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00" windowHeight="10305"/>
  </bookViews>
  <sheets>
    <sheet name="Sheet1" sheetId="2" r:id="rId1"/>
    <sheet name="edited-power_plant_database-csv" sheetId="1" r:id="rId2"/>
    <sheet name="Sheet3" sheetId="4" r:id="rId3"/>
  </sheets>
  <definedNames>
    <definedName name="_xlnm._FilterDatabase" localSheetId="1" hidden="1">'edited-power_plant_database-csv'!$A$1:$V$4952</definedName>
  </definedNames>
  <calcPr calcId="0"/>
  <pivotCaches>
    <pivotCache cacheId="10" r:id="rId4"/>
  </pivotCaches>
</workbook>
</file>

<file path=xl/calcChain.xml><?xml version="1.0" encoding="utf-8"?>
<calcChain xmlns="http://schemas.openxmlformats.org/spreadsheetml/2006/main">
  <c r="I4" i="4" l="1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I477" i="4" s="1"/>
  <c r="I478" i="4" s="1"/>
  <c r="I479" i="4" s="1"/>
  <c r="I480" i="4" s="1"/>
  <c r="I481" i="4" s="1"/>
  <c r="I482" i="4" s="1"/>
  <c r="I483" i="4" s="1"/>
  <c r="I484" i="4" s="1"/>
  <c r="I485" i="4" s="1"/>
  <c r="I486" i="4" s="1"/>
  <c r="I487" i="4" s="1"/>
  <c r="I488" i="4" s="1"/>
  <c r="I489" i="4" s="1"/>
  <c r="I490" i="4" s="1"/>
  <c r="I491" i="4" s="1"/>
  <c r="I492" i="4" s="1"/>
  <c r="I493" i="4" s="1"/>
  <c r="I494" i="4" s="1"/>
  <c r="I495" i="4" s="1"/>
  <c r="I496" i="4" s="1"/>
  <c r="I497" i="4" s="1"/>
  <c r="I498" i="4" s="1"/>
  <c r="I499" i="4" s="1"/>
  <c r="I500" i="4" s="1"/>
  <c r="I501" i="4" s="1"/>
  <c r="I502" i="4" s="1"/>
  <c r="I503" i="4" s="1"/>
  <c r="I504" i="4" s="1"/>
  <c r="I505" i="4" s="1"/>
  <c r="I506" i="4" s="1"/>
  <c r="I507" i="4" s="1"/>
  <c r="I508" i="4" s="1"/>
  <c r="I509" i="4" s="1"/>
  <c r="I510" i="4" s="1"/>
  <c r="I511" i="4" s="1"/>
  <c r="I512" i="4" s="1"/>
  <c r="I513" i="4" s="1"/>
  <c r="I514" i="4" s="1"/>
  <c r="I515" i="4" s="1"/>
  <c r="I516" i="4" s="1"/>
  <c r="I517" i="4" s="1"/>
  <c r="I518" i="4" s="1"/>
  <c r="I519" i="4" s="1"/>
  <c r="I520" i="4" s="1"/>
  <c r="I521" i="4" s="1"/>
  <c r="I522" i="4" s="1"/>
  <c r="I523" i="4" s="1"/>
  <c r="I524" i="4" s="1"/>
  <c r="I525" i="4" s="1"/>
  <c r="I526" i="4" s="1"/>
  <c r="I527" i="4" s="1"/>
  <c r="I528" i="4" s="1"/>
  <c r="I529" i="4" s="1"/>
  <c r="I530" i="4" s="1"/>
  <c r="I531" i="4" s="1"/>
  <c r="I532" i="4" s="1"/>
  <c r="I533" i="4" s="1"/>
  <c r="I534" i="4" s="1"/>
  <c r="I535" i="4" s="1"/>
  <c r="I536" i="4" s="1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I550" i="4" s="1"/>
  <c r="I551" i="4" s="1"/>
  <c r="I552" i="4" s="1"/>
  <c r="I553" i="4" s="1"/>
  <c r="I554" i="4" s="1"/>
  <c r="I555" i="4" s="1"/>
  <c r="I556" i="4" s="1"/>
  <c r="I557" i="4" s="1"/>
  <c r="I558" i="4" s="1"/>
  <c r="I559" i="4" s="1"/>
  <c r="I560" i="4" s="1"/>
  <c r="I561" i="4" s="1"/>
  <c r="I562" i="4" s="1"/>
  <c r="I563" i="4" s="1"/>
  <c r="I564" i="4" s="1"/>
  <c r="I565" i="4" s="1"/>
  <c r="I566" i="4" s="1"/>
  <c r="I567" i="4" s="1"/>
  <c r="I568" i="4" s="1"/>
  <c r="I569" i="4" s="1"/>
  <c r="I570" i="4" s="1"/>
  <c r="I571" i="4" s="1"/>
  <c r="I572" i="4" s="1"/>
  <c r="I573" i="4" s="1"/>
  <c r="I574" i="4" s="1"/>
  <c r="I575" i="4" s="1"/>
  <c r="I576" i="4" s="1"/>
  <c r="I577" i="4" s="1"/>
  <c r="I578" i="4" s="1"/>
  <c r="I579" i="4" s="1"/>
  <c r="I580" i="4" s="1"/>
  <c r="I581" i="4" s="1"/>
  <c r="I582" i="4" s="1"/>
  <c r="I583" i="4" s="1"/>
  <c r="I584" i="4" s="1"/>
  <c r="I585" i="4" s="1"/>
  <c r="I586" i="4" s="1"/>
  <c r="I587" i="4" s="1"/>
  <c r="I588" i="4" s="1"/>
  <c r="I589" i="4" s="1"/>
  <c r="I590" i="4" s="1"/>
  <c r="I591" i="4" s="1"/>
  <c r="I592" i="4" s="1"/>
  <c r="I593" i="4" s="1"/>
  <c r="I594" i="4" s="1"/>
  <c r="I595" i="4" s="1"/>
  <c r="I596" i="4" s="1"/>
  <c r="I597" i="4" s="1"/>
  <c r="I598" i="4" s="1"/>
  <c r="I599" i="4" s="1"/>
  <c r="I600" i="4" s="1"/>
  <c r="I601" i="4" s="1"/>
  <c r="I602" i="4" s="1"/>
  <c r="I603" i="4" s="1"/>
  <c r="I604" i="4" s="1"/>
  <c r="I605" i="4" s="1"/>
  <c r="I606" i="4" s="1"/>
  <c r="I607" i="4" s="1"/>
  <c r="I608" i="4" s="1"/>
  <c r="I609" i="4" s="1"/>
  <c r="I610" i="4" s="1"/>
  <c r="I611" i="4" s="1"/>
  <c r="I612" i="4" s="1"/>
  <c r="I613" i="4" s="1"/>
  <c r="I614" i="4" s="1"/>
  <c r="I615" i="4" s="1"/>
  <c r="I616" i="4" s="1"/>
  <c r="I617" i="4" s="1"/>
  <c r="I618" i="4" s="1"/>
  <c r="I619" i="4" s="1"/>
  <c r="I620" i="4" s="1"/>
  <c r="I621" i="4" s="1"/>
  <c r="I622" i="4" s="1"/>
  <c r="I623" i="4" s="1"/>
  <c r="I624" i="4" s="1"/>
  <c r="I625" i="4" s="1"/>
  <c r="I626" i="4" s="1"/>
  <c r="I627" i="4" s="1"/>
  <c r="I628" i="4" s="1"/>
  <c r="I629" i="4" s="1"/>
  <c r="I630" i="4" s="1"/>
  <c r="I631" i="4" s="1"/>
  <c r="I632" i="4" s="1"/>
  <c r="I633" i="4" s="1"/>
  <c r="I634" i="4" s="1"/>
  <c r="I635" i="4" s="1"/>
  <c r="I636" i="4" s="1"/>
  <c r="I637" i="4" s="1"/>
  <c r="I638" i="4" s="1"/>
  <c r="I639" i="4" s="1"/>
  <c r="I640" i="4" s="1"/>
  <c r="I641" i="4" s="1"/>
  <c r="I642" i="4" s="1"/>
  <c r="I643" i="4" s="1"/>
  <c r="I644" i="4" s="1"/>
  <c r="I645" i="4" s="1"/>
  <c r="I646" i="4" s="1"/>
  <c r="I647" i="4" s="1"/>
  <c r="I648" i="4" s="1"/>
  <c r="I649" i="4" s="1"/>
  <c r="I650" i="4" s="1"/>
  <c r="I651" i="4" s="1"/>
  <c r="I652" i="4" s="1"/>
  <c r="I653" i="4" s="1"/>
  <c r="I654" i="4" s="1"/>
  <c r="I655" i="4" s="1"/>
  <c r="I656" i="4" s="1"/>
  <c r="I657" i="4" s="1"/>
  <c r="I658" i="4" s="1"/>
  <c r="I659" i="4" s="1"/>
  <c r="I660" i="4" s="1"/>
  <c r="I661" i="4" s="1"/>
  <c r="I662" i="4" s="1"/>
  <c r="I663" i="4" s="1"/>
  <c r="I664" i="4" s="1"/>
  <c r="I665" i="4" s="1"/>
  <c r="I666" i="4" s="1"/>
  <c r="I667" i="4" s="1"/>
  <c r="I668" i="4" s="1"/>
  <c r="I669" i="4" s="1"/>
  <c r="I670" i="4" s="1"/>
  <c r="I671" i="4" s="1"/>
  <c r="I672" i="4" s="1"/>
  <c r="I673" i="4" s="1"/>
  <c r="I674" i="4" s="1"/>
  <c r="I675" i="4" s="1"/>
  <c r="I676" i="4" s="1"/>
  <c r="I677" i="4" s="1"/>
  <c r="I678" i="4" s="1"/>
  <c r="I679" i="4" s="1"/>
  <c r="I680" i="4" s="1"/>
  <c r="I681" i="4" s="1"/>
  <c r="I682" i="4" s="1"/>
  <c r="I683" i="4" s="1"/>
  <c r="I684" i="4" s="1"/>
  <c r="I685" i="4" s="1"/>
  <c r="I686" i="4" s="1"/>
  <c r="I687" i="4" s="1"/>
  <c r="I688" i="4" s="1"/>
  <c r="I689" i="4" s="1"/>
  <c r="I690" i="4" s="1"/>
  <c r="I691" i="4" s="1"/>
  <c r="I692" i="4" s="1"/>
  <c r="I693" i="4" s="1"/>
  <c r="I694" i="4" s="1"/>
  <c r="I695" i="4" s="1"/>
  <c r="I696" i="4" s="1"/>
  <c r="I697" i="4" s="1"/>
  <c r="I698" i="4" s="1"/>
  <c r="I699" i="4" s="1"/>
  <c r="I700" i="4" s="1"/>
  <c r="I701" i="4" s="1"/>
  <c r="I702" i="4" s="1"/>
  <c r="I703" i="4" s="1"/>
  <c r="I704" i="4" s="1"/>
  <c r="I705" i="4" s="1"/>
  <c r="I706" i="4" s="1"/>
  <c r="I707" i="4" s="1"/>
  <c r="I708" i="4" s="1"/>
  <c r="I709" i="4" s="1"/>
  <c r="I710" i="4" s="1"/>
  <c r="I711" i="4" s="1"/>
  <c r="I712" i="4" s="1"/>
  <c r="I713" i="4" s="1"/>
  <c r="I714" i="4" s="1"/>
  <c r="I715" i="4" s="1"/>
  <c r="I716" i="4" s="1"/>
  <c r="I717" i="4" s="1"/>
  <c r="I718" i="4" s="1"/>
  <c r="I719" i="4" s="1"/>
  <c r="I720" i="4" s="1"/>
  <c r="I721" i="4" s="1"/>
  <c r="I722" i="4" s="1"/>
  <c r="I723" i="4" s="1"/>
  <c r="I724" i="4" s="1"/>
  <c r="I725" i="4" s="1"/>
  <c r="I726" i="4" s="1"/>
  <c r="I727" i="4" s="1"/>
  <c r="I728" i="4" s="1"/>
  <c r="I729" i="4" s="1"/>
  <c r="I730" i="4" s="1"/>
  <c r="I731" i="4" s="1"/>
  <c r="I732" i="4" s="1"/>
  <c r="I733" i="4" s="1"/>
  <c r="I734" i="4" s="1"/>
  <c r="I735" i="4" s="1"/>
  <c r="I736" i="4" s="1"/>
  <c r="I737" i="4" s="1"/>
  <c r="I738" i="4" s="1"/>
  <c r="I739" i="4" s="1"/>
  <c r="I3" i="4"/>
  <c r="I2" i="4"/>
</calcChain>
</file>

<file path=xl/sharedStrings.xml><?xml version="1.0" encoding="utf-8"?>
<sst xmlns="http://schemas.openxmlformats.org/spreadsheetml/2006/main" count="46348" uniqueCount="13402">
  <si>
    <t>country</t>
  </si>
  <si>
    <t>country_long</t>
  </si>
  <si>
    <t>name</t>
  </si>
  <si>
    <t>gppd_idnr</t>
  </si>
  <si>
    <t>capacity_mw</t>
  </si>
  <si>
    <t>latitude</t>
  </si>
  <si>
    <t>longitude</t>
  </si>
  <si>
    <t>fuel1</t>
  </si>
  <si>
    <t>fuel2</t>
  </si>
  <si>
    <t>fuel3</t>
  </si>
  <si>
    <t>fuel4</t>
  </si>
  <si>
    <t>commissioning_year</t>
  </si>
  <si>
    <t>owner</t>
  </si>
  <si>
    <t>source</t>
  </si>
  <si>
    <t>url</t>
  </si>
  <si>
    <t>geolocation_source</t>
  </si>
  <si>
    <t>year_of_capacity_data</t>
  </si>
  <si>
    <t>generation_gwh_2013</t>
  </si>
  <si>
    <t>generation_gwh_2014</t>
  </si>
  <si>
    <t>generation_gwh_2015</t>
  </si>
  <si>
    <t>generation_gwh_2016</t>
  </si>
  <si>
    <t>estimated_generation_gwh</t>
  </si>
  <si>
    <t>AFG</t>
  </si>
  <si>
    <t>Afghanistan</t>
  </si>
  <si>
    <t>Kajaki Hydroelectric Power Plant Afghanistan</t>
  </si>
  <si>
    <t>GEODB0040538</t>
  </si>
  <si>
    <t>Hydro</t>
  </si>
  <si>
    <t>GEODB</t>
  </si>
  <si>
    <t>http://globalenergyobservatory.org</t>
  </si>
  <si>
    <t>Mahipar Hydroelectric Power Plant Afghanistan</t>
  </si>
  <si>
    <t>GEODB0040541</t>
  </si>
  <si>
    <t>Naghlu Dam Hydroelectric Power Plant Afghanistan</t>
  </si>
  <si>
    <t>GEODB0040534</t>
  </si>
  <si>
    <t>Nangarhar (Darunta) Hydroelectric Power Plant Afghanistan</t>
  </si>
  <si>
    <t>GEODB0040536</t>
  </si>
  <si>
    <t>Northwest Kabul Power Plant Afghanistan</t>
  </si>
  <si>
    <t>GEODB0040540</t>
  </si>
  <si>
    <t>Gas</t>
  </si>
  <si>
    <t>Pul-e-Khumri Hydroelectric Power Plant Afghanistan</t>
  </si>
  <si>
    <t>GEODB0040537</t>
  </si>
  <si>
    <t>Sarobi Dam Hydroelectric Power Plant Afghanistan</t>
  </si>
  <si>
    <t>GEODB0040535</t>
  </si>
  <si>
    <t>AGO</t>
  </si>
  <si>
    <t>Angola</t>
  </si>
  <si>
    <t>Cazenga</t>
  </si>
  <si>
    <t>WRI1023005</t>
  </si>
  <si>
    <t>http://powerafrica.opendataforafrica.org</t>
  </si>
  <si>
    <t>Power Africa</t>
  </si>
  <si>
    <t>Huambo</t>
  </si>
  <si>
    <t>WRI1023006</t>
  </si>
  <si>
    <t>Oil</t>
  </si>
  <si>
    <t>Lobito</t>
  </si>
  <si>
    <t>WRI1023007</t>
  </si>
  <si>
    <t>African Development Bank Group</t>
  </si>
  <si>
    <t>Luanda Diesel</t>
  </si>
  <si>
    <t>WRI1023008</t>
  </si>
  <si>
    <t>Luanda Refinery</t>
  </si>
  <si>
    <t>WRI1023009</t>
  </si>
  <si>
    <t>Malongo</t>
  </si>
  <si>
    <t>WRI1023010</t>
  </si>
  <si>
    <t>Matala</t>
  </si>
  <si>
    <t>WRI1023011</t>
  </si>
  <si>
    <t>Namibe</t>
  </si>
  <si>
    <t>WRI1023012</t>
  </si>
  <si>
    <t>Rio Luachimo</t>
  </si>
  <si>
    <t>WRI1023013</t>
  </si>
  <si>
    <t>Xitoto</t>
  </si>
  <si>
    <t>WRI1023014</t>
  </si>
  <si>
    <t>ALB</t>
  </si>
  <si>
    <t>Albania</t>
  </si>
  <si>
    <t>Bistrica 1</t>
  </si>
  <si>
    <t>WRI1002169</t>
  </si>
  <si>
    <t>Energy Charter Secretariat</t>
  </si>
  <si>
    <t>http://www.energycharter.org/fileadmin/DocumentsMedia/IDEER/IDEER-Albania_2013_en.pdf</t>
  </si>
  <si>
    <t>Fierza</t>
  </si>
  <si>
    <t>WRI1002170</t>
  </si>
  <si>
    <t>Koman</t>
  </si>
  <si>
    <t>WRI1002171</t>
  </si>
  <si>
    <t>Lanabregas</t>
  </si>
  <si>
    <t>WRI1002172</t>
  </si>
  <si>
    <t>Shkopet</t>
  </si>
  <si>
    <t>WRI1002173</t>
  </si>
  <si>
    <t>Ulez</t>
  </si>
  <si>
    <t>WRI1002174</t>
  </si>
  <si>
    <t>Vau i Dijes</t>
  </si>
  <si>
    <t>WRI1002175</t>
  </si>
  <si>
    <t>Vlora</t>
  </si>
  <si>
    <t>WRI1002176</t>
  </si>
  <si>
    <t>Other</t>
  </si>
  <si>
    <t>ARG</t>
  </si>
  <si>
    <t>Argentina</t>
  </si>
  <si>
    <t>AGUA DEL CAJON (AUTOGENERADOR DEL MEM)</t>
  </si>
  <si>
    <t>ARG0000231</t>
  </si>
  <si>
    <t>CAPEX SA</t>
  </si>
  <si>
    <t>Ministerio de EnergÃƒÆ’Ã†â€™Ãƒâ€šÃ‚Â­a y MinerÃƒÆ’Ã†â€™Ãƒâ€šÃ‚Â­a</t>
  </si>
  <si>
    <t>http://energia3.mecon.gov.ar/contenidos/archivos/Reorganizacion/informacion_del_mercado/publicaciones/mercado_electrico/estadisticosectorelectrico/2015/A1.POT_GEN_COMB_POR_CENTRAL_2015.xlsx</t>
  </si>
  <si>
    <t>AGUA DEL CAJON (GENERADOR DEL MEM)</t>
  </si>
  <si>
    <t>ARG0000232</t>
  </si>
  <si>
    <t>AGUA DEL TORO</t>
  </si>
  <si>
    <t>ARG0000210</t>
  </si>
  <si>
    <t>HIDISA</t>
  </si>
  <si>
    <t>ALICURA</t>
  </si>
  <si>
    <t>ARG0000230</t>
  </si>
  <si>
    <t>AES ARGENTINA GENERACION S.A.</t>
  </si>
  <si>
    <t>ALMIRANTE BROWN</t>
  </si>
  <si>
    <t>ARG0000156</t>
  </si>
  <si>
    <t>C.T. ALMIRANTE BROWN SA</t>
  </si>
  <si>
    <t>ALTO VALLE</t>
  </si>
  <si>
    <t>ARG0000235</t>
  </si>
  <si>
    <t>CT ALTO VALLE SA</t>
  </si>
  <si>
    <t>ARG0000237</t>
  </si>
  <si>
    <t>ARG0000236</t>
  </si>
  <si>
    <t>ARG0000239</t>
  </si>
  <si>
    <t>ARG0000238</t>
  </si>
  <si>
    <t>ALUMINE</t>
  </si>
  <si>
    <t>ARG0000242</t>
  </si>
  <si>
    <t>EPEN</t>
  </si>
  <si>
    <t>ALVAREZ CONDARCO</t>
  </si>
  <si>
    <t>ARG0000194</t>
  </si>
  <si>
    <t>CEMPPSA - HIDROCUYO SA</t>
  </si>
  <si>
    <t>ARROYITO</t>
  </si>
  <si>
    <t>ARG0000254</t>
  </si>
  <si>
    <t>H. EL CHOCON SA</t>
  </si>
  <si>
    <t>CT LAS ARMAS</t>
  </si>
  <si>
    <t>ARG0000024</t>
  </si>
  <si>
    <t>CT LAS ARMAS II</t>
  </si>
  <si>
    <t>ARG0000025</t>
  </si>
  <si>
    <t>CT LAS PALMAS</t>
  </si>
  <si>
    <t>ARG0000066</t>
  </si>
  <si>
    <t>TURBODISEL SA</t>
  </si>
  <si>
    <t>CT LIBERTADOR GENERAL SAN MARTIN</t>
  </si>
  <si>
    <t>ARG0000170</t>
  </si>
  <si>
    <t>SULLAIR ARGENTINA SA</t>
  </si>
  <si>
    <t>CT LINCOLN</t>
  </si>
  <si>
    <t>ARG0000036</t>
  </si>
  <si>
    <t>CT LOBOS</t>
  </si>
  <si>
    <t>ARG0000041</t>
  </si>
  <si>
    <t>CT MAGDALENA</t>
  </si>
  <si>
    <t>ARG0000005</t>
  </si>
  <si>
    <t>APR ENERGY SRL</t>
  </si>
  <si>
    <t>CT MATHEU</t>
  </si>
  <si>
    <t>ARG0000163</t>
  </si>
  <si>
    <t>GENNEIA SA</t>
  </si>
  <si>
    <t>CT MEDANITOS (RINCON DE LOS SAUCES)</t>
  </si>
  <si>
    <t>ARG0000258</t>
  </si>
  <si>
    <t>MEDANITO SA</t>
  </si>
  <si>
    <t>CT MIRAMAR I</t>
  </si>
  <si>
    <t>ARG0000022</t>
  </si>
  <si>
    <t>ENERGYST RENTAL SOLUTIONS ARGENTINA SA</t>
  </si>
  <si>
    <t>CT OLAVARRIA</t>
  </si>
  <si>
    <t>ARG0000026</t>
  </si>
  <si>
    <t>CT ORAN</t>
  </si>
  <si>
    <t>ARG0000286</t>
  </si>
  <si>
    <t>INDUSTRIAS JUAN F. SECCO</t>
  </si>
  <si>
    <t>CT PARANA</t>
  </si>
  <si>
    <t>ARG0000148</t>
  </si>
  <si>
    <t>CT PARQUE INDUSTRIAL CATAMARCA</t>
  </si>
  <si>
    <t>ARG0000056</t>
  </si>
  <si>
    <t>CT PASO DE LA PATRIA</t>
  </si>
  <si>
    <t>ARG0000141</t>
  </si>
  <si>
    <t>CT PEHUAJO</t>
  </si>
  <si>
    <t>ARG0000037</t>
  </si>
  <si>
    <t>CT PINAMAR</t>
  </si>
  <si>
    <t>ARG0000027</t>
  </si>
  <si>
    <t>CT PIRANE</t>
  </si>
  <si>
    <t>ARG0000154</t>
  </si>
  <si>
    <t>CT PLUSPETROL NORTE</t>
  </si>
  <si>
    <t>ARG0000337</t>
  </si>
  <si>
    <t>GENERADORA ELÃƒÆ’Ã†â€™ÃƒÂ¢Ã¢â€šÂ¬Ã‚Â°CTRICA TUCUMÃƒÆ’Ã†â€™ÃƒÂ¯Ã‚Â¿Ã‚Â½N SA</t>
  </si>
  <si>
    <t>CT RAFAELA</t>
  </si>
  <si>
    <t>ARG0000315</t>
  </si>
  <si>
    <t>CT REALICO</t>
  </si>
  <si>
    <t>ARG0000184</t>
  </si>
  <si>
    <t>CT ROCA</t>
  </si>
  <si>
    <t>ARG0000262</t>
  </si>
  <si>
    <t>CENTRAL TERMICA ROCA S.A.- ALBANESI S.A</t>
  </si>
  <si>
    <t>CT SAENZ PEÃƒÆ’Ã†â€™ÃƒÂ¢Ã¢â€šÂ¬Ã‹Å“A  I</t>
  </si>
  <si>
    <t>ARG0000062</t>
  </si>
  <si>
    <t>CT SAENZ PEÃƒÆ’Ã†â€™ÃƒÂ¢Ã¢â€šÂ¬Ã‹Å“A  II</t>
  </si>
  <si>
    <t>ARG0000060</t>
  </si>
  <si>
    <t>CT SALTO</t>
  </si>
  <si>
    <t>ARG0000038</t>
  </si>
  <si>
    <t>CT SAN MARTIN NORTE III</t>
  </si>
  <si>
    <t>ARG0000161</t>
  </si>
  <si>
    <t>CT SAN MIGUEL DE TUCUMAN</t>
  </si>
  <si>
    <t>ARG0000341</t>
  </si>
  <si>
    <t>YPF ENERGIA ELECTRICA S.A.</t>
  </si>
  <si>
    <t>CT SAN MIGUEL NORTE III</t>
  </si>
  <si>
    <t>ARG0000162</t>
  </si>
  <si>
    <t>CT SANTA ROSA</t>
  </si>
  <si>
    <t>ARG0000142</t>
  </si>
  <si>
    <t>CT TARTAGAL</t>
  </si>
  <si>
    <t>ARG0000288</t>
  </si>
  <si>
    <t>SOENERGY ARGENTINA SA</t>
  </si>
  <si>
    <t>CT TEREVINTOS</t>
  </si>
  <si>
    <t>ARG0000057</t>
  </si>
  <si>
    <t>CT TINOGASTA</t>
  </si>
  <si>
    <t>ARG0000058</t>
  </si>
  <si>
    <t>CT TUCUMAN</t>
  </si>
  <si>
    <t>ARG0000342</t>
  </si>
  <si>
    <t>CT VENADO TUERTO</t>
  </si>
  <si>
    <t>ARG0000316</t>
  </si>
  <si>
    <t>CT VIALE</t>
  </si>
  <si>
    <t>ARG0000143</t>
  </si>
  <si>
    <t>AGGREKO ARGENTINA SRL</t>
  </si>
  <si>
    <t>CT VILLA ANGELA</t>
  </si>
  <si>
    <t>ARG0000061</t>
  </si>
  <si>
    <t>CT VILLA REGINA</t>
  </si>
  <si>
    <t>ARG0000261</t>
  </si>
  <si>
    <t>CUESTA DEL VIENTO</t>
  </si>
  <si>
    <t>ARG0000297</t>
  </si>
  <si>
    <t>DEAN FUNES</t>
  </si>
  <si>
    <t>ARG0000088</t>
  </si>
  <si>
    <t>Coal</t>
  </si>
  <si>
    <t>DIQUE</t>
  </si>
  <si>
    <t>ARG0000157</t>
  </si>
  <si>
    <t>CENTRAL DIQUE SA</t>
  </si>
  <si>
    <t>DOCK SUD</t>
  </si>
  <si>
    <t>ARG0000158</t>
  </si>
  <si>
    <t>CT DOCK SUD SA</t>
  </si>
  <si>
    <t>EL CADILLAL</t>
  </si>
  <si>
    <t>ARG0000338</t>
  </si>
  <si>
    <t>H. TUCUMAN SA</t>
  </si>
  <si>
    <t>EL CARRIZAL</t>
  </si>
  <si>
    <t>ARG0000196</t>
  </si>
  <si>
    <t>EL CHOCON</t>
  </si>
  <si>
    <t>ARG0000255</t>
  </si>
  <si>
    <t>EL TIGRE</t>
  </si>
  <si>
    <t>ARG0000211</t>
  </si>
  <si>
    <t>EL TUNAL</t>
  </si>
  <si>
    <t>ARG0000276</t>
  </si>
  <si>
    <t>EMBALSE</t>
  </si>
  <si>
    <t>ARG0000112</t>
  </si>
  <si>
    <t>Nuclear</t>
  </si>
  <si>
    <t>NASA</t>
  </si>
  <si>
    <t>ESCABA</t>
  </si>
  <si>
    <t>ARG0000339</t>
  </si>
  <si>
    <t>ESQUINA</t>
  </si>
  <si>
    <t>ARG0000119</t>
  </si>
  <si>
    <t>EX CENTRAL BUENOS AIRES</t>
  </si>
  <si>
    <t>ARG0000047</t>
  </si>
  <si>
    <t>FILO MORADO</t>
  </si>
  <si>
    <t>ARG0000240</t>
  </si>
  <si>
    <t>CT FILO MORADO</t>
  </si>
  <si>
    <t>FITZ SIMON</t>
  </si>
  <si>
    <t>ARG0000089</t>
  </si>
  <si>
    <t>FLORENTINO AMEGHINO</t>
  </si>
  <si>
    <t>ARG0000079</t>
  </si>
  <si>
    <t>H. AMEGHINO SA</t>
  </si>
  <si>
    <t>FUTALEUFU</t>
  </si>
  <si>
    <t>ARG0000080</t>
  </si>
  <si>
    <t>H. FUTALEUFU SA</t>
  </si>
  <si>
    <t>GENERACION FRIAS SA</t>
  </si>
  <si>
    <t>ARG0000329</t>
  </si>
  <si>
    <t>GENERACIÃƒÆ’Ã†â€™ÃƒÂ¢Ã¢â€šÂ¬Ã…â€œN FRÃƒÆ’Ã†â€™ÃƒÂ¯Ã‚Â¿Ã‚Â½AS SA</t>
  </si>
  <si>
    <t>GENERAL ACHA</t>
  </si>
  <si>
    <t>ARG0000182</t>
  </si>
  <si>
    <t>Wind</t>
  </si>
  <si>
    <t>COOPERATIVA</t>
  </si>
  <si>
    <t>GENERAL LEVALLE</t>
  </si>
  <si>
    <t>ARG0000090</t>
  </si>
  <si>
    <t>GENERAL SAN MARTIN</t>
  </si>
  <si>
    <t>ARG0000208</t>
  </si>
  <si>
    <t>GEMSA - HIDROCUYO SA</t>
  </si>
  <si>
    <t>GOYA</t>
  </si>
  <si>
    <t>ARG0000121</t>
  </si>
  <si>
    <t>GOYA (ELECTROPATAGONIA SA)</t>
  </si>
  <si>
    <t>ARG0000137</t>
  </si>
  <si>
    <t>ELECTROPATAGONIA SA</t>
  </si>
  <si>
    <t>GUILLERMO CESPEDES</t>
  </si>
  <si>
    <t>ARG0000269</t>
  </si>
  <si>
    <t>H. PICHI PICUN LEUFU</t>
  </si>
  <si>
    <t>ARG0000272</t>
  </si>
  <si>
    <t>PETROBRAS ENERGIA</t>
  </si>
  <si>
    <t>ISLA VERDE</t>
  </si>
  <si>
    <t>ARG0000091</t>
  </si>
  <si>
    <t>ITA IBATE</t>
  </si>
  <si>
    <t>ARG0000123</t>
  </si>
  <si>
    <t>ITUZAINGO</t>
  </si>
  <si>
    <t>ARG0000124</t>
  </si>
  <si>
    <t>JULIAN  ROMERO</t>
  </si>
  <si>
    <t>ARG0000270</t>
  </si>
  <si>
    <t>LA CRUZ</t>
  </si>
  <si>
    <t>ARG0000125</t>
  </si>
  <si>
    <t>LA PLATA COGENERACION</t>
  </si>
  <si>
    <t>ARG0000164</t>
  </si>
  <si>
    <t>LA RIOJA</t>
  </si>
  <si>
    <t>ARG0000188</t>
  </si>
  <si>
    <t>GENERACION RIOJANA SA</t>
  </si>
  <si>
    <t>LA TABLADA</t>
  </si>
  <si>
    <t>ARG0000222</t>
  </si>
  <si>
    <t>LA VIÃƒÆ’Ã†â€™ÃƒÂ¢Ã¢â€šÂ¬Ã‹Å“A</t>
  </si>
  <si>
    <t>ARG0000094</t>
  </si>
  <si>
    <t>LAS MADERAS</t>
  </si>
  <si>
    <t>ARG0000169</t>
  </si>
  <si>
    <t>HIDROELECTRICA LAS MADERAS</t>
  </si>
  <si>
    <t>LOS CORONELES (EX 25  DE MAYO)</t>
  </si>
  <si>
    <t>ARG0000209</t>
  </si>
  <si>
    <t>LOS MOLINOS I</t>
  </si>
  <si>
    <t>ARG0000096</t>
  </si>
  <si>
    <t>LOS MOLINOS II</t>
  </si>
  <si>
    <t>ARG0000097</t>
  </si>
  <si>
    <t>LOS QUIROGA</t>
  </si>
  <si>
    <t>ARG0000331</t>
  </si>
  <si>
    <t>H. RIO HONDO SA</t>
  </si>
  <si>
    <t>LOS REYUNOS</t>
  </si>
  <si>
    <t>ARG0000212</t>
  </si>
  <si>
    <t>LUJAN DE CUYO</t>
  </si>
  <si>
    <t>ARG0000200</t>
  </si>
  <si>
    <t>NaN</t>
  </si>
  <si>
    <t>ARG0000201</t>
  </si>
  <si>
    <t>ARG0000202</t>
  </si>
  <si>
    <t>ARG0000203</t>
  </si>
  <si>
    <t>ARG0000198</t>
  </si>
  <si>
    <t>ARG0000199</t>
  </si>
  <si>
    <t>PARQUE EOLICO ARAUCO SAPEM II</t>
  </si>
  <si>
    <t>ARG0000193</t>
  </si>
  <si>
    <t>PARQUE EOLICO DIADEMA</t>
  </si>
  <si>
    <t>ARG0000081</t>
  </si>
  <si>
    <t>HYCHICO SA</t>
  </si>
  <si>
    <t>SORRENTO</t>
  </si>
  <si>
    <t>ARG0000313</t>
  </si>
  <si>
    <t>GENERACION ROSARIO SA</t>
  </si>
  <si>
    <t>SUDOESTE</t>
  </si>
  <si>
    <t>ARG0000108</t>
  </si>
  <si>
    <t>TARTAGAL</t>
  </si>
  <si>
    <t>ARG0000283</t>
  </si>
  <si>
    <t>TENARIS SIDERCA CETE II</t>
  </si>
  <si>
    <t>ARG0000034</t>
  </si>
  <si>
    <t>SIDERCA SAIC</t>
  </si>
  <si>
    <t>TOSTADO</t>
  </si>
  <si>
    <t>ARG0000312</t>
  </si>
  <si>
    <t>EPESF</t>
  </si>
  <si>
    <t>ULLUM</t>
  </si>
  <si>
    <t>ARG0000290</t>
  </si>
  <si>
    <t>URUGUA-I</t>
  </si>
  <si>
    <t>ARG0000228</t>
  </si>
  <si>
    <t>VENADO TUERTO</t>
  </si>
  <si>
    <t>ARG0000309</t>
  </si>
  <si>
    <t>VILLA GESELL</t>
  </si>
  <si>
    <t>ARG0000009</t>
  </si>
  <si>
    <t>VILLA MARIA (LAS PLAYAS)</t>
  </si>
  <si>
    <t>ARG0000109</t>
  </si>
  <si>
    <t>VUELTA DE OBLIGADO</t>
  </si>
  <si>
    <t>ARG0000308</t>
  </si>
  <si>
    <t>CENTRAL VUELTA DE OBLIGADO SA</t>
  </si>
  <si>
    <t>YACYRETA</t>
  </si>
  <si>
    <t>ARG0000136</t>
  </si>
  <si>
    <t>EBY</t>
  </si>
  <si>
    <t>ARM</t>
  </si>
  <si>
    <t>Armenia</t>
  </si>
  <si>
    <t>Armenian-2</t>
  </si>
  <si>
    <t>WRI1019028</t>
  </si>
  <si>
    <t>Armenian Nuclear Power Company</t>
  </si>
  <si>
    <t>IAEA</t>
  </si>
  <si>
    <t>https://www.iaea.org/PRIS/CountryStatistics/ReactorDetails.aspx?current=2</t>
  </si>
  <si>
    <t>Hrazadan</t>
  </si>
  <si>
    <t>WRI1019027</t>
  </si>
  <si>
    <t>Hrazdan Energy Company</t>
  </si>
  <si>
    <t>Armenia Ministry of Energy and Natural Resources</t>
  </si>
  <si>
    <t>http://www.minenergy.am/en/page/532</t>
  </si>
  <si>
    <t>New Yerevan</t>
  </si>
  <si>
    <t>WRI1019026</t>
  </si>
  <si>
    <t>Yerevan  TPP</t>
  </si>
  <si>
    <t>http://www.minenergy.am/en/page/531</t>
  </si>
  <si>
    <t>WRI</t>
  </si>
  <si>
    <t>Sevan-Hrazdan Cascade</t>
  </si>
  <si>
    <t>WRI1003805</t>
  </si>
  <si>
    <t>RusHydro</t>
  </si>
  <si>
    <t>http://www.minenergy.am/en/page/534</t>
  </si>
  <si>
    <t>Shamb</t>
  </si>
  <si>
    <t>WRI1019030</t>
  </si>
  <si>
    <t>Ministry of Energy an Natural Resources</t>
  </si>
  <si>
    <t>http://www.minenergy.am/en/page/533</t>
  </si>
  <si>
    <t>Spandaryan</t>
  </si>
  <si>
    <t>WRI1019031</t>
  </si>
  <si>
    <t>Tatev</t>
  </si>
  <si>
    <t>WRI1019029</t>
  </si>
  <si>
    <t>Yerevan</t>
  </si>
  <si>
    <t>WRI1019025</t>
  </si>
  <si>
    <t>Yerevan TPP</t>
  </si>
  <si>
    <t>ATA</t>
  </si>
  <si>
    <t>Antarctica</t>
  </si>
  <si>
    <t>McMurdo Station Generator</t>
  </si>
  <si>
    <t>WRI1023843</t>
  </si>
  <si>
    <t>Antarctica Australia</t>
  </si>
  <si>
    <t>http://www.antarctica.gov.au/__data/assets/pdf_file/0007/21949/ml_385474997916667_atcm28_att067_rev1_e.pdf</t>
  </si>
  <si>
    <t>Ross Island</t>
  </si>
  <si>
    <t>WRI1022458</t>
  </si>
  <si>
    <t>Meridian Energy</t>
  </si>
  <si>
    <t>https://www.meridianenergy.co.nz/about-us/our-power-stations/wind/ross-island</t>
  </si>
  <si>
    <t>AUT</t>
  </si>
  <si>
    <t>Austria</t>
  </si>
  <si>
    <t>Rosegg-St.ÃƒÆ’Ã¢â‚¬Å¡Ãƒâ€šÃ‚Â James</t>
  </si>
  <si>
    <t>WRI1005232</t>
  </si>
  <si>
    <t>Verbund</t>
  </si>
  <si>
    <t>http://www.verbund.com/pp/de/region/oesterreich</t>
  </si>
  <si>
    <t>AUS</t>
  </si>
  <si>
    <t>Australia</t>
  </si>
  <si>
    <t>Adelaide Showgrounds</t>
  </si>
  <si>
    <t>AUS0000432</t>
  </si>
  <si>
    <t>Solar</t>
  </si>
  <si>
    <t>Australian Renewable Energy Mapping Infrastructure</t>
  </si>
  <si>
    <t>http://services.ga.gov.au/site_3/rest/services/Electricity_Infrastructure/MapServer</t>
  </si>
  <si>
    <t>Albany Wind Farm</t>
  </si>
  <si>
    <t>AUS0000065</t>
  </si>
  <si>
    <t>Verve Energy</t>
  </si>
  <si>
    <t>Amcor Gawler</t>
  </si>
  <si>
    <t>AUS0000231</t>
  </si>
  <si>
    <t>Energy Response</t>
  </si>
  <si>
    <t>Angaston</t>
  </si>
  <si>
    <t>AUS0000232</t>
  </si>
  <si>
    <t>Infratil Energy Australia Pty Ltd</t>
  </si>
  <si>
    <t>Anglesea</t>
  </si>
  <si>
    <t>AUS0000114</t>
  </si>
  <si>
    <t>Alcoa of Australia Ltd</t>
  </si>
  <si>
    <t>Appin (Mine)</t>
  </si>
  <si>
    <t>AUS0000264</t>
  </si>
  <si>
    <t>Energy Developments CSM (NSW) Pty Ltd</t>
  </si>
  <si>
    <t>Argyle Diamond Mine</t>
  </si>
  <si>
    <t>AUS0000220</t>
  </si>
  <si>
    <t>Rio Tinto - Argyle Diamond Mines</t>
  </si>
  <si>
    <t>Awaba</t>
  </si>
  <si>
    <t>AUS0000049</t>
  </si>
  <si>
    <t>Waste</t>
  </si>
  <si>
    <t>LMS Energy Generation Pty Ltd</t>
  </si>
  <si>
    <t>Bairnsdale</t>
  </si>
  <si>
    <t>AUS0000081</t>
  </si>
  <si>
    <t>Alinta DEBO</t>
  </si>
  <si>
    <t>Ballarat Base Hospital</t>
  </si>
  <si>
    <t>AUS0000113</t>
  </si>
  <si>
    <t>Bamarang</t>
  </si>
  <si>
    <t>AUS0000397</t>
  </si>
  <si>
    <t>Bango Wind Farm</t>
  </si>
  <si>
    <t>AUS0000398</t>
  </si>
  <si>
    <t>Bango Wind Farm Pty Ltd</t>
  </si>
  <si>
    <t>Banimboola</t>
  </si>
  <si>
    <t>AUS0000014</t>
  </si>
  <si>
    <t>AGL Energy Pty Ltd</t>
  </si>
  <si>
    <t>Bankstown Sports Club</t>
  </si>
  <si>
    <t>AUS0000399</t>
  </si>
  <si>
    <t>Bannaby</t>
  </si>
  <si>
    <t>AUS0000396</t>
  </si>
  <si>
    <t>Snowy Hydro Ltd</t>
  </si>
  <si>
    <t>Barcaldine (Len Wishaw)</t>
  </si>
  <si>
    <t>AUS0000008</t>
  </si>
  <si>
    <t>Ergon Energy Qld Pty Ltd</t>
  </si>
  <si>
    <t>Barron Gorge</t>
  </si>
  <si>
    <t>AUS0000151</t>
  </si>
  <si>
    <t>Stanwell Corporation Ltd</t>
  </si>
  <si>
    <t>Bastyan</t>
  </si>
  <si>
    <t>AUS0000137</t>
  </si>
  <si>
    <t>Hydro-Electric Corporation (Tasmania)</t>
  </si>
  <si>
    <t>Bayswater</t>
  </si>
  <si>
    <t>AUS0000265</t>
  </si>
  <si>
    <t>Macquarie Generation</t>
  </si>
  <si>
    <t>Belconnen</t>
  </si>
  <si>
    <t>AUS0000400</t>
  </si>
  <si>
    <t>EDL LFG ACT Pty Ltd</t>
  </si>
  <si>
    <t>Bell Bay (Bell Bay Three)</t>
  </si>
  <si>
    <t>AUS0000139</t>
  </si>
  <si>
    <t>Aurora Energy Tamar Valley Pty Ltd</t>
  </si>
  <si>
    <t>Ben Lomond</t>
  </si>
  <si>
    <t>AUS0000395</t>
  </si>
  <si>
    <t>AGL Energy</t>
  </si>
  <si>
    <t>Bendeela (Shoalhaven Scheme)</t>
  </si>
  <si>
    <t>AUS0000266</t>
  </si>
  <si>
    <t>Origin Energy</t>
  </si>
  <si>
    <t>Berrimah</t>
  </si>
  <si>
    <t>AUS0000251</t>
  </si>
  <si>
    <t>NT Power and Water</t>
  </si>
  <si>
    <t>Berwick</t>
  </si>
  <si>
    <t>AUS0000080</t>
  </si>
  <si>
    <t>Energy Developments LFG (Victoria) Pty Ltd</t>
  </si>
  <si>
    <t>Bidyadanga</t>
  </si>
  <si>
    <t>AUS0000382</t>
  </si>
  <si>
    <t>Energy Developments Ltd</t>
  </si>
  <si>
    <t>Blayney Wind Farm</t>
  </si>
  <si>
    <t>AUS0000027</t>
  </si>
  <si>
    <t>Eraring Energy</t>
  </si>
  <si>
    <t>Blowering</t>
  </si>
  <si>
    <t>AUS0000267</t>
  </si>
  <si>
    <t>Bluff Point (Woolnorth) Wind Farm</t>
  </si>
  <si>
    <t>AUS0000009</t>
  </si>
  <si>
    <t>Boco Rock</t>
  </si>
  <si>
    <t>AUS0000394</t>
  </si>
  <si>
    <t>Boco Rock Wind Farm Pty Ltd</t>
  </si>
  <si>
    <t>Bodangora Wind Farm</t>
  </si>
  <si>
    <t>AUS0000422</t>
  </si>
  <si>
    <t>Infigen Energy</t>
  </si>
  <si>
    <t>Bogong (Mount Beauty Hydro Scheme)</t>
  </si>
  <si>
    <t>AUS0000102</t>
  </si>
  <si>
    <t>Box Hill</t>
  </si>
  <si>
    <t>AUS0000342</t>
  </si>
  <si>
    <t>Braemar 1</t>
  </si>
  <si>
    <t>AUS0000152</t>
  </si>
  <si>
    <t>Alinta Energy</t>
  </si>
  <si>
    <t>Braemar 2</t>
  </si>
  <si>
    <t>AUS0000153</t>
  </si>
  <si>
    <t>Arrow Energy</t>
  </si>
  <si>
    <t>Bremer Bay Diesel Backup</t>
  </si>
  <si>
    <t>AUS0000349</t>
  </si>
  <si>
    <t>Brewer</t>
  </si>
  <si>
    <t>AUS0000256</t>
  </si>
  <si>
    <t>Central Energy Power</t>
  </si>
  <si>
    <t>Broadmeadows</t>
  </si>
  <si>
    <t>AUS0000082</t>
  </si>
  <si>
    <t>Broadwater</t>
  </si>
  <si>
    <t>AUS0000268</t>
  </si>
  <si>
    <t>Biomass</t>
  </si>
  <si>
    <t>NSW Sugar Milling</t>
  </si>
  <si>
    <t>Broken Hill</t>
  </si>
  <si>
    <t>AUS0000305</t>
  </si>
  <si>
    <t>Essential Energy</t>
  </si>
  <si>
    <t>Broken Hill Solar Plant</t>
  </si>
  <si>
    <t>AUS0000477</t>
  </si>
  <si>
    <t>Brooklyn</t>
  </si>
  <si>
    <t>AUS0000079</t>
  </si>
  <si>
    <t>Broome</t>
  </si>
  <si>
    <t>AUS0000180</t>
  </si>
  <si>
    <t>Brown Mountain</t>
  </si>
  <si>
    <t>AUS0000269</t>
  </si>
  <si>
    <t>Browns Plains</t>
  </si>
  <si>
    <t>AUS0000078</t>
  </si>
  <si>
    <t>Energy Developments LFG (Qld) Pty Ltd</t>
  </si>
  <si>
    <t>Bulwer Island</t>
  </si>
  <si>
    <t>AUS0000461</t>
  </si>
  <si>
    <t>ATCO and Origin Energy</t>
  </si>
  <si>
    <t>Buronga</t>
  </si>
  <si>
    <t>AUS0000416</t>
  </si>
  <si>
    <t>International Power Pty Ltd</t>
  </si>
  <si>
    <t>Burrendong</t>
  </si>
  <si>
    <t>AUS0000300</t>
  </si>
  <si>
    <t>Burrinjuck Power Station</t>
  </si>
  <si>
    <t>AUS0000048</t>
  </si>
  <si>
    <t>Burrup Peninsula (Karratha Gas Plant)</t>
  </si>
  <si>
    <t>AUS0000181</t>
  </si>
  <si>
    <t>Woodside Pty Ltd</t>
  </si>
  <si>
    <t>Burrup Peninsula (Pluto Phase 1)</t>
  </si>
  <si>
    <t>AUS0000182</t>
  </si>
  <si>
    <t>Butlers Gorge</t>
  </si>
  <si>
    <t>AUS0000127</t>
  </si>
  <si>
    <t>CSIRO Energy Centre</t>
  </si>
  <si>
    <t>AUS0000438</t>
  </si>
  <si>
    <t>CSIRO</t>
  </si>
  <si>
    <t>Callide A</t>
  </si>
  <si>
    <t>AUS0000178</t>
  </si>
  <si>
    <t>CS Energy</t>
  </si>
  <si>
    <t>Callide B</t>
  </si>
  <si>
    <t>AUS0000177</t>
  </si>
  <si>
    <t>Callide C</t>
  </si>
  <si>
    <t>AUS0000176</t>
  </si>
  <si>
    <t>Camballin</t>
  </si>
  <si>
    <t>AUS0000414</t>
  </si>
  <si>
    <t>Canning Vale</t>
  </si>
  <si>
    <t>AUS0000330</t>
  </si>
  <si>
    <t>Landfill Gas and Power Pty Ltd</t>
  </si>
  <si>
    <t>Cannington Mine</t>
  </si>
  <si>
    <t>AUS0000452</t>
  </si>
  <si>
    <t>BHP Billiton</t>
  </si>
  <si>
    <t>Canunda Wind Farm</t>
  </si>
  <si>
    <t>AUS0000064</t>
  </si>
  <si>
    <t>International Power - GDF Suez Australia</t>
  </si>
  <si>
    <t>Cape Bridgewater Wind Farm</t>
  </si>
  <si>
    <t>AUS0000007</t>
  </si>
  <si>
    <t>Pacific Hydro Pty Ltd</t>
  </si>
  <si>
    <t>Cape Lambert</t>
  </si>
  <si>
    <t>AUS0000462</t>
  </si>
  <si>
    <t>Rio Tinto Australia Pty Ltd</t>
  </si>
  <si>
    <t>Cape Nelson North Wind Farm</t>
  </si>
  <si>
    <t>AUS0000112</t>
  </si>
  <si>
    <t>Cape Nelson South Wind Farm</t>
  </si>
  <si>
    <t>AUS0000111</t>
  </si>
  <si>
    <t>Cape Preston</t>
  </si>
  <si>
    <t>AUS0000457</t>
  </si>
  <si>
    <t>Citic Pacific Mining</t>
  </si>
  <si>
    <t>Cape Sir William Grant Wind Farm</t>
  </si>
  <si>
    <t>AUS0000110</t>
  </si>
  <si>
    <t>Capital Wind Farm</t>
  </si>
  <si>
    <t>AUS0000047</t>
  </si>
  <si>
    <t>Infigen Energy Pty Ltd</t>
  </si>
  <si>
    <t>Capral (Aluminium Smelter)</t>
  </si>
  <si>
    <t>AUS0000270</t>
  </si>
  <si>
    <t>Capral Ltd</t>
  </si>
  <si>
    <t>Carnarvon</t>
  </si>
  <si>
    <t>AUS0000386</t>
  </si>
  <si>
    <t>Catagunya</t>
  </si>
  <si>
    <t>AUS0000126</t>
  </si>
  <si>
    <t>Cathedral Rocks Wind Farm</t>
  </si>
  <si>
    <t>AUS0000063</t>
  </si>
  <si>
    <t>TRUenergy &amp; Acciona Energy</t>
  </si>
  <si>
    <t>Cawse Nickel Mine</t>
  </si>
  <si>
    <t>AUS0000415</t>
  </si>
  <si>
    <t>Cethana</t>
  </si>
  <si>
    <t>AUS0000144</t>
  </si>
  <si>
    <t>Emu Downs Wind Farm</t>
  </si>
  <si>
    <t>AUS0000043</t>
  </si>
  <si>
    <t>Griffin Energy &amp; Stanwell Corporation Ltd</t>
  </si>
  <si>
    <t>Energy Brix</t>
  </si>
  <si>
    <t>AUS0000085</t>
  </si>
  <si>
    <t>Energy Brix (Aust) Corp</t>
  </si>
  <si>
    <t>Eraring</t>
  </si>
  <si>
    <t>AUS0000273</t>
  </si>
  <si>
    <t>AUS0000306</t>
  </si>
  <si>
    <t>Esperance</t>
  </si>
  <si>
    <t>AUS0000186</t>
  </si>
  <si>
    <t>Infrastructure Capital Group</t>
  </si>
  <si>
    <t>Esperance Wind Farm Nine Mile Beach</t>
  </si>
  <si>
    <t>AUS0000042</t>
  </si>
  <si>
    <t>Esperance Wind Farm Ten Mile Lagoon</t>
  </si>
  <si>
    <t>AUS0000391</t>
  </si>
  <si>
    <t>Exmouth</t>
  </si>
  <si>
    <t>AUS0000372</t>
  </si>
  <si>
    <t>Burns and Roe Worley</t>
  </si>
  <si>
    <t>Hume</t>
  </si>
  <si>
    <t>AUS0000076</t>
  </si>
  <si>
    <t>Hunter</t>
  </si>
  <si>
    <t>AUS0000277</t>
  </si>
  <si>
    <t>Hunter Valley</t>
  </si>
  <si>
    <t>AUS0000278</t>
  </si>
  <si>
    <t>Inkerman Sugar Mill</t>
  </si>
  <si>
    <t>AUS0000145</t>
  </si>
  <si>
    <t>CSR</t>
  </si>
  <si>
    <t>Invicta Sugar Mill</t>
  </si>
  <si>
    <t>AUS0000056</t>
  </si>
  <si>
    <t>Isis Central Sugar Mill</t>
  </si>
  <si>
    <t>AUS0000159</t>
  </si>
  <si>
    <t>Jacks Gully</t>
  </si>
  <si>
    <t>AUS0000039</t>
  </si>
  <si>
    <t>Energy Developments LFG (NSW) Pty Ltd</t>
  </si>
  <si>
    <t>Jeeralang A</t>
  </si>
  <si>
    <t>AUS0000088</t>
  </si>
  <si>
    <t>Industry Funds Management Nominees Ltd Ecogen Holdings</t>
  </si>
  <si>
    <t>Jeeralang B</t>
  </si>
  <si>
    <t>AUS0000089</t>
  </si>
  <si>
    <t>Industry Funds Management Nominees Ltd</t>
  </si>
  <si>
    <t>Jindabyne Dam Mini Hydro</t>
  </si>
  <si>
    <t>AUS0000021</t>
  </si>
  <si>
    <t>John Butters</t>
  </si>
  <si>
    <t>AUS0000134</t>
  </si>
  <si>
    <t>Jounama</t>
  </si>
  <si>
    <t>AUS0000038</t>
  </si>
  <si>
    <t>Jundee Gold Mine</t>
  </si>
  <si>
    <t>AUS0000222</t>
  </si>
  <si>
    <t>Newmount Australia</t>
  </si>
  <si>
    <t>KRC Cogeneration Plant</t>
  </si>
  <si>
    <t>AUS0000332</t>
  </si>
  <si>
    <t>AGL</t>
  </si>
  <si>
    <t>Kalamia Sugar Mill</t>
  </si>
  <si>
    <t>AUS0000160</t>
  </si>
  <si>
    <t>Sucrogen (Kalamia) Pty ltd</t>
  </si>
  <si>
    <t>Kalamunda</t>
  </si>
  <si>
    <t>AUS0000329</t>
  </si>
  <si>
    <t>Kalbarri Wind Farm</t>
  </si>
  <si>
    <t>AUS0000405</t>
  </si>
  <si>
    <t>Kalgoorlie (Parkeston)</t>
  </si>
  <si>
    <t>AUS0000188</t>
  </si>
  <si>
    <t>Newmount Australia / Transalta</t>
  </si>
  <si>
    <t>Kalgoorlie Nickel Smelter</t>
  </si>
  <si>
    <t>AUS0000209</t>
  </si>
  <si>
    <t>Southern Cross Energy</t>
  </si>
  <si>
    <t>Kambalda</t>
  </si>
  <si>
    <t>AUS0000210</t>
  </si>
  <si>
    <t>Kangaroo Valley (Shoalhaven Scheme)</t>
  </si>
  <si>
    <t>AUS0000279</t>
  </si>
  <si>
    <t>Kareeya</t>
  </si>
  <si>
    <t>AUS0000161</t>
  </si>
  <si>
    <t>Karratha</t>
  </si>
  <si>
    <t>AUS0000189</t>
  </si>
  <si>
    <t>ATCO Power</t>
  </si>
  <si>
    <t>Katherine</t>
  </si>
  <si>
    <t>AUS0000259</t>
  </si>
  <si>
    <t>Kemerton</t>
  </si>
  <si>
    <t>AUS0000211</t>
  </si>
  <si>
    <t>Transfield Services Infrastructure Fund</t>
  </si>
  <si>
    <t>King Island (Currie)</t>
  </si>
  <si>
    <t>AUS0000449</t>
  </si>
  <si>
    <t>Hydro Tasmania</t>
  </si>
  <si>
    <t>Kogan Creek</t>
  </si>
  <si>
    <t>AUS0000162</t>
  </si>
  <si>
    <t>Koombooloomba</t>
  </si>
  <si>
    <t>AUS0000055</t>
  </si>
  <si>
    <t>Kununurra</t>
  </si>
  <si>
    <t>AUS0000370</t>
  </si>
  <si>
    <t>Horizon Power</t>
  </si>
  <si>
    <t>Kwinan</t>
  </si>
  <si>
    <t>AUS0000194</t>
  </si>
  <si>
    <t>Kwinana (Alcoa Refinery)</t>
  </si>
  <si>
    <t>AUS0000190</t>
  </si>
  <si>
    <t>Kwinana (NewGen)</t>
  </si>
  <si>
    <t>AUS0000196</t>
  </si>
  <si>
    <t>Newgen Power Kwinana Partnership</t>
  </si>
  <si>
    <t>Kwinana A</t>
  </si>
  <si>
    <t>AUS0000191</t>
  </si>
  <si>
    <t>Kwinana C</t>
  </si>
  <si>
    <t>AUS0000192</t>
  </si>
  <si>
    <t>Kwinana Cogeneration</t>
  </si>
  <si>
    <t>AUS0000193</t>
  </si>
  <si>
    <t>International Power Plc &amp; Mitsui &amp; Co Ltd &amp; Transfield</t>
  </si>
  <si>
    <t>Kwinana High Efficiency Gas Turbine Plant</t>
  </si>
  <si>
    <t>AUS0000195</t>
  </si>
  <si>
    <t>Kwinana Swift</t>
  </si>
  <si>
    <t>AUS0000197</t>
  </si>
  <si>
    <t>Western Energy Pty Ltd</t>
  </si>
  <si>
    <t>Ladbroke Grove</t>
  </si>
  <si>
    <t>AUS0000244</t>
  </si>
  <si>
    <t>Lake Bonney Wind Farm</t>
  </si>
  <si>
    <t>AUS0000062</t>
  </si>
  <si>
    <t>Lake Echo</t>
  </si>
  <si>
    <t>AUS0000124</t>
  </si>
  <si>
    <t>Lake Glenmaggie</t>
  </si>
  <si>
    <t>AUS0000086</t>
  </si>
  <si>
    <t>Pacific Hydro Investments Pty Ltd</t>
  </si>
  <si>
    <t>Lake Keepit</t>
  </si>
  <si>
    <t>AUS0000304</t>
  </si>
  <si>
    <t>Country Energy</t>
  </si>
  <si>
    <t>Lake William Hovell</t>
  </si>
  <si>
    <t>AUS0000099</t>
  </si>
  <si>
    <t>Landfill Management Services Shoal Bay</t>
  </si>
  <si>
    <t>AUS0000252</t>
  </si>
  <si>
    <t>Macarthur Wind Farm</t>
  </si>
  <si>
    <t>AUS0000417</t>
  </si>
  <si>
    <t>Mackay</t>
  </si>
  <si>
    <t>AUS0000146</t>
  </si>
  <si>
    <t>Mackintosh</t>
  </si>
  <si>
    <t>AUS0000142</t>
  </si>
  <si>
    <t>Macknade Sugar Mill</t>
  </si>
  <si>
    <t>AUS0000174</t>
  </si>
  <si>
    <t>Sucrogen (Herbert) Pty ltd</t>
  </si>
  <si>
    <t>Mandurah</t>
  </si>
  <si>
    <t>AUS0000357</t>
  </si>
  <si>
    <t>Marble Bar Diesel Backup</t>
  </si>
  <si>
    <t>AUS0000365</t>
  </si>
  <si>
    <t>Maryborough</t>
  </si>
  <si>
    <t>AUS0000346</t>
  </si>
  <si>
    <t>MSF Sugar</t>
  </si>
  <si>
    <t>Maryvale Mill</t>
  </si>
  <si>
    <t>AUS0000308</t>
  </si>
  <si>
    <t>Australian Paper</t>
  </si>
  <si>
    <t>McArthur River Mine</t>
  </si>
  <si>
    <t>AUS0000424</t>
  </si>
  <si>
    <t>McKay Creek (Mount Beauty Hydro Scheme)</t>
  </si>
  <si>
    <t>AUS0000104</t>
  </si>
  <si>
    <t>Meadowbank</t>
  </si>
  <si>
    <t>AUS0000122</t>
  </si>
  <si>
    <t>Meekatharra</t>
  </si>
  <si>
    <t>AUS0000408</t>
  </si>
  <si>
    <t>Energy Developments</t>
  </si>
  <si>
    <t>Melbourne</t>
  </si>
  <si>
    <t>AUS0000333</t>
  </si>
  <si>
    <t>Cogent Energy</t>
  </si>
  <si>
    <t>Merredin</t>
  </si>
  <si>
    <t>AUS0000450</t>
  </si>
  <si>
    <t>Mica Creek</t>
  </si>
  <si>
    <t>AUS0000446</t>
  </si>
  <si>
    <t>Stanwell Corporation</t>
  </si>
  <si>
    <t>Mildura Solar Farm</t>
  </si>
  <si>
    <t>AUS0000448</t>
  </si>
  <si>
    <t>Silex Systems</t>
  </si>
  <si>
    <t>Millmerran</t>
  </si>
  <si>
    <t>AUS0000163</t>
  </si>
  <si>
    <t>Intergen</t>
  </si>
  <si>
    <t>Mintaro</t>
  </si>
  <si>
    <t>AUS0000249</t>
  </si>
  <si>
    <t>Synergen Power</t>
  </si>
  <si>
    <t>Moranbah</t>
  </si>
  <si>
    <t>AUS0000164</t>
  </si>
  <si>
    <t>Moranbah North</t>
  </si>
  <si>
    <t>AUS0000054</t>
  </si>
  <si>
    <t>Energy Development Projects (Australia) Pty Ltd</t>
  </si>
  <si>
    <t>Mortlake</t>
  </si>
  <si>
    <t>AUS0000108</t>
  </si>
  <si>
    <t>Mount Keith Nickel Mine</t>
  </si>
  <si>
    <t>AUS0000213</t>
  </si>
  <si>
    <t>Mount Magnet</t>
  </si>
  <si>
    <t>AUS0000207</t>
  </si>
  <si>
    <t>Mount Millar Wind Farm</t>
  </si>
  <si>
    <t>AUS0000061</t>
  </si>
  <si>
    <t>Meridian Energy Australia</t>
  </si>
  <si>
    <t>Mount Stuart</t>
  </si>
  <si>
    <t>AUS0000165</t>
  </si>
  <si>
    <t>Mt Gambier</t>
  </si>
  <si>
    <t>AUS0000443</t>
  </si>
  <si>
    <t>Carter Holt Harvey Wood Products Australia Pty Limited</t>
  </si>
  <si>
    <t>Mt Piper</t>
  </si>
  <si>
    <t>AUS0000281</t>
  </si>
  <si>
    <t>Delta</t>
  </si>
  <si>
    <t>Mugga Lane</t>
  </si>
  <si>
    <t>AUS0000034</t>
  </si>
  <si>
    <t>Energy Developments LFG (ACT) Pty Ltd</t>
  </si>
  <si>
    <t>Muja A</t>
  </si>
  <si>
    <t>AUS0000393</t>
  </si>
  <si>
    <t>Muja B</t>
  </si>
  <si>
    <t>AUS0000392</t>
  </si>
  <si>
    <t>Muja C</t>
  </si>
  <si>
    <t>AUS0000214</t>
  </si>
  <si>
    <t>Muja D</t>
  </si>
  <si>
    <t>AUS0000215</t>
  </si>
  <si>
    <t>Mulgrave</t>
  </si>
  <si>
    <t>AUS0000375</t>
  </si>
  <si>
    <t>Mumbida Wind Farm</t>
  </si>
  <si>
    <t>AUS0000475</t>
  </si>
  <si>
    <t>Verve Energy Pty Ltd</t>
  </si>
  <si>
    <t>Mungarra</t>
  </si>
  <si>
    <t>AUS0000216</t>
  </si>
  <si>
    <t>Mungullah</t>
  </si>
  <si>
    <t>AUS0000387</t>
  </si>
  <si>
    <t>Munmorah</t>
  </si>
  <si>
    <t>AUS0000282</t>
  </si>
  <si>
    <t>Delta Electricity</t>
  </si>
  <si>
    <t>Murray 1</t>
  </si>
  <si>
    <t>AUS0000107</t>
  </si>
  <si>
    <t>Murray 2</t>
  </si>
  <si>
    <t>AUS0000106</t>
  </si>
  <si>
    <t>Musselroe</t>
  </si>
  <si>
    <t>AUS0000420</t>
  </si>
  <si>
    <t>Hydro Tasmania Wind Operations Pty Ltd</t>
  </si>
  <si>
    <t>Narrogin Bioenergy Plant</t>
  </si>
  <si>
    <t>AUS0000444</t>
  </si>
  <si>
    <t>Verve Energy  Western Power  Oil Mallee Co  Enecon P/L</t>
  </si>
  <si>
    <t>Neerabup</t>
  </si>
  <si>
    <t>AUS0000198</t>
  </si>
  <si>
    <t>Newgen Neerabup Partnership</t>
  </si>
  <si>
    <t>Newman Iron Ore Mine</t>
  </si>
  <si>
    <t>AUS0000199</t>
  </si>
  <si>
    <t>Newport</t>
  </si>
  <si>
    <t>AUS0000094</t>
  </si>
  <si>
    <t>Industry Funds Management</t>
  </si>
  <si>
    <t>Nieterana</t>
  </si>
  <si>
    <t>AUS0000013</t>
  </si>
  <si>
    <t>Nine Network</t>
  </si>
  <si>
    <t>AUS0000316</t>
  </si>
  <si>
    <t>Noranda</t>
  </si>
  <si>
    <t>AUS0000326</t>
  </si>
  <si>
    <t>Norseman Mine</t>
  </si>
  <si>
    <t>AUS0000320</t>
  </si>
  <si>
    <t>North Sydney</t>
  </si>
  <si>
    <t>AUS0000314</t>
  </si>
  <si>
    <t>Northern</t>
  </si>
  <si>
    <t>AUS0000248</t>
  </si>
  <si>
    <t>Nymboida</t>
  </si>
  <si>
    <t>AUS0000283</t>
  </si>
  <si>
    <t>Nyngan Solar Plant</t>
  </si>
  <si>
    <t>AUS0000476</t>
  </si>
  <si>
    <t>Oakey</t>
  </si>
  <si>
    <t>AUS0000166</t>
  </si>
  <si>
    <t>Oakey Power Pty Ltd</t>
  </si>
  <si>
    <t>Oakland Hills Wind Farm</t>
  </si>
  <si>
    <t>AUS0000016</t>
  </si>
  <si>
    <t>Oaky</t>
  </si>
  <si>
    <t>AUS0000284</t>
  </si>
  <si>
    <t>Oaky Creek</t>
  </si>
  <si>
    <t>AUS0000167</t>
  </si>
  <si>
    <t>EnvironGen (Oaky) Pty Ltd</t>
  </si>
  <si>
    <t>Onslow</t>
  </si>
  <si>
    <t>AUS0000411</t>
  </si>
  <si>
    <t>Ord River</t>
  </si>
  <si>
    <t>AUS0000224</t>
  </si>
  <si>
    <t>Osborne</t>
  </si>
  <si>
    <t>AUS0000235</t>
  </si>
  <si>
    <t>Owen Springs</t>
  </si>
  <si>
    <t>AUS0000255</t>
  </si>
  <si>
    <t>Paloona</t>
  </si>
  <si>
    <t>AUS0000130</t>
  </si>
  <si>
    <t>Paraburdoo</t>
  </si>
  <si>
    <t>AUS0000229</t>
  </si>
  <si>
    <t>Paraburdoo (Standby)</t>
  </si>
  <si>
    <t>AUS0000228</t>
  </si>
  <si>
    <t>Pedler Creek</t>
  </si>
  <si>
    <t>AUS0000236</t>
  </si>
  <si>
    <t>Energy Developments LFG (SA) Pty Ltd</t>
  </si>
  <si>
    <t>Pelican Point</t>
  </si>
  <si>
    <t>AUS0000237</t>
  </si>
  <si>
    <t>Perth Zoo</t>
  </si>
  <si>
    <t>AUS0000426</t>
  </si>
  <si>
    <t>Pindari</t>
  </si>
  <si>
    <t>AUS0000012</t>
  </si>
  <si>
    <t>Pine Creek</t>
  </si>
  <si>
    <t>AUS0000258</t>
  </si>
  <si>
    <t>NGD (NT) / Cosmo Power</t>
  </si>
  <si>
    <t>Pinjar</t>
  </si>
  <si>
    <t>AUS0000200</t>
  </si>
  <si>
    <t>Pinjarra Bauxite Mine and Alumina Refinery</t>
  </si>
  <si>
    <t>AUS0000201</t>
  </si>
  <si>
    <t>Pioneer Sugar Mill</t>
  </si>
  <si>
    <t>AUS0000053</t>
  </si>
  <si>
    <t>Plane Creek Sugar Mill</t>
  </si>
  <si>
    <t>AUS0000074</t>
  </si>
  <si>
    <t>Sucrogen (Plane Creek Mill) Pty Ltd</t>
  </si>
  <si>
    <t>Playford</t>
  </si>
  <si>
    <t>AUS0000247</t>
  </si>
  <si>
    <t>Plutonic Gold Mine</t>
  </si>
  <si>
    <t>AUS0000225</t>
  </si>
  <si>
    <t>Barrick Gold of Australia</t>
  </si>
  <si>
    <t>Poatina</t>
  </si>
  <si>
    <t>AUS0000121</t>
  </si>
  <si>
    <t>Port Hedland</t>
  </si>
  <si>
    <t>AUS0000325</t>
  </si>
  <si>
    <t>AUS0000206</t>
  </si>
  <si>
    <t>Port Lincoln</t>
  </si>
  <si>
    <t>AUS0000238</t>
  </si>
  <si>
    <t>Port Stanvac</t>
  </si>
  <si>
    <t>AUS0000345</t>
  </si>
  <si>
    <t>Proserpine Sugar Mill</t>
  </si>
  <si>
    <t>AUS0000311</t>
  </si>
  <si>
    <t>Sucrogen</t>
  </si>
  <si>
    <t>Quarantine</t>
  </si>
  <si>
    <t>AUS0000239</t>
  </si>
  <si>
    <t>Ravensthorpe</t>
  </si>
  <si>
    <t>AUS0000202</t>
  </si>
  <si>
    <t>First Quantum Minerals</t>
  </si>
  <si>
    <t>Red Hill</t>
  </si>
  <si>
    <t>AUS0000327</t>
  </si>
  <si>
    <t>Redbank</t>
  </si>
  <si>
    <t>AUS0000285</t>
  </si>
  <si>
    <t>Redbank Energy Ltd</t>
  </si>
  <si>
    <t>Reece</t>
  </si>
  <si>
    <t>AUS0000141</t>
  </si>
  <si>
    <t>Remount</t>
  </si>
  <si>
    <t>AUS0000115</t>
  </si>
  <si>
    <t>Repulse</t>
  </si>
  <si>
    <t>AUS0000120</t>
  </si>
  <si>
    <t>Revesby Workers Club</t>
  </si>
  <si>
    <t>AUS0000317</t>
  </si>
  <si>
    <t>Rochedale</t>
  </si>
  <si>
    <t>AUS0000073</t>
  </si>
  <si>
    <t>Rockingham</t>
  </si>
  <si>
    <t>AUS0000358</t>
  </si>
  <si>
    <t>Rocky Point Sugar Sugar Mill</t>
  </si>
  <si>
    <t>AUS0000060</t>
  </si>
  <si>
    <t>Roghan Road</t>
  </si>
  <si>
    <t>AUS0000072</t>
  </si>
  <si>
    <t>Roma</t>
  </si>
  <si>
    <t>AUS0000147</t>
  </si>
  <si>
    <t>Ron Goodin</t>
  </si>
  <si>
    <t>AUS0000254</t>
  </si>
  <si>
    <t>Rowallan</t>
  </si>
  <si>
    <t>AUS0000129</t>
  </si>
  <si>
    <t>Rubicon</t>
  </si>
  <si>
    <t>AUS0000095</t>
  </si>
  <si>
    <t>Savannah Nickel Mine</t>
  </si>
  <si>
    <t>AUS0000407</t>
  </si>
  <si>
    <t>Contract Power</t>
  </si>
  <si>
    <t>Shenton Park WMRC Project</t>
  </si>
  <si>
    <t>AUS0000328</t>
  </si>
  <si>
    <t>AnaeCo Ltd</t>
  </si>
  <si>
    <t>Shepparton Biogas Generation Plant</t>
  </si>
  <si>
    <t>AUS0000017</t>
  </si>
  <si>
    <t>Diamond Energy Pty Ltd</t>
  </si>
  <si>
    <t>Smithfield Energy</t>
  </si>
  <si>
    <t>AUS0000286</t>
  </si>
  <si>
    <t>Marubeni Australia Power Services</t>
  </si>
  <si>
    <t>Snowtown Wind Farm Stage 1</t>
  </si>
  <si>
    <t>AUS0000005</t>
  </si>
  <si>
    <t>TrustPower Ltd</t>
  </si>
  <si>
    <t>Snowtown Wind Farm Stage 2</t>
  </si>
  <si>
    <t>AUS0000456</t>
  </si>
  <si>
    <t>Snuggery</t>
  </si>
  <si>
    <t>AUS0000245</t>
  </si>
  <si>
    <t>Solomon Iron Ore Mine</t>
  </si>
  <si>
    <t>AUS0000458</t>
  </si>
  <si>
    <t>Somerton</t>
  </si>
  <si>
    <t>AUS0000096</t>
  </si>
  <si>
    <t>South Cardup (Shale Road Landfill)</t>
  </si>
  <si>
    <t>AUS0000359</t>
  </si>
  <si>
    <t>Western Australian Landfill Services</t>
  </si>
  <si>
    <t>South Johnstone</t>
  </si>
  <si>
    <t>AUS0000374</t>
  </si>
  <si>
    <t>Springvale</t>
  </si>
  <si>
    <t>AUS0000071</t>
  </si>
  <si>
    <t>St George Leagues Club</t>
  </si>
  <si>
    <t>AUS0000318</t>
  </si>
  <si>
    <t>Stanwell</t>
  </si>
  <si>
    <t>AUS0000168</t>
  </si>
  <si>
    <t>Stapylton Green Energy</t>
  </si>
  <si>
    <t>AUS0000347</t>
  </si>
  <si>
    <t>Starfish Hill Wind Farm</t>
  </si>
  <si>
    <t>AUS0000052</t>
  </si>
  <si>
    <t>RATCH-Australia</t>
  </si>
  <si>
    <t>Studland Bay (Woolnorth) Wind Farm</t>
  </si>
  <si>
    <t>AUS0000010</t>
  </si>
  <si>
    <t>Summerhill</t>
  </si>
  <si>
    <t>AUS0000033</t>
  </si>
  <si>
    <t>Suncoast Gold Macadamia</t>
  </si>
  <si>
    <t>AUS0000059</t>
  </si>
  <si>
    <t>Sunrise Dam</t>
  </si>
  <si>
    <t>AUS0000226</t>
  </si>
  <si>
    <t>Energy Generation / AngloGold Ashanti</t>
  </si>
  <si>
    <t>Swanbank B</t>
  </si>
  <si>
    <t>AUS0000148</t>
  </si>
  <si>
    <t>Swanbank E</t>
  </si>
  <si>
    <t>AUS0000149</t>
  </si>
  <si>
    <t>Abwinden-Asten</t>
  </si>
  <si>
    <t>WRI1005149</t>
  </si>
  <si>
    <t>Altenmarkt</t>
  </si>
  <si>
    <t>WRI1005150</t>
  </si>
  <si>
    <t>CARMA</t>
  </si>
  <si>
    <t>Arnstein</t>
  </si>
  <si>
    <t>WRI1005153</t>
  </si>
  <si>
    <t>Aschach</t>
  </si>
  <si>
    <t>WRI1005154</t>
  </si>
  <si>
    <t>Bischofshofen</t>
  </si>
  <si>
    <t>WRI1005155</t>
  </si>
  <si>
    <t>Braunau-Simbach</t>
  </si>
  <si>
    <t>WRI1005159</t>
  </si>
  <si>
    <t>Funsingau</t>
  </si>
  <si>
    <t>WRI1005170</t>
  </si>
  <si>
    <t>Gabersdorf</t>
  </si>
  <si>
    <t>WRI1005171</t>
  </si>
  <si>
    <t>Gaming</t>
  </si>
  <si>
    <t>WRI1019129</t>
  </si>
  <si>
    <t>Wien Energie</t>
  </si>
  <si>
    <t>http://www.wienenergie.at/eportal3/ep/channelView.do/pageTypeId/67860/channelId/-51541</t>
  </si>
  <si>
    <t>Gerlos</t>
  </si>
  <si>
    <t>WRI1005174</t>
  </si>
  <si>
    <t>Gratkorn</t>
  </si>
  <si>
    <t>WRI1005177</t>
  </si>
  <si>
    <t>Greifenstein</t>
  </si>
  <si>
    <t>WRI1005179</t>
  </si>
  <si>
    <t>Hieflau</t>
  </si>
  <si>
    <t>WRI1005185</t>
  </si>
  <si>
    <t>Hieflau-Erzbach</t>
  </si>
  <si>
    <t>WRI1005186</t>
  </si>
  <si>
    <t>Jochenstein</t>
  </si>
  <si>
    <t>WRI1005188</t>
  </si>
  <si>
    <t>KW Amlach</t>
  </si>
  <si>
    <t>WRI1005900</t>
  </si>
  <si>
    <t>TIWAG-Tiroler Wasserkraft AG</t>
  </si>
  <si>
    <t>Open Power System Data</t>
  </si>
  <si>
    <t>http://data.open-power-system-data.org/</t>
  </si>
  <si>
    <t>KW Imst</t>
  </si>
  <si>
    <t>WRI1005905</t>
  </si>
  <si>
    <t>KW Jenbach</t>
  </si>
  <si>
    <t>WRI1005907</t>
  </si>
  <si>
    <t>KW Kaunertal</t>
  </si>
  <si>
    <t>WRI1005908</t>
  </si>
  <si>
    <t>KW KÃƒÆ’Ã†â€™Ãƒâ€šÃ‚Â¼htai</t>
  </si>
  <si>
    <t>WRI1005910</t>
  </si>
  <si>
    <t>KW Silz</t>
  </si>
  <si>
    <t>WRI1005914</t>
  </si>
  <si>
    <t>Kaprun Limberg II</t>
  </si>
  <si>
    <t>WRI1005191</t>
  </si>
  <si>
    <t>Kaprun Oberstufe</t>
  </si>
  <si>
    <t>WRI1005192</t>
  </si>
  <si>
    <t>Kaprun main stage</t>
  </si>
  <si>
    <t>WRI1005190</t>
  </si>
  <si>
    <t>Kellerberg</t>
  </si>
  <si>
    <t>WRI1005193</t>
  </si>
  <si>
    <t>Klammsee</t>
  </si>
  <si>
    <t>WRI1005194</t>
  </si>
  <si>
    <t>Klaus</t>
  </si>
  <si>
    <t>WRI1005195</t>
  </si>
  <si>
    <t>Kopswerk II</t>
  </si>
  <si>
    <t>WRI1019153</t>
  </si>
  <si>
    <t>Vorarlberge Illwerke AG</t>
  </si>
  <si>
    <t>Vorarlberger Illwerke AG</t>
  </si>
  <si>
    <t>https://www.illwerke.at/kopswerk-2.htm</t>
  </si>
  <si>
    <t>Kreuzbergmaut</t>
  </si>
  <si>
    <t>WRI1005197</t>
  </si>
  <si>
    <t>Kreuzeck days storage</t>
  </si>
  <si>
    <t>WRI1005198</t>
  </si>
  <si>
    <t>Krippau</t>
  </si>
  <si>
    <t>WRI1005199</t>
  </si>
  <si>
    <t>Landl</t>
  </si>
  <si>
    <t>WRI1005200</t>
  </si>
  <si>
    <t>Laufnitzdorf</t>
  </si>
  <si>
    <t>WRI1005201</t>
  </si>
  <si>
    <t>Lebring</t>
  </si>
  <si>
    <t>WRI1005203</t>
  </si>
  <si>
    <t>Leoben</t>
  </si>
  <si>
    <t>WRI1005204</t>
  </si>
  <si>
    <t>Losenstein</t>
  </si>
  <si>
    <t>WRI1005205</t>
  </si>
  <si>
    <t>Low Tuxbach - Small power plant Stillupp</t>
  </si>
  <si>
    <t>WRI1005256</t>
  </si>
  <si>
    <t>LÃƒÆ’Ã†â€™Ãƒâ€šÃ‚Â¼nerseewerk</t>
  </si>
  <si>
    <t>WRI1019155</t>
  </si>
  <si>
    <t>https://www.illwerke.at/lunerseewerk.htm</t>
  </si>
  <si>
    <t>Malta Secondary school</t>
  </si>
  <si>
    <t>WRI1005207</t>
  </si>
  <si>
    <t>Malta main stage</t>
  </si>
  <si>
    <t>WRI1005206</t>
  </si>
  <si>
    <t>Mandling</t>
  </si>
  <si>
    <t>WRI1005209</t>
  </si>
  <si>
    <t>Mayrhofen</t>
  </si>
  <si>
    <t>WRI1005210</t>
  </si>
  <si>
    <t>Melk</t>
  </si>
  <si>
    <t>WRI1005211</t>
  </si>
  <si>
    <t>Mellach run power plant</t>
  </si>
  <si>
    <t>WRI1005212</t>
  </si>
  <si>
    <t>NeuÃƒÆ’Ã†â€™Ãƒâ€šÃ‚Â¶tting</t>
  </si>
  <si>
    <t>WRI1019132</t>
  </si>
  <si>
    <t>http://www.wienenergie.at/eportal3/ep/channelView.do/pageTypeId/67860/channelId/-51546</t>
  </si>
  <si>
    <t>Niklai</t>
  </si>
  <si>
    <t>WRI1005215</t>
  </si>
  <si>
    <t>Nussdorf near Vienna</t>
  </si>
  <si>
    <t>WRI1005216</t>
  </si>
  <si>
    <t>Oberaudorf Ebbs</t>
  </si>
  <si>
    <t>WRI1005217</t>
  </si>
  <si>
    <t>Obervermuntwerk</t>
  </si>
  <si>
    <t>WRI1019156</t>
  </si>
  <si>
    <t>https://www.illwerke.at/obervermuntwerk-i.htm</t>
  </si>
  <si>
    <t>Obervogau</t>
  </si>
  <si>
    <t>WRI1005218</t>
  </si>
  <si>
    <t>Ottensheim-Wilhering</t>
  </si>
  <si>
    <t>WRI1005219</t>
  </si>
  <si>
    <t>Passau-Ingling</t>
  </si>
  <si>
    <t>WRI1005221</t>
  </si>
  <si>
    <t>Paternion</t>
  </si>
  <si>
    <t>WRI1005222</t>
  </si>
  <si>
    <t>Peggau</t>
  </si>
  <si>
    <t>WRI1005223</t>
  </si>
  <si>
    <t>Pernegg</t>
  </si>
  <si>
    <t>WRI1005224</t>
  </si>
  <si>
    <t>Pichlern</t>
  </si>
  <si>
    <t>WRI1005225</t>
  </si>
  <si>
    <t>Rabenstein</t>
  </si>
  <si>
    <t>WRI1005227</t>
  </si>
  <si>
    <t>Retznei</t>
  </si>
  <si>
    <t>WRI1005231</t>
  </si>
  <si>
    <t>Rodundwerk I</t>
  </si>
  <si>
    <t>WRI1019158</t>
  </si>
  <si>
    <t>https://www.illwerke.at/rodundwerk-i.htm</t>
  </si>
  <si>
    <t>Rodundwerk II</t>
  </si>
  <si>
    <t>WRI1019159</t>
  </si>
  <si>
    <t>https://www.illwerke.at/rodundwerk-ii.htm</t>
  </si>
  <si>
    <t>Tuxbach</t>
  </si>
  <si>
    <t>WRI1005255</t>
  </si>
  <si>
    <t>Urreiting</t>
  </si>
  <si>
    <t>WRI1005257</t>
  </si>
  <si>
    <t>DZA</t>
  </si>
  <si>
    <t>Algeria</t>
  </si>
  <si>
    <t>Ain Djasser</t>
  </si>
  <si>
    <t>WRI1023776</t>
  </si>
  <si>
    <t>SociÃƒÆ’Ã†â€™Ãƒâ€ Ã¢â‚¬â„¢ÃƒÆ’Ã¢â‚¬Å¡Ãƒâ€šÃ‚Â©te AlgÃƒÆ’Ã†â€™Ãƒâ€ Ã¢â‚¬â„¢ÃƒÆ’Ã¢â‚¬Å¡Ãƒâ€šÃ‚Â©rienne de Production de l\'ElectricitÃƒÆ’Ã†â€™Ãƒâ€ Ã¢â‚¬â„¢ÃƒÆ’Ã¢â‚¬Å¡Ãƒâ€šÃ‚Â©</t>
  </si>
  <si>
    <t>Arab Union of Electricity</t>
  </si>
  <si>
    <t>http://www.auptde.org/NewsDetails.aspx?lang=en&amp;NID=283</t>
  </si>
  <si>
    <t>KTH</t>
  </si>
  <si>
    <t>Annaba</t>
  </si>
  <si>
    <t>WRI1023795</t>
  </si>
  <si>
    <t>SociÃƒÆ’Ã†â€™Ãƒâ€ Ã¢â‚¬â„¢ÃƒÆ’Ã¢â‚¬Å¡Ãƒâ€šÃ‚Â©tÃƒÆ’Ã†â€™Ãƒâ€ Ã¢â‚¬â„¢ÃƒÆ’Ã¢â‚¬Å¡Ãƒâ€šÃ‚Â© AlgÃƒÆ’Ã†â€™Ãƒâ€ Ã¢â‚¬â„¢ÃƒÆ’Ã¢â‚¬Å¡Ãƒâ€šÃ‚Â©rienne de Production de lÃƒÆ’Ã†â€™Ãƒâ€šÃ‚Â¢ÃƒÆ’Ã‚Â¢ÃƒÂ¢Ã¢â€šÂ¬Ã…Â¡Ãƒâ€šÃ‚Â¬ÃƒÆ’Ã‚Â¢ÃƒÂ¢Ã¢â€šÂ¬Ã…Â¾Ãƒâ€šÃ‚Â¢ElectricitÃƒÆ’Ã†â€™Ãƒâ€ Ã¢â‚¬â„¢ÃƒÆ’Ã¢â‚¬Å¡Ãƒâ€šÃ‚Â© (SPE)</t>
  </si>
  <si>
    <t>Arbaa</t>
  </si>
  <si>
    <t>WRI1023777</t>
  </si>
  <si>
    <t>Sonelgaz</t>
  </si>
  <si>
    <t>Boufarik 1</t>
  </si>
  <si>
    <t>WRI1023792</t>
  </si>
  <si>
    <t>Boufarik 2</t>
  </si>
  <si>
    <t>WRI1023793</t>
  </si>
  <si>
    <t>Boutelilis</t>
  </si>
  <si>
    <t>WRI1023781</t>
  </si>
  <si>
    <t>F'Krina</t>
  </si>
  <si>
    <t>WRI1023785</t>
  </si>
  <si>
    <t>Sonelgaz Production de lÃƒÆ’Ã†â€™Ãƒâ€šÃ‚Â¢ÃƒÆ’Ã‚Â¢ÃƒÂ¢Ã¢â€šÂ¬Ã…Â¡Ãƒâ€šÃ‚Â¬ÃƒÆ’Ã‚Â¢ÃƒÂ¢Ã¢â€šÂ¬Ã…Â¾Ãƒâ€šÃ‚Â¢Electricite</t>
  </si>
  <si>
    <t>Hadjret Ennous</t>
  </si>
  <si>
    <t>WRI1023768</t>
  </si>
  <si>
    <t>Sharikat Kahraba Hadjret En-Nouss</t>
  </si>
  <si>
    <t>Hamma 2</t>
  </si>
  <si>
    <t>WRI1023783</t>
  </si>
  <si>
    <t>Hassi Messaoud Mobile</t>
  </si>
  <si>
    <t>WRI1023796</t>
  </si>
  <si>
    <t>Sonelgaz Production de l'Electricite</t>
  </si>
  <si>
    <t>Hassi Messoud</t>
  </si>
  <si>
    <t>WRI1023779</t>
  </si>
  <si>
    <t>Hassi Messoud Nord 2</t>
  </si>
  <si>
    <t>WRI1023790</t>
  </si>
  <si>
    <t>Hassi Messoud Ouest</t>
  </si>
  <si>
    <t>WRI1023799</t>
  </si>
  <si>
    <t>Ighil Emda</t>
  </si>
  <si>
    <t>WRI1023798</t>
  </si>
  <si>
    <t>SAFEAGE</t>
  </si>
  <si>
    <t>Jijel</t>
  </si>
  <si>
    <t>WRI1023775</t>
  </si>
  <si>
    <t>Kahrama IPP</t>
  </si>
  <si>
    <t>WRI1023784</t>
  </si>
  <si>
    <t>Koudiet Eddraouch</t>
  </si>
  <si>
    <t>WRI1023769</t>
  </si>
  <si>
    <t>Shariket Karhaba Koudiet Eddraouch SpA (SKD)</t>
  </si>
  <si>
    <t>Labreg</t>
  </si>
  <si>
    <t>WRI1023815</t>
  </si>
  <si>
    <t>Marsat</t>
  </si>
  <si>
    <t>WRI1023772</t>
  </si>
  <si>
    <t>Marsat TG</t>
  </si>
  <si>
    <t>WRI1023789</t>
  </si>
  <si>
    <t>Msila 1</t>
  </si>
  <si>
    <t>WRI1023773</t>
  </si>
  <si>
    <t>Ras Djinet</t>
  </si>
  <si>
    <t>WRI1023774</t>
  </si>
  <si>
    <t>Ravin Blanc</t>
  </si>
  <si>
    <t>WRI1023791</t>
  </si>
  <si>
    <t>Relizane</t>
  </si>
  <si>
    <t>WRI1023780</t>
  </si>
  <si>
    <t>SKB IPP</t>
  </si>
  <si>
    <t>WRI1023778</t>
  </si>
  <si>
    <t>SKS IPP SNC Lavalin</t>
  </si>
  <si>
    <t>WRI1023771</t>
  </si>
  <si>
    <t>Sharikat Kahraba Skikda (SKS - Skikda Power Co.)  SNC-Lavalin</t>
  </si>
  <si>
    <t>Vienna-Freudenau</t>
  </si>
  <si>
    <t>WRI1005267</t>
  </si>
  <si>
    <t>Villach</t>
  </si>
  <si>
    <t>WRI1005258</t>
  </si>
  <si>
    <t>Walgauwerk</t>
  </si>
  <si>
    <t>WRI1019161</t>
  </si>
  <si>
    <t>https://www.illwerke.at/walgauwerk.htm</t>
  </si>
  <si>
    <t>Wallnerau Salzach stage</t>
  </si>
  <si>
    <t>WRI1005260</t>
  </si>
  <si>
    <t>Wallnerau underwater stage</t>
  </si>
  <si>
    <t>WRI1005261</t>
  </si>
  <si>
    <t>Wallsee-Mitterkirchen</t>
  </si>
  <si>
    <t>WRI1005262</t>
  </si>
  <si>
    <t>Weissenegg</t>
  </si>
  <si>
    <t>WRI1005264</t>
  </si>
  <si>
    <t>Werfen-Pfarrwerfen</t>
  </si>
  <si>
    <t>WRI1005265</t>
  </si>
  <si>
    <t>Weyer</t>
  </si>
  <si>
    <t>WRI1005266</t>
  </si>
  <si>
    <t>Wind Park Bruck an der Leitha</t>
  </si>
  <si>
    <t>WRI1005268</t>
  </si>
  <si>
    <t>Wind Park Hollern II</t>
  </si>
  <si>
    <t>WRI1005270</t>
  </si>
  <si>
    <t>Wind Park Petronell-Carnuntum II</t>
  </si>
  <si>
    <t>WRI1005271</t>
  </si>
  <si>
    <t>Windpark Bruck-GÃƒÆ’Ã†â€™Ãƒâ€šÃ‚Â¶ttlesbrunn</t>
  </si>
  <si>
    <t>WRI1005269</t>
  </si>
  <si>
    <t>Ybbs-Persenbeug</t>
  </si>
  <si>
    <t>WRI1018682</t>
  </si>
  <si>
    <t>AZE</t>
  </si>
  <si>
    <t>Azerbaijan</t>
  </si>
  <si>
    <t>Astara ES</t>
  </si>
  <si>
    <t>WRI1002178</t>
  </si>
  <si>
    <t>AzerEnerji</t>
  </si>
  <si>
    <t>http://www.azerenerji.gov.az/index.php?option=com_content&amp;view=article&amp;id=91&amp;Itemid=112&amp;lang=az</t>
  </si>
  <si>
    <t>Azerbaijan TPP</t>
  </si>
  <si>
    <t>WRI1002179</t>
  </si>
  <si>
    <t>Baku ES</t>
  </si>
  <si>
    <t>WRI1002181</t>
  </si>
  <si>
    <t>Baku TEC</t>
  </si>
  <si>
    <t>WRI1002182</t>
  </si>
  <si>
    <t>Gusar</t>
  </si>
  <si>
    <t>WRI1002186</t>
  </si>
  <si>
    <t>Janub</t>
  </si>
  <si>
    <t>WRI1002188</t>
  </si>
  <si>
    <t>Khachmaz ES</t>
  </si>
  <si>
    <t>WRI1002189</t>
  </si>
  <si>
    <t>Mingechevir</t>
  </si>
  <si>
    <t>WRI1002190</t>
  </si>
  <si>
    <t>Sangachal ES</t>
  </si>
  <si>
    <t>WRI1002192</t>
  </si>
  <si>
    <t>Shamkir</t>
  </si>
  <si>
    <t>WRI1002197</t>
  </si>
  <si>
    <t>Shimal</t>
  </si>
  <si>
    <t>WRI1002198</t>
  </si>
  <si>
    <t>Sumqayit</t>
  </si>
  <si>
    <t>WRI1002199</t>
  </si>
  <si>
    <t>Varvara</t>
  </si>
  <si>
    <t>WRI1002201</t>
  </si>
  <si>
    <t>Yenikend</t>
  </si>
  <si>
    <t>WRI1002203</t>
  </si>
  <si>
    <t>BHR</t>
  </si>
  <si>
    <t>Bahrain</t>
  </si>
  <si>
    <t>Al Dur Power and Water</t>
  </si>
  <si>
    <t>WRI1023714</t>
  </si>
  <si>
    <t>Al Dur Power &amp; Water Company</t>
  </si>
  <si>
    <t>Al Ezzel Power Station</t>
  </si>
  <si>
    <t>WRI1023713</t>
  </si>
  <si>
    <t>Gulf Investment Corporation  Suez Tractebel  Pension Fund of Bahrain</t>
  </si>
  <si>
    <t>Alba Power Station</t>
  </si>
  <si>
    <t>WRI1023718</t>
  </si>
  <si>
    <t>Aluminum Bahrain</t>
  </si>
  <si>
    <t>http://www.albasmelter.com/Range/OProducts/Pages/Power.aspx</t>
  </si>
  <si>
    <t>Hawar Power ad Water Station</t>
  </si>
  <si>
    <t>WRI1023716</t>
  </si>
  <si>
    <t>Hidd Power and Water station 1</t>
  </si>
  <si>
    <t>WRI1023712</t>
  </si>
  <si>
    <t>International Power PLC  Sumitomo Corporation  Suez Tractebel</t>
  </si>
  <si>
    <t>Rifa'a Power Station</t>
  </si>
  <si>
    <t>WRI1023715</t>
  </si>
  <si>
    <t>Sitra Power an Water Station</t>
  </si>
  <si>
    <t>WRI1023717</t>
  </si>
  <si>
    <t>BGD</t>
  </si>
  <si>
    <t>Bangladesh</t>
  </si>
  <si>
    <t>Amnura</t>
  </si>
  <si>
    <t>WRI1029201</t>
  </si>
  <si>
    <t>Bangladesh Power Development Board</t>
  </si>
  <si>
    <t>http://www.bpdb.gov.bd/bpdb/index.php?option=com_content&amp;view=article&amp;id=151&amp;Itemid=225</t>
  </si>
  <si>
    <t>Ashuganj (Aggreko)</t>
  </si>
  <si>
    <t>WRI1029202</t>
  </si>
  <si>
    <t>Aggreko</t>
  </si>
  <si>
    <t>http://www.bpdb.gov.bd/bpdb/index.php?option=com_content&amp;view=article&amp;id=151&amp;Itemid=179</t>
  </si>
  <si>
    <t>Baghabari GT 1</t>
  </si>
  <si>
    <t>WRI1029203</t>
  </si>
  <si>
    <t>http://www.bpdb.gov.bd/bpdb/index.php?option=com_content&amp;view=article&amp;id=151&amp;Itemid=221</t>
  </si>
  <si>
    <t>Barabkunda (Regent)</t>
  </si>
  <si>
    <t>WRI1029204</t>
  </si>
  <si>
    <t>http://www.bpdb.gov.bd/bpdb/index.php?option=com_content&amp;view=article&amp;id=151&amp;Itemid=164</t>
  </si>
  <si>
    <t>Barishal GT-unit-1 2</t>
  </si>
  <si>
    <t>WRI1029205</t>
  </si>
  <si>
    <t>http://www.bpdb.gov.bd/bpdb/index.php?option=com_content&amp;view=article&amp;id=151&amp;Itemid=217</t>
  </si>
  <si>
    <t>Barupukuria ST 1</t>
  </si>
  <si>
    <t>WRI1029206</t>
  </si>
  <si>
    <t>http://www.bpdb.gov.bd/bpdb/index.php?option=com_content&amp;view=article&amp;id=151&amp;Itemid=234</t>
  </si>
  <si>
    <t>Bera Peaking</t>
  </si>
  <si>
    <t>WRI1029207</t>
  </si>
  <si>
    <t>http://www.bpdb.gov.bd/bpdb/index.php?option=com_content&amp;view=article&amp;id=151&amp;Itemid=224</t>
  </si>
  <si>
    <t>Bheramara GT (Unit-1 2 3)</t>
  </si>
  <si>
    <t>WRI1029208</t>
  </si>
  <si>
    <t>http://www.bpdb.gov.bd/bpdb/index.php?option=com_content&amp;view=article&amp;id=151&amp;Itemid=208</t>
  </si>
  <si>
    <t>Bhola CCPP GT-1 2 ST</t>
  </si>
  <si>
    <t>WRI1029209</t>
  </si>
  <si>
    <t>http://www.bpdb.gov.bd/bpdb/index.php?option=com_content&amp;view=article&amp;id=151&amp;Itemid=220</t>
  </si>
  <si>
    <t>Bogra GBB</t>
  </si>
  <si>
    <t>WRI1029210</t>
  </si>
  <si>
    <t>http://www.bpdb.gov.bd/bpdb/index.php?option=com_content&amp;view=article&amp;id=151&amp;Itemid=230</t>
  </si>
  <si>
    <t>CLCPC Keranigonj</t>
  </si>
  <si>
    <t>WRI1029214</t>
  </si>
  <si>
    <t>http://www.bpdb.gov.bd/bpdb/index.php?option=com_content&amp;view=article&amp;id=151&amp;Itemid=152</t>
  </si>
  <si>
    <t>Chittagong Roazan</t>
  </si>
  <si>
    <t>WRI1029213</t>
  </si>
  <si>
    <t>http://www.bpdb.gov.bd/bpdb/index.php?option=com_content&amp;view=article&amp;id=151&amp;Itemid=166</t>
  </si>
  <si>
    <t>Faridpur</t>
  </si>
  <si>
    <t>WRI1029216</t>
  </si>
  <si>
    <t>http://www.bpdb.gov.bd/bpdb/index.php?option=com_content&amp;view=article&amp;id=151&amp;Itemid=209</t>
  </si>
  <si>
    <t>Fenchuganj (Barakatullah)</t>
  </si>
  <si>
    <t>WRI1029217</t>
  </si>
  <si>
    <t>http://www.bpdb.gov.bd/bpdb/index.php?option=com_content&amp;view=article&amp;id=151&amp;Itemid=195</t>
  </si>
  <si>
    <t>Feni (Doreen)</t>
  </si>
  <si>
    <t>WRI1029267</t>
  </si>
  <si>
    <t>Doreen Power Company</t>
  </si>
  <si>
    <t>http://www.bpdb.gov.bd/bpdb/index.php?option=com_content&amp;view=article&amp;id=151&amp;Itemid=182</t>
  </si>
  <si>
    <t>Ghorasal ST :Unit-3</t>
  </si>
  <si>
    <t>WRI1029220</t>
  </si>
  <si>
    <t>http://www.bpdb.gov.bd/bpdb/index.php?option=com_content&amp;view=article&amp;id=151&amp;Itemid=120</t>
  </si>
  <si>
    <t>Gopalganj Peaking</t>
  </si>
  <si>
    <t>WRI1029221</t>
  </si>
  <si>
    <t>http://www.bpdb.gov.bd/bpdb/index.php?option=com_content&amp;view=article&amp;id=151&amp;Itemid=210</t>
  </si>
  <si>
    <t>Hathazari</t>
  </si>
  <si>
    <t>WRI1029222</t>
  </si>
  <si>
    <t>http://www.bpdb.gov.bd/bpdb/index.php?option=com_content&amp;view=article&amp;id=151&amp;Itemid=163</t>
  </si>
  <si>
    <t>Hobiganj (Confidence-EP)</t>
  </si>
  <si>
    <t>WRI1029223</t>
  </si>
  <si>
    <t>Confidence EP</t>
  </si>
  <si>
    <t>http://www.bpdb.gov.bd/bpdb/index.php?option=com_content&amp;view=article&amp;id=151&amp;Itemid=197</t>
  </si>
  <si>
    <t>Horippur Power CCPP</t>
  </si>
  <si>
    <t>WRI1029224</t>
  </si>
  <si>
    <t>http://www.bpdb.gov.bd/bpdb/index.php?option=com_content&amp;view=article&amp;id=151&amp;Itemid=129</t>
  </si>
  <si>
    <t>Jamalpur RPP</t>
  </si>
  <si>
    <t>WRI1029225</t>
  </si>
  <si>
    <t>http://www.bpdb.gov.bd/bpdb/index.php?option=com_content&amp;view=article&amp;id=151&amp;Itemid=192</t>
  </si>
  <si>
    <t>Jhulda</t>
  </si>
  <si>
    <t>WRI1029227</t>
  </si>
  <si>
    <t>http://www.bpdb.gov.bd/bpdb/index.php?option=com_content&amp;view=article&amp;id=151&amp;Itemid=161</t>
  </si>
  <si>
    <t>Kaptai Hydro:Unit-1 2 3 4 5</t>
  </si>
  <si>
    <t>WRI1029228</t>
  </si>
  <si>
    <t>http://www.bpdb.gov.bd/bpdb/index.php?option=com_content&amp;view=article&amp;id=151&amp;Itemid=153</t>
  </si>
  <si>
    <t>Karanigonj (Powerpac)</t>
  </si>
  <si>
    <t>WRI1029229</t>
  </si>
  <si>
    <t>Power Pac</t>
  </si>
  <si>
    <t>http://www.bpdb.gov.bd/bpdb/index.php?option=com_content&amp;view=article&amp;id=151&amp;Itemid=141</t>
  </si>
  <si>
    <t>Katakhali (Peaking)</t>
  </si>
  <si>
    <t>WRI1029230</t>
  </si>
  <si>
    <t>http://www.bpdb.gov.bd/bpdb/index.php?option=com_content&amp;view=article&amp;id=151&amp;Itemid=226</t>
  </si>
  <si>
    <t>Kathpotti 52 mw</t>
  </si>
  <si>
    <t>WRI1029231</t>
  </si>
  <si>
    <t>http://www.bpdb.gov.bd/bpdb/index.php?option=com_content&amp;view=article&amp;id=151&amp;Itemid=149</t>
  </si>
  <si>
    <t>Khulna (KPCL-2)</t>
  </si>
  <si>
    <t>WRI1029232</t>
  </si>
  <si>
    <t>Summit Corporation Limited</t>
  </si>
  <si>
    <t>http://www.bpdb.gov.bd/bpdb/index.php?option=com_content&amp;view=article&amp;id=151&amp;Itemid=213</t>
  </si>
  <si>
    <t>Summit Power  Maona</t>
  </si>
  <si>
    <t>WRI1029258</t>
  </si>
  <si>
    <t>http://www.bpdb.gov.bd/bpdb/index.php?option=com_content&amp;view=article&amp;id=151&amp;Itemid=145</t>
  </si>
  <si>
    <t>Summit Power (Madhabdi+Ashulia)</t>
  </si>
  <si>
    <t>WRI1029255</t>
  </si>
  <si>
    <t>http://www.bpdb.gov.bd/bpdb/index.php?option=com_content&amp;view=article&amp;id=151&amp;Itemid=144</t>
  </si>
  <si>
    <t>Summit Power Rupgonj</t>
  </si>
  <si>
    <t>WRI1029256</t>
  </si>
  <si>
    <t>http://www.bpdb.gov.bd/bpdb/index.php?option=com_content&amp;view=article&amp;id=151&amp;Itemid=146</t>
  </si>
  <si>
    <t>Sylhet (Energyprima)</t>
  </si>
  <si>
    <t>WRI1029260</t>
  </si>
  <si>
    <t>EnergyPrima</t>
  </si>
  <si>
    <t>http://www.bpdb.gov.bd/bpdb/index.php?option=com_content&amp;view=article&amp;id=151&amp;Itemid=204</t>
  </si>
  <si>
    <t>Thakurgaon (RZ)</t>
  </si>
  <si>
    <t>WRI1029262</t>
  </si>
  <si>
    <t>http://www.bpdb.gov.bd/bpdb/index.php?option=com_content&amp;view=article&amp;id=151&amp;Itemid=238</t>
  </si>
  <si>
    <t>Titas(Dautkandi)</t>
  </si>
  <si>
    <t>WRI1029263</t>
  </si>
  <si>
    <t>Dautkandi</t>
  </si>
  <si>
    <t>http://www.bpdb.gov.bd/bpdb/index.php?option=com_content&amp;view=article&amp;id=151&amp;Itemid=185</t>
  </si>
  <si>
    <t>Tongi GT</t>
  </si>
  <si>
    <t>WRI1029264</t>
  </si>
  <si>
    <t>http://www.bpdb.gov.bd/bpdb/index.php?option=com_content&amp;view=article&amp;id=151&amp;Itemid=125</t>
  </si>
  <si>
    <t>Ullapara (Summit)</t>
  </si>
  <si>
    <t>WRI1029265</t>
  </si>
  <si>
    <t>http://www.bpdb.gov.bd/bpdb/index.php?option=com_content&amp;view=article&amp;id=151&amp;Itemid=232</t>
  </si>
  <si>
    <t>BLR</t>
  </si>
  <si>
    <t>Belarus</t>
  </si>
  <si>
    <t>Bereza SDPP Thermal Power Plant Belarus</t>
  </si>
  <si>
    <t>GEODB0043047</t>
  </si>
  <si>
    <t>Bobruisk CHP-2 Power Plant Belarus</t>
  </si>
  <si>
    <t>GEODB0043046</t>
  </si>
  <si>
    <t>Gomel-1 CHP Power Plant Belarus</t>
  </si>
  <si>
    <t>GEODB0043034</t>
  </si>
  <si>
    <t>Gomel-2 CHP Power Plant Belarus</t>
  </si>
  <si>
    <t>GEODB0043035</t>
  </si>
  <si>
    <t>Grodno CHP-2 Power Plant Belarus</t>
  </si>
  <si>
    <t>GEODB0043044</t>
  </si>
  <si>
    <t>Lida Power Plant Belarus</t>
  </si>
  <si>
    <t>GEODB0043051</t>
  </si>
  <si>
    <t>Lukoml Thermal Power Plant Belarus</t>
  </si>
  <si>
    <t>GEODB0043036</t>
  </si>
  <si>
    <t>Minsk-3 CHP CCGT Power Plant</t>
  </si>
  <si>
    <t>GEODB0043037</t>
  </si>
  <si>
    <t>Minsk-4 CHP CCGT Power Plant</t>
  </si>
  <si>
    <t>GEODB0043040</t>
  </si>
  <si>
    <t>Minsk-5 CHP CCGT Power Plant</t>
  </si>
  <si>
    <t>GEODB0043039</t>
  </si>
  <si>
    <t>Mogilev CHP-2 Thermal Power Plant Ukraine</t>
  </si>
  <si>
    <t>GEODB0043045</t>
  </si>
  <si>
    <t>Mozyr Thermal Power Plant Belarus</t>
  </si>
  <si>
    <t>GEODB0043052</t>
  </si>
  <si>
    <t>Novopolotsk Thermal Power Plant Belarus</t>
  </si>
  <si>
    <t>GEODB0043050</t>
  </si>
  <si>
    <t>Orsha Cogeneration CCGT Power Plant Belarus</t>
  </si>
  <si>
    <t>GEODB0043049</t>
  </si>
  <si>
    <t>Svetlogorsk CHP Power Plant Belarus</t>
  </si>
  <si>
    <t>GEODB0043043</t>
  </si>
  <si>
    <t>Vitebsk Thermal Power Plant Belarus</t>
  </si>
  <si>
    <t>GEODB0043048</t>
  </si>
  <si>
    <t>Zhodino CHP CCGT Power Plant</t>
  </si>
  <si>
    <t>GEODB0043041</t>
  </si>
  <si>
    <t>BEL</t>
  </si>
  <si>
    <t>Belgium</t>
  </si>
  <si>
    <t>AALTER TJ</t>
  </si>
  <si>
    <t>WRI1002206</t>
  </si>
  <si>
    <t>ELIA Belgian Grid Operator</t>
  </si>
  <si>
    <t>http://publications.elia.be/upload/ProductionParkOverview.html?TS=20120416193815</t>
  </si>
  <si>
    <t>ANGLEUR TG 41</t>
  </si>
  <si>
    <t>WRI1002208</t>
  </si>
  <si>
    <t>AWIRS 4</t>
  </si>
  <si>
    <t>WRI1002210</t>
  </si>
  <si>
    <t>Aalst Syral GT</t>
  </si>
  <si>
    <t>WRI1002204</t>
  </si>
  <si>
    <t>Aalst Syral ST</t>
  </si>
  <si>
    <t>WRI1002205</t>
  </si>
  <si>
    <t>Amercoeur 1 R TGV</t>
  </si>
  <si>
    <t>WRI1002207</t>
  </si>
  <si>
    <t>Aspiravi Wuustwezel</t>
  </si>
  <si>
    <t>WRI1002209</t>
  </si>
  <si>
    <t>BEERSE TJ</t>
  </si>
  <si>
    <t>WRI1002211</t>
  </si>
  <si>
    <t>BUDA TJ</t>
  </si>
  <si>
    <t>WRI1002217</t>
  </si>
  <si>
    <t>BUTGENBACH</t>
  </si>
  <si>
    <t>WRI1002218</t>
  </si>
  <si>
    <t>Belwind Phase 1</t>
  </si>
  <si>
    <t>WRI1002212</t>
  </si>
  <si>
    <t>Beveren 2 Indaver</t>
  </si>
  <si>
    <t>WRI1002213</t>
  </si>
  <si>
    <t>Beveren Ineos Phenolchemie</t>
  </si>
  <si>
    <t>WRI1002214</t>
  </si>
  <si>
    <t>CIERREUX TJ</t>
  </si>
  <si>
    <t>WRI1002219</t>
  </si>
  <si>
    <t>COO</t>
  </si>
  <si>
    <t>WRI1002221</t>
  </si>
  <si>
    <t>DOEL 4</t>
  </si>
  <si>
    <t>WRI1002223</t>
  </si>
  <si>
    <t>DROGENBOS DM 51</t>
  </si>
  <si>
    <t>WRI1002224</t>
  </si>
  <si>
    <t>DROGENBOS GT0</t>
  </si>
  <si>
    <t>WRI1002225</t>
  </si>
  <si>
    <t>DROGENBOS TGV</t>
  </si>
  <si>
    <t>WRI1002226</t>
  </si>
  <si>
    <t>Deux-Acren TJ</t>
  </si>
  <si>
    <t>WRI1002222</t>
  </si>
  <si>
    <t>Electrawinds biomassa Oostende</t>
  </si>
  <si>
    <t>WRI1002227</t>
  </si>
  <si>
    <t>Froidchapelle Wind</t>
  </si>
  <si>
    <t>WRI1002229</t>
  </si>
  <si>
    <t>HAM-GENT WKK</t>
  </si>
  <si>
    <t>WRI1002231</t>
  </si>
  <si>
    <t>HERDERSBRUG STEG</t>
  </si>
  <si>
    <t>WRI1002234</t>
  </si>
  <si>
    <t>HERDERSBRUG WIND</t>
  </si>
  <si>
    <t>WRI1002235</t>
  </si>
  <si>
    <t>HU AMPSIN-NEUVILLE</t>
  </si>
  <si>
    <t>WRI1002236</t>
  </si>
  <si>
    <t>RINGVAART STEG</t>
  </si>
  <si>
    <t>WRI1002264</t>
  </si>
  <si>
    <t>RODENHUIZE 4</t>
  </si>
  <si>
    <t>WRI1002265</t>
  </si>
  <si>
    <t>RODENHUIZE WIND</t>
  </si>
  <si>
    <t>WRI1002266</t>
  </si>
  <si>
    <t>SAINT-GHISLAIN STEG</t>
  </si>
  <si>
    <t>WRI1002267</t>
  </si>
  <si>
    <t>SCHELLE WIND</t>
  </si>
  <si>
    <t>WRI1002270</t>
  </si>
  <si>
    <t>Schaerbeek Siomab ST1</t>
  </si>
  <si>
    <t>WRI1002268</t>
  </si>
  <si>
    <t>T-power Beringen</t>
  </si>
  <si>
    <t>WRI1002271</t>
  </si>
  <si>
    <t>TIHANGE 1N</t>
  </si>
  <si>
    <t>WRI1002275</t>
  </si>
  <si>
    <t>TIHANGE 3</t>
  </si>
  <si>
    <t>WRI1002277</t>
  </si>
  <si>
    <t>Thorntonbank - C-Power - Area NE</t>
  </si>
  <si>
    <t>WRI1002273</t>
  </si>
  <si>
    <t>Thorntonbank - C-Power - Area SW</t>
  </si>
  <si>
    <t>WRI1002274</t>
  </si>
  <si>
    <t>4C Offshore</t>
  </si>
  <si>
    <t>WM Park Powerport Zeebrugge</t>
  </si>
  <si>
    <t>WRI1002282</t>
  </si>
  <si>
    <t>Wilrijk Isvag</t>
  </si>
  <si>
    <t>WRI1002280</t>
  </si>
  <si>
    <t>Windvision Estinnes WIND</t>
  </si>
  <si>
    <t>WRI1002281</t>
  </si>
  <si>
    <t>ZEEBRUGGE WIND</t>
  </si>
  <si>
    <t>WRI1002287</t>
  </si>
  <si>
    <t>Zedelgem TJ</t>
  </si>
  <si>
    <t>WRI1002284</t>
  </si>
  <si>
    <t>Zeebrugge 2 Fluxys</t>
  </si>
  <si>
    <t>WRI1002285</t>
  </si>
  <si>
    <t>Zeebrugge TJ</t>
  </si>
  <si>
    <t>WRI1002286</t>
  </si>
  <si>
    <t>Zelzate 2 Knippegroen</t>
  </si>
  <si>
    <t>WRI1002288</t>
  </si>
  <si>
    <t>Zelzate TJ</t>
  </si>
  <si>
    <t>WRI1002289</t>
  </si>
  <si>
    <t>Zwijndrecht Lanxess GT</t>
  </si>
  <si>
    <t>WRI1002290</t>
  </si>
  <si>
    <t>Zwijndrecht Lanxess ST</t>
  </si>
  <si>
    <t>WRI1002291</t>
  </si>
  <si>
    <t>BEN</t>
  </si>
  <si>
    <t>Benin</t>
  </si>
  <si>
    <t>Akpakpa</t>
  </si>
  <si>
    <t>WRI1023015</t>
  </si>
  <si>
    <t>Cotonou</t>
  </si>
  <si>
    <t>WRI1023016</t>
  </si>
  <si>
    <t>BTN</t>
  </si>
  <si>
    <t>Bhutan</t>
  </si>
  <si>
    <t>Basochhu Hydroelectric Power Plant Bhutan</t>
  </si>
  <si>
    <t>GEODB0040473</t>
  </si>
  <si>
    <t>Chhukha Hydroelectric Power Plant Bhutan</t>
  </si>
  <si>
    <t>GEODB0040472</t>
  </si>
  <si>
    <t>Kurichhu Hydro-electric Power Station Bhutan</t>
  </si>
  <si>
    <t>GEODB0003919</t>
  </si>
  <si>
    <t>Rangjung Small Hydroelectric Power Plant Bhutan</t>
  </si>
  <si>
    <t>GEODB0043900</t>
  </si>
  <si>
    <t>Tala Hydroelectric Power Plant Bhutan</t>
  </si>
  <si>
    <t>GEODB0040474</t>
  </si>
  <si>
    <t>BOL</t>
  </si>
  <si>
    <t>Bolivia</t>
  </si>
  <si>
    <t>Aranjuez Power Plant Bolivia</t>
  </si>
  <si>
    <t>GEODB0044762</t>
  </si>
  <si>
    <t>Botijlaca Hydroelectric Power Plant Bolivia</t>
  </si>
  <si>
    <t>GEODB0044740</t>
  </si>
  <si>
    <t>Bulo Bulo OCGT Power Plant Bolivia</t>
  </si>
  <si>
    <t>GEODB0041946</t>
  </si>
  <si>
    <t>Cahua Hydroelectric Power Plant Bolivia</t>
  </si>
  <si>
    <t>GEODB0044748</t>
  </si>
  <si>
    <t>Carrasco OCGT Power Plant Bolivia</t>
  </si>
  <si>
    <t>GEODB0044736</t>
  </si>
  <si>
    <t>Chojlla Hydroelectric Power Plant Bolivia</t>
  </si>
  <si>
    <t>GEODB0044750</t>
  </si>
  <si>
    <t>Chururaqui Hydroelectric Power Plant Bolivia</t>
  </si>
  <si>
    <t>GEODB0044746</t>
  </si>
  <si>
    <t>Corani Hydroelectric Power Plant Bolivia</t>
  </si>
  <si>
    <t>GEODB0044721</t>
  </si>
  <si>
    <t>Cutichucho Hydroelectric Power Plant Bolivia</t>
  </si>
  <si>
    <t>GEODB0044741</t>
  </si>
  <si>
    <t>El Alto (El Kenko) Power Plant Bolivia</t>
  </si>
  <si>
    <t>GEODB0044735</t>
  </si>
  <si>
    <t>Entre Rios Power Plant Bolivia</t>
  </si>
  <si>
    <t>GEODB0044720</t>
  </si>
  <si>
    <t>Guaracachi CCGT Power Plant Bolivia</t>
  </si>
  <si>
    <t>GEODB0042663</t>
  </si>
  <si>
    <t>Harca Hydroelectric Power Plant Bolivia</t>
  </si>
  <si>
    <t>GEODB0044747</t>
  </si>
  <si>
    <t>Huaji Hydroelectric Power Plant Bolivia</t>
  </si>
  <si>
    <t>GEODB0044749</t>
  </si>
  <si>
    <t>Karachipampa Power Plant Bolivia</t>
  </si>
  <si>
    <t>GEODB0044756</t>
  </si>
  <si>
    <t>Sainani Hydroelectric Power Plant Bolivia</t>
  </si>
  <si>
    <t>GEODB0044743</t>
  </si>
  <si>
    <t>Santa Cruz Power Plant Bolivia</t>
  </si>
  <si>
    <t>GEODB0044755</t>
  </si>
  <si>
    <t>Santa Isabel Hydroelectric Power Plant Bolivia</t>
  </si>
  <si>
    <t>GEODB0044722</t>
  </si>
  <si>
    <t>BIH</t>
  </si>
  <si>
    <t>Bosnia and Herzegovina</t>
  </si>
  <si>
    <t>Kakanj CHP Power Plant Bosnia and Herzegovina</t>
  </si>
  <si>
    <t>GEODB0044792</t>
  </si>
  <si>
    <t>Krupa Hydroelectric Power Plant Bosnia and Herzegovina</t>
  </si>
  <si>
    <t>GEODB0044818</t>
  </si>
  <si>
    <t>Mostar Hydroelectric Power Plant Bosnia and Herzegovina</t>
  </si>
  <si>
    <t>GEODB0044773</t>
  </si>
  <si>
    <t>Mostarsko Blato Hydroelectric Power Plant Bosnia and Herzegovina</t>
  </si>
  <si>
    <t>GEODB0044809</t>
  </si>
  <si>
    <t>Pec Mlini Hydroelectric Power Plant Bosnia and Herzegovina</t>
  </si>
  <si>
    <t>GEODB0044808</t>
  </si>
  <si>
    <t>Rama Hydroelectric Power Plant Bosnia and Herzegovina</t>
  </si>
  <si>
    <t>GEODB0044770</t>
  </si>
  <si>
    <t>Salakovac Hydroelectric Power Plant Bosnia and Herzegovina</t>
  </si>
  <si>
    <t>GEODB0044766</t>
  </si>
  <si>
    <t>Trebinje I Hydroelectric Power Plant Bosnia and Herzegovina</t>
  </si>
  <si>
    <t>GEODB0044768</t>
  </si>
  <si>
    <t>Trebinje II Hydroelectric Power Plant Bosnia and Herzegovina</t>
  </si>
  <si>
    <t>GEODB0044806</t>
  </si>
  <si>
    <t>Tuzla CHP Power Plant Bosnia and Herzegovina</t>
  </si>
  <si>
    <t>GEODB0044791</t>
  </si>
  <si>
    <t>Ugljevik CHP Coal Power Plant Bosnia and Herzegovina</t>
  </si>
  <si>
    <t>GEODB0044794</t>
  </si>
  <si>
    <t>Visegrad Hydroelectric Power Plant Bosnia and Herzegovina</t>
  </si>
  <si>
    <t>GEODB0044765</t>
  </si>
  <si>
    <t>BWA</t>
  </si>
  <si>
    <t>Botswana</t>
  </si>
  <si>
    <t>Morpule</t>
  </si>
  <si>
    <t>WRI1023017</t>
  </si>
  <si>
    <t>Sua Pan Soda Ash</t>
  </si>
  <si>
    <t>WRI1023018</t>
  </si>
  <si>
    <t>BRN</t>
  </si>
  <si>
    <t>Brunei Darussalam</t>
  </si>
  <si>
    <t>Berakas CCGT Power Plant Brunei</t>
  </si>
  <si>
    <t>GEODB0045545</t>
  </si>
  <si>
    <t>Bukit Panggal CCGT Power Station Brunei</t>
  </si>
  <si>
    <t>GEODB0045547</t>
  </si>
  <si>
    <t>Gadong 2 Power Plant Brunei Darussalam</t>
  </si>
  <si>
    <t>GEODB0045543</t>
  </si>
  <si>
    <t>Lumut Cogen Power Station Brunei</t>
  </si>
  <si>
    <t>GEODB0045546</t>
  </si>
  <si>
    <t>BGR</t>
  </si>
  <si>
    <t>Bulgaria</t>
  </si>
  <si>
    <t>BRIKEL 1</t>
  </si>
  <si>
    <t>WRI1008041</t>
  </si>
  <si>
    <t>ENTSOE</t>
  </si>
  <si>
    <t>https://transparency.entsoe.eu/generation/r2/installedCapacityPerProductionUnit/show</t>
  </si>
  <si>
    <t>DEVEN</t>
  </si>
  <si>
    <t>WRI1008042</t>
  </si>
  <si>
    <t>IVAILOVGRAD</t>
  </si>
  <si>
    <t>WRI1008048</t>
  </si>
  <si>
    <t>KARDZHALI</t>
  </si>
  <si>
    <t>WRI1008049</t>
  </si>
  <si>
    <t>KOZLODUY</t>
  </si>
  <si>
    <t>WRI1008053</t>
  </si>
  <si>
    <t>MOMINA KLISU</t>
  </si>
  <si>
    <t>WRI1008050</t>
  </si>
  <si>
    <t>Maritsa Iztok 2</t>
  </si>
  <si>
    <t>WRI1008060</t>
  </si>
  <si>
    <t>Maritsa Iztok 3</t>
  </si>
  <si>
    <t>WRI1008061</t>
  </si>
  <si>
    <t>PESHTERA</t>
  </si>
  <si>
    <t>WRI1008051</t>
  </si>
  <si>
    <t>PSBELMEKEN</t>
  </si>
  <si>
    <t>WRI1008054</t>
  </si>
  <si>
    <t>PSCHAIRA GEN</t>
  </si>
  <si>
    <t>WRI1008055</t>
  </si>
  <si>
    <t>REPUBLIKA PK</t>
  </si>
  <si>
    <t>WRI1008045</t>
  </si>
  <si>
    <t>RUSE</t>
  </si>
  <si>
    <t>WRI1008046</t>
  </si>
  <si>
    <t>SESTRIMO</t>
  </si>
  <si>
    <t>WRI1008052</t>
  </si>
  <si>
    <t>SVETI NIKOLA</t>
  </si>
  <si>
    <t>WRI1008062</t>
  </si>
  <si>
    <t>TEC BOBOVDOL EAD</t>
  </si>
  <si>
    <t>WRI1008057</t>
  </si>
  <si>
    <t>TEC MARITSA 3 AD</t>
  </si>
  <si>
    <t>WRI1008058</t>
  </si>
  <si>
    <t>TOPLO RUSE</t>
  </si>
  <si>
    <t>WRI1008059</t>
  </si>
  <si>
    <t>BFA</t>
  </si>
  <si>
    <t>Burkina Faso</t>
  </si>
  <si>
    <t>Bagre</t>
  </si>
  <si>
    <t>WRI1023019</t>
  </si>
  <si>
    <t>SociÃƒÆ’Ã†â€™Ãƒâ€šÃ‚Â©tÃƒÆ’Ã†â€™Ãƒâ€šÃ‚Â© Nationale d'ÃƒÆ’Ã†â€™Ãƒâ€šÃ‚Â©lectricitÃƒÆ’Ã†â€™Ãƒâ€šÃ‚Â© du Burkina Faso</t>
  </si>
  <si>
    <t>Bobo</t>
  </si>
  <si>
    <t>WRI1023020</t>
  </si>
  <si>
    <t>Kompienga</t>
  </si>
  <si>
    <t>WRI1023021</t>
  </si>
  <si>
    <t>Kossodo</t>
  </si>
  <si>
    <t>WRI1023022</t>
  </si>
  <si>
    <t>Ouaga</t>
  </si>
  <si>
    <t>WRI1023023</t>
  </si>
  <si>
    <t>BDI</t>
  </si>
  <si>
    <t>Burundi</t>
  </si>
  <si>
    <t>Kabu</t>
  </si>
  <si>
    <t>WRI1023024</t>
  </si>
  <si>
    <t>Mpanda Burundi</t>
  </si>
  <si>
    <t>WRI1023025</t>
  </si>
  <si>
    <t>Rwegura</t>
  </si>
  <si>
    <t>WRI1023026</t>
  </si>
  <si>
    <t>KHM</t>
  </si>
  <si>
    <t>Cambodia</t>
  </si>
  <si>
    <t>Angkor Biomass</t>
  </si>
  <si>
    <t>WRI1026841</t>
  </si>
  <si>
    <t>CDM</t>
  </si>
  <si>
    <t>https://cdm.unfccc.int/Projects/DB/DNV-CUK1144657688.42/view</t>
  </si>
  <si>
    <t>Kamchay</t>
  </si>
  <si>
    <t>WRI1026835</t>
  </si>
  <si>
    <t>ElectricitÃƒÆ’Ã†â€™Ãƒâ€šÃ‚Â© du Cambodge</t>
  </si>
  <si>
    <t>http://eac.gov.kh/wp-content/uploads/2015/07/report-2014en.pdf</t>
  </si>
  <si>
    <t>Khmer Electric Power Diesel Power Plant</t>
  </si>
  <si>
    <t>WRI1026844</t>
  </si>
  <si>
    <t>Khmer Electrical Power Company Ltd.</t>
  </si>
  <si>
    <t>Wartsila</t>
  </si>
  <si>
    <t>http://www.wartsila.com/media/news/26-05-2004-wartsila-power-for-cambodian-ipp</t>
  </si>
  <si>
    <t>Kirirom I</t>
  </si>
  <si>
    <t>WRI1026834</t>
  </si>
  <si>
    <t>Lower Russei Chrum</t>
  </si>
  <si>
    <t>WRI1026838</t>
  </si>
  <si>
    <t>MH Bio-Ethanol Distillery</t>
  </si>
  <si>
    <t>WRI1026843</t>
  </si>
  <si>
    <t>https://cdm.unfccc.int/Projects/DB/KEMCO1329369509.41/view</t>
  </si>
  <si>
    <t>CMR</t>
  </si>
  <si>
    <t>Cameroon</t>
  </si>
  <si>
    <t>Edea</t>
  </si>
  <si>
    <t>WRI1023031</t>
  </si>
  <si>
    <t>Garoua</t>
  </si>
  <si>
    <t>WRI1023032</t>
  </si>
  <si>
    <t>Kribi</t>
  </si>
  <si>
    <t>WRI1023033</t>
  </si>
  <si>
    <t>Lagdo</t>
  </si>
  <si>
    <t>WRI1023034</t>
  </si>
  <si>
    <t>Limbe</t>
  </si>
  <si>
    <t>WRI1023035</t>
  </si>
  <si>
    <t>Song Loulou</t>
  </si>
  <si>
    <t>WRI1023036</t>
  </si>
  <si>
    <t>CPV</t>
  </si>
  <si>
    <t>Cape Verde</t>
  </si>
  <si>
    <t>Palmarejo</t>
  </si>
  <si>
    <t>WRI1023038</t>
  </si>
  <si>
    <t>Palmeira Electra</t>
  </si>
  <si>
    <t>WRI1023039</t>
  </si>
  <si>
    <t>Praia</t>
  </si>
  <si>
    <t>WRI1023040</t>
  </si>
  <si>
    <t>ECOREX</t>
  </si>
  <si>
    <t>http://www.ecowrex.org/resources/energy_generators?title_field_value=&amp;&amp;&amp;&amp;&amp;items_per_page=20&amp;page=5</t>
  </si>
  <si>
    <t>CAF</t>
  </si>
  <si>
    <t>Central African Republic</t>
  </si>
  <si>
    <t>Bangui Enerca</t>
  </si>
  <si>
    <t>WRI1023051</t>
  </si>
  <si>
    <t>Boali</t>
  </si>
  <si>
    <t>WRI1023052</t>
  </si>
  <si>
    <t>CHL</t>
  </si>
  <si>
    <t>Chile</t>
  </si>
  <si>
    <t>ABANICO</t>
  </si>
  <si>
    <t>CHL0001001</t>
  </si>
  <si>
    <t>ENDESA</t>
  </si>
  <si>
    <t>EnergÃƒÆ’Ã†â€™Ãƒâ€šÃ‚Â­a Abierta</t>
  </si>
  <si>
    <t>http://energiaabierta.cl/electricidad/</t>
  </si>
  <si>
    <t>AGUAS BLANCAS</t>
  </si>
  <si>
    <t>CHL0000001</t>
  </si>
  <si>
    <t>INGENOVA</t>
  </si>
  <si>
    <t>ALFALFAL</t>
  </si>
  <si>
    <t>CHL0001002</t>
  </si>
  <si>
    <t>AES GENER S.A.</t>
  </si>
  <si>
    <t>ALLIPEN</t>
  </si>
  <si>
    <t>CHL0001003</t>
  </si>
  <si>
    <t>HIDROELECTRICA ALLIPEN S.A.</t>
  </si>
  <si>
    <t>ALTO BAGUALES</t>
  </si>
  <si>
    <t>CHL0002001</t>
  </si>
  <si>
    <t>EMPRESA ELECTRICA DE AYSEN S.A.</t>
  </si>
  <si>
    <t>ANGOL (LOS SAUCES)</t>
  </si>
  <si>
    <t>CHL0000134</t>
  </si>
  <si>
    <t>SAGESA</t>
  </si>
  <si>
    <t>ANGOSTURA</t>
  </si>
  <si>
    <t>CHL0001005</t>
  </si>
  <si>
    <t>COLBUN S.A.</t>
  </si>
  <si>
    <t>ANTILHUE</t>
  </si>
  <si>
    <t>CHL0000092</t>
  </si>
  <si>
    <t>ANTUCO</t>
  </si>
  <si>
    <t>CHL0001006</t>
  </si>
  <si>
    <t>ATACAMA (CC1-CC2)</t>
  </si>
  <si>
    <t>CHL0000002</t>
  </si>
  <si>
    <t>GASATACAMA</t>
  </si>
  <si>
    <t>CBB-CENTRO</t>
  </si>
  <si>
    <t>CHL0000095</t>
  </si>
  <si>
    <t>EQUIPOS GENERACION S.A.</t>
  </si>
  <si>
    <t>CENIZAS</t>
  </si>
  <si>
    <t>CHL0000049</t>
  </si>
  <si>
    <t>ELECTRICA CENIZAS S.A.</t>
  </si>
  <si>
    <t>CHACABUQUITO</t>
  </si>
  <si>
    <t>CHL0001017</t>
  </si>
  <si>
    <t>CHACAYES</t>
  </si>
  <si>
    <t>CHL0001018</t>
  </si>
  <si>
    <t>PACIFICHYDRO</t>
  </si>
  <si>
    <t>CHANARES</t>
  </si>
  <si>
    <t>CHL0004001</t>
  </si>
  <si>
    <t>CHAPIQUINA</t>
  </si>
  <si>
    <t>CHL0001019</t>
  </si>
  <si>
    <t>E-CL S.A.</t>
  </si>
  <si>
    <t>CHIBURGO</t>
  </si>
  <si>
    <t>CHL0001020</t>
  </si>
  <si>
    <t>CHILOE</t>
  </si>
  <si>
    <t>CHL0000082</t>
  </si>
  <si>
    <t>ELEKTRAGEN</t>
  </si>
  <si>
    <t>CHUFKEN (TRAIGUEN)</t>
  </si>
  <si>
    <t>CHL0000043</t>
  </si>
  <si>
    <t>CHUYACA</t>
  </si>
  <si>
    <t>CHL0000083</t>
  </si>
  <si>
    <t>CIPRESES</t>
  </si>
  <si>
    <t>CHL0001021</t>
  </si>
  <si>
    <t>Netflix and Chile</t>
  </si>
  <si>
    <t>CMPC PacÃƒÆ’Ã†â€™Ãƒâ€šÃ‚Â­fico</t>
  </si>
  <si>
    <t>CHL0003006</t>
  </si>
  <si>
    <t>CMPC CELULOSA S.A.</t>
  </si>
  <si>
    <t>CMPC Santa Fe</t>
  </si>
  <si>
    <t>CHL0003007</t>
  </si>
  <si>
    <t>CMPC_Laja</t>
  </si>
  <si>
    <t>CHL0003005</t>
  </si>
  <si>
    <t>COLBUN</t>
  </si>
  <si>
    <t>CHL0001022</t>
  </si>
  <si>
    <t>COLIHUES</t>
  </si>
  <si>
    <t>CHL0000105</t>
  </si>
  <si>
    <t>MVC GENERACION</t>
  </si>
  <si>
    <t>COLLIL</t>
  </si>
  <si>
    <t>CHL0001023</t>
  </si>
  <si>
    <t>ENERGIA COLLIL S.A.</t>
  </si>
  <si>
    <t>COLMITO</t>
  </si>
  <si>
    <t>CHL0000110</t>
  </si>
  <si>
    <t>TERMOELECTRICA COLMITO</t>
  </si>
  <si>
    <t>CONCON</t>
  </si>
  <si>
    <t>CHL0000111</t>
  </si>
  <si>
    <t>TECNORED</t>
  </si>
  <si>
    <t>CONSTITUCION</t>
  </si>
  <si>
    <t>CHL0000096</t>
  </si>
  <si>
    <t>CORONEL</t>
  </si>
  <si>
    <t>CHL0000060</t>
  </si>
  <si>
    <t>COYA</t>
  </si>
  <si>
    <t>CHL0001025</t>
  </si>
  <si>
    <t>PACIFIC HYDRO</t>
  </si>
  <si>
    <t>CURACAUTIN</t>
  </si>
  <si>
    <t>CHL0000044</t>
  </si>
  <si>
    <t>CURAUMA</t>
  </si>
  <si>
    <t>CHL0000112</t>
  </si>
  <si>
    <t>CURILLINQUE</t>
  </si>
  <si>
    <t>CHL0001028</t>
  </si>
  <si>
    <t>EMPRESA ELECTRICA PEHUENCHE S.A.</t>
  </si>
  <si>
    <t>Celco</t>
  </si>
  <si>
    <t>CHL0003003</t>
  </si>
  <si>
    <t>ARAUCO BIOENERGIA S.A.</t>
  </si>
  <si>
    <t>CholguÃƒÆ’Ã†â€™Ãƒâ€šÃ‚Â­n</t>
  </si>
  <si>
    <t>CHL0003004</t>
  </si>
  <si>
    <t>PANELES ARAUCO S.A.</t>
  </si>
  <si>
    <t>Coelemu</t>
  </si>
  <si>
    <t>CHL0003008</t>
  </si>
  <si>
    <t>ENERGIA LEON S.A.</t>
  </si>
  <si>
    <t>DEGAN</t>
  </si>
  <si>
    <t>CHL0000085</t>
  </si>
  <si>
    <t>GENERACION DE ENERGIA NUEVA DEGAN S.A.</t>
  </si>
  <si>
    <t>DIEGO DE ALMAGRO (U1-U2)</t>
  </si>
  <si>
    <t>CHL0000050</t>
  </si>
  <si>
    <t>DIESEL ARICA(GMAR_M1AR)</t>
  </si>
  <si>
    <t>CHL0000020</t>
  </si>
  <si>
    <t>E-CL</t>
  </si>
  <si>
    <t>DIESEL ENAEX (CUMMINS-DEUTZ)</t>
  </si>
  <si>
    <t>CHL0000004</t>
  </si>
  <si>
    <t>ENAEX</t>
  </si>
  <si>
    <t>DIESEL IQUIQUE(MSIQ_TGIQ)</t>
  </si>
  <si>
    <t>CHL0000019</t>
  </si>
  <si>
    <t>DIESEL TAMAYA (SUTA)</t>
  </si>
  <si>
    <t>CHL0000005</t>
  </si>
  <si>
    <t>DIESEL ZOFRI (ZOFRI 1-6_ZOFRI 1-5)</t>
  </si>
  <si>
    <t>CHL0000006</t>
  </si>
  <si>
    <t>ENORCHILE</t>
  </si>
  <si>
    <t>DON WALTERIO</t>
  </si>
  <si>
    <t>CHL0001029</t>
  </si>
  <si>
    <t>GENERADORA ELECTRICA RHOM LTDA.</t>
  </si>
  <si>
    <t>DONGO</t>
  </si>
  <si>
    <t>CHL0001031</t>
  </si>
  <si>
    <t>HIDROELECTRICA DONGO SPA</t>
  </si>
  <si>
    <t>EAGON</t>
  </si>
  <si>
    <t>CHL0000045</t>
  </si>
  <si>
    <t>EL ARRAYAN</t>
  </si>
  <si>
    <t>CHL0002005</t>
  </si>
  <si>
    <t>PARQUE EOLICO EL ARRAYAN SPA</t>
  </si>
  <si>
    <t>EL CANELO</t>
  </si>
  <si>
    <t>CHL0001034</t>
  </si>
  <si>
    <t>HIDROCANELO</t>
  </si>
  <si>
    <t>EL DIUTO</t>
  </si>
  <si>
    <t>CHL0001035</t>
  </si>
  <si>
    <t>HIDROELECTRICA DIUTO</t>
  </si>
  <si>
    <t>EL LLANO</t>
  </si>
  <si>
    <t>CHL0001036</t>
  </si>
  <si>
    <t>ELECTRICA PUNTILLA S.A.</t>
  </si>
  <si>
    <t>EL MANZANO</t>
  </si>
  <si>
    <t>CHL0001037</t>
  </si>
  <si>
    <t>HIDROELECTRICA EL MANZANO S.A.</t>
  </si>
  <si>
    <t>EL PENON</t>
  </si>
  <si>
    <t>CHL0000075</t>
  </si>
  <si>
    <t>ENLASA</t>
  </si>
  <si>
    <t>EL SALVADOR</t>
  </si>
  <si>
    <t>CHL0000051</t>
  </si>
  <si>
    <t>SWC</t>
  </si>
  <si>
    <t>EL TORO</t>
  </si>
  <si>
    <t>CHL0001041</t>
  </si>
  <si>
    <t>EL TOTORAL</t>
  </si>
  <si>
    <t>CHL0000113</t>
  </si>
  <si>
    <t>EMELDA</t>
  </si>
  <si>
    <t>CHL0000052</t>
  </si>
  <si>
    <t>EMELDA S.A.</t>
  </si>
  <si>
    <t>ENSENADA RIO BLANCO</t>
  </si>
  <si>
    <t>CHL0001044</t>
  </si>
  <si>
    <t>HIDROELECTRICA ENSENADA S.A.</t>
  </si>
  <si>
    <t>EOLICA CUEL</t>
  </si>
  <si>
    <t>CHL0002007</t>
  </si>
  <si>
    <t>AELA EOLICA NEGRETE SPA</t>
  </si>
  <si>
    <t>EOLICA SAN PEDRO</t>
  </si>
  <si>
    <t>CHL0002008</t>
  </si>
  <si>
    <t>BOSQUES DE CHILOE S.A.</t>
  </si>
  <si>
    <t>ESPERANZA 1 2 Y 3</t>
  </si>
  <si>
    <t>CHL0000131</t>
  </si>
  <si>
    <t>ENORCHILE S.A.</t>
  </si>
  <si>
    <t>ESTANCILLA</t>
  </si>
  <si>
    <t>CHL0000101</t>
  </si>
  <si>
    <t>GENERADORA ESTANCILLA SPA</t>
  </si>
  <si>
    <t>ESTANDARTES (ZOFRI_7-12_ZOFRI 13)</t>
  </si>
  <si>
    <t>CHL0000007</t>
  </si>
  <si>
    <t>EYZAGUIRRE</t>
  </si>
  <si>
    <t>CHL0001045</t>
  </si>
  <si>
    <t>ASOC. DE CANAL. SOCIEDAD CANALISTAS DEL MAIPO</t>
  </si>
  <si>
    <t>EnergÃƒÆ’Ã†â€™Ãƒâ€šÃ‚Â­a BÃƒÆ’Ã†â€™Ãƒâ€šÃ‚Â­oBÃƒÆ’Ã†â€™Ãƒâ€šÃ‚Â­o</t>
  </si>
  <si>
    <t>CHL0003009</t>
  </si>
  <si>
    <t>ENERGIA BIOBIO LTDA.</t>
  </si>
  <si>
    <t>EnergÃƒÆ’Ã†â€™Ãƒâ€šÃ‚Â­a PacÃƒÆ’Ã†â€™Ãƒâ€šÃ‚Â­fico</t>
  </si>
  <si>
    <t>CHL0003010</t>
  </si>
  <si>
    <t>ENERGIA PACIFICO S.A.</t>
  </si>
  <si>
    <t>EscuadrÃƒÆ’Ã†â€™Ãƒâ€šÃ‚Â­n</t>
  </si>
  <si>
    <t>CHL0003011</t>
  </si>
  <si>
    <t>ELECTRICA NUEVA ENERGIA S.A.</t>
  </si>
  <si>
    <t>FLORIDA</t>
  </si>
  <si>
    <t>CHL0001046</t>
  </si>
  <si>
    <t>GUACOLDA</t>
  </si>
  <si>
    <t>CHL0000053</t>
  </si>
  <si>
    <t>Petcoke</t>
  </si>
  <si>
    <t>GUAYACAN</t>
  </si>
  <si>
    <t>CHL0001047</t>
  </si>
  <si>
    <t>ENERGIA COYANCO S.A.</t>
  </si>
  <si>
    <t>HBS</t>
  </si>
  <si>
    <t>CHL0003012</t>
  </si>
  <si>
    <t>HBS ENERGIA S.A.</t>
  </si>
  <si>
    <t>HIDROBONITO MC1</t>
  </si>
  <si>
    <t>CHL0001048</t>
  </si>
  <si>
    <t>HIDROBONITO S.A.</t>
  </si>
  <si>
    <t>HIDROBONITO MC2</t>
  </si>
  <si>
    <t>CHL0001049</t>
  </si>
  <si>
    <t>HUASCO</t>
  </si>
  <si>
    <t>CHL0000054</t>
  </si>
  <si>
    <t>EMPRESA NACIONAL DE ELECTRICIDAD S.A.</t>
  </si>
  <si>
    <t>INACAL</t>
  </si>
  <si>
    <t>CHL0000008</t>
  </si>
  <si>
    <t>EQUIPOS DE GENERACION S.A.</t>
  </si>
  <si>
    <t>ISLA</t>
  </si>
  <si>
    <t>CHL0001051</t>
  </si>
  <si>
    <t>JUNCAL</t>
  </si>
  <si>
    <t>CHL0001052</t>
  </si>
  <si>
    <t>JUNCALITO</t>
  </si>
  <si>
    <t>CHL0001053</t>
  </si>
  <si>
    <t>LA ARENA</t>
  </si>
  <si>
    <t>CHL0001054</t>
  </si>
  <si>
    <t>EMPRESA ELECTRICA LA ARENA SPA</t>
  </si>
  <si>
    <t>LA CONFLUENCIA</t>
  </si>
  <si>
    <t>CHL0001055</t>
  </si>
  <si>
    <t>HIDROELECTRICA LA CONFLUENCIA S.A.</t>
  </si>
  <si>
    <t>LA HIGUERA</t>
  </si>
  <si>
    <t>CHL0001056</t>
  </si>
  <si>
    <t>HIDROELECTRICA LA HIGUERA S.A.</t>
  </si>
  <si>
    <t>LA PALOMA</t>
  </si>
  <si>
    <t>CHL0001057</t>
  </si>
  <si>
    <t>HIDROPALOMA S.A.</t>
  </si>
  <si>
    <t>LAGUNA VERDE (U1  U2  TG)</t>
  </si>
  <si>
    <t>CHL0000114</t>
  </si>
  <si>
    <t>LAJA 1</t>
  </si>
  <si>
    <t>CHL0001059</t>
  </si>
  <si>
    <t>EOLICA MONTE REDONDO S.A.</t>
  </si>
  <si>
    <t>LALACKAMA</t>
  </si>
  <si>
    <t>CHL0004003</t>
  </si>
  <si>
    <t>LAS FLORES</t>
  </si>
  <si>
    <t>CHL0001060</t>
  </si>
  <si>
    <t>HIDROELECTRICA LAS FLORES S.A.</t>
  </si>
  <si>
    <t>LAS VEGAS</t>
  </si>
  <si>
    <t>CHL0000115</t>
  </si>
  <si>
    <t>LAS VERTIENTES</t>
  </si>
  <si>
    <t>CHL0001061</t>
  </si>
  <si>
    <t>LEBU</t>
  </si>
  <si>
    <t>CHL0002010</t>
  </si>
  <si>
    <t>PARQUE EOLICO LEBU-TORO SPA</t>
  </si>
  <si>
    <t>CHL0000063</t>
  </si>
  <si>
    <t>LICAN</t>
  </si>
  <si>
    <t>CHL0001062</t>
  </si>
  <si>
    <t>EMPRESA ELECTRICA LICAN S.A.</t>
  </si>
  <si>
    <t>LIRCAY</t>
  </si>
  <si>
    <t>CHL0001063</t>
  </si>
  <si>
    <t>HIDROMAULE S.A.</t>
  </si>
  <si>
    <t>LLANO DE LLAMPOS</t>
  </si>
  <si>
    <t>CHL0004004</t>
  </si>
  <si>
    <t>LLEUQUEREO</t>
  </si>
  <si>
    <t>CHL0001064</t>
  </si>
  <si>
    <t>HIDROELECTRICA LLEUQUEREO S.A.</t>
  </si>
  <si>
    <t>LOMA ALTA</t>
  </si>
  <si>
    <t>CHL0001065</t>
  </si>
  <si>
    <t>LONQUIMAY</t>
  </si>
  <si>
    <t>CHL0000046</t>
  </si>
  <si>
    <t>LOS BAJOS</t>
  </si>
  <si>
    <t>CHL0001066</t>
  </si>
  <si>
    <t>CARBOMET ENERGIA S.A.</t>
  </si>
  <si>
    <t>LOS COLONOS</t>
  </si>
  <si>
    <t>CHL0001067</t>
  </si>
  <si>
    <t>EMPRESA ELECTRICA RIO PUMA SPA.</t>
  </si>
  <si>
    <t>LOS CORRALES</t>
  </si>
  <si>
    <t>CHL0001068</t>
  </si>
  <si>
    <t>AGRICOLA ALEJANDRO PONCE</t>
  </si>
  <si>
    <t>LOS CORRALES 2</t>
  </si>
  <si>
    <t>CHL0001069</t>
  </si>
  <si>
    <t>LOS CURUROS</t>
  </si>
  <si>
    <t>CHL0002011</t>
  </si>
  <si>
    <t>PARQUE EOLICO LOS CURUROS LTDA.</t>
  </si>
  <si>
    <t>LOS ESPINOS</t>
  </si>
  <si>
    <t>CHL0000076</t>
  </si>
  <si>
    <t>TERMOELECTRICA LOS ESPINOS S.A.</t>
  </si>
  <si>
    <t>LOS HIERROS</t>
  </si>
  <si>
    <t>CHL0001070</t>
  </si>
  <si>
    <t>EMPRESA ELECTRICAS AGUAS DEL MELADO S.A.</t>
  </si>
  <si>
    <t>LOS HIERROS 2</t>
  </si>
  <si>
    <t>CHL0001071</t>
  </si>
  <si>
    <t>EMPRESA ELECTRICA PORTEZUELO SPA.</t>
  </si>
  <si>
    <t>LOS MOLLES</t>
  </si>
  <si>
    <t>CHL0001072</t>
  </si>
  <si>
    <t>LOS MORROS</t>
  </si>
  <si>
    <t>CHL0001073</t>
  </si>
  <si>
    <t>CIA. EMPRESA LOS MORROS S.A.</t>
  </si>
  <si>
    <t>LOS PADRES</t>
  </si>
  <si>
    <t>CHL0001074</t>
  </si>
  <si>
    <t>LOS PADRES HIDRO S.A.</t>
  </si>
  <si>
    <t>LOS PINOS</t>
  </si>
  <si>
    <t>CHL0000066</t>
  </si>
  <si>
    <t>LOS QUILOS</t>
  </si>
  <si>
    <t>CHL0001075</t>
  </si>
  <si>
    <t>LOS SAUCES II</t>
  </si>
  <si>
    <t>CHL0000129</t>
  </si>
  <si>
    <t>LOS VIENTOS</t>
  </si>
  <si>
    <t>CHL0000116</t>
  </si>
  <si>
    <t>LOUSIANA PACIFIC</t>
  </si>
  <si>
    <t>CHL0000094</t>
  </si>
  <si>
    <t>LOUSIANA PACIFIC II</t>
  </si>
  <si>
    <t>CHL0000047</t>
  </si>
  <si>
    <t>Laja</t>
  </si>
  <si>
    <t>CHL0003013</t>
  </si>
  <si>
    <t>AES GENER</t>
  </si>
  <si>
    <t>Lautaro</t>
  </si>
  <si>
    <t>CHL0003015</t>
  </si>
  <si>
    <t>COMASA S.A.</t>
  </si>
  <si>
    <t>Lautaro II</t>
  </si>
  <si>
    <t>CHL0003016</t>
  </si>
  <si>
    <t>OJOS DE AGUA</t>
  </si>
  <si>
    <t>CHL0001088</t>
  </si>
  <si>
    <t>ENDESAECO S.A.</t>
  </si>
  <si>
    <t>OLIVOS</t>
  </si>
  <si>
    <t>CHL0000078</t>
  </si>
  <si>
    <t>POTENCIA S.A.</t>
  </si>
  <si>
    <t>PALMUCHO</t>
  </si>
  <si>
    <t>CHL0001089</t>
  </si>
  <si>
    <t>PANGUE</t>
  </si>
  <si>
    <t>CHL0001090</t>
  </si>
  <si>
    <t>PEHUENCHE</t>
  </si>
  <si>
    <t>CHL0001092</t>
  </si>
  <si>
    <t>PEHUI</t>
  </si>
  <si>
    <t>CHL0001093</t>
  </si>
  <si>
    <t>GENERADORA ELECTRICA RHOM LTDA</t>
  </si>
  <si>
    <t>PEUCHEN</t>
  </si>
  <si>
    <t>CHL0001094</t>
  </si>
  <si>
    <t>DUKE ENERGY</t>
  </si>
  <si>
    <t>PICHILONCO</t>
  </si>
  <si>
    <t>CHL0001095</t>
  </si>
  <si>
    <t>HIDROELECTRICA PICHILONCO S.A.</t>
  </si>
  <si>
    <t>PILMAIQUEN</t>
  </si>
  <si>
    <t>CHL0001096</t>
  </si>
  <si>
    <t>EMPRESA ELECTRICA PUYEHUE S.A.</t>
  </si>
  <si>
    <t>PLACILLA</t>
  </si>
  <si>
    <t>CHL0000119</t>
  </si>
  <si>
    <t>PLANTA CURICO</t>
  </si>
  <si>
    <t>CHL0000099</t>
  </si>
  <si>
    <t>CGI IANSA</t>
  </si>
  <si>
    <t>POZO ALMONTE SOLAR 2</t>
  </si>
  <si>
    <t>CHL0004010</t>
  </si>
  <si>
    <t>POZO ALMONTE SOLAR 3</t>
  </si>
  <si>
    <t>CHL0004011</t>
  </si>
  <si>
    <t>PROVIDENCIA</t>
  </si>
  <si>
    <t>CHL0001098</t>
  </si>
  <si>
    <t>HIDROELECTRICA PROVIDENCIA S.A.</t>
  </si>
  <si>
    <t>PUCLARO</t>
  </si>
  <si>
    <t>CHL0001099</t>
  </si>
  <si>
    <t>HIDROELECTRICA PUCLARO S.A.</t>
  </si>
  <si>
    <t>PULLINQUE</t>
  </si>
  <si>
    <t>CHL0001100</t>
  </si>
  <si>
    <t>EMPRESA ELECTRICA PANGUIPULLI S.A.</t>
  </si>
  <si>
    <t>PUNITAQUI</t>
  </si>
  <si>
    <t>CHL0000079</t>
  </si>
  <si>
    <t>PUNTA COLORADA</t>
  </si>
  <si>
    <t>CHL0002013</t>
  </si>
  <si>
    <t>BARRICK CHILE GENERACION S.A.</t>
  </si>
  <si>
    <t>CHL0000080</t>
  </si>
  <si>
    <t>CIA. BARRICK CHILE GENERACION LTDA</t>
  </si>
  <si>
    <t>TERMOELECTRICA TARAPACA</t>
  </si>
  <si>
    <t>CHL0000018</t>
  </si>
  <si>
    <t>CELTA</t>
  </si>
  <si>
    <t>TERMOELECTRICA TOCOPILLA (U12)</t>
  </si>
  <si>
    <t>CHL0000017</t>
  </si>
  <si>
    <t>TERMOPACIFICO</t>
  </si>
  <si>
    <t>CHL0000056</t>
  </si>
  <si>
    <t>GENERADORA DEL PACIFICO S.A.</t>
  </si>
  <si>
    <t>TOMAVAL 1</t>
  </si>
  <si>
    <t>CHL0000125</t>
  </si>
  <si>
    <t>TOMAVAL 2</t>
  </si>
  <si>
    <t>CHL0000124</t>
  </si>
  <si>
    <t>TOMAVAL GENERACION</t>
  </si>
  <si>
    <t>TOTORAL</t>
  </si>
  <si>
    <t>CHL0002019</t>
  </si>
  <si>
    <t>NORVIND S.A.</t>
  </si>
  <si>
    <t>TRAPEN</t>
  </si>
  <si>
    <t>CHL0000090</t>
  </si>
  <si>
    <t>TRONGOL-CURANILAHUE</t>
  </si>
  <si>
    <t>CHL0000072</t>
  </si>
  <si>
    <t>UCUQUER</t>
  </si>
  <si>
    <t>CHL0002020</t>
  </si>
  <si>
    <t>ENERGIAS UCUQUER S.A.</t>
  </si>
  <si>
    <t>UCUQUER 2</t>
  </si>
  <si>
    <t>CHL0002021</t>
  </si>
  <si>
    <t>VALLE DE LOS VIENTOS</t>
  </si>
  <si>
    <t>CHL0002022</t>
  </si>
  <si>
    <t>PARQUE EOLICO VALLE DE LOS VIENTOS S.A.</t>
  </si>
  <si>
    <t>VENTANAS</t>
  </si>
  <si>
    <t>CHL0000126</t>
  </si>
  <si>
    <t>VOLCAN</t>
  </si>
  <si>
    <t>CHL0001125</t>
  </si>
  <si>
    <t>WATT (1-2)</t>
  </si>
  <si>
    <t>CHL0000091</t>
  </si>
  <si>
    <t>YUNGAY</t>
  </si>
  <si>
    <t>CHL0000073</t>
  </si>
  <si>
    <t>CHN</t>
  </si>
  <si>
    <t>China</t>
  </si>
  <si>
    <t>803 Coal</t>
  </si>
  <si>
    <t>WRI1070612</t>
  </si>
  <si>
    <t>Datang 803 Power Plant</t>
  </si>
  <si>
    <t>Industry About</t>
  </si>
  <si>
    <t>https://industryabout.com/country-territories-3/1705-china/fossil-fuels-energy/33381-803-coal-power-plant</t>
  </si>
  <si>
    <t>Aba Minjiang River Jiangseba</t>
  </si>
  <si>
    <t>WRI1072501</t>
  </si>
  <si>
    <t>UNFCCC CDM Registry</t>
  </si>
  <si>
    <t>https://cdm.unfccc.int/Projects/redirector?ref=7383</t>
  </si>
  <si>
    <t>Abag Banner Huiteng Liang Phase 1</t>
  </si>
  <si>
    <t>WRI1072152</t>
  </si>
  <si>
    <t>https://cdm.unfccc.int/Projects/redirector?ref=6344</t>
  </si>
  <si>
    <t>Ahai</t>
  </si>
  <si>
    <t>WRI1000457</t>
  </si>
  <si>
    <t>Wilson Center</t>
  </si>
  <si>
    <t>https://www.wilsoncenter.org/publication/interactive-mapping-chinas-dam-rush</t>
  </si>
  <si>
    <t>Aksu Coal</t>
  </si>
  <si>
    <t>WRI1070222</t>
  </si>
  <si>
    <t>Xuzhou Coal Mining Group Company</t>
  </si>
  <si>
    <t>https://industryabout.com/country-territories-3/1705-china/fossil-fuels-energy/33331-aksu-coal-power-plant</t>
  </si>
  <si>
    <t>Alashan</t>
  </si>
  <si>
    <t>WRI1071447</t>
  </si>
  <si>
    <t>https://cdm.unfccc.int/Projects/redirector?ref=3918</t>
  </si>
  <si>
    <t>Alashanzuoqi Bayanha</t>
  </si>
  <si>
    <t>WRI1026353</t>
  </si>
  <si>
    <t>UNFCCC CDM</t>
  </si>
  <si>
    <t>https://cdm.unfccc.int/Projects/DB/DNV-CUK1351688176.32/view</t>
  </si>
  <si>
    <t>Angu</t>
  </si>
  <si>
    <t>WRI1061010</t>
  </si>
  <si>
    <t>Toshiba</t>
  </si>
  <si>
    <t>https://www.toshiba.com.cn/news/business_news/news_2015/news-20150929-01.html</t>
  </si>
  <si>
    <t>Anguoer</t>
  </si>
  <si>
    <t>WRI1070967</t>
  </si>
  <si>
    <t>https://cdm.unfccc.int/Projects/redirector?ref=886</t>
  </si>
  <si>
    <t>Anhui Huaibei Qinan Coal Mine Methane</t>
  </si>
  <si>
    <t>WRI1071238</t>
  </si>
  <si>
    <t>https://cdm.unfccc.int/Projects/redirector?ref=3186</t>
  </si>
  <si>
    <t>Anhui Laian Baoshan Wind</t>
  </si>
  <si>
    <t>WRI1071797</t>
  </si>
  <si>
    <t>https://cdm.unfccc.int/Projects/redirector?ref=5223</t>
  </si>
  <si>
    <t>Anhui Laian Longtougang Wind</t>
  </si>
  <si>
    <t>WRI1071802</t>
  </si>
  <si>
    <t>https://cdm.unfccc.int/Projects/redirector?ref=5237</t>
  </si>
  <si>
    <t>Anhui Laian Longwosi Wind</t>
  </si>
  <si>
    <t>WRI1071766</t>
  </si>
  <si>
    <t>https://cdm.unfccc.int/Projects/redirector?ref=5110</t>
  </si>
  <si>
    <t>Anjiang</t>
  </si>
  <si>
    <t>WRI1071826</t>
  </si>
  <si>
    <t>https://cdm.unfccc.int/Projects/redirector?ref=5295</t>
  </si>
  <si>
    <t>Ankang</t>
  </si>
  <si>
    <t>WRI1000495</t>
  </si>
  <si>
    <t>Chinese National Committee on Large Dams</t>
  </si>
  <si>
    <t>http://www.chincold.org.cn/dams/rootfiles/2010/07/20/1279253973991194-1279253973994771.pdf</t>
  </si>
  <si>
    <t>CZE</t>
  </si>
  <si>
    <t>Czech Republic</t>
  </si>
  <si>
    <t>ÃƒÆ’Ã¢â‚¬Å¾Ãƒâ€¦Ã¢â‚¬â„¢ÃƒÆ’Ã†â€™Ãƒâ€šÃ‚Â¡stkov Solar Power Plant</t>
  </si>
  <si>
    <t>WRI1029617</t>
  </si>
  <si>
    <t>BA Helios spol.</t>
  </si>
  <si>
    <t>Elektrarny</t>
  </si>
  <si>
    <t>http://www.elektrarny.pro/detail.php?id=469</t>
  </si>
  <si>
    <t>ÃƒÆ’Ã¢â‚¬Â¦Ãƒâ€¹Ã…â€œehoty Solar Power Plant</t>
  </si>
  <si>
    <t>WRI1029526</t>
  </si>
  <si>
    <t>Amos Energo</t>
  </si>
  <si>
    <t>http://www.elektrarny.pro/detail.php?id=259</t>
  </si>
  <si>
    <t>ÃƒÆ’Ã¢â‚¬Â¦Ãƒâ€šÃ‚Â atov Solar Power Plant</t>
  </si>
  <si>
    <t>WRI1029719</t>
  </si>
  <si>
    <t>Allungato</t>
  </si>
  <si>
    <t>http://www.elektrarny.pro/detail.php?id=216</t>
  </si>
  <si>
    <t>ÃƒÆ’Ã¢â‚¬Â¦Ãƒâ€šÃ‚Â evÃƒÆ’Ã¢â‚¬Å¾ÃƒÂ¢Ã¢â€šÂ¬Ã‚ÂºtÃƒÆ’Ã†â€™Ãƒâ€šÃ‚Â­n Solar Power Plant</t>
  </si>
  <si>
    <t>WRI1029573</t>
  </si>
  <si>
    <t>ÃƒÆ’Ã¢â‚¬Å¾Ãƒâ€¦Ã¢â‚¬â„¢EZ as</t>
  </si>
  <si>
    <t>CEZ Group</t>
  </si>
  <si>
    <t>https://www.cez.cz/en/power-plants-and-environment/solar-power-plants.html</t>
  </si>
  <si>
    <t>ÃƒÆ’Ã¢â‚¬Â¦Ãƒâ€šÃ‚Â tÃƒÆ’Ã†â€™Ãƒâ€šÃ‚Â­tary Solar Power Plant</t>
  </si>
  <si>
    <t>WRI1029689</t>
  </si>
  <si>
    <t>BGI Solar</t>
  </si>
  <si>
    <t>http://www.elektrarny.pro/detail.php?id=11165</t>
  </si>
  <si>
    <t>ÃƒÆ’Ã¢â‚¬Â¦Ãƒâ€šÃ‚Â tÃƒÆ’Ã¢â‚¬Å¾ÃƒÂ¢Ã¢â€šÂ¬Ã‚Âºchovice I</t>
  </si>
  <si>
    <t>WRI1019180</t>
  </si>
  <si>
    <t>https://www.cez.cz/en/power-plants-and-environment/hydraulic-power-plants/stechovice.html</t>
  </si>
  <si>
    <t>ÃƒÆ’Ã¢â‚¬Â¦Ãƒâ€šÃ‚Â tÃƒÆ’Ã¢â‚¬Å¾ÃƒÂ¢Ã¢â€šÂ¬Ã‚Âºchovice II</t>
  </si>
  <si>
    <t>WRI1019202</t>
  </si>
  <si>
    <t>https://www.cez.cz/en/power-plants-and-environment/hydroelectric-power-plants.html</t>
  </si>
  <si>
    <t>ÃƒÆ’Ã¢â‚¬Â¦Ãƒâ€šÃ‚Â½abÃƒÆ’Ã¢â‚¬Å¾ÃƒÂ¯Ã‚Â¿Ã‚Â½ice Solar Power Plant</t>
  </si>
  <si>
    <t>WRI1029574</t>
  </si>
  <si>
    <t>ÃƒÆ’Ã¢â‚¬Â¦Ãƒâ€šÃ‚Â½amberk Solar Power Plant</t>
  </si>
  <si>
    <t>WRI1029669</t>
  </si>
  <si>
    <t>FVS ÃƒÆ’Ã¢â‚¬Â¦Ãƒâ€šÃ‚Â½amberk</t>
  </si>
  <si>
    <t>http://www.elektrarny.pro/detail.php?id=1983</t>
  </si>
  <si>
    <t>ÃƒÆ’Ã¢â‚¬Â¦Ãƒâ€šÃ‚Â½atec Solar Power Plant</t>
  </si>
  <si>
    <t>WRI1029635</t>
  </si>
  <si>
    <t>GBC Renesys</t>
  </si>
  <si>
    <t>http://www.gbc-renesys.cz</t>
  </si>
  <si>
    <t>ÃƒÆ’Ã¢â‚¬Â¦Ãƒâ€šÃ‚Â½atÃƒÆ’Ã¢â‚¬Å¾ÃƒÂ¯Ã‚Â¿Ã‚Â½any Solar Power Plant</t>
  </si>
  <si>
    <t>WRI1029643</t>
  </si>
  <si>
    <t>EPL Solar</t>
  </si>
  <si>
    <t>http://www.elektrarny.pro/detail.php?id=1468</t>
  </si>
  <si>
    <t>ÃƒÆ’Ã¢â‚¬Â¦Ãƒâ€šÃ‚Â½ebrÃƒÆ’Ã†â€™Ãƒâ€šÃ‚Â¡k Solar Power Plant</t>
  </si>
  <si>
    <t>WRI1029776</t>
  </si>
  <si>
    <t>MZ Solar</t>
  </si>
  <si>
    <t>http://www.elektrarny.pro/detail.php?id=9203</t>
  </si>
  <si>
    <t>ÃƒÆ’Ã¢â‚¬Â¦Ãƒâ€šÃ‚Â½eleÃƒÆ’Ã¢â‚¬Å¾ÃƒÂ¯Ã‚Â¿Ã‚Â½ - JihoÃƒÆ’Ã¢â‚¬Å¾ÃƒÂ¯Ã‚Â¿Ã‚Â½eskÃƒÆ’Ã†â€™Ãƒâ€šÃ‚Â½ Solar Power Plant</t>
  </si>
  <si>
    <t>WRI1029433</t>
  </si>
  <si>
    <t>SLE ÃƒÆ’Ã¢â‚¬Â¦Ãƒâ€šÃ‚Â½eleÃƒÆ’Ã¢â‚¬Å¾ÃƒÂ¯Ã‚Â¿Ã‚Â½</t>
  </si>
  <si>
    <t>http://www.elektrarny.pro/detail.php?id=10387</t>
  </si>
  <si>
    <t>ÃƒÆ’Ã¢â‚¬Â¦Ãƒâ€šÃ‚Â½eleÃƒÆ’Ã¢â‚¬Å¾ÃƒÂ¯Ã‚Â¿Ã‚Â½ - Olomouc Solar Power Plant</t>
  </si>
  <si>
    <t>WRI1029491</t>
  </si>
  <si>
    <t>Silver Celebrity</t>
  </si>
  <si>
    <t>http://www.elektrarny.pro/detail.php?id=11063</t>
  </si>
  <si>
    <t>ÃƒÆ’Ã¢â‚¬Â¦Ãƒâ€šÃ‚Â½eraviny Solar Power Plant</t>
  </si>
  <si>
    <t>WRI1029586</t>
  </si>
  <si>
    <t>Solar Centrum</t>
  </si>
  <si>
    <t>http://www.elektrarny.pro/detail.php?id=11174</t>
  </si>
  <si>
    <t>ÃƒÆ’Ã¢â‚¬Â¦Ãƒâ€šÃ‚Â½ÃƒÆ’Ã†â€™Ãƒâ€šÃ‚Â¡kovice Solar Power Plant</t>
  </si>
  <si>
    <t>WRI1029736</t>
  </si>
  <si>
    <t>PV Energy</t>
  </si>
  <si>
    <t>http://www.elektrarny.pro/detail.php?id=10389</t>
  </si>
  <si>
    <t>ÃƒÆ’Ã¢â‚¬Â¦Ãƒâ€šÃ‚Â½ÃƒÆ’Ã†â€™Ãƒâ€šÃ‚Â­ÃƒÆ’Ã¢â‚¬Â¦Ãƒâ€šÃ‚Â¡ov Solar Power Plant</t>
  </si>
  <si>
    <t>WRI1029753</t>
  </si>
  <si>
    <t>VavÃƒÆ’Ã¢â‚¬Â¦ÃƒÂ¢Ã¢â‚¬Å¾Ã‚Â¢inec Energy as</t>
  </si>
  <si>
    <t>http://www.elektrarny.pro/detail.php?id=12128</t>
  </si>
  <si>
    <t>COD</t>
  </si>
  <si>
    <t>Democratic Republic of the Congo</t>
  </si>
  <si>
    <t>Djeno Total</t>
  </si>
  <si>
    <t>WRI1061234</t>
  </si>
  <si>
    <t>Total Sa</t>
  </si>
  <si>
    <t>http://globalenergyobservatory.org/geoid/42503</t>
  </si>
  <si>
    <t>Imboulou</t>
  </si>
  <si>
    <t>WRI1061233</t>
  </si>
  <si>
    <t>SociÃƒÆ’Ã†â€™Ãƒâ€šÃ‚Â©tÃƒÆ’Ã†â€™Ãƒâ€šÃ‚Â© National d\'ElectricitÃƒÆ’Ã†â€™Ãƒâ€šÃ‚Â© (SNE)</t>
  </si>
  <si>
    <t>http://globalenergyobservatory.org/geoid/42627</t>
  </si>
  <si>
    <t>Inga 1</t>
  </si>
  <si>
    <t>WRI1000003</t>
  </si>
  <si>
    <t>African Hydropower Resources Database</t>
  </si>
  <si>
    <t>http://afrec-energy.org/En/administration/hydro/index.php</t>
  </si>
  <si>
    <t>Katende</t>
  </si>
  <si>
    <t>WRI1061235</t>
  </si>
  <si>
    <t>Ministere De L'energie (cd)</t>
  </si>
  <si>
    <t>International Journal on Hydropower and Dams</t>
  </si>
  <si>
    <t>http://www.hydropower-dams.com/pdfs/2017_Africa_Map.pdf</t>
  </si>
  <si>
    <t>Koni</t>
  </si>
  <si>
    <t>WRI1000004</t>
  </si>
  <si>
    <t>M'Sha</t>
  </si>
  <si>
    <t>WRI1023508</t>
  </si>
  <si>
    <t>Moukoukoulou</t>
  </si>
  <si>
    <t>WRI1061232</t>
  </si>
  <si>
    <t>Soc Nationale D'energie</t>
  </si>
  <si>
    <t>http://globalenergyobservatory.org/geoid/42501</t>
  </si>
  <si>
    <t>Mwadingusha</t>
  </si>
  <si>
    <t>WRI1000005</t>
  </si>
  <si>
    <t>Nseke</t>
  </si>
  <si>
    <t>WRI1000006</t>
  </si>
  <si>
    <t>Societe Nationale D'elec</t>
  </si>
  <si>
    <t>Nzilo</t>
  </si>
  <si>
    <t>WRI1000007</t>
  </si>
  <si>
    <t>Pointe-Noire</t>
  </si>
  <si>
    <t>WRI1023507</t>
  </si>
  <si>
    <t>Rutshuru</t>
  </si>
  <si>
    <t>WRI1061238</t>
  </si>
  <si>
    <t>Reuters</t>
  </si>
  <si>
    <t>http://news.trust.org//item/20151216122418-27ixh/?source=leadCarousel</t>
  </si>
  <si>
    <t>Ruzizi I</t>
  </si>
  <si>
    <t>WRI1000009</t>
  </si>
  <si>
    <t>Zongo 1</t>
  </si>
  <si>
    <t>WRI1000010</t>
  </si>
  <si>
    <t>http://globalenergyobservatory.org/geoid/42631</t>
  </si>
  <si>
    <t>Zongo II</t>
  </si>
  <si>
    <t>WRI1061236</t>
  </si>
  <si>
    <t>Ministry of energy</t>
  </si>
  <si>
    <t>DNK</t>
  </si>
  <si>
    <t>Denmark</t>
  </si>
  <si>
    <t>Amager</t>
  </si>
  <si>
    <t>WRI1029995</t>
  </si>
  <si>
    <t>Geothermal</t>
  </si>
  <si>
    <t>Dong Energy</t>
  </si>
  <si>
    <t>Geothermal Denmark</t>
  </si>
  <si>
    <t>http://www.geotermi.dk/english/geothermal-plants/amager#GDA</t>
  </si>
  <si>
    <t>Amagervaerket</t>
  </si>
  <si>
    <t>WRI1022036</t>
  </si>
  <si>
    <t>Hofor</t>
  </si>
  <si>
    <t>Anholt</t>
  </si>
  <si>
    <t>WRI1022033</t>
  </si>
  <si>
    <t>50% Dong Energy</t>
  </si>
  <si>
    <t>Asnaesvaerket</t>
  </si>
  <si>
    <t>WRI1022027</t>
  </si>
  <si>
    <t>Avedoerevaerket (AvedÃƒÆ’Ã†â€™Ãƒâ€ Ã¢â‚¬â„¢ÃƒÆ’Ã¢â‚¬Å¡Ãƒâ€šÃ‚Â¸re)</t>
  </si>
  <si>
    <t>WRI1022026</t>
  </si>
  <si>
    <t>Avedore Holme</t>
  </si>
  <si>
    <t>WRI1029998</t>
  </si>
  <si>
    <t>http://www.dongenergy.com/en/our-business/wind-power</t>
  </si>
  <si>
    <t>Roedsand 2</t>
  </si>
  <si>
    <t>WRI1022039</t>
  </si>
  <si>
    <t>Ronland 1</t>
  </si>
  <si>
    <t>WRI1030000</t>
  </si>
  <si>
    <t>Dansk Vindenergi ApS</t>
  </si>
  <si>
    <t>http://www.4coffshore.com/windfarms/r%C3%B8nland-denmark-dk04.html</t>
  </si>
  <si>
    <t>Samso</t>
  </si>
  <si>
    <t>WRI1030001</t>
  </si>
  <si>
    <t>Vindenergi Aps</t>
  </si>
  <si>
    <t>http://www.4coffshore.com/windfarms/sams%C3%B8-denmark-dk01.html</t>
  </si>
  <si>
    <t>Skaerbaekvaerket</t>
  </si>
  <si>
    <t>WRI1022034</t>
  </si>
  <si>
    <t>Sonderjylland</t>
  </si>
  <si>
    <t>WRI1030004</t>
  </si>
  <si>
    <t>Danfoss Group</t>
  </si>
  <si>
    <t>http://www.danfoss.com/newsstories/cf/danfoss-installs-huge-solar-cell-park-close-to-headquarters/?ref=17179879839#/</t>
  </si>
  <si>
    <t>Sprogo</t>
  </si>
  <si>
    <t>WRI1030002</t>
  </si>
  <si>
    <t>Great Belt Link</t>
  </si>
  <si>
    <t>Wind Power</t>
  </si>
  <si>
    <t>http://www.windpower.org/composite-2152.htm</t>
  </si>
  <si>
    <t>Stigsnaesvaerket</t>
  </si>
  <si>
    <t>WRI1022037</t>
  </si>
  <si>
    <t>Studstrupvaerket</t>
  </si>
  <si>
    <t>WRI1022028</t>
  </si>
  <si>
    <t>SvanemÃƒÆ’Ã†â€™Ãƒâ€ Ã¢â‚¬â„¢ÃƒÆ’Ã¢â‚¬Å¡Ãƒâ€šÃ‚Â¸lle</t>
  </si>
  <si>
    <t>WRI1022045</t>
  </si>
  <si>
    <t>http://www.dongenergy.com/en/our-business/bioenergy-thermal-power/where-we-operate</t>
  </si>
  <si>
    <t>Tuno Knob</t>
  </si>
  <si>
    <t>WRI1030003</t>
  </si>
  <si>
    <t>Vindeby</t>
  </si>
  <si>
    <t>WRI1029996</t>
  </si>
  <si>
    <t>DJI</t>
  </si>
  <si>
    <t>Djibouti</t>
  </si>
  <si>
    <t>Boulaos</t>
  </si>
  <si>
    <t>WRI1023066</t>
  </si>
  <si>
    <t>DOM</t>
  </si>
  <si>
    <t>Dominican Republic</t>
  </si>
  <si>
    <t>AES Andres</t>
  </si>
  <si>
    <t>WRI1001993</t>
  </si>
  <si>
    <t>National Interconnected System of the Dominican Republic</t>
  </si>
  <si>
    <t>http://www.oc.org.do/INFORMES/Administrativos/InformeAnual.aspx</t>
  </si>
  <si>
    <t>Barahona Carbon</t>
  </si>
  <si>
    <t>WRI1023732</t>
  </si>
  <si>
    <t>EGE-Haina</t>
  </si>
  <si>
    <t>Haina TG</t>
  </si>
  <si>
    <t>WRI1001998</t>
  </si>
  <si>
    <t>Itabo 2</t>
  </si>
  <si>
    <t>WRI1001978</t>
  </si>
  <si>
    <t>EGE-Itabo</t>
  </si>
  <si>
    <t>Los Cocos 2</t>
  </si>
  <si>
    <t>WRI1023729</t>
  </si>
  <si>
    <t>Metaldom</t>
  </si>
  <si>
    <t>WRI1001980</t>
  </si>
  <si>
    <t>Monte Plata</t>
  </si>
  <si>
    <t>WRI1001999</t>
  </si>
  <si>
    <t>https://cdm.unfccc.int/Projects/DB/RINA1354546725.32/view</t>
  </si>
  <si>
    <t>Monte Rio</t>
  </si>
  <si>
    <t>WRI1001986</t>
  </si>
  <si>
    <t>PVDC</t>
  </si>
  <si>
    <t>Palomino 1</t>
  </si>
  <si>
    <t>WRI1002011</t>
  </si>
  <si>
    <t>EGEHID</t>
  </si>
  <si>
    <t>Quisqueya 2</t>
  </si>
  <si>
    <t>WRI1001994</t>
  </si>
  <si>
    <t>Sultana del Este</t>
  </si>
  <si>
    <t>WRI1001990</t>
  </si>
  <si>
    <t>Tavera 1</t>
  </si>
  <si>
    <t>WRI1002009</t>
  </si>
  <si>
    <t>ECU</t>
  </si>
  <si>
    <t>Ecuador</t>
  </si>
  <si>
    <t>Alao</t>
  </si>
  <si>
    <t>WRI1018590</t>
  </si>
  <si>
    <t>E.E. Riobamba</t>
  </si>
  <si>
    <t>Agencia de Regulacion y Control de Electricidad</t>
  </si>
  <si>
    <t>http://www.regulacionelectrica.gob.ec/wp-content/uploads/downloads/2015/12/vol1-Resumen-Ejecutivo-PME-2013-2022.pdf</t>
  </si>
  <si>
    <t>Alvaro Tinajero</t>
  </si>
  <si>
    <t>WRI1018591</t>
  </si>
  <si>
    <t>Electrica de Guayaquil</t>
  </si>
  <si>
    <t>Calope</t>
  </si>
  <si>
    <t>WRI1018594</t>
  </si>
  <si>
    <t>Enermax</t>
  </si>
  <si>
    <t>Catamayo</t>
  </si>
  <si>
    <t>WRI1018595</t>
  </si>
  <si>
    <t>Regional Sur</t>
  </si>
  <si>
    <t>Central Termica Trinitaria</t>
  </si>
  <si>
    <t>WRI1018598</t>
  </si>
  <si>
    <t>Electroguayas</t>
  </si>
  <si>
    <t>Coca Coda Sinclair</t>
  </si>
  <si>
    <t>WRI1018599</t>
  </si>
  <si>
    <t>Cocasinclair EP</t>
  </si>
  <si>
    <t>http://www.power-technology.com/projects/coca-codo-sinclair-hydroelectric-project/</t>
  </si>
  <si>
    <t>Electroquil</t>
  </si>
  <si>
    <t>WRI1018603</t>
  </si>
  <si>
    <t>Esmeraldas</t>
  </si>
  <si>
    <t>WRI1018604</t>
  </si>
  <si>
    <t>Termoesmeraldas</t>
  </si>
  <si>
    <t>Esmeraldas II</t>
  </si>
  <si>
    <t>WRI1022989</t>
  </si>
  <si>
    <t>CELEC EP</t>
  </si>
  <si>
    <t>Ministerio de Electricidad y Energia Renovable</t>
  </si>
  <si>
    <t>http://www.energia.gob.ec/esmeraldas/</t>
  </si>
  <si>
    <t>Gonzalo Zevallos</t>
  </si>
  <si>
    <t>WRI1018606</t>
  </si>
  <si>
    <t>Gualberto Hernandez</t>
  </si>
  <si>
    <t>WRI1018607</t>
  </si>
  <si>
    <t>EEQ SA</t>
  </si>
  <si>
    <t>Guangopolo</t>
  </si>
  <si>
    <t>WRI1018608</t>
  </si>
  <si>
    <t>E.E. Quito</t>
  </si>
  <si>
    <t>Manduriacu</t>
  </si>
  <si>
    <t>WRI1022990</t>
  </si>
  <si>
    <t>http://www.energia.gob.ec/manduriacu/</t>
  </si>
  <si>
    <t>Miraflores</t>
  </si>
  <si>
    <t>WRI1018615</t>
  </si>
  <si>
    <t>Paute</t>
  </si>
  <si>
    <t>WRI1018618</t>
  </si>
  <si>
    <t>Santa Rosa</t>
  </si>
  <si>
    <t>WRI1018624</t>
  </si>
  <si>
    <t>Termopichincha</t>
  </si>
  <si>
    <t>Saucay</t>
  </si>
  <si>
    <t>WRI1018625</t>
  </si>
  <si>
    <t>Elecaustro</t>
  </si>
  <si>
    <t>Saymirin</t>
  </si>
  <si>
    <t>WRI1018626</t>
  </si>
  <si>
    <t>Sibimbe</t>
  </si>
  <si>
    <t>WRI1018627</t>
  </si>
  <si>
    <t>Hidrosibimbe</t>
  </si>
  <si>
    <t>Sopladora II</t>
  </si>
  <si>
    <t>WRI1022992</t>
  </si>
  <si>
    <t>http://www.energia.gob.ec/sopladora/</t>
  </si>
  <si>
    <t>EGY</t>
  </si>
  <si>
    <t>Egypt</t>
  </si>
  <si>
    <t>Abu Kir</t>
  </si>
  <si>
    <t>WRI1000099</t>
  </si>
  <si>
    <t>Egyptian Electricity Holding Company</t>
  </si>
  <si>
    <t>http://www.moee.gov.eg/english_new/report.aspx</t>
  </si>
  <si>
    <t>Abu Sultan</t>
  </si>
  <si>
    <t>WRI1000077</t>
  </si>
  <si>
    <t>Arish</t>
  </si>
  <si>
    <t>WRI1000083</t>
  </si>
  <si>
    <t>Assiut</t>
  </si>
  <si>
    <t>WRI1000104</t>
  </si>
  <si>
    <t>Aswan Dam II</t>
  </si>
  <si>
    <t>WRI1000107</t>
  </si>
  <si>
    <t>Hurghada</t>
  </si>
  <si>
    <t>WRI1000086</t>
  </si>
  <si>
    <t>Kafr El-Dawar</t>
  </si>
  <si>
    <t>WRI1000095</t>
  </si>
  <si>
    <t>Karmouz</t>
  </si>
  <si>
    <t>WRI1000098</t>
  </si>
  <si>
    <t>Kuriemat 2</t>
  </si>
  <si>
    <t>WRI1000103</t>
  </si>
  <si>
    <t>Kuriemat Solar/Thermal</t>
  </si>
  <si>
    <t>WRI1000105</t>
  </si>
  <si>
    <t>Mahmoudia</t>
  </si>
  <si>
    <t>WRI1000092</t>
  </si>
  <si>
    <t>Matrouh</t>
  </si>
  <si>
    <t>WRI1000101</t>
  </si>
  <si>
    <t>Naga Hamadi</t>
  </si>
  <si>
    <t>WRI1000109</t>
  </si>
  <si>
    <t>New Gas Damietta</t>
  </si>
  <si>
    <t>WRI1000080</t>
  </si>
  <si>
    <t>New Gas Shabab</t>
  </si>
  <si>
    <t>WRI1000079</t>
  </si>
  <si>
    <t>North Giza</t>
  </si>
  <si>
    <t>WRI1000074</t>
  </si>
  <si>
    <t>Nubaria</t>
  </si>
  <si>
    <t>WRI1000091</t>
  </si>
  <si>
    <t>October 6th</t>
  </si>
  <si>
    <t>WRI1000073</t>
  </si>
  <si>
    <t>Oyoun Mousa</t>
  </si>
  <si>
    <t>WRI1000084</t>
  </si>
  <si>
    <t>Port Said</t>
  </si>
  <si>
    <t>WRI1000082</t>
  </si>
  <si>
    <t>PortSaid East</t>
  </si>
  <si>
    <t>WRI1000089</t>
  </si>
  <si>
    <t>Shabab</t>
  </si>
  <si>
    <t>WRI1000078</t>
  </si>
  <si>
    <t>Sharm El-Sheikh</t>
  </si>
  <si>
    <t>WRI1000085</t>
  </si>
  <si>
    <t>Shoubra El-Kheima</t>
  </si>
  <si>
    <t>WRI1000067</t>
  </si>
  <si>
    <t>Sidi Krir</t>
  </si>
  <si>
    <t>WRI1000100</t>
  </si>
  <si>
    <t>Suez Gulf</t>
  </si>
  <si>
    <t>WRI1000088</t>
  </si>
  <si>
    <t>Talkha</t>
  </si>
  <si>
    <t>WRI1000090</t>
  </si>
  <si>
    <t>Wadi Hof</t>
  </si>
  <si>
    <t>WRI1000072</t>
  </si>
  <si>
    <t>Walidia</t>
  </si>
  <si>
    <t>WRI1000102</t>
  </si>
  <si>
    <t>Zafarana</t>
  </si>
  <si>
    <t>WRI1000087</t>
  </si>
  <si>
    <t>SLV</t>
  </si>
  <si>
    <t>El Salvador</t>
  </si>
  <si>
    <t>15 de Septiembre Hydroelectric Power Plant El Salvador</t>
  </si>
  <si>
    <t>GEODB0043611</t>
  </si>
  <si>
    <t>Acajutla Thermal Power Plant El Salvador</t>
  </si>
  <si>
    <t>GEODB0043614</t>
  </si>
  <si>
    <t>Ahuachapan Geothermal Power Plant El Salvador</t>
  </si>
  <si>
    <t>GEODB0043615</t>
  </si>
  <si>
    <t>Berlin Geothermal Power Plant El Salvador</t>
  </si>
  <si>
    <t>GEODB0043616</t>
  </si>
  <si>
    <t>Cerron Grande Hydroelectric Power Plant El Salvador</t>
  </si>
  <si>
    <t>GEODB0043609</t>
  </si>
  <si>
    <t>Cinco de Noviembre Hydroelectric Power Plant El Salvador</t>
  </si>
  <si>
    <t>GEODB0043610</t>
  </si>
  <si>
    <t>Guajoyo Hydroelectric Power Plant El Salvador</t>
  </si>
  <si>
    <t>GEODB0043608</t>
  </si>
  <si>
    <t>Nejapa IC Power Plant El Salvador</t>
  </si>
  <si>
    <t>GEODB0043612</t>
  </si>
  <si>
    <t>GNQ</t>
  </si>
  <si>
    <t>Equatorial Guinea</t>
  </si>
  <si>
    <t>Bioco Lpg Plant</t>
  </si>
  <si>
    <t>WRI1023067</t>
  </si>
  <si>
    <t>Djibloho</t>
  </si>
  <si>
    <t>WRI1023068</t>
  </si>
  <si>
    <t>Malabo</t>
  </si>
  <si>
    <t>WRI1023069</t>
  </si>
  <si>
    <t>ERI</t>
  </si>
  <si>
    <t>Eritrea</t>
  </si>
  <si>
    <t>Beleza</t>
  </si>
  <si>
    <t>WRI1023070</t>
  </si>
  <si>
    <t>Massawa</t>
  </si>
  <si>
    <t>WRI1023071</t>
  </si>
  <si>
    <t>EST</t>
  </si>
  <si>
    <t>Estonia</t>
  </si>
  <si>
    <t>Aseriaru</t>
  </si>
  <si>
    <t>WRI1022399</t>
  </si>
  <si>
    <t>Nelja Energia OU</t>
  </si>
  <si>
    <t>Estonian Wind Energy Association</t>
  </si>
  <si>
    <t>http://www.tuuleenergia.ee/en/windpower-101/statistics-of-estonia/installed-capacity/</t>
  </si>
  <si>
    <t>Aulepa</t>
  </si>
  <si>
    <t>WRI1022401</t>
  </si>
  <si>
    <t>Eesti Energia</t>
  </si>
  <si>
    <t>Balti Eleketrijaam</t>
  </si>
  <si>
    <t>WRI1022392</t>
  </si>
  <si>
    <t>Eesti Elektrijaam</t>
  </si>
  <si>
    <t>WRI1022393</t>
  </si>
  <si>
    <t>IRU Elektrijaam</t>
  </si>
  <si>
    <t>WRI1022396</t>
  </si>
  <si>
    <t>Kiisa AREJ 2</t>
  </si>
  <si>
    <t>WRI1022394</t>
  </si>
  <si>
    <t>Mali</t>
  </si>
  <si>
    <t>WRI1022404</t>
  </si>
  <si>
    <t>Pakri</t>
  </si>
  <si>
    <t>WRI1022397</t>
  </si>
  <si>
    <t>Paldiski</t>
  </si>
  <si>
    <t>WRI1022403</t>
  </si>
  <si>
    <t>Tamba</t>
  </si>
  <si>
    <t>WRI1022409</t>
  </si>
  <si>
    <t>Tuuleenergia OÃƒÆ’Ã†â€™Ãƒâ€¦Ã¢â‚¬Å“</t>
  </si>
  <si>
    <t>Tooma-Esviere Wind Park</t>
  </si>
  <si>
    <t>WRI1022405</t>
  </si>
  <si>
    <t>Skinest Energia  Nejla Energia</t>
  </si>
  <si>
    <t>Vanakula</t>
  </si>
  <si>
    <t>WRI1022402</t>
  </si>
  <si>
    <t>Virtsu I</t>
  </si>
  <si>
    <t>WRI1022408</t>
  </si>
  <si>
    <t>Nejla Energia OU</t>
  </si>
  <si>
    <t>Virtsu II</t>
  </si>
  <si>
    <t>WRI1022406</t>
  </si>
  <si>
    <t>Virtsu III</t>
  </si>
  <si>
    <t>WRI1022407</t>
  </si>
  <si>
    <t>Viru Nigula</t>
  </si>
  <si>
    <t>WRI1022398</t>
  </si>
  <si>
    <t>ETH</t>
  </si>
  <si>
    <t>Ethiopia</t>
  </si>
  <si>
    <t>Adama</t>
  </si>
  <si>
    <t>WRI1000065</t>
  </si>
  <si>
    <t>Africa's Power Journal</t>
  </si>
  <si>
    <t>http://www.esi-africa.com/news/153mw-adama-wind-farm-grows-ethiopias-renewable-energy-plan/</t>
  </si>
  <si>
    <t>Aluto-Langano</t>
  </si>
  <si>
    <t>WRI1022987</t>
  </si>
  <si>
    <t>World Bank</t>
  </si>
  <si>
    <t>http://documents.worldbank.org/curated/en/151581468038142238/E43920V10P13360Box382090B00PUBLIC0.docx</t>
  </si>
  <si>
    <t>Awash II</t>
  </si>
  <si>
    <t>WRI1000055</t>
  </si>
  <si>
    <t>Africa Hydropower Resources Database</t>
  </si>
  <si>
    <t>Beles</t>
  </si>
  <si>
    <t>WRI1000056</t>
  </si>
  <si>
    <t>Fincha</t>
  </si>
  <si>
    <t>WRI1000057</t>
  </si>
  <si>
    <t>Fincha Amerti Nesha</t>
  </si>
  <si>
    <t>WRI1000058</t>
  </si>
  <si>
    <t>Gilgel Gibe I</t>
  </si>
  <si>
    <t>WRI1000059</t>
  </si>
  <si>
    <t>Gilgel Gibe II</t>
  </si>
  <si>
    <t>WRI1000060</t>
  </si>
  <si>
    <t>Gilgel Gibe III</t>
  </si>
  <si>
    <t>WRI1022986</t>
  </si>
  <si>
    <t>Hydro World</t>
  </si>
  <si>
    <t>http://www.hydroworld.com/articles/2015/10/power-generation-begins-at-1-870-mw-gibe-iii-hydroelectric-project-in-ethiopia.html</t>
  </si>
  <si>
    <t>Koka</t>
  </si>
  <si>
    <t>WRI1000061</t>
  </si>
  <si>
    <t>Melka Wekana</t>
  </si>
  <si>
    <t>WRI1000062</t>
  </si>
  <si>
    <t>Tekeze</t>
  </si>
  <si>
    <t>WRI1000063</t>
  </si>
  <si>
    <t>Tis Abay I</t>
  </si>
  <si>
    <t>WRI1000064</t>
  </si>
  <si>
    <t>FJI</t>
  </si>
  <si>
    <t>Fiji</t>
  </si>
  <si>
    <t>Butoni</t>
  </si>
  <si>
    <t>WRI1061467</t>
  </si>
  <si>
    <t>Fiji Electricity Authority</t>
  </si>
  <si>
    <t>http://www.energyandinfrastructure.com/sections/profiles1/408-fiji-electricity-authority</t>
  </si>
  <si>
    <t>Kinoya</t>
  </si>
  <si>
    <t>WRI1061458</t>
  </si>
  <si>
    <t>Labasa Sugar Mill</t>
  </si>
  <si>
    <t>WRI1061474</t>
  </si>
  <si>
    <t>Fiji Sugar Corporation</t>
  </si>
  <si>
    <t>Levuka Power Station</t>
  </si>
  <si>
    <t>WRI1061473</t>
  </si>
  <si>
    <t>Nadarivatu</t>
  </si>
  <si>
    <t>WRI1061476</t>
  </si>
  <si>
    <t>Rarawai Mill</t>
  </si>
  <si>
    <t>WRI1061478</t>
  </si>
  <si>
    <t>Tropik Woods IPP (Viti Levu)</t>
  </si>
  <si>
    <t>WRI1061475</t>
  </si>
  <si>
    <t>Tropik  Woods</t>
  </si>
  <si>
    <t>Vaturu</t>
  </si>
  <si>
    <t>WRI1061465</t>
  </si>
  <si>
    <t>Vuda</t>
  </si>
  <si>
    <t>WRI1061457</t>
  </si>
  <si>
    <t>Wailoa</t>
  </si>
  <si>
    <t>WRI1061469</t>
  </si>
  <si>
    <t>Wainikasaou</t>
  </si>
  <si>
    <t>WRI1061468</t>
  </si>
  <si>
    <t>Waiyevo</t>
  </si>
  <si>
    <t>WRI1061477</t>
  </si>
  <si>
    <t>FIN</t>
  </si>
  <si>
    <t>Finland</t>
  </si>
  <si>
    <t>Ahvenkoski</t>
  </si>
  <si>
    <t>WRI1002305</t>
  </si>
  <si>
    <t>Oy Mankala Ab</t>
  </si>
  <si>
    <t>Finnish Energy Authority</t>
  </si>
  <si>
    <t>http://www.energiavirasto.fi/en/voimalaitosrekisteri</t>
  </si>
  <si>
    <t>Aittokoski</t>
  </si>
  <si>
    <t>WRI1002307</t>
  </si>
  <si>
    <t>Fortum Power &amp; Heat   Generation</t>
  </si>
  <si>
    <t>Alakoski</t>
  </si>
  <si>
    <t>WRI1002308</t>
  </si>
  <si>
    <t>Alakoski Oy</t>
  </si>
  <si>
    <t>Askala</t>
  </si>
  <si>
    <t>WRI1002313</t>
  </si>
  <si>
    <t>Koskienergia Koskivoima Oy</t>
  </si>
  <si>
    <t>Atro</t>
  </si>
  <si>
    <t>WRI1002314</t>
  </si>
  <si>
    <t>Savon Voima Oyj</t>
  </si>
  <si>
    <t>Finlayson ve</t>
  </si>
  <si>
    <t>WRI1002318</t>
  </si>
  <si>
    <t>Tampereen SÃƒÆ’Ã†â€™Ãƒâ€šÃ‚Â¤hkÃƒÆ’Ã†â€™Ãƒâ€šÃ‚Â¶laitos</t>
  </si>
  <si>
    <t>Forssa kt</t>
  </si>
  <si>
    <t>WRI1002631</t>
  </si>
  <si>
    <t>Fingrid Oyj</t>
  </si>
  <si>
    <t>Nord Pool</t>
  </si>
  <si>
    <t>https://umm.nordpoolspot.com/infra/stations/510</t>
  </si>
  <si>
    <t>Haapakoski</t>
  </si>
  <si>
    <t>WRI1002319</t>
  </si>
  <si>
    <t>PVO Vesivoima Oy</t>
  </si>
  <si>
    <t>Haapaniemi</t>
  </si>
  <si>
    <t>WRI1002320</t>
  </si>
  <si>
    <t>Kuopion Energia Oy</t>
  </si>
  <si>
    <t>Haapavesi</t>
  </si>
  <si>
    <t>WRI1002321</t>
  </si>
  <si>
    <t>Kanteleen Voima Oy</t>
  </si>
  <si>
    <t>GUF</t>
  </si>
  <si>
    <t>French Guiana</t>
  </si>
  <si>
    <t>DÃƒÆ’Ã†â€™Ãƒâ€šÃ‚Â©grad des Cannes</t>
  </si>
  <si>
    <t>WRI1023510</t>
  </si>
  <si>
    <t>ÃƒÆ’Ã†â€™ÃƒÂ¢Ã¢â€šÂ¬Ã‚Â°lectricitÃƒÆ’Ã†â€™Ãƒâ€šÃ‚Â© de France</t>
  </si>
  <si>
    <t>EDF Guiana</t>
  </si>
  <si>
    <t>https://www.edf.gf/edf-en-guyane/les-engagements-edf-en-guyane/sites-de-production-et-reseau</t>
  </si>
  <si>
    <t>WRI1023509</t>
  </si>
  <si>
    <t>Kourou</t>
  </si>
  <si>
    <t>WRI1023512</t>
  </si>
  <si>
    <t>WRI1023511</t>
  </si>
  <si>
    <t>Petit Saut</t>
  </si>
  <si>
    <t>WRI1022129</t>
  </si>
  <si>
    <t>GAB</t>
  </si>
  <si>
    <t>Gabon</t>
  </si>
  <si>
    <t>Kinguele</t>
  </si>
  <si>
    <t>WRI1023072</t>
  </si>
  <si>
    <t>Owendo</t>
  </si>
  <si>
    <t>WRI1023073</t>
  </si>
  <si>
    <t>Port-Gentil</t>
  </si>
  <si>
    <t>WRI1023074</t>
  </si>
  <si>
    <t>Poubara</t>
  </si>
  <si>
    <t>WRI1023075</t>
  </si>
  <si>
    <t>Rabi</t>
  </si>
  <si>
    <t>WRI1023076</t>
  </si>
  <si>
    <t>Tchimbele</t>
  </si>
  <si>
    <t>WRI1023077</t>
  </si>
  <si>
    <t>GMB</t>
  </si>
  <si>
    <t>Gambia</t>
  </si>
  <si>
    <t>Banjul</t>
  </si>
  <si>
    <t>WRI1023192</t>
  </si>
  <si>
    <t>Kotu</t>
  </si>
  <si>
    <t>WRI1023193</t>
  </si>
  <si>
    <t>GEO</t>
  </si>
  <si>
    <t>Georgia</t>
  </si>
  <si>
    <t>Atshesi (Atsi) Hydroelectric Power Plant Georgia</t>
  </si>
  <si>
    <t>GEODB0041920</t>
  </si>
  <si>
    <t>Chitakhevi Hydroelectric Power Plant Georgia</t>
  </si>
  <si>
    <t>GEODB0041916</t>
  </si>
  <si>
    <t>Dzevrula (Tkibuki-II) Hydroelectric Power Plants Georgia</t>
  </si>
  <si>
    <t>GEODB0043014</t>
  </si>
  <si>
    <t>Gardabani (Tbilisi) Thermal Power Plant Georgia</t>
  </si>
  <si>
    <t>GEODB0041900</t>
  </si>
  <si>
    <t>Gardabani OCGT Power Plant Georgia</t>
  </si>
  <si>
    <t>GEODB0041912</t>
  </si>
  <si>
    <t>Gumati I and II Hydroelectric Power Plants Georgia</t>
  </si>
  <si>
    <t>GEODB0041904</t>
  </si>
  <si>
    <t>Inguri (Enguri) Dam Hydroelectric Power Station Georgia</t>
  </si>
  <si>
    <t>GEODB0003667</t>
  </si>
  <si>
    <t>Khrami I Hydroelectric Power Plant Georgia</t>
  </si>
  <si>
    <t>GEODB0041908</t>
  </si>
  <si>
    <t>Khrami II Hydroelectric Power Plant Georgia</t>
  </si>
  <si>
    <t>GEODB0041922</t>
  </si>
  <si>
    <t>Lajanuri Hydroelectric Power Plant Georgia</t>
  </si>
  <si>
    <t>GEODB0041903</t>
  </si>
  <si>
    <t>Ortachala Hydroelectric Power Plant Georgia</t>
  </si>
  <si>
    <t>GEODB0041915</t>
  </si>
  <si>
    <t>Rioni Hydroelectric Power Plant Georgia</t>
  </si>
  <si>
    <t>GEODB0041906</t>
  </si>
  <si>
    <t>Satskhenisi Hydroelectric Power Plant Georgia</t>
  </si>
  <si>
    <t>GEODB0041921</t>
  </si>
  <si>
    <t>Shaori Hydroelectric Power Plants Georgia</t>
  </si>
  <si>
    <t>GEODB0041907</t>
  </si>
  <si>
    <t>Vardnili I Hydroelectric Power Plant Georgia</t>
  </si>
  <si>
    <t>GEODB0041910</t>
  </si>
  <si>
    <t>Vartsikhe Cascade Hydroelectric Power Plants Georgia</t>
  </si>
  <si>
    <t>GEODB0041913</t>
  </si>
  <si>
    <t>Zahesi Hydroelectric Power Plant Georgia</t>
  </si>
  <si>
    <t>GEODB0041917</t>
  </si>
  <si>
    <t>Zhinvali Hydroelectric Power Plant Georgia</t>
  </si>
  <si>
    <t>GEODB0041914</t>
  </si>
  <si>
    <t>DEU</t>
  </si>
  <si>
    <t>Germany</t>
  </si>
  <si>
    <t>TÃƒÆ’Ã†â€™Ãƒâ€šÃ‚Â¶ging</t>
  </si>
  <si>
    <t>WRI1006070</t>
  </si>
  <si>
    <t>VERBUND-Innkraftwerke GmbH</t>
  </si>
  <si>
    <t>TÃƒÆ’Ã‚Â¯Ãƒâ€šÃ‚Â¿Ãƒâ€šÃ‚Â½pchin - Enerparc Solar Power Plant</t>
  </si>
  <si>
    <t>WRI1030086</t>
  </si>
  <si>
    <t>Enerparc AG</t>
  </si>
  <si>
    <t>http://www.enerparc.de</t>
  </si>
  <si>
    <t>UPM Augsburg</t>
  </si>
  <si>
    <t>WRI1006115</t>
  </si>
  <si>
    <t>UPM GmbH</t>
  </si>
  <si>
    <t>UPM Schongau</t>
  </si>
  <si>
    <t>WRI1006116</t>
  </si>
  <si>
    <t>UPM Schwedt</t>
  </si>
  <si>
    <t>WRI1006117</t>
  </si>
  <si>
    <t>UPM GmbH Werk Schwedt</t>
  </si>
  <si>
    <t>UTB</t>
  </si>
  <si>
    <t>WRI1006121</t>
  </si>
  <si>
    <t>Pfleiderer Baruth GmbH</t>
  </si>
  <si>
    <t>UW Bertikow</t>
  </si>
  <si>
    <t>WRI1025851</t>
  </si>
  <si>
    <t>ENERTRAG Aktiengesellschaft</t>
  </si>
  <si>
    <t>Bundesnetzagentur</t>
  </si>
  <si>
    <t>https://www.bundesnetzagentur.de/DE/Sachgebiete/ElektrizitaetundGas/Unternehmen_Institutionen/Versorgungssicherheit/Erzeugungskapazitaeten/Kraftwerksliste/kraftwerksliste-node.html</t>
  </si>
  <si>
    <t>Ulm-Eggingen Solar Power Plant</t>
  </si>
  <si>
    <t>WRI1030363</t>
  </si>
  <si>
    <t>EnBW Energie Baden-WÃƒÆ’Ã‚Â¯Ãƒâ€šÃ‚Â¿Ãƒâ€šÃ‚Â½rttemberg AG</t>
  </si>
  <si>
    <t>http://www.enbw.com</t>
  </si>
  <si>
    <t>Unterbergen</t>
  </si>
  <si>
    <t>WRI1006112</t>
  </si>
  <si>
    <t>E.ON Kraftwerke GmbH</t>
  </si>
  <si>
    <t>Unterbreizbach</t>
  </si>
  <si>
    <t>WRI1006113</t>
  </si>
  <si>
    <t>K+S AG</t>
  </si>
  <si>
    <t>Unterliezheim Solar Power Plant</t>
  </si>
  <si>
    <t>WRI1030329</t>
  </si>
  <si>
    <t>Gehrlicher Solar AG</t>
  </si>
  <si>
    <t>http://www.gehrlicher.com</t>
  </si>
  <si>
    <t>Unteropfingen</t>
  </si>
  <si>
    <t>WRI1006114</t>
  </si>
  <si>
    <t>EnBW Energie Baden-WÃƒÆ’Ã†â€™Ãƒâ€šÃ‚Â¼rttemberg AG</t>
  </si>
  <si>
    <t>Untersteinach Solar Power Plant</t>
  </si>
  <si>
    <t>WRI1030231</t>
  </si>
  <si>
    <t>Uphusum Solar Power Plant</t>
  </si>
  <si>
    <t>WRI1030022</t>
  </si>
  <si>
    <t>GP Joule GmbH</t>
  </si>
  <si>
    <t>http://www.gp-joule.eu</t>
  </si>
  <si>
    <t>Uppenborn 1</t>
  </si>
  <si>
    <t>WRI1006118</t>
  </si>
  <si>
    <t>Stadtwerke MÃƒÆ’Ã†â€™Ãƒâ€šÃ‚Â¼nchen GmbH</t>
  </si>
  <si>
    <t>Uppenborn 2</t>
  </si>
  <si>
    <t>WRI1006119</t>
  </si>
  <si>
    <t>Urspring</t>
  </si>
  <si>
    <t>WRI1006120</t>
  </si>
  <si>
    <t>Viernau Solar Power Plant</t>
  </si>
  <si>
    <t>WRI1030206</t>
  </si>
  <si>
    <t>Solarpark RodenÃƒÆ’Ã‚Â¯Ãƒâ€šÃ‚Â¿Ãƒâ€šÃ‚Â½s GmbH</t>
  </si>
  <si>
    <t>http://www.solarpark-rodenaes.de</t>
  </si>
  <si>
    <t>Ville/Berrenrath</t>
  </si>
  <si>
    <t>WRI1006123</t>
  </si>
  <si>
    <t>RWE Power AG</t>
  </si>
  <si>
    <t>Waldrehna Solar Power Plant</t>
  </si>
  <si>
    <t>WRI1025891</t>
  </si>
  <si>
    <t>Juwi Solar GmbH</t>
  </si>
  <si>
    <t>http://www.juwi.com</t>
  </si>
  <si>
    <t>Wallhausen Solar Power Plant</t>
  </si>
  <si>
    <t>WRI1030147</t>
  </si>
  <si>
    <t>IB Vogt GmbH</t>
  </si>
  <si>
    <t>http://www.vogt-solar.com</t>
  </si>
  <si>
    <t>Wange Solar Power Plant</t>
  </si>
  <si>
    <t>WRI1030023</t>
  </si>
  <si>
    <t>Solarpark Wange GmbH &amp; Co KG</t>
  </si>
  <si>
    <t>Wasserburg</t>
  </si>
  <si>
    <t>WRI1006129</t>
  </si>
  <si>
    <t>Waste Incinerator #1</t>
  </si>
  <si>
    <t>WRI1006085</t>
  </si>
  <si>
    <t>AVEA Entsorgungsbetriebe GmbH &amp; Co. KG</t>
  </si>
  <si>
    <t>Wedel</t>
  </si>
  <si>
    <t>WRI1006131</t>
  </si>
  <si>
    <t>Vattenfall Europe Generation AG</t>
  </si>
  <si>
    <t>WRI1006130</t>
  </si>
  <si>
    <t>Vattenfall Europe WÃƒÆ’Ã†â€™Ãƒâ€šÃ‚Â¤rme AG</t>
  </si>
  <si>
    <t>Weeze Solar Power Plant</t>
  </si>
  <si>
    <t>WRI1030120</t>
  </si>
  <si>
    <t>Bay Solar AG</t>
  </si>
  <si>
    <t>http://www.bayenergy.net</t>
  </si>
  <si>
    <t>Wehr</t>
  </si>
  <si>
    <t>WRI1006132</t>
  </si>
  <si>
    <t>Schluchseewerk Aktiengesellschaft</t>
  </si>
  <si>
    <t>Weiher</t>
  </si>
  <si>
    <t>WRI1006133</t>
  </si>
  <si>
    <t>STEAG Power Saar GmbH</t>
  </si>
  <si>
    <t>Weil Solar Power Plant</t>
  </si>
  <si>
    <t>WRI1030360</t>
  </si>
  <si>
    <t>Solarpark Weil GmbH</t>
  </si>
  <si>
    <t>http://solarpark-weil.de</t>
  </si>
  <si>
    <t>Weimar - Hydrema Solar Power Plant</t>
  </si>
  <si>
    <t>WRI1030189</t>
  </si>
  <si>
    <t>Hydrema Produktion Weimar GmbH</t>
  </si>
  <si>
    <t>http://www.hydrema-produktion.de</t>
  </si>
  <si>
    <t>Weisweiler</t>
  </si>
  <si>
    <t>WRI1006134</t>
  </si>
  <si>
    <t>Welzow II Flughafen</t>
  </si>
  <si>
    <t>WRI1025902</t>
  </si>
  <si>
    <t>Wendefurth</t>
  </si>
  <si>
    <t>WRI1006135</t>
  </si>
  <si>
    <t>Werdau Solar Power Plant</t>
  </si>
  <si>
    <t>WRI1030204</t>
  </si>
  <si>
    <t>Werkskraftwerk Sappi Alfeld 1</t>
  </si>
  <si>
    <t>WRI1006136</t>
  </si>
  <si>
    <t>Sappi Alfeld GmbH</t>
  </si>
  <si>
    <t>Werkskraftwerk Sappi Alfeld 2</t>
  </si>
  <si>
    <t>WRI1006137</t>
  </si>
  <si>
    <t>Werneuchen - Enerparc Solar Power Plant</t>
  </si>
  <si>
    <t>WRI1030069</t>
  </si>
  <si>
    <t>Werneuchen - S&amp;Z Solar Power Plant</t>
  </si>
  <si>
    <t>WRI1030067</t>
  </si>
  <si>
    <t>S &amp; Z Energiesysteme GmbH</t>
  </si>
  <si>
    <t>http://www.suz-energiesysteme.de</t>
  </si>
  <si>
    <t>Weserkraftwerk Bremen</t>
  </si>
  <si>
    <t>WRI1006140</t>
  </si>
  <si>
    <t>swb Erzeugung GmbH &amp; Co. KG</t>
  </si>
  <si>
    <t>Westerwiehe 1 Solar Power Plant</t>
  </si>
  <si>
    <t>WRI1030104</t>
  </si>
  <si>
    <t>Abakus Solar AG</t>
  </si>
  <si>
    <t>http://www.abakus-solar.de</t>
  </si>
  <si>
    <t>Westerwiehe 2 Solar Power Plant</t>
  </si>
  <si>
    <t>WRI1030102</t>
  </si>
  <si>
    <t>Westfalen</t>
  </si>
  <si>
    <t>WRI1006141</t>
  </si>
  <si>
    <t>RWE Generation SE</t>
  </si>
  <si>
    <t>Westheim Solar Power Plant</t>
  </si>
  <si>
    <t>WRI1030298</t>
  </si>
  <si>
    <t>Pfalzsolar GmbH</t>
  </si>
  <si>
    <t>http://pfalzsolar.de</t>
  </si>
  <si>
    <t>Wetschhauser Hof Solar Power Plant</t>
  </si>
  <si>
    <t>WRI1030286</t>
  </si>
  <si>
    <t>Solarkraftwerk Wetschhauser Hof (Ottweiler)</t>
  </si>
  <si>
    <t>https://www.enovos.de</t>
  </si>
  <si>
    <t>Wi-Biebrich</t>
  </si>
  <si>
    <t>WRI1006142</t>
  </si>
  <si>
    <t>InfraServ GmbH &amp; Co. Wiesbaden KG</t>
  </si>
  <si>
    <t>Wiesenena Solar Power Plant</t>
  </si>
  <si>
    <t>WRI1030150</t>
  </si>
  <si>
    <t>Wilhelmshaven (Coal)</t>
  </si>
  <si>
    <t>WRI1006143</t>
  </si>
  <si>
    <t>Wilhelmshaven (Oil)</t>
  </si>
  <si>
    <t>WRI1006144</t>
  </si>
  <si>
    <t>Wilmersdorf</t>
  </si>
  <si>
    <t>WRI1006145</t>
  </si>
  <si>
    <t>Windpark Arneburg 2</t>
  </si>
  <si>
    <t>WRI1025881</t>
  </si>
  <si>
    <t>SachsenFonds GmbH &amp; Co. Windpark I KG</t>
  </si>
  <si>
    <t>WRI1025849</t>
  </si>
  <si>
    <t>Windpark Dahme</t>
  </si>
  <si>
    <t>WRI1025843</t>
  </si>
  <si>
    <t>Windpark Dahme GmbH &amp; Co. KG</t>
  </si>
  <si>
    <t>Windpark Druxberge</t>
  </si>
  <si>
    <t>WRI1025845</t>
  </si>
  <si>
    <t>Umspannwerke Druxberge GmbH &amp; Co. KG   c/o Windstrom GmbH</t>
  </si>
  <si>
    <t>Windpark Fehmarn</t>
  </si>
  <si>
    <t>WRI1025861</t>
  </si>
  <si>
    <t>Fehmarn Netz GmbH &amp; Co. OHG</t>
  </si>
  <si>
    <t>Windpark Hakenstedt</t>
  </si>
  <si>
    <t>WRI1025846</t>
  </si>
  <si>
    <t>Windpark HÃƒÆ’Ã†â€™Ãƒâ€šÃ‚Â¼selitz</t>
  </si>
  <si>
    <t>WRI1025848</t>
  </si>
  <si>
    <t>Windpark Klettwitz</t>
  </si>
  <si>
    <t>WRI1025842</t>
  </si>
  <si>
    <t>Windpark ReuÃƒÆ’Ã†â€™Ãƒâ€¦Ã‚Â¸enkÃƒÆ’Ã†â€™Ãƒâ€šÃ‚Â¶ge</t>
  </si>
  <si>
    <t>WRI1025866</t>
  </si>
  <si>
    <t>UW ReuÃƒÆ’Ã†â€™Ãƒâ€¦Ã‚Â¸enkÃƒÆ’Ã†â€™Ãƒâ€šÃ‚Â¶ge GmbH</t>
  </si>
  <si>
    <t>Windpark Riffgat</t>
  </si>
  <si>
    <t>WRI1025853</t>
  </si>
  <si>
    <t>Offshore-Windpark RIFFGAT GmbH &amp; Co. KG/EWE ERNEUERBARE ENERGIEN GmbH</t>
  </si>
  <si>
    <t>Windparks Biere und Borne</t>
  </si>
  <si>
    <t>WRI1025844</t>
  </si>
  <si>
    <t>UWB Umspannwerk Betriebsgesellschaft Biere mbH    UWB Umspannwerk Betriebsgesellschaft Borne mbH</t>
  </si>
  <si>
    <t>Wintershall</t>
  </si>
  <si>
    <t>WRI1006146</t>
  </si>
  <si>
    <t>Wintrich</t>
  </si>
  <si>
    <t>WRI1006147</t>
  </si>
  <si>
    <t>RWE Innogy GmbH</t>
  </si>
  <si>
    <t>Wismar Solar Power Plant</t>
  </si>
  <si>
    <t>WRI1030043</t>
  </si>
  <si>
    <t>Wisselsing Solar Power Plant</t>
  </si>
  <si>
    <t>WRI1030327</t>
  </si>
  <si>
    <t>Solea AG</t>
  </si>
  <si>
    <t>http://www.solea-ag.com</t>
  </si>
  <si>
    <t>Wittenberge Solar Power Plant</t>
  </si>
  <si>
    <t>WRI1030058</t>
  </si>
  <si>
    <t>Conecon GmbH</t>
  </si>
  <si>
    <t>http://www.conecon.com</t>
  </si>
  <si>
    <t>Witznau</t>
  </si>
  <si>
    <t>WRI1006148</t>
  </si>
  <si>
    <t>Woldegk Solar Power Plant</t>
  </si>
  <si>
    <t>WRI1030050</t>
  </si>
  <si>
    <t>Wulfen Solar Power Plant</t>
  </si>
  <si>
    <t>WRI1030100</t>
  </si>
  <si>
    <t>Mainz Solar GmbH</t>
  </si>
  <si>
    <t>http://www.cs-solarservice.com</t>
  </si>
  <si>
    <t>Wustermark Solar Power Plant</t>
  </si>
  <si>
    <t>WRI1030072</t>
  </si>
  <si>
    <t>SYBAC Solar GmbH</t>
  </si>
  <si>
    <t>http://www.sybac-solar.de</t>
  </si>
  <si>
    <t>WÃƒÆ’Ã†â€™Ãƒâ€šÃ‚Â¤hlitz</t>
  </si>
  <si>
    <t>WRI1006125</t>
  </si>
  <si>
    <t>Mitteldeutsche Braunkohlengesellschaft mbH</t>
  </si>
  <si>
    <t>WÃƒÆ’Ã‚Â¯Ãƒâ€šÃ‚Â¿Ãƒâ€šÃ‚Â½lfersheim Solar Power Plant</t>
  </si>
  <si>
    <t>WRI1030219</t>
  </si>
  <si>
    <t>Ovag Energie AG</t>
  </si>
  <si>
    <t>http://www.ovag-energie.de</t>
  </si>
  <si>
    <t>WÃƒÆ’Ã‚Â¯Ãƒâ€šÃ‚Â¿Ãƒâ€šÃ‚Â½nsdorf Solar Power Plant</t>
  </si>
  <si>
    <t>WRI1030084</t>
  </si>
  <si>
    <t>Belectric</t>
  </si>
  <si>
    <t>http://www.belectric.com</t>
  </si>
  <si>
    <t>WÃƒÆ’Ã‚Â¯Ãƒâ€šÃ‚Â¿Ãƒâ€šÃ‚Â½rrstadt Solar Power Plant</t>
  </si>
  <si>
    <t>WRI1030257</t>
  </si>
  <si>
    <t>X-Kraftwerk</t>
  </si>
  <si>
    <t>WRI1006150</t>
  </si>
  <si>
    <t>Currenta GmbH &amp; Co. OHG</t>
  </si>
  <si>
    <t>ZWSF</t>
  </si>
  <si>
    <t>WRI1006155</t>
  </si>
  <si>
    <t>EEW Energy from Waste Premnitz GmbH</t>
  </si>
  <si>
    <t>Zachow Solar Power Plant</t>
  </si>
  <si>
    <t>WRI1030053</t>
  </si>
  <si>
    <t>Zahna Solar Power Plant</t>
  </si>
  <si>
    <t>WRI1030093</t>
  </si>
  <si>
    <t>Solarpark Zahna AG &amp; Co KG</t>
  </si>
  <si>
    <t>Zellstoff Stendal GmbH</t>
  </si>
  <si>
    <t>WRI1006151</t>
  </si>
  <si>
    <t>Zeltingen</t>
  </si>
  <si>
    <t>WRI1006152</t>
  </si>
  <si>
    <t>Zerbst Solar Power Plant</t>
  </si>
  <si>
    <t>WRI1030090</t>
  </si>
  <si>
    <t>Management Capital Invest (MCG)</t>
  </si>
  <si>
    <t>http://www.mcg-group.com</t>
  </si>
  <si>
    <t>Zielitz</t>
  </si>
  <si>
    <t>WRI1006153</t>
  </si>
  <si>
    <t>Zolling</t>
  </si>
  <si>
    <t>WRI1006154</t>
  </si>
  <si>
    <t>GDF SUEZ Energie Deutschland AG</t>
  </si>
  <si>
    <t>Zweimen Solar Power Plant</t>
  </si>
  <si>
    <t>WRI1030167</t>
  </si>
  <si>
    <t>Solar-Konzept GmbH</t>
  </si>
  <si>
    <t>http://www.solar-konzept.de</t>
  </si>
  <si>
    <t>Zwochau Solar Power Plant</t>
  </si>
  <si>
    <t>WRI1030146</t>
  </si>
  <si>
    <t>GHA</t>
  </si>
  <si>
    <t>Ghana</t>
  </si>
  <si>
    <t>Aksombo</t>
  </si>
  <si>
    <t>WRI1000011</t>
  </si>
  <si>
    <t>Volta River Authority</t>
  </si>
  <si>
    <t>http://www.vra.com/resources/annual_reports/2014%20Annual%20Report.pdf</t>
  </si>
  <si>
    <t>Bui</t>
  </si>
  <si>
    <t>WRI1000012</t>
  </si>
  <si>
    <t>Kpong</t>
  </si>
  <si>
    <t>WRI1000014</t>
  </si>
  <si>
    <t>Takoradi 1</t>
  </si>
  <si>
    <t>WRI1000015</t>
  </si>
  <si>
    <t>Tema</t>
  </si>
  <si>
    <t>WRI1000016</t>
  </si>
  <si>
    <t>GRC</t>
  </si>
  <si>
    <t>Greece</t>
  </si>
  <si>
    <t>Agios Dimitrios</t>
  </si>
  <si>
    <t>WRI1061091</t>
  </si>
  <si>
    <t>Geological Society of Greece</t>
  </si>
  <si>
    <t>http://users.auth.gr/~ageorgak/PE18_76.pdf</t>
  </si>
  <si>
    <t>Agios Georgiou</t>
  </si>
  <si>
    <t>WRI1061107</t>
  </si>
  <si>
    <t>Public Power Company of Greece</t>
  </si>
  <si>
    <t>Public Power Corporation of Greece</t>
  </si>
  <si>
    <t>https://www.dei.gr/Default.aspx?t=MapStation.aspx&amp;id=150&amp;nt=124&amp;lang=2</t>
  </si>
  <si>
    <t>Agrilia Baka Solar Power Plant</t>
  </si>
  <si>
    <t>WRI1026597</t>
  </si>
  <si>
    <t>Enel Green Power Hellas SA</t>
  </si>
  <si>
    <t>Enel Green Power</t>
  </si>
  <si>
    <t>http://environmentalreport2012.enel.com/files/grecia_en.pdf</t>
  </si>
  <si>
    <t>Alasia Solar Power Plant</t>
  </si>
  <si>
    <t>WRI1026598</t>
  </si>
  <si>
    <t>Martifer Solar</t>
  </si>
  <si>
    <t>http://www.martifersolar.com/</t>
  </si>
  <si>
    <t>Aliveri</t>
  </si>
  <si>
    <t>WRI1061105</t>
  </si>
  <si>
    <t>https://www.dei.gr/Default.aspx?t=MapStation.aspx&amp;id=179&amp;nt=124&amp;lang=2</t>
  </si>
  <si>
    <t>Amynteo-Filotas</t>
  </si>
  <si>
    <t>WRI1061095</t>
  </si>
  <si>
    <t>Ano Liosia</t>
  </si>
  <si>
    <t>WRI1061110</t>
  </si>
  <si>
    <t>Hellector</t>
  </si>
  <si>
    <t>http://www.lignite.gr/events/5.pdf</t>
  </si>
  <si>
    <t>Assomata</t>
  </si>
  <si>
    <t>WRI1061085</t>
  </si>
  <si>
    <t>Global Reservoir and Dam Database</t>
  </si>
  <si>
    <t>http://sedac.ciesin.columbia.edu/data/collection/grand-v23</t>
  </si>
  <si>
    <t>Athens Airport Solar Power Plant</t>
  </si>
  <si>
    <t>WRI1026599</t>
  </si>
  <si>
    <t>Athens International Airport SA</t>
  </si>
  <si>
    <t>Aviation Benefits</t>
  </si>
  <si>
    <t>http://aviationbenefits.org/media/100145/aviation-climate-solutions_web-52-53.pdf</t>
  </si>
  <si>
    <t>Atherinolakkos</t>
  </si>
  <si>
    <t>WRI1061072</t>
  </si>
  <si>
    <t>https://www.dei.gr/Default.aspx?t=MapStation.aspx&amp;id=170&amp;nt=124&amp;lang=2</t>
  </si>
  <si>
    <t>Axiochori Solar Power Plant</t>
  </si>
  <si>
    <t>WRI1026600</t>
  </si>
  <si>
    <t>Kastraki</t>
  </si>
  <si>
    <t>WRI1061076</t>
  </si>
  <si>
    <t>http://sedac.ciesin.columbia.edu/data/collection/grand-v31</t>
  </si>
  <si>
    <t>Kavasila Solar Power Plant</t>
  </si>
  <si>
    <t>WRI1026603</t>
  </si>
  <si>
    <t>Korinthos Power Plant</t>
  </si>
  <si>
    <t>WRI1061102</t>
  </si>
  <si>
    <t>Korinthos Power</t>
  </si>
  <si>
    <t>Hellenic Association of Independent Power Producers</t>
  </si>
  <si>
    <t>http://haipp.gr/en/power-plants</t>
  </si>
  <si>
    <t>Kotomini</t>
  </si>
  <si>
    <t>WRI1061100</t>
  </si>
  <si>
    <t>http://www.dei.gr/Default.aspx?id=146&amp;nt=123&amp;lang=2</t>
  </si>
  <si>
    <t>Kourtesi 2 Solar Power Plant</t>
  </si>
  <si>
    <t>WRI1026605</t>
  </si>
  <si>
    <t>https://www.enelgreenpower.com/en/media/press/d201205-enel-green-power-starts-operating-two-new-plants-in-greece.html</t>
  </si>
  <si>
    <t>Koutsopodi Solar Power Plant</t>
  </si>
  <si>
    <t>WRI1026606</t>
  </si>
  <si>
    <t>Elliniki Technodomiki Anemos SA</t>
  </si>
  <si>
    <t>Biosar</t>
  </si>
  <si>
    <t>http://en.biosar.gr/article.asp?catid=31187&amp;subid=2&amp;pubid=15361429</t>
  </si>
  <si>
    <t>Kremasta</t>
  </si>
  <si>
    <t>WRI1061073</t>
  </si>
  <si>
    <t>http://sedac.ciesin.columbia.edu/data/collection/grand-v30</t>
  </si>
  <si>
    <t>LOGGARAKIA</t>
  </si>
  <si>
    <t>WRI1026630</t>
  </si>
  <si>
    <t>TERNA</t>
  </si>
  <si>
    <t>http://www.terna-energy.com/activities/?catid=67e8558e-78c1-44cc-9d53-56994d9e6f7e&amp;countryId=5a53c3a7-cff0-49a4-ba90-5538b3418e40</t>
  </si>
  <si>
    <t>Ladhon</t>
  </si>
  <si>
    <t>WRI1061086</t>
  </si>
  <si>
    <t>http://sedac.ciesin.columbia.edu/data/collection/grand-v37</t>
  </si>
  <si>
    <t>Limnochori Solar Power Plant</t>
  </si>
  <si>
    <t>WRI1026607</t>
  </si>
  <si>
    <t>Linoperamata</t>
  </si>
  <si>
    <t>WRI1061071</t>
  </si>
  <si>
    <t>Louros Dam</t>
  </si>
  <si>
    <t>WRI1061090</t>
  </si>
  <si>
    <t>Large Dam Database in Greece</t>
  </si>
  <si>
    <t>http://users.itia.ntua.gr/nikos/dams/list%20of%20dams/r_Aliakmonas/aliakmonas%20dams.htm</t>
  </si>
  <si>
    <t>MYTOULA</t>
  </si>
  <si>
    <t>WRI1026633</t>
  </si>
  <si>
    <t>http://www.terna-energy.com/activities/?EntryId=a1aad68d-4698-449d-a019-95fc4ccc3433&amp;catid=67e8558e-78c1-44cc-9d53-56994d9e6f7e&amp;countryId=5a53c3a7-cff0-49a4-ba90-5538b3418e40</t>
  </si>
  <si>
    <t>Magiko Solar Power Plant</t>
  </si>
  <si>
    <t>WRI1026608</t>
  </si>
  <si>
    <t>F/V Parko Xanthi</t>
  </si>
  <si>
    <t>http://en.biosar.gr/article.asp?catid=31185&amp;subid=2&amp;pubid=15361404</t>
  </si>
  <si>
    <t>Megalopoli A&amp;B</t>
  </si>
  <si>
    <t>WRI1061093</t>
  </si>
  <si>
    <t>https://www.dei.gr/el/oruxeia/megalopoli</t>
  </si>
  <si>
    <t>Megalopolis V</t>
  </si>
  <si>
    <t>WRI1061098</t>
  </si>
  <si>
    <t>http://www.dei.gr/Default.aspx?id=146&amp;nt=123&amp;lang=4</t>
  </si>
  <si>
    <t>Messochora</t>
  </si>
  <si>
    <t>WRI1061079</t>
  </si>
  <si>
    <t>http://sedac.ciesin.columbia.edu/data/collection/grand-v39</t>
  </si>
  <si>
    <t>Sfikia</t>
  </si>
  <si>
    <t>WRI1061077</t>
  </si>
  <si>
    <t>http://sedac.ciesin.columbia.edu/data/collection/grand-v24</t>
  </si>
  <si>
    <t>Smokovo</t>
  </si>
  <si>
    <t>WRI1061088</t>
  </si>
  <si>
    <t>http://sedac.ciesin.columbia.edu/data/collection/grand-v29</t>
  </si>
  <si>
    <t>South Rhodes Power Plant</t>
  </si>
  <si>
    <t>WRI1023514</t>
  </si>
  <si>
    <t>https://www.dei.gr/Default.aspx?t=MapStation.aspx&amp;id=155&amp;nt=124&amp;lang=2</t>
  </si>
  <si>
    <t>Stratos</t>
  </si>
  <si>
    <t>WRI1061081</t>
  </si>
  <si>
    <t>http://sedac.ciesin.columbia.edu/data/collection/grand-v32</t>
  </si>
  <si>
    <t>Stroussi Solar Power Plant</t>
  </si>
  <si>
    <t>WRI1026617</t>
  </si>
  <si>
    <t>Sykia</t>
  </si>
  <si>
    <t>WRI1061080</t>
  </si>
  <si>
    <t>TSIKNA PRINIAS PROFITIS ILIAS PYRGARI</t>
  </si>
  <si>
    <t>WRI1026627</t>
  </si>
  <si>
    <t>http://www.terna-energy.com/activities/?EntryId=3a45cd7b-b8c9-4893-bfc2-4d24069c1e4e&amp;catid=67e8558e-78c1-44cc-9d53-56994d9e6f7e&amp;countryId=5a53c3a7-cff0-49a4-ba90-5538b3418e40</t>
  </si>
  <si>
    <t>TSILIKOKA</t>
  </si>
  <si>
    <t>WRI1026637</t>
  </si>
  <si>
    <t>http://www.terna-energy.com/activities/?EntryId=09fa7ebf-932b-426b-b7cf-e8fe2170979c&amp;catid=67e8558e-78c1-44cc-9d53-56994d9e6f7e&amp;countryId=5a53c3a7-cff0-49a4-ba90-5538b3418e40</t>
  </si>
  <si>
    <t>TSOUKA TSOUGARI</t>
  </si>
  <si>
    <t>WRI1026622</t>
  </si>
  <si>
    <t>Thessaloniki Power Plant</t>
  </si>
  <si>
    <t>WRI1061106</t>
  </si>
  <si>
    <t>Elpedison Energy</t>
  </si>
  <si>
    <t>Thissavros</t>
  </si>
  <si>
    <t>WRI1061074</t>
  </si>
  <si>
    <t>http://sedac.ciesin.columbia.edu/data/collection/grand-v21</t>
  </si>
  <si>
    <t>Thisvi Power Station</t>
  </si>
  <si>
    <t>WRI1061104</t>
  </si>
  <si>
    <t>Thiva Solar Power Plant</t>
  </si>
  <si>
    <t>WRI1026618</t>
  </si>
  <si>
    <t>Energa Fotovoltaika SA</t>
  </si>
  <si>
    <t>http://en.biosar.gr/article.asp?catid=31186&amp;subid=2&amp;pubid=15361420</t>
  </si>
  <si>
    <t>Tripolis Solar Power Plant</t>
  </si>
  <si>
    <t>WRI1026619</t>
  </si>
  <si>
    <t>Rokas Heliaki II EPE</t>
  </si>
  <si>
    <t>http://en.biosar.gr/article.asp?catid=31187&amp;subid=2&amp;pubid=15361425</t>
  </si>
  <si>
    <t>Volos Solar Power Plant</t>
  </si>
  <si>
    <t>WRI1026620</t>
  </si>
  <si>
    <t>Exenewable</t>
  </si>
  <si>
    <t>http://www.exenewable.com/projectProfile.asp?id=20846</t>
  </si>
  <si>
    <t>GTM</t>
  </si>
  <si>
    <t>Guatemala</t>
  </si>
  <si>
    <t>Aguacapa</t>
  </si>
  <si>
    <t>WRI1061383</t>
  </si>
  <si>
    <t>Guatemala Energy Data Visualization Center at Universidad Rafael Landivar</t>
  </si>
  <si>
    <t>http://incyt.org/indicadores/#1495159742418-0490dafa-25d5</t>
  </si>
  <si>
    <t>Arizona Vapor</t>
  </si>
  <si>
    <t>WRI1061414</t>
  </si>
  <si>
    <t>WRI1061438</t>
  </si>
  <si>
    <t>Candelaria</t>
  </si>
  <si>
    <t>WRI1061384</t>
  </si>
  <si>
    <t>Chixoy</t>
  </si>
  <si>
    <t>WRI1061386</t>
  </si>
  <si>
    <t>Choloma</t>
  </si>
  <si>
    <t>WRI1061387</t>
  </si>
  <si>
    <t>Concepcion</t>
  </si>
  <si>
    <t>WRI1061439</t>
  </si>
  <si>
    <t>Costa Sur</t>
  </si>
  <si>
    <t>WRI1061415</t>
  </si>
  <si>
    <t>DARSA</t>
  </si>
  <si>
    <t>WRI1061426</t>
  </si>
  <si>
    <t>Palin II</t>
  </si>
  <si>
    <t>WRI1061401</t>
  </si>
  <si>
    <t>Palo Gordo</t>
  </si>
  <si>
    <t>WRI1061444</t>
  </si>
  <si>
    <t>Palo Viejo</t>
  </si>
  <si>
    <t>WRI1061402</t>
  </si>
  <si>
    <t>Panan</t>
  </si>
  <si>
    <t>WRI1061403</t>
  </si>
  <si>
    <t>Pantaleon</t>
  </si>
  <si>
    <t>WRI1061445</t>
  </si>
  <si>
    <t>Pasabien</t>
  </si>
  <si>
    <t>WRI1061404</t>
  </si>
  <si>
    <t>Poliwatt</t>
  </si>
  <si>
    <t>WRI1061435</t>
  </si>
  <si>
    <t>Poza Verde</t>
  </si>
  <si>
    <t>WRI1061405</t>
  </si>
  <si>
    <t>Puerto Quetzal Power</t>
  </si>
  <si>
    <t>WRI1061436</t>
  </si>
  <si>
    <t>Renace</t>
  </si>
  <si>
    <t>WRI1061406</t>
  </si>
  <si>
    <t>Rio Bobos</t>
  </si>
  <si>
    <t>WRI1061407</t>
  </si>
  <si>
    <t>SIDEGUA</t>
  </si>
  <si>
    <t>WRI1061437</t>
  </si>
  <si>
    <t>San Antonio El Sitio</t>
  </si>
  <si>
    <t>WRI1061452</t>
  </si>
  <si>
    <t>San Diego</t>
  </si>
  <si>
    <t>WRI1061446</t>
  </si>
  <si>
    <t>San Isidro</t>
  </si>
  <si>
    <t>WRI1061408</t>
  </si>
  <si>
    <t>San Jose</t>
  </si>
  <si>
    <t>WRI1061419</t>
  </si>
  <si>
    <t>Santa Ana</t>
  </si>
  <si>
    <t>WRI1061447</t>
  </si>
  <si>
    <t>Santa Lucia</t>
  </si>
  <si>
    <t>WRI1061448</t>
  </si>
  <si>
    <t>Santa Maria</t>
  </si>
  <si>
    <t>WRI1061409</t>
  </si>
  <si>
    <t>Santa Teresa</t>
  </si>
  <si>
    <t>WRI1061410</t>
  </si>
  <si>
    <t>Secacao</t>
  </si>
  <si>
    <t>WRI1061411</t>
  </si>
  <si>
    <t>Sibo</t>
  </si>
  <si>
    <t>WRI1029289</t>
  </si>
  <si>
    <t>Stewart &amp; Stevenson</t>
  </si>
  <si>
    <t>WRI1061422</t>
  </si>
  <si>
    <t>Tampa</t>
  </si>
  <si>
    <t>WRI1061420</t>
  </si>
  <si>
    <t>Trinidad</t>
  </si>
  <si>
    <t>WRI1061449</t>
  </si>
  <si>
    <t>Tulula</t>
  </si>
  <si>
    <t>WRI1061450</t>
  </si>
  <si>
    <t>Viento Blanco</t>
  </si>
  <si>
    <t>WRI1029291</t>
  </si>
  <si>
    <t>Vision de Aguila</t>
  </si>
  <si>
    <t>WRI1061412</t>
  </si>
  <si>
    <t>Xacbal</t>
  </si>
  <si>
    <t>WRI1061413</t>
  </si>
  <si>
    <t>Zunil</t>
  </si>
  <si>
    <t>WRI1061453</t>
  </si>
  <si>
    <t>GIN</t>
  </si>
  <si>
    <t>Guinea</t>
  </si>
  <si>
    <t>Boke</t>
  </si>
  <si>
    <t>WRI1023079</t>
  </si>
  <si>
    <t>Donkea</t>
  </si>
  <si>
    <t>WRI1023080</t>
  </si>
  <si>
    <t>Garafiri</t>
  </si>
  <si>
    <t>WRI1023081</t>
  </si>
  <si>
    <t>Grandes Chutes</t>
  </si>
  <si>
    <t>WRI1023082</t>
  </si>
  <si>
    <t>Kaleta</t>
  </si>
  <si>
    <t>WRI1023083</t>
  </si>
  <si>
    <t>Kamsar</t>
  </si>
  <si>
    <t>WRI1023084</t>
  </si>
  <si>
    <t>Sangaredi</t>
  </si>
  <si>
    <t>WRI1023085</t>
  </si>
  <si>
    <t>Tinkisso</t>
  </si>
  <si>
    <t>WRI1023086</t>
  </si>
  <si>
    <t>Tombo</t>
  </si>
  <si>
    <t>WRI1023087</t>
  </si>
  <si>
    <t>GNB</t>
  </si>
  <si>
    <t>Guinea-Bissau</t>
  </si>
  <si>
    <t>Bissau</t>
  </si>
  <si>
    <t>WRI1023078</t>
  </si>
  <si>
    <t>GUY</t>
  </si>
  <si>
    <t>Guyana</t>
  </si>
  <si>
    <t>Kingston 1</t>
  </si>
  <si>
    <t>WRI1022994</t>
  </si>
  <si>
    <t>Guyana Power &amp; Light</t>
  </si>
  <si>
    <t>Guyana Power and Light</t>
  </si>
  <si>
    <t>http://www.gplinc.net/sites/default/files/Uploaded%20Files/D&amp;E%20Programme%202013%20-%202017%20-%20F.pdf</t>
  </si>
  <si>
    <t>Kingston 11</t>
  </si>
  <si>
    <t>WRI1022995</t>
  </si>
  <si>
    <t>Skeldon</t>
  </si>
  <si>
    <t>WRI1023000</t>
  </si>
  <si>
    <t>Versailles Power Station</t>
  </si>
  <si>
    <t>WRI1022996</t>
  </si>
  <si>
    <t>Vreed en Hoop</t>
  </si>
  <si>
    <t>WRI1022998</t>
  </si>
  <si>
    <t>HND</t>
  </si>
  <si>
    <t>Honduras</t>
  </si>
  <si>
    <t>Aura Solar 2</t>
  </si>
  <si>
    <t>WRI1029374</t>
  </si>
  <si>
    <t>Guass Energia</t>
  </si>
  <si>
    <t>http://www.aurasolar.com.mx/aura-solar-II.html</t>
  </si>
  <si>
    <t>Azulosa</t>
  </si>
  <si>
    <t>WRI1029344</t>
  </si>
  <si>
    <t>Empresa Nacional De Energia Electrica</t>
  </si>
  <si>
    <t>http://www.enee.hn/index.php/centrales-hidroelectricas/85-descripcion-ch</t>
  </si>
  <si>
    <t>Cerra de Hula</t>
  </si>
  <si>
    <t>WRI1029371</t>
  </si>
  <si>
    <t>https://cdm.unfccc.int/Projects/projsearch.html</t>
  </si>
  <si>
    <t>Lufussa II</t>
  </si>
  <si>
    <t>WRI1029351</t>
  </si>
  <si>
    <t>Lufussa III</t>
  </si>
  <si>
    <t>WRI1029352</t>
  </si>
  <si>
    <t>Nacaome</t>
  </si>
  <si>
    <t>WRI1029360</t>
  </si>
  <si>
    <t>Pavana Solar Park</t>
  </si>
  <si>
    <t>WRI1029372</t>
  </si>
  <si>
    <t>Sybac Solar</t>
  </si>
  <si>
    <t>http://www.sybacsolar.com/</t>
  </si>
  <si>
    <t>Platanares</t>
  </si>
  <si>
    <t>WRI1029382</t>
  </si>
  <si>
    <t>Rio Lindo</t>
  </si>
  <si>
    <t>WRI1029355</t>
  </si>
  <si>
    <t>San Martin</t>
  </si>
  <si>
    <t>WRI1029383</t>
  </si>
  <si>
    <t>Tres Valles</t>
  </si>
  <si>
    <t>WRI1029343</t>
  </si>
  <si>
    <t>Valle Solar Park</t>
  </si>
  <si>
    <t>WRI1029373</t>
  </si>
  <si>
    <t>Oikocredit</t>
  </si>
  <si>
    <t>https://www.oikocredit.coop/k/news/view/142721/462/oikocredit-makes-11m-investment-in-honduran-solar-power-plant.html</t>
  </si>
  <si>
    <t>HUN</t>
  </si>
  <si>
    <t>Hungary</t>
  </si>
  <si>
    <t>Alpiq Csepel ErÃƒÆ’Ã¢â‚¬Â¦ÃƒÂ¢Ã¢â€šÂ¬Ã‹Å“mÃƒÆ’Ã¢â‚¬Â¦Ãƒâ€šÃ‚Â±</t>
  </si>
  <si>
    <t>WRI1020251</t>
  </si>
  <si>
    <t>Debreceni KombinÃƒÆ’Ã†â€™Ãƒâ€šÃ‚Â¡ltciklusÃƒÆ’Ã†â€™Ãƒâ€šÃ‚Âº ErÃƒÆ’Ã¢â‚¬Â¦ÃƒÂ¢Ã¢â€šÂ¬Ã‹Å“mÃƒÆ’Ã¢â‚¬Â¦Ãƒâ€šÃ‚Â±</t>
  </si>
  <si>
    <t>WRI1020262</t>
  </si>
  <si>
    <t>Dunamenti ErÃƒÆ’Ã¢â‚¬Â¦ÃƒÂ¢Ã¢â€šÂ¬Ã‹Å“mÃƒÆ’Ã¢â‚¬Â¦Ãƒâ€šÃ‚Â±</t>
  </si>
  <si>
    <t>WRI1020249</t>
  </si>
  <si>
    <t>GREENERGY szabÃƒÆ’Ã†â€™Ãƒâ€šÃ‚Â¡lyozÃƒÆ’Ã†â€™Ãƒâ€šÃ‚Â¡si kÃƒÆ’Ã†â€™Ãƒâ€šÃ‚Â¶zpont</t>
  </si>
  <si>
    <t>WRI1020270</t>
  </si>
  <si>
    <t>GÃƒÆ’Ã†â€™Ãƒâ€šÃ‚Â¶nyÃƒÆ’Ã¢â‚¬Â¦Ãƒâ€šÃ‚Â±i ErÃƒÆ’Ã¢â‚¬Â¦ÃƒÂ¢Ã¢â€šÂ¬Ã‹Å“mÃƒÆ’Ã¢â‚¬Â¦Ãƒâ€šÃ‚Â±</t>
  </si>
  <si>
    <t>WRI1020250</t>
  </si>
  <si>
    <t>KelenfÃƒÆ’Ã†â€™Ãƒâ€šÃ‚Â¶ldi ErÃƒÆ’Ã¢â‚¬Â¦ÃƒÂ¢Ã¢â€šÂ¬Ã‹Å“mÃƒÆ’Ã¢â‚¬Â¦Ãƒâ€šÃ‚Â±</t>
  </si>
  <si>
    <t>WRI1020253</t>
  </si>
  <si>
    <t>Kispesti ErÃƒÆ’Ã¢â‚¬Â¦ÃƒÂ¢Ã¢â€šÂ¬Ã‹Å“mÃƒÆ’Ã¢â‚¬Â¦Ãƒâ€šÃ‚Â±</t>
  </si>
  <si>
    <t>WRI1020259</t>
  </si>
  <si>
    <t>LÃƒÆ’Ã¢â‚¬Â¦ÃƒÂ¢Ã¢â€šÂ¬Ã‹Å“rinci GÃƒÆ’Ã†â€™Ãƒâ€šÃ‚Â¡zturbinÃƒÆ’Ã†â€™Ãƒâ€šÃ‚Â¡s ErÃƒÆ’Ã¢â‚¬Â¦ÃƒÂ¢Ã¢â€šÂ¬Ã‹Å“mÃƒÆ’Ã¢â‚¬Â¦Ãƒâ€šÃ‚Â±</t>
  </si>
  <si>
    <t>WRI1020254</t>
  </si>
  <si>
    <t>MÃƒÆ’Ã†â€™Ãƒâ€šÃ‚Â¡trai ErÃƒÆ’Ã¢â‚¬Â¦ÃƒÂ¢Ã¢â€šÂ¬Ã‹Å“mÃƒÆ’Ã¢â‚¬Â¦Ãƒâ€šÃ‚Â±</t>
  </si>
  <si>
    <t>WRI1020248</t>
  </si>
  <si>
    <t>OroszlÃƒÆ’Ã†â€™Ãƒâ€šÃ‚Â¡nyi ErÃƒÆ’Ã¢â‚¬Â¦ÃƒÂ¢Ã¢â€šÂ¬Ã‹Å“mÃƒÆ’Ã¢â‚¬Â¦Ãƒâ€šÃ‚Â±</t>
  </si>
  <si>
    <t>WRI1020252</t>
  </si>
  <si>
    <t>Paksi AtomerÃƒÆ’Ã¢â‚¬Â¦ÃƒÂ¢Ã¢â€šÂ¬Ã‹Å“mÃƒÆ’Ã¢â‚¬Â¦Ãƒâ€šÃ‚Â±</t>
  </si>
  <si>
    <t>WRI1020246</t>
  </si>
  <si>
    <t>Tiszai ErÃƒÆ’Ã¢â‚¬Â¦ÃƒÂ¢Ã¢â€šÂ¬Ã‹Å“mÃƒÆ’Ã¢â‚¬Â¦Ãƒâ€šÃ‚Â±</t>
  </si>
  <si>
    <t>WRI1020247</t>
  </si>
  <si>
    <t>ISL</t>
  </si>
  <si>
    <t>Iceland</t>
  </si>
  <si>
    <t>AndakÃƒÆ’Ã†â€™Ãƒâ€šÃ‚Â­l</t>
  </si>
  <si>
    <t>WRI1002787</t>
  </si>
  <si>
    <t>Orkuveita ReykjavÃƒÆ’Ã†â€™Ãƒâ€šÃ‚Â­kur</t>
  </si>
  <si>
    <t>Iceland Energy Portal</t>
  </si>
  <si>
    <t>http://gilslaug.orkugardur.is/vefsja/orkuvefsja_en.html</t>
  </si>
  <si>
    <t>Bjarnarflag</t>
  </si>
  <si>
    <t>WRI1002788</t>
  </si>
  <si>
    <t>Landsvirkjun</t>
  </si>
  <si>
    <t>Blanda</t>
  </si>
  <si>
    <t>WRI1002790</t>
  </si>
  <si>
    <t>BÃƒÆ’Ã†â€™Ãƒâ€šÃ‚Âºrfell</t>
  </si>
  <si>
    <t>WRI1002792</t>
  </si>
  <si>
    <t>BÃƒÆ’Ã†â€™Ãƒâ€šÃ‚ÂºÃƒÆ’Ã†â€™Ãƒâ€šÃ‚Â°arhÃƒÆ’Ã†â€™Ãƒâ€šÃ‚Â¡ls</t>
  </si>
  <si>
    <t>WRI1002791</t>
  </si>
  <si>
    <t>FljÃƒÆ’Ã†â€™Ãƒâ€šÃ‚Â³tsdalsvirkjun (KÃƒÆ’Ã†â€™Ãƒâ€šÃ‚Â¡rahnjÃƒÆ’Ã†â€™Ãƒâ€šÃ‚Âºkar )</t>
  </si>
  <si>
    <t>WRI1002794</t>
  </si>
  <si>
    <t>HellisheiÃƒÆ’Ã†â€™Ãƒâ€šÃ‚Â°i</t>
  </si>
  <si>
    <t>WRI1002796</t>
  </si>
  <si>
    <t>Hrauneyjafoss</t>
  </si>
  <si>
    <t>WRI1002797</t>
  </si>
  <si>
    <t>Krafla</t>
  </si>
  <si>
    <t>WRI1002800</t>
  </si>
  <si>
    <t>Lagarfoss</t>
  </si>
  <si>
    <t>WRI1002801</t>
  </si>
  <si>
    <t>Rafmagnsveitur rÃƒÆ’Ã†â€™Ãƒâ€šÃ‚Â­kisins  NA</t>
  </si>
  <si>
    <t>LaxÃƒÆ’Ã†â€™Ãƒâ€šÃ‚Â¡rvirkjun 3</t>
  </si>
  <si>
    <t>WRI1002802</t>
  </si>
  <si>
    <t>LjÃƒÆ’Ã†â€™Ãƒâ€šÃ‚Â³safossvirkjun</t>
  </si>
  <si>
    <t>WRI1002803</t>
  </si>
  <si>
    <t>Nesjavellir</t>
  </si>
  <si>
    <t>WRI1002805</t>
  </si>
  <si>
    <t>Reykjanes</t>
  </si>
  <si>
    <t>WRI1002806</t>
  </si>
  <si>
    <t>HS Orka</t>
  </si>
  <si>
    <t>Sigalda</t>
  </si>
  <si>
    <t>WRI1002807</t>
  </si>
  <si>
    <t>SigÃƒÆ’Ã†â€™Ãƒâ€šÃ‚Â¶lduvirkjun</t>
  </si>
  <si>
    <t>SteingrÃƒÆ’Ã†â€™Ãƒâ€šÃ‚Â­msstÃƒÆ’Ã†â€™Ãƒâ€šÃ‚Â¶ÃƒÆ’Ã†â€™Ãƒâ€šÃ‚Â°</t>
  </si>
  <si>
    <t>WRI1002808</t>
  </si>
  <si>
    <t>Sultartangi</t>
  </si>
  <si>
    <t>WRI1002809</t>
  </si>
  <si>
    <t>Svartsengi</t>
  </si>
  <si>
    <t>WRI1002810</t>
  </si>
  <si>
    <t>Vatnsfell</t>
  </si>
  <si>
    <t>WRI1002811</t>
  </si>
  <si>
    <t>ÃƒÆ’Ã†â€™ÃƒÂ¯Ã‚Â¿Ã‚Â½rafoss</t>
  </si>
  <si>
    <t>WRI1002799</t>
  </si>
  <si>
    <t>IND</t>
  </si>
  <si>
    <t>India</t>
  </si>
  <si>
    <t>ADITYA CEMENT WORKS</t>
  </si>
  <si>
    <t>WRI1019881</t>
  </si>
  <si>
    <t>Ultratech Cement ltd</t>
  </si>
  <si>
    <t>http://www.ultratechcement.com/</t>
  </si>
  <si>
    <t>AES Saurashtra Windfarms</t>
  </si>
  <si>
    <t>WRI1026669</t>
  </si>
  <si>
    <t>AES</t>
  </si>
  <si>
    <t>https://cdm.unfccc.int/Projects/DB/DNV-CUK1328700673.83/view</t>
  </si>
  <si>
    <t>AGARTALA GT</t>
  </si>
  <si>
    <t>IND0000001</t>
  </si>
  <si>
    <t>Central Electricity Authority</t>
  </si>
  <si>
    <t>http://www.cea.nic.in/</t>
  </si>
  <si>
    <t>AKALTARA TPP</t>
  </si>
  <si>
    <t>IND0000002</t>
  </si>
  <si>
    <t>AKRIMOTA LIG</t>
  </si>
  <si>
    <t>IND0000003</t>
  </si>
  <si>
    <t>ALIYAR</t>
  </si>
  <si>
    <t>IND0000004</t>
  </si>
  <si>
    <t>ALLAIN DUHANGAN</t>
  </si>
  <si>
    <t>IND0000005</t>
  </si>
  <si>
    <t>ALMATTI DAM</t>
  </si>
  <si>
    <t>IND0000006</t>
  </si>
  <si>
    <t>AMAR KANTAK</t>
  </si>
  <si>
    <t>IND0000007</t>
  </si>
  <si>
    <t>AMARAVATI TPP</t>
  </si>
  <si>
    <t>IND0000008</t>
  </si>
  <si>
    <t>ANANDPUR SAHIB ST-I&amp;II</t>
  </si>
  <si>
    <t>IND0000009</t>
  </si>
  <si>
    <t>ANAPARA "C"</t>
  </si>
  <si>
    <t>IND0000010</t>
  </si>
  <si>
    <t>ANDHRA</t>
  </si>
  <si>
    <t>IND0000011</t>
  </si>
  <si>
    <t>ANPARA</t>
  </si>
  <si>
    <t>IND0000013</t>
  </si>
  <si>
    <t>ANTA GT</t>
  </si>
  <si>
    <t>IND0000014</t>
  </si>
  <si>
    <t>BELLAD-BAGEWADI</t>
  </si>
  <si>
    <t>WRI1019907</t>
  </si>
  <si>
    <t>Vishwanath Sugars ltd</t>
  </si>
  <si>
    <t>http://www.vssil.co.in/</t>
  </si>
  <si>
    <t>BELLARY HOTHUR</t>
  </si>
  <si>
    <t>WRI1019908</t>
  </si>
  <si>
    <t>Hothur Pvt ltd</t>
  </si>
  <si>
    <t>http://hothurindia.com/</t>
  </si>
  <si>
    <t>BELLARY JANKI</t>
  </si>
  <si>
    <t>WRI1019909</t>
  </si>
  <si>
    <t>Janki Corp ltd</t>
  </si>
  <si>
    <t>http://jankicorp.com/</t>
  </si>
  <si>
    <t>BELLARY TPS</t>
  </si>
  <si>
    <t>IND0000045</t>
  </si>
  <si>
    <t>BHADRA</t>
  </si>
  <si>
    <t>IND0000046</t>
  </si>
  <si>
    <t>BHADRAVATI MILL</t>
  </si>
  <si>
    <t>WRI1019910</t>
  </si>
  <si>
    <t>Mysore Mills ltd</t>
  </si>
  <si>
    <t>http://www.mpm.co.in/</t>
  </si>
  <si>
    <t>BHAKRA</t>
  </si>
  <si>
    <t>IND0000047</t>
  </si>
  <si>
    <t>BHANDARA STEEL MILL</t>
  </si>
  <si>
    <t>WRI1019943</t>
  </si>
  <si>
    <t>Sunflag Co ltd</t>
  </si>
  <si>
    <t>http://www.sunflagsteel.com/</t>
  </si>
  <si>
    <t>BHANDARA VARAM</t>
  </si>
  <si>
    <t>WRI1019944</t>
  </si>
  <si>
    <t>Varam Pvt ltd</t>
  </si>
  <si>
    <t>http://www.bloomberg.com/profiles/companies/4115076Z:IN-varam-bio-energy-pvt-ltd</t>
  </si>
  <si>
    <t>BHANDARDHARA</t>
  </si>
  <si>
    <t>IND0000048</t>
  </si>
  <si>
    <t>BHATGARH</t>
  </si>
  <si>
    <t>IND0000049</t>
  </si>
  <si>
    <t>BHATSA</t>
  </si>
  <si>
    <t>IND0000050</t>
  </si>
  <si>
    <t>BHAWANI KATTALAI -II</t>
  </si>
  <si>
    <t>IND0000052</t>
  </si>
  <si>
    <t>BHAWANI KATTALAI -III</t>
  </si>
  <si>
    <t>IND0000053</t>
  </si>
  <si>
    <t>BHAWANI KATTALAI BARRAGE</t>
  </si>
  <si>
    <t>IND0000051</t>
  </si>
  <si>
    <t>BHIGWAN MILL</t>
  </si>
  <si>
    <t>WRI1019945</t>
  </si>
  <si>
    <t>Ballarpur Industries ltd</t>
  </si>
  <si>
    <t>http://bilt.com/</t>
  </si>
  <si>
    <t>BHILAI TPP</t>
  </si>
  <si>
    <t>IND0000054</t>
  </si>
  <si>
    <t>BHIRA</t>
  </si>
  <si>
    <t>IND0000055</t>
  </si>
  <si>
    <t>BHIRA TAIL RACE</t>
  </si>
  <si>
    <t>IND0000056</t>
  </si>
  <si>
    <t>BHIVPURI</t>
  </si>
  <si>
    <t>IND0000057</t>
  </si>
  <si>
    <t>BHUSAWAL</t>
  </si>
  <si>
    <t>IND0000058</t>
  </si>
  <si>
    <t>BILIYAKALAN PLANT</t>
  </si>
  <si>
    <t>WRI1019884</t>
  </si>
  <si>
    <t>Sangam Spinners ltd</t>
  </si>
  <si>
    <t>http://www.sangamgroup.com/</t>
  </si>
  <si>
    <t>BINA REFINERY</t>
  </si>
  <si>
    <t>WRI1019997</t>
  </si>
  <si>
    <t>Bharat Refinery ltd</t>
  </si>
  <si>
    <t>http://borl.in/</t>
  </si>
  <si>
    <t>BINA TPP</t>
  </si>
  <si>
    <t>IND0000059</t>
  </si>
  <si>
    <t>BINANI CEMENT PLANT</t>
  </si>
  <si>
    <t>WRI1019885</t>
  </si>
  <si>
    <t>Binani Industries ltd</t>
  </si>
  <si>
    <t>http://binaniindustries.com/</t>
  </si>
  <si>
    <t>BINWA</t>
  </si>
  <si>
    <t>IND0000060</t>
  </si>
  <si>
    <t>BIRSINGHPUR</t>
  </si>
  <si>
    <t>IND0000061</t>
  </si>
  <si>
    <t>BOKARO A ''EXP''</t>
  </si>
  <si>
    <t>IND0000063</t>
  </si>
  <si>
    <t>BONGAIGAON TPP</t>
  </si>
  <si>
    <t>IND0000066</t>
  </si>
  <si>
    <t>BP Brahmanvel Wind Farm</t>
  </si>
  <si>
    <t>WRI1026079</t>
  </si>
  <si>
    <t>https://cdm.unfccc.int/filestorage/T/0/C/T0CJ85FSL1WN9VEXID67ZOBMQRGAPH/Revised%20PDD%20-%20Clean.pdf?t=UE58b2pkZGN1fDC4di78ksdJWNuCM4aKL4xu</t>
  </si>
  <si>
    <t>BRAMHAPURAM DG</t>
  </si>
  <si>
    <t>IND0000067</t>
  </si>
  <si>
    <t>BSES Kerala CCGT</t>
  </si>
  <si>
    <t>IND0000068</t>
  </si>
  <si>
    <t>BUDGE BUDGE</t>
  </si>
  <si>
    <t>IND0000069</t>
  </si>
  <si>
    <t>BUDHIL</t>
  </si>
  <si>
    <t>IND0000070</t>
  </si>
  <si>
    <t>BUTIBORI PLANT</t>
  </si>
  <si>
    <t>WRI1019946</t>
  </si>
  <si>
    <t>Indo Synthetics ltd</t>
  </si>
  <si>
    <t>http://www.indoramaindia.com/</t>
  </si>
  <si>
    <t>BUTIBORI TPP -II</t>
  </si>
  <si>
    <t>IND0000071</t>
  </si>
  <si>
    <t>Bamani Solar Power Plant</t>
  </si>
  <si>
    <t>WRI1026113</t>
  </si>
  <si>
    <t>Dr Babasaheb Ambedkar SSK Limited</t>
  </si>
  <si>
    <t>Ambed K Sugar</t>
  </si>
  <si>
    <t>http://www.ambedkarsugar.com/solar_power.php</t>
  </si>
  <si>
    <t>Bamanwali Solar Power Plant</t>
  </si>
  <si>
    <t>WRI1026114</t>
  </si>
  <si>
    <t>AEW Infratech Private Limited</t>
  </si>
  <si>
    <t>AES Winfra</t>
  </si>
  <si>
    <t>http://www.aewinfra.com/solar.html</t>
  </si>
  <si>
    <t>Bannari Amman Spinning Mills Wind Power Project</t>
  </si>
  <si>
    <t>WRI1026655</t>
  </si>
  <si>
    <t>Enercon India Ltd.</t>
  </si>
  <si>
    <t>https://cdm.unfccc.int/filestorage/S/7/J/S7JBL0QFRHWA1DEZ2O4NUTG5Y6VKMP/PDD%20BASML%20Version%2003.pdf?t=Mmh8b2pxZWR0fDDj8zCpobgUeh2ry3t0r5N5</t>
  </si>
  <si>
    <t>Bap - GIS 1-2 Solar Power Plant</t>
  </si>
  <si>
    <t>WRI1026115</t>
  </si>
  <si>
    <t>Green Infra Solar Farms Private Limited (GIS)</t>
  </si>
  <si>
    <t>Sembcorp</t>
  </si>
  <si>
    <t>http://www.sembcorp.com/en/media/features?Id=9179</t>
  </si>
  <si>
    <t>Bap - GIS 3 Solar Power Plant</t>
  </si>
  <si>
    <t>WRI1026116</t>
  </si>
  <si>
    <t>Bap - OPG Solar Power Plant</t>
  </si>
  <si>
    <t>WRI1026117</t>
  </si>
  <si>
    <t>OPG Energy Private Limited</t>
  </si>
  <si>
    <t>https://cdm.unfccc.int/filestorage/Jyh1M</t>
  </si>
  <si>
    <t>Bap - Punj Lloyd Solar Power Plant</t>
  </si>
  <si>
    <t>WRI1026118</t>
  </si>
  <si>
    <t>Punj Lloyd Solar Private Limited</t>
  </si>
  <si>
    <t>Punj Lloyd</t>
  </si>
  <si>
    <t>http://www.punjlloyd.com/energy/renewables</t>
  </si>
  <si>
    <t>Bapodar - Hiraco Solar Power Plant</t>
  </si>
  <si>
    <t>WRI1026119</t>
  </si>
  <si>
    <t>Hiraco Renewable Energy Private Limited (HREPL)</t>
  </si>
  <si>
    <t>Hiraco India</t>
  </si>
  <si>
    <t>http://www.hiracoindia.com</t>
  </si>
  <si>
    <t>Bapodar - MBEDL Solar Power Plant</t>
  </si>
  <si>
    <t>WRI1026120</t>
  </si>
  <si>
    <t>Moser Baer Energy &amp; Development Limited (MBEDL)</t>
  </si>
  <si>
    <t>Moserbaer Solar</t>
  </si>
  <si>
    <t>http://www.moserbaersolar.com</t>
  </si>
  <si>
    <t>Bavadi Barsingha - Giriraj Solar Power Plant</t>
  </si>
  <si>
    <t>WRI1026121</t>
  </si>
  <si>
    <t>Giriraj Enterprises</t>
  </si>
  <si>
    <t>Lingandwi</t>
  </si>
  <si>
    <t>http://sterlingandwilson.com/giriraj-enterprises-solar-rajasthan</t>
  </si>
  <si>
    <t>Bavadi Barsingha - LEPL Solar Power Plant</t>
  </si>
  <si>
    <t>WRI1026122</t>
  </si>
  <si>
    <t>LEPL Projects Limited</t>
  </si>
  <si>
    <t>LEPL</t>
  </si>
  <si>
    <t>http://www.lepl.in</t>
  </si>
  <si>
    <t>Belagau Wind Farm</t>
  </si>
  <si>
    <t>WRI1026090</t>
  </si>
  <si>
    <t>https://cdm.unfccc.int/filestorage/7/l/SG76AFZB9EYTJ4321MOWIKQ8PCDNXR.pdf/9684%20PDD.pdf?t=emF8b2pibm5jfDCvkTnPwzrrv5OWSd79JKVI</t>
  </si>
  <si>
    <t>Belagwi Wind Turbines</t>
  </si>
  <si>
    <t>WRI1026075</t>
  </si>
  <si>
    <t>https://cdm.unfccc.int/filestorage/t/h/3ZTDL1JSY8F96X7WM05GQEOBHVCRKU.pdf/PDD_0.85%20MW%20x%202%20Wind?t=OUd8b2pibmtifDA3QWPDKTd9w1VzFuhHzr3p</t>
  </si>
  <si>
    <t>Belgaum Gadag Wind Farm</t>
  </si>
  <si>
    <t>WRI1026073</t>
  </si>
  <si>
    <t>https://cdm.unfccc.int/Projects/DB/DNV-CUK1204705646.68/view</t>
  </si>
  <si>
    <t>Belgaum Wind farm</t>
  </si>
  <si>
    <t>WRI1026074</t>
  </si>
  <si>
    <t>https://cdm.unfccc.int/filestorage/K/H/4/KH4609PBJU1SRCMD8W7FNQ2LTZGIO5/ENRE%20PDD%20version%205_0_21_12_2010%20Clean%20Mode.pdf?t=dWt8b2picnVxfDDdBloH5bI-0qA-0I--EtaE</t>
  </si>
  <si>
    <t>Bera Wind Farm</t>
  </si>
  <si>
    <t>WRI1026083</t>
  </si>
  <si>
    <t>https://cdm.unfccc.int/filestorage/z/g/GHX720LOZTBENA6IVS1PJCWF8YMKUD.pdf/2347%20Revised%20PDD.pdf?t=YUh8b2picHN3fDCY1tP_B8ik_E25vGal7UR-</t>
  </si>
  <si>
    <t>Bhadrada Solar Power Plant</t>
  </si>
  <si>
    <t>WRI1026123</t>
  </si>
  <si>
    <t>Lanco Solar Energy Private Limited</t>
  </si>
  <si>
    <t>Lancosola</t>
  </si>
  <si>
    <t>http://www.lancosolar.com</t>
  </si>
  <si>
    <t>Bhat Khedi Wind Farm</t>
  </si>
  <si>
    <t>WRI1026088</t>
  </si>
  <si>
    <t>https://cdm.unfccc.int/filestorage/h/l/W9FUXHOTR0Y5V2KQBIS4MPN17JEZLC.pdf/PDD%20-%2098.7%20MW%20wind%20power%20project%20at%20Ratlam%20in%20Madhya%20Pradesh%20by%20DJ%20Energy%20Private%20Limited.pdf?t=R2x8b2picWpsfDACMivhrOTU62i3hfmcbopg</t>
  </si>
  <si>
    <t>G.I.P.C.L. GT</t>
  </si>
  <si>
    <t>IND0000118</t>
  </si>
  <si>
    <t>GACL Kutch Wind Farm</t>
  </si>
  <si>
    <t>WRI1026671</t>
  </si>
  <si>
    <t>Gujurat Alkalies and Chemicals Limited</t>
  </si>
  <si>
    <t>https://cdm.unfccc.int/Projects/DB/RWTUV1346053136.1/view</t>
  </si>
  <si>
    <t>GADEPAN WORKS</t>
  </si>
  <si>
    <t>WRI1019888</t>
  </si>
  <si>
    <t>Chambal &amp; chem</t>
  </si>
  <si>
    <t>http://chambalfertilisers.com/</t>
  </si>
  <si>
    <t>GAJ</t>
  </si>
  <si>
    <t>IND0000119</t>
  </si>
  <si>
    <t>GANDHAR GT</t>
  </si>
  <si>
    <t>IND0000120</t>
  </si>
  <si>
    <t>GANDHARBAL</t>
  </si>
  <si>
    <t>IND0000121</t>
  </si>
  <si>
    <t>GANDHI NAGAR</t>
  </si>
  <si>
    <t>IND0000122</t>
  </si>
  <si>
    <t>GANDHI SAGAR</t>
  </si>
  <si>
    <t>IND0000123</t>
  </si>
  <si>
    <t>GANGUWAL</t>
  </si>
  <si>
    <t>IND0000124</t>
  </si>
  <si>
    <t>GAUTAMI CCCP</t>
  </si>
  <si>
    <t>IND0000125</t>
  </si>
  <si>
    <t>GEPL</t>
  </si>
  <si>
    <t>IND0000126</t>
  </si>
  <si>
    <t>GFL Gudhepanchgani</t>
  </si>
  <si>
    <t>WRI1026793</t>
  </si>
  <si>
    <t>GFL</t>
  </si>
  <si>
    <t>https://cdm.unfccc.int/Projects/DB/RWTUV1202913883.06/view</t>
  </si>
  <si>
    <t>GHANVI</t>
  </si>
  <si>
    <t>IND0000127</t>
  </si>
  <si>
    <t>GHAT PRABHA</t>
  </si>
  <si>
    <t>IND0000128</t>
  </si>
  <si>
    <t>GHATGHAR PSS</t>
  </si>
  <si>
    <t>IND0000129</t>
  </si>
  <si>
    <t>GHTP (LEH.MOH.)</t>
  </si>
  <si>
    <t>IND0000130</t>
  </si>
  <si>
    <t>GHUGUS LMEL</t>
  </si>
  <si>
    <t>WRI1019955</t>
  </si>
  <si>
    <t>Lloyds Industries ltd</t>
  </si>
  <si>
    <t>http://www.lloyds.in/</t>
  </si>
  <si>
    <t>GIRAL</t>
  </si>
  <si>
    <t>IND0000131</t>
  </si>
  <si>
    <t>GIRI BATA</t>
  </si>
  <si>
    <t>IND0000132</t>
  </si>
  <si>
    <t>GIWPP Telagi</t>
  </si>
  <si>
    <t>WRI1026658</t>
  </si>
  <si>
    <t>Bangalore Electricity Supply Company Limited</t>
  </si>
  <si>
    <t>https://cdm.unfccc.int/Projects/DB/RWTUV1323884772.8/view</t>
  </si>
  <si>
    <t>GMR WARORA TPP</t>
  </si>
  <si>
    <t>IND0000112</t>
  </si>
  <si>
    <t>GNDTP(BHATINDA)</t>
  </si>
  <si>
    <t>IND0000133</t>
  </si>
  <si>
    <t>GODAVARI GT</t>
  </si>
  <si>
    <t>IND0000134</t>
  </si>
  <si>
    <t>GOINDWAL SAHIB TPP</t>
  </si>
  <si>
    <t>IND0000136</t>
  </si>
  <si>
    <t>GRACE INDUSTRIES</t>
  </si>
  <si>
    <t>WRI1019956</t>
  </si>
  <si>
    <t>Grace Industries ltd</t>
  </si>
  <si>
    <t>http://www.graceindustries.com/</t>
  </si>
  <si>
    <t>GREL CCPP (RAJAMUNDRY)</t>
  </si>
  <si>
    <t>IND0000137</t>
  </si>
  <si>
    <t>GULBARGA CEMENT</t>
  </si>
  <si>
    <t>WRI1019916</t>
  </si>
  <si>
    <t>Orient Cement ltd</t>
  </si>
  <si>
    <t>http://www.orientcement.com/</t>
  </si>
  <si>
    <t>GUMTI</t>
  </si>
  <si>
    <t>IND0000135</t>
  </si>
  <si>
    <t>Gadag Wind Farm</t>
  </si>
  <si>
    <t>WRI1026072</t>
  </si>
  <si>
    <t>https://cdm.unfccc.int/Projects/DB/BVQI1239021527.94/view</t>
  </si>
  <si>
    <t>Gadna 1 Solar Power Plant</t>
  </si>
  <si>
    <t>WRI1026137</t>
  </si>
  <si>
    <t>SunBorne Energy Gujarat</t>
  </si>
  <si>
    <t>SunBorne Energy Gujarat One Private Limited</t>
  </si>
  <si>
    <t>http://sunborneenergy.com</t>
  </si>
  <si>
    <t>Gadna 2 Solar Power Plant</t>
  </si>
  <si>
    <t>WRI1026138</t>
  </si>
  <si>
    <t>Gandhinagar Solar Power Plant</t>
  </si>
  <si>
    <t>WRI1026139</t>
  </si>
  <si>
    <t>Pandit Deendayal Petrolium University (PDPU)</t>
  </si>
  <si>
    <t>http://www.pdpu.ac.in</t>
  </si>
  <si>
    <t>Garacharma Solar Power Plant</t>
  </si>
  <si>
    <t>WRI1026140</t>
  </si>
  <si>
    <t>National Thermal Power Corporation (NTPC) Limited</t>
  </si>
  <si>
    <t>National Thermal Power Corporation (NTPC)</t>
  </si>
  <si>
    <t>http://www.ntpc.co.in</t>
  </si>
  <si>
    <t>Godawari</t>
  </si>
  <si>
    <t>WRI1020242</t>
  </si>
  <si>
    <t>Godwari Green Energy Limited</t>
  </si>
  <si>
    <t>National Renewable Energy Laboratory</t>
  </si>
  <si>
    <t>http://www.nrel.gov/csp/solarpaces/project_detail.cfm/projectID=247</t>
  </si>
  <si>
    <t>Godelai Solar Power Plant</t>
  </si>
  <si>
    <t>WRI1026141</t>
  </si>
  <si>
    <t>Zamil New Delhi Infrastructure Private Limited</t>
  </si>
  <si>
    <t>Ministry of New and Renewable Energy</t>
  </si>
  <si>
    <t>http://mnre.gov.in/file-manager/UserFiles/State%20wise%20commissioning%20status%20of%20grid%20connected%20solar%20power%20projects/Rajasthan.pdf</t>
  </si>
  <si>
    <t>Gondri Solar Power Plant</t>
  </si>
  <si>
    <t>WRI1026142</t>
  </si>
  <si>
    <t>Shree Saibaba Green Power Private Limited</t>
  </si>
  <si>
    <t>Rajasthan Renewable Energy Corporation Limited (RREC)</t>
  </si>
  <si>
    <t>http://energy.rajasthan.gov.in/content/dam/raj/energy/common/Details%20of%20commissioned%20Solar%20Projects%20.pdf</t>
  </si>
  <si>
    <t>Gorsar Wind Farm</t>
  </si>
  <si>
    <t>WRI1026081</t>
  </si>
  <si>
    <t>https://cdm.unfccc.int/filestorage/d/d/56KO8FQND07Y3H12PBALXWG9MRC4JV.pdf/PDD_-_GMDC_V05.pdf?t=bGh8b2pkZDEwfDAxL3Mrj_s1ZpnXL5ljSdCb</t>
  </si>
  <si>
    <t>Grewal Solar Power Plant</t>
  </si>
  <si>
    <t>WRI1026143</t>
  </si>
  <si>
    <t>Solaer</t>
  </si>
  <si>
    <t>https://www.google.com/maps/d/embed?mid=1bXiXRcLRnBCUfpkHM2J5EVryhG4&amp;ll=31.06035315253383%2C35.02284616406246&amp;z=8</t>
  </si>
  <si>
    <t>Gulabpura Solar Power Plant</t>
  </si>
  <si>
    <t>WRI1026144</t>
  </si>
  <si>
    <t>Amrit Energy Private Limited</t>
  </si>
  <si>
    <t>http://www.rrecl.com/PDF/Details%0Rajasthan.pdf</t>
  </si>
  <si>
    <t>Gwal Pahari Solar Power Plant</t>
  </si>
  <si>
    <t>WRI1026145</t>
  </si>
  <si>
    <t>Solar Energy Centre</t>
  </si>
  <si>
    <t>http://www.mnre.gov.in</t>
  </si>
  <si>
    <t>HALDIA</t>
  </si>
  <si>
    <t>IND0000139</t>
  </si>
  <si>
    <t>HAMPI</t>
  </si>
  <si>
    <t>IND0000140</t>
  </si>
  <si>
    <t>HAPURI MILL</t>
  </si>
  <si>
    <t>WRI1019958</t>
  </si>
  <si>
    <t>Jawahar Ssk ltd</t>
  </si>
  <si>
    <t>http://www.shamrajenercon.com/cer16.htm</t>
  </si>
  <si>
    <t>HASDEOBANGO</t>
  </si>
  <si>
    <t>IND0000141</t>
  </si>
  <si>
    <t>HAVALGA SUGAR</t>
  </si>
  <si>
    <t>WRI1019917</t>
  </si>
  <si>
    <t>Shree Sugars ltd</t>
  </si>
  <si>
    <t>http://www.renukasugars.com/</t>
  </si>
  <si>
    <t>HAZIRA CCCP</t>
  </si>
  <si>
    <t>IND0000142</t>
  </si>
  <si>
    <t>HAZIRA-GSECL</t>
  </si>
  <si>
    <t>IND0000143</t>
  </si>
  <si>
    <t>HINGOLI MILL</t>
  </si>
  <si>
    <t>WRI1019957</t>
  </si>
  <si>
    <t>Purna Ssk ltd</t>
  </si>
  <si>
    <t>http://www.purnasakhar.com/</t>
  </si>
  <si>
    <t>HIRAKUD I&amp;II</t>
  </si>
  <si>
    <t>IND0000144</t>
  </si>
  <si>
    <t>HIRIYUR BIOMASS</t>
  </si>
  <si>
    <t>WRI1019918</t>
  </si>
  <si>
    <t>Rk Pvt ltd</t>
  </si>
  <si>
    <t>http://rkmpowergen.in/</t>
  </si>
  <si>
    <t>HZL Gadag Wind Farm</t>
  </si>
  <si>
    <t>WRI1026795</t>
  </si>
  <si>
    <t>Hindustan Zinc Ltd.</t>
  </si>
  <si>
    <t>https://cdm.unfccc.int/Projects/DB/BVQI1208874936.63/view</t>
  </si>
  <si>
    <t>HZL Nandurbar Maharashtra</t>
  </si>
  <si>
    <t>WRI1026080</t>
  </si>
  <si>
    <t>https://cdm.unfccc.int/Projects/DB/DNV-CUK1351776938.73/view</t>
  </si>
  <si>
    <t>HZL Palladum Wind Farm</t>
  </si>
  <si>
    <t>WRI1026656</t>
  </si>
  <si>
    <t>HZL</t>
  </si>
  <si>
    <t>https://cdm.unfccc.int/Projects/DB/DNV-CUK1352807242.64/view</t>
  </si>
  <si>
    <t>JOJBERA</t>
  </si>
  <si>
    <t>IND0000160</t>
  </si>
  <si>
    <t>KAHALGAON</t>
  </si>
  <si>
    <t>IND0000169</t>
  </si>
  <si>
    <t>KAIGA</t>
  </si>
  <si>
    <t>IND0000170</t>
  </si>
  <si>
    <t>KAKATIYA TPP</t>
  </si>
  <si>
    <t>IND0000171</t>
  </si>
  <si>
    <t>KAKKAD</t>
  </si>
  <si>
    <t>IND0000172</t>
  </si>
  <si>
    <t>KAKRAPARA</t>
  </si>
  <si>
    <t>IND0000173</t>
  </si>
  <si>
    <t>KALINADI</t>
  </si>
  <si>
    <t>IND0000174</t>
  </si>
  <si>
    <t>KALINADI SUPA</t>
  </si>
  <si>
    <t>IND0000175</t>
  </si>
  <si>
    <t>KALISINDH</t>
  </si>
  <si>
    <t>IND0000176</t>
  </si>
  <si>
    <t>KALLADA</t>
  </si>
  <si>
    <t>IND0000177</t>
  </si>
  <si>
    <t>KALLUR GRINDING</t>
  </si>
  <si>
    <t>WRI1019919</t>
  </si>
  <si>
    <t>Chettinad Corp ltd</t>
  </si>
  <si>
    <t>http://www.chettinad.com/</t>
  </si>
  <si>
    <t>KAMAL SPONGE</t>
  </si>
  <si>
    <t>WRI1020002</t>
  </si>
  <si>
    <t>Kjs Ahluwalia group</t>
  </si>
  <si>
    <t>http://www.kjsahluwaliagroup.com/</t>
  </si>
  <si>
    <t>KAMALANGA</t>
  </si>
  <si>
    <t>IND0000178</t>
  </si>
  <si>
    <t>KANHER</t>
  </si>
  <si>
    <t>IND0000179</t>
  </si>
  <si>
    <t>KARAD MILL</t>
  </si>
  <si>
    <t>WRI1019959</t>
  </si>
  <si>
    <t>Ym Ssk ltd</t>
  </si>
  <si>
    <t>http://www.kcpsugar.com/index.html</t>
  </si>
  <si>
    <t>KARAIKAL</t>
  </si>
  <si>
    <t>IND0000180</t>
  </si>
  <si>
    <t>KARBI LANGPI</t>
  </si>
  <si>
    <t>IND0000181</t>
  </si>
  <si>
    <t>KARCHAM WANGTOO</t>
  </si>
  <si>
    <t>IND0000182</t>
  </si>
  <si>
    <t>KARGIL</t>
  </si>
  <si>
    <t>IND0000183</t>
  </si>
  <si>
    <t>KARUPPUR GT</t>
  </si>
  <si>
    <t>IND0000184</t>
  </si>
  <si>
    <t>KASAIPALLI</t>
  </si>
  <si>
    <t>IND0000185</t>
  </si>
  <si>
    <t>KASARGODE DG</t>
  </si>
  <si>
    <t>IND0000186</t>
  </si>
  <si>
    <t>KASRAWAD FACTORY</t>
  </si>
  <si>
    <t>WRI1020003</t>
  </si>
  <si>
    <t>Maral Overseas ltd</t>
  </si>
  <si>
    <t>http://maraloverseas.com/</t>
  </si>
  <si>
    <t>KATHALGURI GT</t>
  </si>
  <si>
    <t>IND0000188</t>
  </si>
  <si>
    <t>KAWAI TPP</t>
  </si>
  <si>
    <t>IND0000189</t>
  </si>
  <si>
    <t>KAWAS GT</t>
  </si>
  <si>
    <t>IND0000190</t>
  </si>
  <si>
    <t>KAYAM KULAM GT</t>
  </si>
  <si>
    <t>IND0000191</t>
  </si>
  <si>
    <t>KCSF SANGUR</t>
  </si>
  <si>
    <t>WRI1019920</t>
  </si>
  <si>
    <t>Gm Energy ltd</t>
  </si>
  <si>
    <t>http://www.gmsugars.com/</t>
  </si>
  <si>
    <t>KOPPA SUGAR</t>
  </si>
  <si>
    <t>WRI1019923</t>
  </si>
  <si>
    <t>Nsl Sugars ltd</t>
  </si>
  <si>
    <t>http://www.nslsugars.com/</t>
  </si>
  <si>
    <t>KOPPAL HKMP</t>
  </si>
  <si>
    <t>WRI1019924</t>
  </si>
  <si>
    <t>Hare Pvt ltd</t>
  </si>
  <si>
    <t>http://www.tradeindia.com/Seller-2020295-HARE-KRISHNA-METALLICS-PVT-LTD-/</t>
  </si>
  <si>
    <t>KORADI</t>
  </si>
  <si>
    <t>IND0000208</t>
  </si>
  <si>
    <t>KORBA STPS</t>
  </si>
  <si>
    <t>IND0000209</t>
  </si>
  <si>
    <t>KORBA-EAST</t>
  </si>
  <si>
    <t>IND0000210</t>
  </si>
  <si>
    <t>KORBA-WEST</t>
  </si>
  <si>
    <t>IND0000211</t>
  </si>
  <si>
    <t>KOSI</t>
  </si>
  <si>
    <t>IND0000212</t>
  </si>
  <si>
    <t>KOTA</t>
  </si>
  <si>
    <t>IND0000213</t>
  </si>
  <si>
    <t>KOTA COMPLEX</t>
  </si>
  <si>
    <t>WRI1019890</t>
  </si>
  <si>
    <t>Dcm &amp; chem</t>
  </si>
  <si>
    <t>http://www.dcmshriram.com/</t>
  </si>
  <si>
    <t>KOTESHWAR</t>
  </si>
  <si>
    <t>IND0000214</t>
  </si>
  <si>
    <t>KOTLA</t>
  </si>
  <si>
    <t>IND0000215</t>
  </si>
  <si>
    <t>KOVILKALAPPAL</t>
  </si>
  <si>
    <t>IND0000216</t>
  </si>
  <si>
    <t>KOYNA COMPLEX</t>
  </si>
  <si>
    <t>IND0000217</t>
  </si>
  <si>
    <t>KS Oils Chinnakuyili Wind Farm</t>
  </si>
  <si>
    <t>WRI1026340</t>
  </si>
  <si>
    <t>KS Oils</t>
  </si>
  <si>
    <t>https://cdm.unfccc.int/Projects/DB/SGS-UKL1300103078.33/view</t>
  </si>
  <si>
    <t>KULHAL</t>
  </si>
  <si>
    <t>IND0000218</t>
  </si>
  <si>
    <t>KUNDAH I-V</t>
  </si>
  <si>
    <t>IND0000219</t>
  </si>
  <si>
    <t>KUNDANKULAM</t>
  </si>
  <si>
    <t>IND0000220</t>
  </si>
  <si>
    <t>KUNDARGI MILL</t>
  </si>
  <si>
    <t>WRI1019925</t>
  </si>
  <si>
    <t>Gem Sugars ltd</t>
  </si>
  <si>
    <t>http://www.gemgroup.in/gem-sugar.html</t>
  </si>
  <si>
    <t>KUNDARKI TPP</t>
  </si>
  <si>
    <t>IND0000221</t>
  </si>
  <si>
    <t>KUTCH LIG.</t>
  </si>
  <si>
    <t>IND0000222</t>
  </si>
  <si>
    <t>KUTHUNGAL</t>
  </si>
  <si>
    <t>IND0000223</t>
  </si>
  <si>
    <t>KUTTALAM GT</t>
  </si>
  <si>
    <t>IND0000224</t>
  </si>
  <si>
    <t>KUTTIADI</t>
  </si>
  <si>
    <t>IND0000225</t>
  </si>
  <si>
    <t>KUTTIYADI Add ext</t>
  </si>
  <si>
    <t>IND0000226</t>
  </si>
  <si>
    <t>KYMORE</t>
  </si>
  <si>
    <t>WRI1020004</t>
  </si>
  <si>
    <t>Acc Acc ltd</t>
  </si>
  <si>
    <t>http://www.acclimited.com/</t>
  </si>
  <si>
    <t>KYREDEMKULAI</t>
  </si>
  <si>
    <t>IND0000227</t>
  </si>
  <si>
    <t>K_GUDEM</t>
  </si>
  <si>
    <t>IND0000163</t>
  </si>
  <si>
    <t>K_GUDEM NEW</t>
  </si>
  <si>
    <t>IND0000164</t>
  </si>
  <si>
    <t>K_KHEDA II</t>
  </si>
  <si>
    <t>IND0000165</t>
  </si>
  <si>
    <t>Kaladonger Wind Farm</t>
  </si>
  <si>
    <t>WRI1026341</t>
  </si>
  <si>
    <t>Bindu Vau Urja Private Limited</t>
  </si>
  <si>
    <t>https://cdm.unfccc.int/Projects/DB/RWTUV1356681143.52/view</t>
  </si>
  <si>
    <t>Kamuthi Solar Power Plant</t>
  </si>
  <si>
    <t>WRI1026151</t>
  </si>
  <si>
    <t>Adani Power Limited</t>
  </si>
  <si>
    <t>Adani Power Limite r Er</t>
  </si>
  <si>
    <t>http://www.adanipower.com</t>
  </si>
  <si>
    <t>Karmaria Solar Power Plant</t>
  </si>
  <si>
    <t>WRI1026152</t>
  </si>
  <si>
    <t>SunBorne Energy Gujarat One Pvt</t>
  </si>
  <si>
    <t>Karur Textile Park Wind Farm</t>
  </si>
  <si>
    <t>WRI1026778</t>
  </si>
  <si>
    <t>Karur Textile Park limited</t>
  </si>
  <si>
    <t>https://cdm.unfccc.int/Projects/DB/RWTUV1297334588.3/view</t>
  </si>
  <si>
    <t>Kathauti 1 Solar Power Plant</t>
  </si>
  <si>
    <t>WRI1026153</t>
  </si>
  <si>
    <t>Azure Power (Rajasthan) Private Limited</t>
  </si>
  <si>
    <t>http://www.azurepower.com</t>
  </si>
  <si>
    <t>Kathauti 2 Solar Power Plant</t>
  </si>
  <si>
    <t>WRI1026154</t>
  </si>
  <si>
    <t>Katol - Citra Solar Power Plant</t>
  </si>
  <si>
    <t>WRI1026155</t>
  </si>
  <si>
    <t>Citra Real Estate Limited</t>
  </si>
  <si>
    <t>Real Estate e</t>
  </si>
  <si>
    <t>http://www.mahaurja.com/PDF/PG2_GridConnSPPCommissioned.pdf</t>
  </si>
  <si>
    <t>Katol - Sepset Solar Power Plant</t>
  </si>
  <si>
    <t>WRI1026156</t>
  </si>
  <si>
    <t>Sepset Construction Limited</t>
  </si>
  <si>
    <t>Sepset Constructio te</t>
  </si>
  <si>
    <t>Khadoda Solar Power Plant</t>
  </si>
  <si>
    <t>WRI1026157</t>
  </si>
  <si>
    <t>Gujarat Urja Vikas Nigam Limited</t>
  </si>
  <si>
    <t>Khandala Solar Power Plant</t>
  </si>
  <si>
    <t>WRI1026158</t>
  </si>
  <si>
    <t>Firestone Trading Private Limited</t>
  </si>
  <si>
    <t>Khetusar - Northern Solar Power Plant</t>
  </si>
  <si>
    <t>WRI1026159</t>
  </si>
  <si>
    <t>Northern Solaire Prakash Private Limited</t>
  </si>
  <si>
    <t>Solairedirect</t>
  </si>
  <si>
    <t>http://www.solairedirect.com</t>
  </si>
  <si>
    <t>Khetusar - Suryauday Solar Power Plant</t>
  </si>
  <si>
    <t>WRI1026160</t>
  </si>
  <si>
    <t>Suryauday Solaire Prakash Private Limited</t>
  </si>
  <si>
    <t>Khilchipur Solar Power Plant</t>
  </si>
  <si>
    <t>WRI1026161</t>
  </si>
  <si>
    <t>ACME Solar Energy</t>
  </si>
  <si>
    <t>http://www.acme.in</t>
  </si>
  <si>
    <t>Khirsara - Unity Solar Power Plant</t>
  </si>
  <si>
    <t>WRI1026162</t>
  </si>
  <si>
    <t>Unity Power Limited</t>
  </si>
  <si>
    <t>Unity Power Limite r World</t>
  </si>
  <si>
    <t>http://www.backboneworld.com</t>
  </si>
  <si>
    <t>Khirsara - Welspun Solar Power Plant</t>
  </si>
  <si>
    <t>WRI1026163</t>
  </si>
  <si>
    <t>Welspun Urja India Limited</t>
  </si>
  <si>
    <t>Urja India edEnewables</t>
  </si>
  <si>
    <t>http://www.welspunrenewables.com</t>
  </si>
  <si>
    <t>Khirwa Solar Power Plant</t>
  </si>
  <si>
    <t>WRI1026164</t>
  </si>
  <si>
    <t>Conflux Infratech Private Limited</t>
  </si>
  <si>
    <t>Infratech e M/Pdf</t>
  </si>
  <si>
    <t>http://www.rrecl.com/PDF/Details%20of%Rajasthan.pdf</t>
  </si>
  <si>
    <t>Khori Wind Farm</t>
  </si>
  <si>
    <t>WRI1026668</t>
  </si>
  <si>
    <t>REI Agro Limited</t>
  </si>
  <si>
    <t>https://cdm.unfccc.int/filestorage/L/V/Q/LVQ9ANSCJX8164E5H7PWYIB3O0RZ2U/Revised%20PDD%20Version%2006%20dated%205th%20June%202012%20-%20Clean%20mode.pdf?t=akx8b2pxZm9ufDC6M3RsDeQKejKPRFouqWsR</t>
  </si>
  <si>
    <t>Kohinoor Wind Farm</t>
  </si>
  <si>
    <t>WRI1026342</t>
  </si>
  <si>
    <t>Kohinoor Planet Construction Pvt. Ltd</t>
  </si>
  <si>
    <t>https://cdm.unfccc.int/Projects/DB/BVQI1302691944.71/view</t>
  </si>
  <si>
    <t>Kosa Wind Farm</t>
  </si>
  <si>
    <t>WRI1026086</t>
  </si>
  <si>
    <t>https://cdm.unfccc.int/filestorage/w/m/64TXH0Y1V9ZCISBKO3F758PEQNUJDR.pdf/PDD__V-2_5_19_10_2012.pdf?t=akh8b2pkZTFtfDAP0pu4sjZSao0P-GV-Qzqn</t>
  </si>
  <si>
    <t>Kottamangalam Wind Farm</t>
  </si>
  <si>
    <t>WRI1026067</t>
  </si>
  <si>
    <t>https://cdm.unfccc.int/filestorage/a/1/0JPNG5S4A821KD6IUHWBOEYRVFTL3X.pdf/ALWE%20PDD_Ver%206%20_06.03.2013_%20Clean%20.pdf?t=dlV8b2picjMyfDAQ_TbHluMZz9jMHYOK8XbU</t>
  </si>
  <si>
    <t>Kottathara Village Wind Farm</t>
  </si>
  <si>
    <t>WRI1026775</t>
  </si>
  <si>
    <t>https://cdm.unfccc.int/Projects/DB/BVQI1315830379.2/view</t>
  </si>
  <si>
    <t>Kudankulam</t>
  </si>
  <si>
    <t>WRI1026848</t>
  </si>
  <si>
    <t>https://www.iaea.org/PRIS/CountryStatistics/ReactorDetails.aspx?current=853</t>
  </si>
  <si>
    <t>LAKHERI CEMENT PLANT</t>
  </si>
  <si>
    <t>WRI1019891</t>
  </si>
  <si>
    <t>LAKWA GT</t>
  </si>
  <si>
    <t>IND0000228</t>
  </si>
  <si>
    <t>LALITPUR TPP</t>
  </si>
  <si>
    <t>IND0000230</t>
  </si>
  <si>
    <t>LARGI</t>
  </si>
  <si>
    <t>IND0000229</t>
  </si>
  <si>
    <t>M.A.P.P.</t>
  </si>
  <si>
    <t>IND0000242</t>
  </si>
  <si>
    <t>MACHKUND</t>
  </si>
  <si>
    <t>IND0000243</t>
  </si>
  <si>
    <t>MADHAVAMANTRI</t>
  </si>
  <si>
    <t>IND0000244</t>
  </si>
  <si>
    <t>MADHIKHEDA</t>
  </si>
  <si>
    <t>IND0000245</t>
  </si>
  <si>
    <t>MAHADEV PRASAD STPP</t>
  </si>
  <si>
    <t>IND0000246</t>
  </si>
  <si>
    <t>MAHAN TPP</t>
  </si>
  <si>
    <t>IND0000247</t>
  </si>
  <si>
    <t>MAHATMA GANDHI TPP</t>
  </si>
  <si>
    <t>IND0000248</t>
  </si>
  <si>
    <t>MAHATMA SUGAR</t>
  </si>
  <si>
    <t>WRI1019966</t>
  </si>
  <si>
    <t>Mahatma Power ltd</t>
  </si>
  <si>
    <t>https://www.zaubacorp.com/company/MAHATMA-SUGAR-POWER-LIMITED/U15421MH1997PLC111855</t>
  </si>
  <si>
    <t>MAHI BAJAJ I&amp;II</t>
  </si>
  <si>
    <t>IND0000249</t>
  </si>
  <si>
    <t>MAHUL REFINERY</t>
  </si>
  <si>
    <t>WRI1019967</t>
  </si>
  <si>
    <t>Bharat Corp ltd</t>
  </si>
  <si>
    <t>https://bharatpetroleum.com/</t>
  </si>
  <si>
    <t>MAIHAR CEMENT PLANT</t>
  </si>
  <si>
    <t>WRI1020005</t>
  </si>
  <si>
    <t>Maihar Cement ltd</t>
  </si>
  <si>
    <t>http://www.maiharcement.co.in/</t>
  </si>
  <si>
    <t>MAITHON</t>
  </si>
  <si>
    <t>IND0000250</t>
  </si>
  <si>
    <t>MAITHON RB TPP</t>
  </si>
  <si>
    <t>IND0000252</t>
  </si>
  <si>
    <t>MALANA</t>
  </si>
  <si>
    <t>IND0000253</t>
  </si>
  <si>
    <t>MALLARPUR</t>
  </si>
  <si>
    <t>IND0000254</t>
  </si>
  <si>
    <t>MANERI BHALI</t>
  </si>
  <si>
    <t>IND0000255</t>
  </si>
  <si>
    <t>MANGALORE REFINERY</t>
  </si>
  <si>
    <t>WRI1019926</t>
  </si>
  <si>
    <t>Mangalore &amp; petrochem</t>
  </si>
  <si>
    <t>https://mrpl.co.in/</t>
  </si>
  <si>
    <t>MANGLAM CEMENT</t>
  </si>
  <si>
    <t>WRI1019892</t>
  </si>
  <si>
    <t>Manglam Cement ltd</t>
  </si>
  <si>
    <t>http://www.mangalamcement.com/</t>
  </si>
  <si>
    <t>MANI DPH</t>
  </si>
  <si>
    <t>IND0000256</t>
  </si>
  <si>
    <t>MANIKDOH</t>
  </si>
  <si>
    <t>IND0000257</t>
  </si>
  <si>
    <t>MANIKGARH CEMENT</t>
  </si>
  <si>
    <t>WRI1019968</t>
  </si>
  <si>
    <t>Manikgarh Manikgarh cement</t>
  </si>
  <si>
    <t>http://www.manikgarhcement.com/</t>
  </si>
  <si>
    <t>MANIYAR</t>
  </si>
  <si>
    <t>IND0000258</t>
  </si>
  <si>
    <t>MARATHA CEMENT PLANT</t>
  </si>
  <si>
    <t>WRI1019969</t>
  </si>
  <si>
    <t>Ambuja Cements ltd</t>
  </si>
  <si>
    <t>http://www.ambujacement.com/</t>
  </si>
  <si>
    <t>MARWA TPP</t>
  </si>
  <si>
    <t>IND0000260</t>
  </si>
  <si>
    <t>MATATILLA</t>
  </si>
  <si>
    <t>IND0000261</t>
  </si>
  <si>
    <t>MEJIA</t>
  </si>
  <si>
    <t>IND0000262</t>
  </si>
  <si>
    <t>MEJIA TPS EXT</t>
  </si>
  <si>
    <t>IND0000263</t>
  </si>
  <si>
    <t>MELAMARUTHUR (MUTHIARA)</t>
  </si>
  <si>
    <t>IND0000264</t>
  </si>
  <si>
    <t>METTUR</t>
  </si>
  <si>
    <t>IND0000265</t>
  </si>
  <si>
    <t>METTUR DAM</t>
  </si>
  <si>
    <t>IND0000266</t>
  </si>
  <si>
    <t>METTUR TPS EXT</t>
  </si>
  <si>
    <t>IND0000267</t>
  </si>
  <si>
    <t>MIHAN TPP</t>
  </si>
  <si>
    <t>IND0000268</t>
  </si>
  <si>
    <t>MONARCHAK CCPP</t>
  </si>
  <si>
    <t>IND0000272</t>
  </si>
  <si>
    <t>MORDI PLANT</t>
  </si>
  <si>
    <t>WRI1019893</t>
  </si>
  <si>
    <t>Rswm Rswm ltd</t>
  </si>
  <si>
    <t>http://rswm.in/</t>
  </si>
  <si>
    <t>MOUDA STPS</t>
  </si>
  <si>
    <t>IND0000273</t>
  </si>
  <si>
    <t>MOYAR</t>
  </si>
  <si>
    <t>IND0000275</t>
  </si>
  <si>
    <t>MRMPL Mudari Wind Farm</t>
  </si>
  <si>
    <t>WRI1026348</t>
  </si>
  <si>
    <t>Jodhpur Vidyut Vitran Nigam Limited</t>
  </si>
  <si>
    <t>https://cdm.unfccc.int/Projects/DB/LRQA%20Ltd1278588174.29/view</t>
  </si>
  <si>
    <t>MSPL Wind Farm</t>
  </si>
  <si>
    <t>WRI1026070</t>
  </si>
  <si>
    <t>MSPL</t>
  </si>
  <si>
    <t>https://cdm.unfccc.int/filestorage/I/M/8/IM82KOV79XD6W1FSRY0APUBQT5HNG3/PDD%20Version%203.1?t=eXJ8b2pkY3A3fDDe6Zq2yZtRMfXDrbXuYkLx</t>
  </si>
  <si>
    <t>MUDHOL CEMENT</t>
  </si>
  <si>
    <t>WRI1019927</t>
  </si>
  <si>
    <t>Jk Cement ltd</t>
  </si>
  <si>
    <t>http://www.jkcement.com/power-plants</t>
  </si>
  <si>
    <t>MUKERIAN I -IV</t>
  </si>
  <si>
    <t>IND0000276</t>
  </si>
  <si>
    <t>MUL GRETA</t>
  </si>
  <si>
    <t>WRI1019970</t>
  </si>
  <si>
    <t>Greta Energy ltd</t>
  </si>
  <si>
    <t>http://www.gretagroup.com/</t>
  </si>
  <si>
    <t>MUMBAI BPCL</t>
  </si>
  <si>
    <t>WRI1019971</t>
  </si>
  <si>
    <t>MUMBAI JINDAL</t>
  </si>
  <si>
    <t>WRI1020014</t>
  </si>
  <si>
    <t>Jsw Steel ltd</t>
  </si>
  <si>
    <t>http://www.jsw.in/</t>
  </si>
  <si>
    <t>MUMBAI ONGC</t>
  </si>
  <si>
    <t>WRI1020015</t>
  </si>
  <si>
    <t>Ongc Gas corp</t>
  </si>
  <si>
    <t>http://www.ongcindia.com/</t>
  </si>
  <si>
    <t>MUNDRA TPP</t>
  </si>
  <si>
    <t>IND0000278</t>
  </si>
  <si>
    <t>MUNDRA UMPP</t>
  </si>
  <si>
    <t>IND0000279</t>
  </si>
  <si>
    <t>MUNIRABAD</t>
  </si>
  <si>
    <t>IND0000280</t>
  </si>
  <si>
    <t>MUNOLI DISTILLERY</t>
  </si>
  <si>
    <t>WRI1019928</t>
  </si>
  <si>
    <t>MURBAD PLANT</t>
  </si>
  <si>
    <t>WRI1019972</t>
  </si>
  <si>
    <t>Technocraft Technocraft group</t>
  </si>
  <si>
    <t>http://www.technocraftgroup.com/</t>
  </si>
  <si>
    <t>MUZAFFARPUR</t>
  </si>
  <si>
    <t>IND0000281</t>
  </si>
  <si>
    <t>MYNTDU</t>
  </si>
  <si>
    <t>IND0000282</t>
  </si>
  <si>
    <t>Maloshi Wind Farm</t>
  </si>
  <si>
    <t>WRI1026077</t>
  </si>
  <si>
    <t>https://cdm.unfccc.int/filestorage/A/R/Q/ARQ8TKW54JBLF1U3E6OXVHCDSN9M70/PDD-CEM-0792-27-09.pdf?t=V0d8b2pibmNpfDBisKvrZGRCvGuhGr5W8zZF</t>
  </si>
  <si>
    <t>Mandrup - Giriraj Solar Power Plant</t>
  </si>
  <si>
    <t>WRI1026170</t>
  </si>
  <si>
    <t>Maharashtra State Power Generation Co Ltd (MAHAGENCO)</t>
  </si>
  <si>
    <t>Mirpur Kalan - Alianz Eco Solar Power Plant</t>
  </si>
  <si>
    <t>WRI1026171</t>
  </si>
  <si>
    <t>Alianz Eco Power Private Limited</t>
  </si>
  <si>
    <t>PEDA</t>
  </si>
  <si>
    <t>http://www.peda.gov.in/main/SPVPowerProjects.html</t>
  </si>
  <si>
    <t>Mirpur Kalan - Nexgen Solux Solar Power Plant</t>
  </si>
  <si>
    <t>WRI1026172</t>
  </si>
  <si>
    <t>Nexgen Solux Private Limited</t>
  </si>
  <si>
    <t>Mithapur Solar Power Plant</t>
  </si>
  <si>
    <t>WRI1026173</t>
  </si>
  <si>
    <t>Tata Power Solar Systems Limited (TPREL)</t>
  </si>
  <si>
    <t>Tata Power Solar</t>
  </si>
  <si>
    <t>http://www.tatapowersolar.com</t>
  </si>
  <si>
    <t>Mokal Wind Farm</t>
  </si>
  <si>
    <t>WRI1026093</t>
  </si>
  <si>
    <t>https://cdm.unfccc.int/filestorage/o/t/LOE8KY3952J1UZAFN6CHMPQBVD7RS0.pdf/PDD_RSMML.pdf?t=QUZ8b2pkZzRzfDAgGCgKw2iEeb78bqr1DaV0</t>
  </si>
  <si>
    <t>Mokla Wind farm</t>
  </si>
  <si>
    <t>WRI1026092</t>
  </si>
  <si>
    <t>https://cdm.unfccc.int/filestorage/_/r/F932EYQBPVM7IXZ4KWRUG5HT6S0ACL.pdf/7895-PDD-26%20Oct%2012.pdf?t=aEJ8b2picjhvfDAyiJ_x---be015MnlJwvjn</t>
  </si>
  <si>
    <t>Mulshi Solar Power Plant</t>
  </si>
  <si>
    <t>WRI1026174</t>
  </si>
  <si>
    <t>Muradwala Dal Singh Solar Power Plant</t>
  </si>
  <si>
    <t>WRI1026175</t>
  </si>
  <si>
    <t>Solairedirect Projects India Private Limited</t>
  </si>
  <si>
    <t>https://www.solairedirect.com</t>
  </si>
  <si>
    <t>N.A.P.S</t>
  </si>
  <si>
    <t>IND0000283</t>
  </si>
  <si>
    <t>NABI NAGAR TPP</t>
  </si>
  <si>
    <t>IND0000287</t>
  </si>
  <si>
    <t>NAGARJUNA SAGAR</t>
  </si>
  <si>
    <t>IND0000286</t>
  </si>
  <si>
    <t>NAGDA GRASIM</t>
  </si>
  <si>
    <t>WRI1020006</t>
  </si>
  <si>
    <t>Grasim Industries ltd</t>
  </si>
  <si>
    <t>http://www.grasim.com/</t>
  </si>
  <si>
    <t>NAGOTHANE COMPLEX</t>
  </si>
  <si>
    <t>WRI1019973</t>
  </si>
  <si>
    <t>Reliance Reliance petrochemicals</t>
  </si>
  <si>
    <t>Reliance Petrochemicals</t>
  </si>
  <si>
    <t>http://www.ril.com/OurBusinesses/Petrochemicals.aspx</t>
  </si>
  <si>
    <t>NAGPUR GMT</t>
  </si>
  <si>
    <t>WRI1019974</t>
  </si>
  <si>
    <t>Gmt Pvt ltd</t>
  </si>
  <si>
    <t>http://purtigroup.com/gmt-mining.html</t>
  </si>
  <si>
    <t>NAGPUR MILL</t>
  </si>
  <si>
    <t>WRI1019975</t>
  </si>
  <si>
    <t>Purti Sugar ltd</t>
  </si>
  <si>
    <t>http://purtigroup.com/</t>
  </si>
  <si>
    <t>NAGPUR SPONGE IRON</t>
  </si>
  <si>
    <t>WRI1019976</t>
  </si>
  <si>
    <t>Topworth Metals ltd</t>
  </si>
  <si>
    <t>http://www.topworthgroup.com/</t>
  </si>
  <si>
    <t>NAMRUP GT</t>
  </si>
  <si>
    <t>IND0000288</t>
  </si>
  <si>
    <t>NARASINGPUR</t>
  </si>
  <si>
    <t>WRI1020007</t>
  </si>
  <si>
    <t>Orient Power ltd</t>
  </si>
  <si>
    <t>http://www.orientgreenpower.com/</t>
  </si>
  <si>
    <t>NARAYANPUR</t>
  </si>
  <si>
    <t>IND0000289</t>
  </si>
  <si>
    <t>NARIMANGLAM</t>
  </si>
  <si>
    <t>IND0000291</t>
  </si>
  <si>
    <t>NASIK</t>
  </si>
  <si>
    <t>IND0000292</t>
  </si>
  <si>
    <t>NASIK SINNAR</t>
  </si>
  <si>
    <t>WRI1019977</t>
  </si>
  <si>
    <t>Rattanindia Power ltd</t>
  </si>
  <si>
    <t>http://www.rattanindia.com/</t>
  </si>
  <si>
    <t>NASIK TPP  PH 1</t>
  </si>
  <si>
    <t>IND0000293</t>
  </si>
  <si>
    <t>NEPANAGAR MILL</t>
  </si>
  <si>
    <t>WRI1020008</t>
  </si>
  <si>
    <t>National And paper</t>
  </si>
  <si>
    <t>http://www.epw.in/journal/1962/42/chair-uncategorised/national-newsprint-and-paper-mills-ltd-nepanagar-mp.html</t>
  </si>
  <si>
    <t>NEYVELI FST EXT</t>
  </si>
  <si>
    <t>IND0000297</t>
  </si>
  <si>
    <t>NEYVELI ST I</t>
  </si>
  <si>
    <t>IND0000298</t>
  </si>
  <si>
    <t>NEYVELI ST II</t>
  </si>
  <si>
    <t>IND0000299</t>
  </si>
  <si>
    <t>NEYVELI TPS EXP -II</t>
  </si>
  <si>
    <t>IND0000300</t>
  </si>
  <si>
    <t>NEYVELI TPS(Z)</t>
  </si>
  <si>
    <t>IND0000301</t>
  </si>
  <si>
    <t>NIGRI</t>
  </si>
  <si>
    <t>IND0000302</t>
  </si>
  <si>
    <t>NIMBAHERA JK CEMENT</t>
  </si>
  <si>
    <t>WRI1019894</t>
  </si>
  <si>
    <t>http://www.moneycontrol.com/india/stockpricequote/cement-major/jkcement/JKC03</t>
  </si>
  <si>
    <t>NIMOO BAZGO</t>
  </si>
  <si>
    <t>IND0000303</t>
  </si>
  <si>
    <t>NITIN PLANT</t>
  </si>
  <si>
    <t>WRI1019895</t>
  </si>
  <si>
    <t>Nitin Spinners ltd</t>
  </si>
  <si>
    <t>http://www.nitinspinners.com/</t>
  </si>
  <si>
    <t>NIZAM SAGAR</t>
  </si>
  <si>
    <t>IND0000306</t>
  </si>
  <si>
    <t>NMDC Anehalu Wind Farm</t>
  </si>
  <si>
    <t>WRI1026349</t>
  </si>
  <si>
    <t>NMDC</t>
  </si>
  <si>
    <t>https://cdm.unfccc.int/Projects/DB/RWTUV1323884913.69/view</t>
  </si>
  <si>
    <t>NORTH CHENNAI</t>
  </si>
  <si>
    <t>IND0000307</t>
  </si>
  <si>
    <t>NORTH CHENNAI EXTENSION</t>
  </si>
  <si>
    <t>IND0000308</t>
  </si>
  <si>
    <t>NURANANG</t>
  </si>
  <si>
    <t>IND0000309</t>
  </si>
  <si>
    <t>N_SAGAR LBC</t>
  </si>
  <si>
    <t>IND0000284</t>
  </si>
  <si>
    <t>N_SAGAR RBC</t>
  </si>
  <si>
    <t>IND0000285</t>
  </si>
  <si>
    <t>Nagda Hills Wind Energy project</t>
  </si>
  <si>
    <t>WRI1026350</t>
  </si>
  <si>
    <t>https://cdm.unfccc.int/Projects/DB/RWTUV1135356510.37/view</t>
  </si>
  <si>
    <t>Nagercoli Wind Farm</t>
  </si>
  <si>
    <t>WRI1026064</t>
  </si>
  <si>
    <t>https://cdm.unfccc.int/filestorage/5/D/0/5D0I7GCWXZ1VFNS6ROQKHTMYL8JA39/Nagercoil%20PDD%20Corrected_c.pdf?t=bkl8b2pkZGlofDAiW_GZYG7HXm3tF_Ie-IsH</t>
  </si>
  <si>
    <t>Naini Solar Power Plant</t>
  </si>
  <si>
    <t>WRI1026176</t>
  </si>
  <si>
    <t>EMC Limited</t>
  </si>
  <si>
    <t>http://www.emcpower.com</t>
  </si>
  <si>
    <t>Nallakonda Wind Farm</t>
  </si>
  <si>
    <t>WRI1026351</t>
  </si>
  <si>
    <t>Tadas Wind Energy</t>
  </si>
  <si>
    <t>https://cdm.unfccc.int/Projects/DB/LRQA%20Ltd1355495522.4/view</t>
  </si>
  <si>
    <t>Nargund Wind Farm</t>
  </si>
  <si>
    <t>WRI1026352</t>
  </si>
  <si>
    <t>Bhoruka Power</t>
  </si>
  <si>
    <t>https://cdm.unfccc.int/Projects/DB/PJR%20CDM1353582075.03/view</t>
  </si>
  <si>
    <t>Nokh - GGEL Solar Power Plant</t>
  </si>
  <si>
    <t>WRI1026177</t>
  </si>
  <si>
    <t>Godawari Green Energy Limited (GGEL)</t>
  </si>
  <si>
    <t>Hira Group</t>
  </si>
  <si>
    <t>http://hiragroup.com</t>
  </si>
  <si>
    <t>Nokh - Precision Technik Solar Power Plant</t>
  </si>
  <si>
    <t>WRI1026178</t>
  </si>
  <si>
    <t>Precision Technik Private Limited</t>
  </si>
  <si>
    <t>http://www.rrecl.com/PDF/Details%20of%20Rajasthan.pdf</t>
  </si>
  <si>
    <t>Nokha Daiya Solar Power Plant</t>
  </si>
  <si>
    <t>WRI1026179</t>
  </si>
  <si>
    <t>Alex Spectrum Radiations Private Limited</t>
  </si>
  <si>
    <t>NuPower Tirunelveli Wind Farm</t>
  </si>
  <si>
    <t>WRI1026065</t>
  </si>
  <si>
    <t>NuPower</t>
  </si>
  <si>
    <t>https://cdm.unfccc.int/filestorage/3/x/NUSA0ZGPJRT6YXIMEVOB74WDHQ5KF8.pdf/Final%20PDD.pdf?t=QzV8b2picHExfDDzqlVY2T6pSjzHeaKJVjyC</t>
  </si>
  <si>
    <t>OBRA</t>
  </si>
  <si>
    <t>IND0000310</t>
  </si>
  <si>
    <t>OBRA-A</t>
  </si>
  <si>
    <t>IND0000311</t>
  </si>
  <si>
    <t>OMKARESHWAR</t>
  </si>
  <si>
    <t>IND0000312</t>
  </si>
  <si>
    <t>ONGC Jerat Wind Farm</t>
  </si>
  <si>
    <t>WRI1026091</t>
  </si>
  <si>
    <t>https://cdm.unfccc.int/filestorage/L/M/Z/LMZG56NYST19Q7IHD4EPXJRF2VB03W/PDD.pdf?t=R1p8b2picTYxfDApzXyA-gGP8NbbOgKvi68C</t>
  </si>
  <si>
    <t>ONGC Kutch Wind Farm</t>
  </si>
  <si>
    <t>WRI1026085</t>
  </si>
  <si>
    <t>https://cdm.unfccc.int/filestorage/F/X/W/FXWNHT2DU5RV3BGL7YA8ZKPI46OS9E/2856_PDD_clean.pdf?t=RGp8b2picmp5fDB2P7QGVKqmOvLt7pNBaIqW</t>
  </si>
  <si>
    <t>P.NALLUR CCGT</t>
  </si>
  <si>
    <t>IND0000313</t>
  </si>
  <si>
    <t>PAGUTHAN</t>
  </si>
  <si>
    <t>IND0000314</t>
  </si>
  <si>
    <t>PAINAMPURAM</t>
  </si>
  <si>
    <t>IND0000315</t>
  </si>
  <si>
    <t>PAITHON</t>
  </si>
  <si>
    <t>IND0000316</t>
  </si>
  <si>
    <t>PALATANA CCPP</t>
  </si>
  <si>
    <t>IND0000317</t>
  </si>
  <si>
    <t>PALLIVASAL</t>
  </si>
  <si>
    <t>IND0000318</t>
  </si>
  <si>
    <t>PAMPORE GT</t>
  </si>
  <si>
    <t>IND0000319</t>
  </si>
  <si>
    <t>PANCHET</t>
  </si>
  <si>
    <t>IND0000320</t>
  </si>
  <si>
    <t>PANIPAT</t>
  </si>
  <si>
    <t>IND0000321</t>
  </si>
  <si>
    <t>PANKI</t>
  </si>
  <si>
    <t>IND0000322</t>
  </si>
  <si>
    <t>PANNIAR</t>
  </si>
  <si>
    <t>IND0000323</t>
  </si>
  <si>
    <t>PAPANASAM</t>
  </si>
  <si>
    <t>IND0000324</t>
  </si>
  <si>
    <t>PARAS</t>
  </si>
  <si>
    <t>IND0000325</t>
  </si>
  <si>
    <t>PARBATI-III</t>
  </si>
  <si>
    <t>IND0000326</t>
  </si>
  <si>
    <t>PARBHANI GANGAKHED</t>
  </si>
  <si>
    <t>WRI1019954</t>
  </si>
  <si>
    <t>Gangakhed Energy ltd</t>
  </si>
  <si>
    <t>http://www.gangakhedicpp.com/</t>
  </si>
  <si>
    <t>PARICHA</t>
  </si>
  <si>
    <t>IND0000327</t>
  </si>
  <si>
    <t>PARLI</t>
  </si>
  <si>
    <t>IND0000328</t>
  </si>
  <si>
    <t>PARSEN_S VALLE</t>
  </si>
  <si>
    <t>IND0000329</t>
  </si>
  <si>
    <t>PATALGANGA</t>
  </si>
  <si>
    <t>WRI1020017</t>
  </si>
  <si>
    <t>Reliance Ltd ril)</t>
  </si>
  <si>
    <t>Reliance Power Ltd</t>
  </si>
  <si>
    <t>http://www.ril.com/</t>
  </si>
  <si>
    <t>PATHADI TPS PH -I</t>
  </si>
  <si>
    <t>IND0000330</t>
  </si>
  <si>
    <t>PATHRI</t>
  </si>
  <si>
    <t>IND0000331</t>
  </si>
  <si>
    <t>RAIGARH TPP</t>
  </si>
  <si>
    <t>IND0000357</t>
  </si>
  <si>
    <t>RAIKHEDA</t>
  </si>
  <si>
    <t>IND0000358</t>
  </si>
  <si>
    <t>RAJASHREE CEMENT</t>
  </si>
  <si>
    <t>WRI1019930</t>
  </si>
  <si>
    <t>Grasim Cement ltd</t>
  </si>
  <si>
    <t>RAJGHAT</t>
  </si>
  <si>
    <t>IND0000359</t>
  </si>
  <si>
    <t>RAJGHAT (MP)</t>
  </si>
  <si>
    <t>IND0000360</t>
  </si>
  <si>
    <t>RAJIV GANDHI  TPS HISAR</t>
  </si>
  <si>
    <t>IND0000361</t>
  </si>
  <si>
    <t>RAJPURA DARIBA MINE</t>
  </si>
  <si>
    <t>WRI1019897</t>
  </si>
  <si>
    <t>Hindustan Zinc ltd</t>
  </si>
  <si>
    <t>http://www.hzlindia.com/</t>
  </si>
  <si>
    <t>RAJPURA TPP</t>
  </si>
  <si>
    <t>IND0000362</t>
  </si>
  <si>
    <t>RAMANAGARAM MILL</t>
  </si>
  <si>
    <t>WRI1019931</t>
  </si>
  <si>
    <t>Spr Pvt ltd</t>
  </si>
  <si>
    <t>http://www.mapsofindia.com/whitepages/foods-and-beverages/food-processors-and-manufacturers/sprsugars</t>
  </si>
  <si>
    <t>RAMGANGA</t>
  </si>
  <si>
    <t>IND0000363</t>
  </si>
  <si>
    <t>RAMGARH GT</t>
  </si>
  <si>
    <t>IND0000364</t>
  </si>
  <si>
    <t>RAMMAM</t>
  </si>
  <si>
    <t>IND0000365</t>
  </si>
  <si>
    <t>RAMPUR</t>
  </si>
  <si>
    <t>IND0000366</t>
  </si>
  <si>
    <t>RANGANADI</t>
  </si>
  <si>
    <t>IND0000367</t>
  </si>
  <si>
    <t>RANGIT-III</t>
  </si>
  <si>
    <t>IND0000368</t>
  </si>
  <si>
    <t>RANJANI MILL</t>
  </si>
  <si>
    <t>WRI1019979</t>
  </si>
  <si>
    <t>Natural Alliend indust</t>
  </si>
  <si>
    <t>http://naturalsugar.in/</t>
  </si>
  <si>
    <t>RAS CEMENT PLANT</t>
  </si>
  <si>
    <t>WRI1019898</t>
  </si>
  <si>
    <t>Shree Cement ltd</t>
  </si>
  <si>
    <t>http://www.shreecement.in/</t>
  </si>
  <si>
    <t>RATIJA TPP</t>
  </si>
  <si>
    <t>IND0000370</t>
  </si>
  <si>
    <t>RATNAGIRI GAS</t>
  </si>
  <si>
    <t>IND0000371</t>
  </si>
  <si>
    <t>RAYAL SEEMA</t>
  </si>
  <si>
    <t>IND0000372</t>
  </si>
  <si>
    <t>RELIANCE ENERGY</t>
  </si>
  <si>
    <t>IND0000373</t>
  </si>
  <si>
    <t>RENGALI</t>
  </si>
  <si>
    <t>IND0000374</t>
  </si>
  <si>
    <t>RIHAND</t>
  </si>
  <si>
    <t>IND0000375</t>
  </si>
  <si>
    <t>RIHAND_Hydro</t>
  </si>
  <si>
    <t>IND0000376</t>
  </si>
  <si>
    <t>RITHALA CCCP</t>
  </si>
  <si>
    <t>IND0000377</t>
  </si>
  <si>
    <t>RMC MANGROL</t>
  </si>
  <si>
    <t>IND0000378</t>
  </si>
  <si>
    <t>ROKHIA GT</t>
  </si>
  <si>
    <t>IND0000379</t>
  </si>
  <si>
    <t>ROPAR</t>
  </si>
  <si>
    <t>IND0000380</t>
  </si>
  <si>
    <t>ROSA TPP PH - 1</t>
  </si>
  <si>
    <t>IND0000381</t>
  </si>
  <si>
    <t>R_GUNDEM - B</t>
  </si>
  <si>
    <t>IND0000352</t>
  </si>
  <si>
    <t>R_GUNDEM STPS</t>
  </si>
  <si>
    <t>IND0000353</t>
  </si>
  <si>
    <t>Rajgarh - NTPC Solar Power Plant</t>
  </si>
  <si>
    <t>WRI1026188</t>
  </si>
  <si>
    <t>Rajgarh - Ujaas Solar Power Plant</t>
  </si>
  <si>
    <t>WRI1026189</t>
  </si>
  <si>
    <t>Ujaas Energy Limited</t>
  </si>
  <si>
    <t>http://ujaas.com</t>
  </si>
  <si>
    <t>Raksa Solar Power Plant</t>
  </si>
  <si>
    <t>WRI1026190</t>
  </si>
  <si>
    <t>Astonfield Management Limited</t>
  </si>
  <si>
    <t>http://astonfield.com</t>
  </si>
  <si>
    <t>Ram Tirath Jaga Solar Power Plant</t>
  </si>
  <si>
    <t>WRI1026191</t>
  </si>
  <si>
    <t>Welspun Solar Punjab Private Limited</t>
  </si>
  <si>
    <t>Ramagundam Solar Power Plant</t>
  </si>
  <si>
    <t>WRI1026192</t>
  </si>
  <si>
    <t>Government of India</t>
  </si>
  <si>
    <t>Rapar Khokhara Solar Power Plant</t>
  </si>
  <si>
    <t>WRI1026193</t>
  </si>
  <si>
    <t>Taxus Infrastructure and Power Projects Pvt Ltd</t>
  </si>
  <si>
    <t>http://taxusgroup.com</t>
  </si>
  <si>
    <t>Rasulpur Solar Power Plant</t>
  </si>
  <si>
    <t>WRI1026194</t>
  </si>
  <si>
    <t>Ganges Enterprises Private Limited</t>
  </si>
  <si>
    <t>Ratedi Mondri Wind Farm</t>
  </si>
  <si>
    <t>WRI1026770</t>
  </si>
  <si>
    <t>Ratedi Wind Power Private Limited</t>
  </si>
  <si>
    <t>https://cdm.unfccc.int/Projects/DB/RINA1354700454.05/view</t>
  </si>
  <si>
    <t>Ravra - IOC Solar Power Plant</t>
  </si>
  <si>
    <t>WRI1026195</t>
  </si>
  <si>
    <t>Indian Oil Corporation (IOC)</t>
  </si>
  <si>
    <t>https://www.iocl.com</t>
  </si>
  <si>
    <t>Ravra - NWEPL Solar Power Plant</t>
  </si>
  <si>
    <t>WRI1026196</t>
  </si>
  <si>
    <t>Northwest Energy Private Limited (NWEPL)</t>
  </si>
  <si>
    <t>Sterling and Wilson</t>
  </si>
  <si>
    <t>http://sterlingandwilson.com/northwest-energy-pvt-ltd</t>
  </si>
  <si>
    <t>Ravra - SEI Solar Power Plant</t>
  </si>
  <si>
    <t>WRI1026197</t>
  </si>
  <si>
    <t>SEI Solar Energy Private Limited</t>
  </si>
  <si>
    <t>http://ifcext.ifc.org/ifcext/91</t>
  </si>
  <si>
    <t>Ravra - Welspun Solar Power Plant</t>
  </si>
  <si>
    <t>WRI1026198</t>
  </si>
  <si>
    <t>Welspun Solar AP Private Limited</t>
  </si>
  <si>
    <t>Relaxo Footwear Kui Inda Wind Farm</t>
  </si>
  <si>
    <t>WRI1026752</t>
  </si>
  <si>
    <t>Relaxo Footwears Limited</t>
  </si>
  <si>
    <t>https://cdm.unfccc.int/Projects/DB/SGS-UKL1316100537.64/view</t>
  </si>
  <si>
    <t>Roaring 40s Wind Farms (Khandke) Private Limited - Phase II</t>
  </si>
  <si>
    <t>WRI1026666</t>
  </si>
  <si>
    <t>Roaring 40's Wind Farms Private Limited</t>
  </si>
  <si>
    <t>https://cdm.unfccc.int/Projects/DB/DNV-CUK1263981578.63/view</t>
  </si>
  <si>
    <t>Rojhani Solar Power Plant</t>
  </si>
  <si>
    <t>WRI1026199</t>
  </si>
  <si>
    <t>Rucha Soya Wind Farm</t>
  </si>
  <si>
    <t>WRI1026084</t>
  </si>
  <si>
    <t>https://cdm.unfccc.int/filestorage/z/4/H6BE40Q3YPZ7ULD8OWFR1AIT5V2SXM.pdf/8592%20PDD.pdf?t=Sjd8b2pkZHV0fDDHMHx5kl40-cCl4qrFlA08</t>
  </si>
  <si>
    <t>S.SAROVAR CHPH</t>
  </si>
  <si>
    <t>IND0000382</t>
  </si>
  <si>
    <t>S.SAROVAR RBPH</t>
  </si>
  <si>
    <t>IND0000383</t>
  </si>
  <si>
    <t>SABARIGIRI</t>
  </si>
  <si>
    <t>IND0000384</t>
  </si>
  <si>
    <t>SAGARDIGHI TPP</t>
  </si>
  <si>
    <t>IND0000385</t>
  </si>
  <si>
    <t>SAHAKAR SHIROMANI</t>
  </si>
  <si>
    <t>WRI1019980</t>
  </si>
  <si>
    <t>Sahakar Shiromani vasantrao</t>
  </si>
  <si>
    <t>http://www.sitsonindia.com/pdf/EPC%20power%20projects.pdf</t>
  </si>
  <si>
    <t>SALAL I &amp; II</t>
  </si>
  <si>
    <t>IND0000386</t>
  </si>
  <si>
    <t>SALAYA TPP</t>
  </si>
  <si>
    <t>IND0000387</t>
  </si>
  <si>
    <t>SALORA</t>
  </si>
  <si>
    <t>IND0000388</t>
  </si>
  <si>
    <t>SAMALPATTI DG</t>
  </si>
  <si>
    <t>IND0000389</t>
  </si>
  <si>
    <t>SAMAYANALLUR DG</t>
  </si>
  <si>
    <t>IND0000390</t>
  </si>
  <si>
    <t>SAMEERWADI MILL</t>
  </si>
  <si>
    <t>WRI1019932</t>
  </si>
  <si>
    <t>Godavari Mills ltd</t>
  </si>
  <si>
    <t>http://www.somaiya.com/</t>
  </si>
  <si>
    <t>SANGLI KRANTI</t>
  </si>
  <si>
    <t>WRI1019981</t>
  </si>
  <si>
    <t>Kranti Ssk ltd</t>
  </si>
  <si>
    <t>http://food.industry-focus.net/sugar/379-kranti-ssk-to-expand-its-sugar-mill-in-kundal-village-kranti-ssk-to-expand-its-sugar-mill-in-kundal-village.html</t>
  </si>
  <si>
    <t>SANGLI MIRAJ BIOMASS</t>
  </si>
  <si>
    <t>WRI1019982</t>
  </si>
  <si>
    <t>Sinewave Pvt ltd</t>
  </si>
  <si>
    <t>https://cdm.unfccc.int/Projects/redirector?ref=4063</t>
  </si>
  <si>
    <t>SANGLI VASANTDADA</t>
  </si>
  <si>
    <t>WRI1019983</t>
  </si>
  <si>
    <t>Vasantdada Ssk ltd</t>
  </si>
  <si>
    <t>http://viainfotech.biz/Biomass/theme5/document/green_market/REC-project-list.pdf</t>
  </si>
  <si>
    <t>SANJAY BHABA</t>
  </si>
  <si>
    <t>IND0000391</t>
  </si>
  <si>
    <t>SANJAY GANDHI</t>
  </si>
  <si>
    <t>IND0000392</t>
  </si>
  <si>
    <t>SANKESHWAR MILL</t>
  </si>
  <si>
    <t>WRI1019933</t>
  </si>
  <si>
    <t>Shri Hiranyakeshi ssk</t>
  </si>
  <si>
    <t>http://www.belgaum.nic.in/english/Heerasugarfactory.html</t>
  </si>
  <si>
    <t>SANTALDIH</t>
  </si>
  <si>
    <t>IND0000393</t>
  </si>
  <si>
    <t>SARKARPATHY</t>
  </si>
  <si>
    <t>IND0000394</t>
  </si>
  <si>
    <t>SASAN UMPP</t>
  </si>
  <si>
    <t>IND0000395</t>
  </si>
  <si>
    <t>SATNA CEMENT PLANT</t>
  </si>
  <si>
    <t>WRI1020009</t>
  </si>
  <si>
    <t>Birla Corp ltd</t>
  </si>
  <si>
    <t>http://www.birlacorporation.com/</t>
  </si>
  <si>
    <t>SATPURA</t>
  </si>
  <si>
    <t>IND0000396</t>
  </si>
  <si>
    <t>SBT SUGAR</t>
  </si>
  <si>
    <t>WRI1019984</t>
  </si>
  <si>
    <t>Sahakarmaharshi Bhausaheb thor</t>
  </si>
  <si>
    <t>http://www.thoratsugar.com/</t>
  </si>
  <si>
    <t>SEIONI TPP</t>
  </si>
  <si>
    <t>IND0000397</t>
  </si>
  <si>
    <t>SUGEN CCCP</t>
  </si>
  <si>
    <t>IND0000428</t>
  </si>
  <si>
    <t>SURAT LIG.</t>
  </si>
  <si>
    <t>IND0000430</t>
  </si>
  <si>
    <t>SURATGARH</t>
  </si>
  <si>
    <t>IND0000431</t>
  </si>
  <si>
    <t>SURULIYAR</t>
  </si>
  <si>
    <t>IND0000432</t>
  </si>
  <si>
    <t>SURYA</t>
  </si>
  <si>
    <t>IND0000433</t>
  </si>
  <si>
    <t>SVPL</t>
  </si>
  <si>
    <t>IND0000434</t>
  </si>
  <si>
    <t>SWASTIK KORBA</t>
  </si>
  <si>
    <t>IND0000435</t>
  </si>
  <si>
    <t>SWPPL Madhavakurichi</t>
  </si>
  <si>
    <t>WRI1026771</t>
  </si>
  <si>
    <t>SWPPL</t>
  </si>
  <si>
    <t>https://cdm.unfccc.int/Projects/DB/BVQI1351312018.91/view</t>
  </si>
  <si>
    <t>SWPPL Manurpalayam</t>
  </si>
  <si>
    <t>WRI1026773</t>
  </si>
  <si>
    <t>SWPPL Vadakkupanavadali</t>
  </si>
  <si>
    <t>WRI1026772</t>
  </si>
  <si>
    <t>Sadeipali - ASPL Solar Power Plant</t>
  </si>
  <si>
    <t>WRI1026200</t>
  </si>
  <si>
    <t>Aftaab Solar Private Limited (ASPL)</t>
  </si>
  <si>
    <t>http://www.cdmindia.gov.in/project_details_view.php?id=1511</t>
  </si>
  <si>
    <t>Sadeipali - REHPL Solar Power Plant</t>
  </si>
  <si>
    <t>WRI1026201</t>
  </si>
  <si>
    <t>Raajratna Energy Holdings Private Limited (REHPL)</t>
  </si>
  <si>
    <t>http://rehpl.co.in</t>
  </si>
  <si>
    <t>Sai Sulphonates Wind Mill</t>
  </si>
  <si>
    <t>WRI1026657</t>
  </si>
  <si>
    <t>Sai Sulphonates</t>
  </si>
  <si>
    <t>https://cdm.unfccc.int/Projects/DB/DNV-CUK1318484242.75/view</t>
  </si>
  <si>
    <t>Sakri 1A Solar Power Plant</t>
  </si>
  <si>
    <t>WRI1026202</t>
  </si>
  <si>
    <t>http://mahagenco.in</t>
  </si>
  <si>
    <t>Sakri 1B Solar Power Plant</t>
  </si>
  <si>
    <t>WRI1026203</t>
  </si>
  <si>
    <t>Sangatpura Solar Power Plant</t>
  </si>
  <si>
    <t>WRI1026204</t>
  </si>
  <si>
    <t>Omega Solar Projects Private Limited</t>
  </si>
  <si>
    <t>Satara Wind Farm</t>
  </si>
  <si>
    <t>WRI1026076</t>
  </si>
  <si>
    <t>https://cdm.unfccc.int/filestorage/0/5/A/05AYCZFT4LWMHD216PU9SV7XO8BENR/PDD%20Version%201.2?t=U2Z8b2picWJsfDAiEl4MxIcSh1urnyFbvIy_</t>
  </si>
  <si>
    <t>Shiloj Solar Power Plant</t>
  </si>
  <si>
    <t>WRI1026205</t>
  </si>
  <si>
    <t>Mono Steel (India) Ltd</t>
  </si>
  <si>
    <t>http://www.monosteel.in</t>
  </si>
  <si>
    <t>Shirsoli Solar Power Plant</t>
  </si>
  <si>
    <t>WRI1026206</t>
  </si>
  <si>
    <t>Jain Solar</t>
  </si>
  <si>
    <t>http://www.jains.com/Solar/Renewable%20energy.htm</t>
  </si>
  <si>
    <t>Shivasamundra Solar Power Plant</t>
  </si>
  <si>
    <t>WRI1026207</t>
  </si>
  <si>
    <t>Karnataka Power Corporation Limited</t>
  </si>
  <si>
    <t>http://karnatakapower.com</t>
  </si>
  <si>
    <t>Shivlakha - Backbone Solar Power Plant</t>
  </si>
  <si>
    <t>WRI1026208</t>
  </si>
  <si>
    <t>Backbone Enterprises Limited</t>
  </si>
  <si>
    <t>Shivlakha - CPEC Solar Power Plant</t>
  </si>
  <si>
    <t>WRI1026209</t>
  </si>
  <si>
    <t>S J Green Park Energy Private Limited</t>
  </si>
  <si>
    <t>http://www.madhavgrp.co.in/SJ_solar.html</t>
  </si>
  <si>
    <t>Shivlakha - Konark Solar Power Plant</t>
  </si>
  <si>
    <t>WRI1026210</t>
  </si>
  <si>
    <t>Konark Gujarat Private Limited</t>
  </si>
  <si>
    <t>http://www.konarkgroup.co.in</t>
  </si>
  <si>
    <t>Shree Nashik Wind Farm</t>
  </si>
  <si>
    <t>WRI1026786</t>
  </si>
  <si>
    <t>Shree Naman Developers Ltd.</t>
  </si>
  <si>
    <t>https://cdm.unfccc.int/filestorage/D/O/R/DORZF791H8K4NWACPQ5IMTUYLG2VXE/CDM_PDD_v6.pdf?t=WGN8b2sxbDRnfDDF8h6MT3w9DKjkxFa903Mt</t>
  </si>
  <si>
    <t>Shree Sangli Wind Farm</t>
  </si>
  <si>
    <t>WRI1026785</t>
  </si>
  <si>
    <t>Shree Southern Wind Farm</t>
  </si>
  <si>
    <t>WRI1026784</t>
  </si>
  <si>
    <t>Shri Singaji MALWA TPP</t>
  </si>
  <si>
    <t>IND0000410</t>
  </si>
  <si>
    <t>Singrauli Solar Power Plant</t>
  </si>
  <si>
    <t>WRI1026211</t>
  </si>
  <si>
    <t>Sivaganga Solar Power Plant</t>
  </si>
  <si>
    <t>WRI1026212</t>
  </si>
  <si>
    <t>Moser Baer Clean Energy Limited (MBCEL)</t>
  </si>
  <si>
    <t>http://www.moserbaerprojects.com</t>
  </si>
  <si>
    <t>Solitaire Solar Power Plant</t>
  </si>
  <si>
    <t>WRI1026213</t>
  </si>
  <si>
    <t>Solitaire Energies Pvt Ltd</t>
  </si>
  <si>
    <t>Sonu Wind Farm</t>
  </si>
  <si>
    <t>WRI1026764</t>
  </si>
  <si>
    <t>Centaur Mercantile Pvt. Ltd.</t>
  </si>
  <si>
    <t>https://cdm.unfccc.int/Projects/DB/LRQA%20Ltd1321971513.67/view</t>
  </si>
  <si>
    <t>Sumilon Shikarpur Wind Farm</t>
  </si>
  <si>
    <t>WRI1026762</t>
  </si>
  <si>
    <t>Sumilon Industries Limited</t>
  </si>
  <si>
    <t>https://cdm.unfccc.int/Projects/DB/KBS_Cert1356901324.44/view</t>
  </si>
  <si>
    <t>Sumilon Vershamedi Wind Farm</t>
  </si>
  <si>
    <t>WRI1026763</t>
  </si>
  <si>
    <t>Supe Solar Power Plant</t>
  </si>
  <si>
    <t>WRI1026214</t>
  </si>
  <si>
    <t>Clover Solar Private Limited (CSPL)</t>
  </si>
  <si>
    <t>http://www.cloversolar.com</t>
  </si>
  <si>
    <t>Surajbari Creek Wind Farm</t>
  </si>
  <si>
    <t>WRI1026087</t>
  </si>
  <si>
    <t>https://cdm.unfccc.int/filestorage/M/7/A/M7ACU21YQXKW5HF8R03TPIJZENO4B9/PDD_30MW_Gujarat_MSPL%20Limited_rev.pdf?t=NlZ8b2pkZ2FofDBI3_hXb8zCdgFEZVKDwM4F</t>
  </si>
  <si>
    <t>T.B. DAM</t>
  </si>
  <si>
    <t>IND0000436</t>
  </si>
  <si>
    <t>TADALI</t>
  </si>
  <si>
    <t>WRI1020016</t>
  </si>
  <si>
    <t>Dhariwal Pvt ltd</t>
  </si>
  <si>
    <t>http://cescnewinitiatives.com/contents/view/DHARIWALINFRASTRUCTURELIMITED/T</t>
  </si>
  <si>
    <t>TADALI SPONGE IRON</t>
  </si>
  <si>
    <t>WRI1019988</t>
  </si>
  <si>
    <t>Mukesh Gupta group</t>
  </si>
  <si>
    <t>http://sanvijay.com/gil.html</t>
  </si>
  <si>
    <t>TALCHER</t>
  </si>
  <si>
    <t>IND0000438</t>
  </si>
  <si>
    <t>TALCHER STPS</t>
  </si>
  <si>
    <t>IND0000439</t>
  </si>
  <si>
    <t>TALWANDI SABO</t>
  </si>
  <si>
    <t>IND0000440</t>
  </si>
  <si>
    <t>TAMNAR TPP</t>
  </si>
  <si>
    <t>IND0000441</t>
  </si>
  <si>
    <t>TANAKPUR</t>
  </si>
  <si>
    <t>IND0000442</t>
  </si>
  <si>
    <t>TANDA</t>
  </si>
  <si>
    <t>IND0000443</t>
  </si>
  <si>
    <t>TANIR BAVI</t>
  </si>
  <si>
    <t>IND0000444</t>
  </si>
  <si>
    <t>TARAPUR</t>
  </si>
  <si>
    <t>IND0000445</t>
  </si>
  <si>
    <t>TAWA</t>
  </si>
  <si>
    <t>IND0000446</t>
  </si>
  <si>
    <t>TEESTA  I-III</t>
  </si>
  <si>
    <t>IND0000447</t>
  </si>
  <si>
    <t>TEESTA -V</t>
  </si>
  <si>
    <t>IND0000450</t>
  </si>
  <si>
    <t>TEESTA LOW DAM -IV</t>
  </si>
  <si>
    <t>IND0000449</t>
  </si>
  <si>
    <t>TEESTA LOW DAM-III</t>
  </si>
  <si>
    <t>IND0000448</t>
  </si>
  <si>
    <t>TEHRI ST -1</t>
  </si>
  <si>
    <t>IND0000451</t>
  </si>
  <si>
    <t>TENUGHAT</t>
  </si>
  <si>
    <t>IND0000452</t>
  </si>
  <si>
    <t>THAL WORKS</t>
  </si>
  <si>
    <t>WRI1019989</t>
  </si>
  <si>
    <t>Rashtriya &amp; fert</t>
  </si>
  <si>
    <t>http://www.rcfltd.com/</t>
  </si>
  <si>
    <t>THAMMINAPATNAM TPP</t>
  </si>
  <si>
    <t>IND0000453</t>
  </si>
  <si>
    <t>THANE PLANT</t>
  </si>
  <si>
    <t>WRI1019990</t>
  </si>
  <si>
    <t>Nocil Nocil rubber</t>
  </si>
  <si>
    <t>http://www.nocil.com/</t>
  </si>
  <si>
    <t>THIROT</t>
  </si>
  <si>
    <t>IND0000454</t>
  </si>
  <si>
    <t>TILLARI</t>
  </si>
  <si>
    <t>IND0000455</t>
  </si>
  <si>
    <t>TILLAYA</t>
  </si>
  <si>
    <t>IND0000456</t>
  </si>
  <si>
    <t>TIRORA TPP</t>
  </si>
  <si>
    <t>IND0000457</t>
  </si>
  <si>
    <t>TITAGARH</t>
  </si>
  <si>
    <t>IND0000458</t>
  </si>
  <si>
    <t>TORANGALLU EXT</t>
  </si>
  <si>
    <t>IND0000459</t>
  </si>
  <si>
    <t>TORANGALLU IMP</t>
  </si>
  <si>
    <t>IND0000460</t>
  </si>
  <si>
    <t>Cogeneration</t>
  </si>
  <si>
    <t>TORR POWER SAB.</t>
  </si>
  <si>
    <t>IND0000461</t>
  </si>
  <si>
    <t>TROMBAY</t>
  </si>
  <si>
    <t>IND0000462</t>
  </si>
  <si>
    <t>TROMBAY GT</t>
  </si>
  <si>
    <t>IND0000463</t>
  </si>
  <si>
    <t>TROMBAY WORKS</t>
  </si>
  <si>
    <t>WRI1019991</t>
  </si>
  <si>
    <t>http://documents.worldbank.org/curated/en/442061468041961880/pdf/multi-page.pdf</t>
  </si>
  <si>
    <t>TROMBAY_Coal</t>
  </si>
  <si>
    <t>IND0000464</t>
  </si>
  <si>
    <t>TROMBAY_Oil</t>
  </si>
  <si>
    <t>IND0000465</t>
  </si>
  <si>
    <t>TUNGABHADRA SUGAR</t>
  </si>
  <si>
    <t>WRI1019935</t>
  </si>
  <si>
    <t>TUTICORIN</t>
  </si>
  <si>
    <t>IND0000466</t>
  </si>
  <si>
    <t>TUTICORIN JV</t>
  </si>
  <si>
    <t>IND0000468</t>
  </si>
  <si>
    <t>TUTICORIN- IND BARATH</t>
  </si>
  <si>
    <t>IND0000467</t>
  </si>
  <si>
    <t>TVS Kunnur Wind Farm</t>
  </si>
  <si>
    <t>WRI1026758</t>
  </si>
  <si>
    <t>TVS Energy limited</t>
  </si>
  <si>
    <t>https://cdm.unfccc.int/Projects/DB/BVQI1331114727.08/view</t>
  </si>
  <si>
    <t>TVS Tirunelveli Wind Farm</t>
  </si>
  <si>
    <t>WRI1026774</t>
  </si>
  <si>
    <t>TVS Energy Limited</t>
  </si>
  <si>
    <t>https://cdm.unfccc.int/Projects/DB/BVQI1336676184.92/view</t>
  </si>
  <si>
    <t>TVS Virali Wind Farm</t>
  </si>
  <si>
    <t>WRI1026767</t>
  </si>
  <si>
    <t>https://cdm.unfccc.int/Projects/DB/DNV-CUK1354626555.71/view</t>
  </si>
  <si>
    <t>Tadas wind farm</t>
  </si>
  <si>
    <t>WRI1026660</t>
  </si>
  <si>
    <t>Tadas Wind Energy Private Limited</t>
  </si>
  <si>
    <t>https://cdm.unfccc.int/Projects/DB/RINA1356126148.87/view</t>
  </si>
  <si>
    <t>Talcher Kaniha Solar Power Plant</t>
  </si>
  <si>
    <t>WRI1026215</t>
  </si>
  <si>
    <t>Tata Power Gadag Plains Wind Farm</t>
  </si>
  <si>
    <t>WRI1026787</t>
  </si>
  <si>
    <t>Tata Power</t>
  </si>
  <si>
    <t>https://cdm.unfccc.int/Projects/DB/RWTUV1352368180.64/view</t>
  </si>
  <si>
    <t>Tata Wind Farm</t>
  </si>
  <si>
    <t>WRI1026078</t>
  </si>
  <si>
    <t>https://cdm.unfccc.int/filestorage/i/o/Z9N7VXYJ5LIE8WRQM1SB3H4FDA6U2K.pdf/PDD%20with%20revised%20MP%20(ver%2010.0)(Clean%20mode).pdf?t=Qmt8b2picnBrfDBPz_lFTjdrigpAyplKqoQb</t>
  </si>
  <si>
    <t>Teona Pujarian Solar Power Plant</t>
  </si>
  <si>
    <t>WRI1026217</t>
  </si>
  <si>
    <t>Theni Wind Farm</t>
  </si>
  <si>
    <t>WRI1026654</t>
  </si>
  <si>
    <t>Green Infra Wind Power Projects Limited</t>
  </si>
  <si>
    <t>https://cdm.unfccc.int/Projects/DB/SGS-UKL1374760004.52/view</t>
  </si>
  <si>
    <t>Thimmapuram Wind Farm</t>
  </si>
  <si>
    <t>WRI1026659</t>
  </si>
  <si>
    <t>Rayala Wind Power Company Private Limited</t>
  </si>
  <si>
    <t>https://cdm.unfccc.int/Projects/DB/DNV-CUK1351859167.83/view</t>
  </si>
  <si>
    <t>Tinwari - MB Solar Power Plant</t>
  </si>
  <si>
    <t>WRI1026218</t>
  </si>
  <si>
    <t>Moser Baer Solar Limited (MBSL)</t>
  </si>
  <si>
    <t>Tiruppur</t>
  </si>
  <si>
    <t>WRI1026098</t>
  </si>
  <si>
    <t>https://cdm.unfccc.int/Projects/DB/PJR%20CDM1355461708.47/view</t>
  </si>
  <si>
    <t>Tiruppur 2</t>
  </si>
  <si>
    <t>WRI1026097</t>
  </si>
  <si>
    <t>Torrent Gujurat Wind Farm</t>
  </si>
  <si>
    <t>WRI1026765</t>
  </si>
  <si>
    <t>Torrent Power Limited</t>
  </si>
  <si>
    <t>https://cdm.unfccc.int/Projects/DB/SGS-UKL1353506542.98/view</t>
  </si>
  <si>
    <t>U.B.D.C. ST.-I&amp; II</t>
  </si>
  <si>
    <t>IND0000469</t>
  </si>
  <si>
    <t>U.ROGNICHU</t>
  </si>
  <si>
    <t>IND0000470</t>
  </si>
  <si>
    <t>UCHPINDA TPP</t>
  </si>
  <si>
    <t>IND0000471</t>
  </si>
  <si>
    <t>UDUPI TPP</t>
  </si>
  <si>
    <t>IND0000472</t>
  </si>
  <si>
    <t>UJJAINI</t>
  </si>
  <si>
    <t>IND0000473</t>
  </si>
  <si>
    <t>UKAI LBC</t>
  </si>
  <si>
    <t>IND0000474</t>
  </si>
  <si>
    <t>UKAI_Coal</t>
  </si>
  <si>
    <t>IND0000475</t>
  </si>
  <si>
    <t>UKAI_Hydro</t>
  </si>
  <si>
    <t>IND0000476</t>
  </si>
  <si>
    <t>UMIAM I II &amp;IV</t>
  </si>
  <si>
    <t>IND0000477</t>
  </si>
  <si>
    <t>UMTRU</t>
  </si>
  <si>
    <t>IND0000478</t>
  </si>
  <si>
    <t>UNO SUGEN</t>
  </si>
  <si>
    <t>IND0000480</t>
  </si>
  <si>
    <t>UPL Dharapuram Wind Farm</t>
  </si>
  <si>
    <t>WRI1026759</t>
  </si>
  <si>
    <t>UPL</t>
  </si>
  <si>
    <t>https://cdm.unfccc.int/Projects/DB/RWTUV1351718801.6/view</t>
  </si>
  <si>
    <t>UPPAR INDRAVATI</t>
  </si>
  <si>
    <t>IND0000481</t>
  </si>
  <si>
    <t>UPPER KOLAB</t>
  </si>
  <si>
    <t>IND0000482</t>
  </si>
  <si>
    <t>UPPER SILERU I&amp;II</t>
  </si>
  <si>
    <t>IND0000483</t>
  </si>
  <si>
    <t>UPPER SINDH I&amp; II</t>
  </si>
  <si>
    <t>IND0000484</t>
  </si>
  <si>
    <t>URAN GT</t>
  </si>
  <si>
    <t>IND0000485</t>
  </si>
  <si>
    <t>URAN ONGC</t>
  </si>
  <si>
    <t>WRI1019992</t>
  </si>
  <si>
    <t>URI</t>
  </si>
  <si>
    <t>IND0000486</t>
  </si>
  <si>
    <t>URI -II</t>
  </si>
  <si>
    <t>IND0000487</t>
  </si>
  <si>
    <t>URUMI</t>
  </si>
  <si>
    <t>IND0000488</t>
  </si>
  <si>
    <t>UTRAN CCCP EXT</t>
  </si>
  <si>
    <t>IND0000489</t>
  </si>
  <si>
    <t>UTRAN GT</t>
  </si>
  <si>
    <t>IND0000490</t>
  </si>
  <si>
    <t>UTRAULA TPP</t>
  </si>
  <si>
    <t>IND0000491</t>
  </si>
  <si>
    <t>Udumalpet Wind Farm</t>
  </si>
  <si>
    <t>WRI1026066</t>
  </si>
  <si>
    <t>https://cdm.unfccc.int/Projects/DB/DNV-CUK1174563974.61/view</t>
  </si>
  <si>
    <t>VAIGAI DAM</t>
  </si>
  <si>
    <t>IND0000492</t>
  </si>
  <si>
    <t>VAITARNA</t>
  </si>
  <si>
    <t>IND0000493</t>
  </si>
  <si>
    <t>VALANTHARVI GT</t>
  </si>
  <si>
    <t>IND0000494</t>
  </si>
  <si>
    <t>VALLUR ntpc/ntecl</t>
  </si>
  <si>
    <t>IND0000495</t>
  </si>
  <si>
    <t>VALUTHUR GT</t>
  </si>
  <si>
    <t>IND0000496</t>
  </si>
  <si>
    <t>VARAHI</t>
  </si>
  <si>
    <t>IND0000497</t>
  </si>
  <si>
    <t>VARDHAM BUDNI</t>
  </si>
  <si>
    <t>WRI1020010</t>
  </si>
  <si>
    <t>Vardham Vardham group</t>
  </si>
  <si>
    <t>https://www.vardhman.com/</t>
  </si>
  <si>
    <t>VARDHAM SATLAPUR</t>
  </si>
  <si>
    <t>WRI1020011</t>
  </si>
  <si>
    <t>VASAVADATTA CEMENT</t>
  </si>
  <si>
    <t>WRI1019936</t>
  </si>
  <si>
    <t>Kesoram Industries ltd</t>
  </si>
  <si>
    <t>https://www.kesocorp.com/</t>
  </si>
  <si>
    <t>VEMAGIRI CCCP</t>
  </si>
  <si>
    <t>IND0000499</t>
  </si>
  <si>
    <t>VENUNAGAR SUGAR</t>
  </si>
  <si>
    <t>WRI1019993</t>
  </si>
  <si>
    <t>Shri Ssk ltd</t>
  </si>
  <si>
    <t>VIJAIPUR WORKS</t>
  </si>
  <si>
    <t>WRI1020012</t>
  </si>
  <si>
    <t>National Ltd nfl)</t>
  </si>
  <si>
    <t>http://www.nationalfertilizers.com/</t>
  </si>
  <si>
    <t>VIJAYWADA</t>
  </si>
  <si>
    <t>IND0000500</t>
  </si>
  <si>
    <t>VIJAYWADA TPP-IV</t>
  </si>
  <si>
    <t>IND0000501</t>
  </si>
  <si>
    <t>VIJESWARAM GT</t>
  </si>
  <si>
    <t>IND0000502</t>
  </si>
  <si>
    <t>VIKRAM CEMENT</t>
  </si>
  <si>
    <t>WRI1020013</t>
  </si>
  <si>
    <t>Vikram Vikram cement</t>
  </si>
  <si>
    <t>http://www.adityabirla.com/about/Grey-cement</t>
  </si>
  <si>
    <t>VINDH_CHAL STPS</t>
  </si>
  <si>
    <t>IND0000503</t>
  </si>
  <si>
    <t>VIR</t>
  </si>
  <si>
    <t>IND0000504</t>
  </si>
  <si>
    <t>VISHNU PRAYAG</t>
  </si>
  <si>
    <t>IND0000505</t>
  </si>
  <si>
    <t>VIZAG TPP</t>
  </si>
  <si>
    <t>IND0000506</t>
  </si>
  <si>
    <t>Vaayu Ashti Wind Farm</t>
  </si>
  <si>
    <t>WRI1026665</t>
  </si>
  <si>
    <t>Vaayu Renew</t>
  </si>
  <si>
    <t>https://cdm.unfccc.int/Projects/DB/DNV-CUK1350385874.53/view</t>
  </si>
  <si>
    <t>Vastan Solar Power Plant</t>
  </si>
  <si>
    <t>WRI1026219</t>
  </si>
  <si>
    <t>Gujarat Industries Power Company Limited (GIPCL)</t>
  </si>
  <si>
    <t>http://www.gipcl.com</t>
  </si>
  <si>
    <t>Yelesandra Solar Power Plant</t>
  </si>
  <si>
    <t>WRI1026222</t>
  </si>
  <si>
    <t>ZAWAR MINES</t>
  </si>
  <si>
    <t>WRI1019901</t>
  </si>
  <si>
    <t>iEnergy Theni Wind Farm</t>
  </si>
  <si>
    <t>WRI1026761</t>
  </si>
  <si>
    <t>iEnergy Wind Farms</t>
  </si>
  <si>
    <t>https://cdm.unfccc.int/Projects/DB/RWTUV1345031355.85/view</t>
  </si>
  <si>
    <t>IRN</t>
  </si>
  <si>
    <t>Iran</t>
  </si>
  <si>
    <t>Abadan C.C.</t>
  </si>
  <si>
    <t>WRI1008113</t>
  </si>
  <si>
    <t>TAVANIR</t>
  </si>
  <si>
    <t>http://www2.tavanir.org.ir/info/stat87/sanatlhtml/Links/j14%20-1/main.htm</t>
  </si>
  <si>
    <t>Ahwaz (ramiin)</t>
  </si>
  <si>
    <t>WRI1008114</t>
  </si>
  <si>
    <t>Aliabad Power Plant</t>
  </si>
  <si>
    <t>WRI1029942</t>
  </si>
  <si>
    <t>Iran Power Plant Investment Company</t>
  </si>
  <si>
    <t>http://www.sanainvest.com/en/aliabad-power-plant-golestan/</t>
  </si>
  <si>
    <t>Amir Kabir</t>
  </si>
  <si>
    <t>WRI1008115</t>
  </si>
  <si>
    <t>Ardebil Sabalan</t>
  </si>
  <si>
    <t>WRI1029952</t>
  </si>
  <si>
    <t>Bloomberg</t>
  </si>
  <si>
    <t>http://www.bloomberg.com/research/stocks/private/snapshot.asp?privcapId=145529335</t>
  </si>
  <si>
    <t>Ardestan</t>
  </si>
  <si>
    <t>WRI1029951</t>
  </si>
  <si>
    <t>MAPNA Group</t>
  </si>
  <si>
    <t>http://mapnagroup.com/en/project/ardestan-combined-cycle-power-plant-isfahan-ii/</t>
  </si>
  <si>
    <t>Asalooyeh</t>
  </si>
  <si>
    <t>WRI1008117</t>
  </si>
  <si>
    <t>Asaluyeh Power Plant</t>
  </si>
  <si>
    <t>WRI1029946</t>
  </si>
  <si>
    <t>http://mapnagroup.com/en/investment/special-purpose-vehicle/asaluyeh-power-plant-mapna-llp/</t>
  </si>
  <si>
    <t>Bandar Abbas</t>
  </si>
  <si>
    <t>WRI1008120</t>
  </si>
  <si>
    <t>WRI1008119</t>
  </si>
  <si>
    <t>Bandar Imam</t>
  </si>
  <si>
    <t>WRI1029958</t>
  </si>
  <si>
    <t>National Petrochemical Company</t>
  </si>
  <si>
    <t>http://www.petrochem-ir.net/en/plant/currentplant/bandarimambipc</t>
  </si>
  <si>
    <t>Besat</t>
  </si>
  <si>
    <t>WRI1008121</t>
  </si>
  <si>
    <t>Bistoon</t>
  </si>
  <si>
    <t>WRI1008122</t>
  </si>
  <si>
    <t>Bushehr</t>
  </si>
  <si>
    <t>WRI1023916</t>
  </si>
  <si>
    <t>Nuclear Power Production and Development Company of Iran</t>
  </si>
  <si>
    <t>https://www.iaea.org/PRIS/CountryStatistics/ReactorDetails.aspx?current=310</t>
  </si>
  <si>
    <t>Chahbahar (Kenarak)</t>
  </si>
  <si>
    <t>WRI1008126</t>
  </si>
  <si>
    <t>Damavand C.C.</t>
  </si>
  <si>
    <t>WRI1008128</t>
  </si>
  <si>
    <t>Moshanir</t>
  </si>
  <si>
    <t>http://www.moshanir.co.ir/en/damavand.aspx</t>
  </si>
  <si>
    <t>Dez</t>
  </si>
  <si>
    <t>WRI1008129</t>
  </si>
  <si>
    <t>Dorood Zan Dam</t>
  </si>
  <si>
    <t>WRI1008130</t>
  </si>
  <si>
    <t>Fajr Petroshimi</t>
  </si>
  <si>
    <t>WRI1008132</t>
  </si>
  <si>
    <t>Farg Darab</t>
  </si>
  <si>
    <t>WRI1008133</t>
  </si>
  <si>
    <t>Fars</t>
  </si>
  <si>
    <t>WRI1008134</t>
  </si>
  <si>
    <t>Ferdosi C.C.</t>
  </si>
  <si>
    <t>WRI1008135</t>
  </si>
  <si>
    <t>http://www.mapnagroup.com/fa/project/%D9%86%DB%8C%D8%B1%D9%88%DA%AF%D8%A7%D9%87-%DA%AF%D8%A7%D8%B2%DB%8C-%D9%81%D8%B1%D8%AF%D9%88%D8%B3%DB%8C-boo/</t>
  </si>
  <si>
    <t>Gara Chilar</t>
  </si>
  <si>
    <t>WRI1029944</t>
  </si>
  <si>
    <t>Iran Water and Power Resources Development Company</t>
  </si>
  <si>
    <t>https://cdm.unfccc.int/Projects/DB/KFQ1389067697.84/view</t>
  </si>
  <si>
    <t>Genevah</t>
  </si>
  <si>
    <t>WRI1029945</t>
  </si>
  <si>
    <t>https://cdm.unfccc.int/Projects/DB/SIRIM1392386361.46/view</t>
  </si>
  <si>
    <t>Ghaen</t>
  </si>
  <si>
    <t>WRI1008137</t>
  </si>
  <si>
    <t>Gilan</t>
  </si>
  <si>
    <t>WRI1008139</t>
  </si>
  <si>
    <t>Hormozgan (Khalije Fars)</t>
  </si>
  <si>
    <t>WRI1008141</t>
  </si>
  <si>
    <t>Iranshahr GT</t>
  </si>
  <si>
    <t>WRI1029948</t>
  </si>
  <si>
    <t>http://www.moshanir.co.ir/en/iranshahr.aspx</t>
  </si>
  <si>
    <t>Jahrom</t>
  </si>
  <si>
    <t>WRI1029947</t>
  </si>
  <si>
    <t>http://www.moshanir.co.ir/en/jahrom.aspx</t>
  </si>
  <si>
    <t>WRI1008144</t>
  </si>
  <si>
    <t>Jiroft</t>
  </si>
  <si>
    <t>WRI1008145</t>
  </si>
  <si>
    <t>Kahak</t>
  </si>
  <si>
    <t>WRI1008146</t>
  </si>
  <si>
    <t>https://cdm.unfccc.int/Projects/DB/RINA1436349705.61/view</t>
  </si>
  <si>
    <t>Kalan</t>
  </si>
  <si>
    <t>WRI1008148</t>
  </si>
  <si>
    <t>Kangan</t>
  </si>
  <si>
    <t>WRI1008149</t>
  </si>
  <si>
    <t>Karkheh</t>
  </si>
  <si>
    <t>WRI1008150</t>
  </si>
  <si>
    <t>Karoune 3</t>
  </si>
  <si>
    <t>WRI1008151</t>
  </si>
  <si>
    <t>Karoune 4</t>
  </si>
  <si>
    <t>WRI1029939</t>
  </si>
  <si>
    <t>http://en.iwpco.ir/Karun4/default.aspx</t>
  </si>
  <si>
    <t>Kazeroon</t>
  </si>
  <si>
    <t>WRI1008152</t>
  </si>
  <si>
    <t>Kerman</t>
  </si>
  <si>
    <t>WRI1008153</t>
  </si>
  <si>
    <t>Kharg Olefins</t>
  </si>
  <si>
    <t>WRI1029956</t>
  </si>
  <si>
    <t>Petrochemical Industries Development Management Company (PIDMCO)</t>
  </si>
  <si>
    <t>Namavaran Delvar Engineering &amp; Construction</t>
  </si>
  <si>
    <t>https://web.archive.org/web/20150907183954/http://www.ndec.ir/projects.htm</t>
  </si>
  <si>
    <t>Khohrang Dam</t>
  </si>
  <si>
    <t>WRI1008154</t>
  </si>
  <si>
    <t>Khuy</t>
  </si>
  <si>
    <t>WRI1008155</t>
  </si>
  <si>
    <t>Kish</t>
  </si>
  <si>
    <t>WRI1008156</t>
  </si>
  <si>
    <t>Koramshahr</t>
  </si>
  <si>
    <t>WRI1008157</t>
  </si>
  <si>
    <t>Latyan</t>
  </si>
  <si>
    <t>WRI1008158</t>
  </si>
  <si>
    <t>Lousan (Shahid Beheshti)</t>
  </si>
  <si>
    <t>WRI1008159</t>
  </si>
  <si>
    <t>Maroun</t>
  </si>
  <si>
    <t>WRI1008161</t>
  </si>
  <si>
    <t>Mashhad</t>
  </si>
  <si>
    <t>WRI1008162</t>
  </si>
  <si>
    <t>Masjed Soleyman</t>
  </si>
  <si>
    <t>WRI1008163</t>
  </si>
  <si>
    <t>Mess Sarcheshmeh</t>
  </si>
  <si>
    <t>WRI1008164</t>
  </si>
  <si>
    <t>Mobin Petroshimi</t>
  </si>
  <si>
    <t>WRI1008165</t>
  </si>
  <si>
    <t>Montazare Ghaem</t>
  </si>
  <si>
    <t>WRI1008167</t>
  </si>
  <si>
    <t>Neishabour</t>
  </si>
  <si>
    <t>WRI1008168</t>
  </si>
  <si>
    <t>Neka (Shahid Salimi)</t>
  </si>
  <si>
    <t>WRI1008169</t>
  </si>
  <si>
    <t>Orumia</t>
  </si>
  <si>
    <t>WRI1008170</t>
  </si>
  <si>
    <t>Arian Mahtaab Gostar Company</t>
  </si>
  <si>
    <t>Mahtaab Gostar</t>
  </si>
  <si>
    <t>http://www.mah-taab.com/en/projects/detail/Orumieh----/17/view/</t>
  </si>
  <si>
    <t>Paresar</t>
  </si>
  <si>
    <t>WRI1029943</t>
  </si>
  <si>
    <t>https://cdm.unfccc.int/Projects/Validation/DB/0A6SRRV8Y6XST61AE0L5RMPQUBSRC1/view.html</t>
  </si>
  <si>
    <t>Qeshm Pasargard Power Plant</t>
  </si>
  <si>
    <t>WRI1029955</t>
  </si>
  <si>
    <t>Pasargard Energy Development Company</t>
  </si>
  <si>
    <t>http://www.pedc.ir/en/Menu/Subsideries/Qeshm%20Movalled</t>
  </si>
  <si>
    <t>Qom</t>
  </si>
  <si>
    <t>WRI1008173</t>
  </si>
  <si>
    <t>Razi Petroshimi</t>
  </si>
  <si>
    <t>WRI1008174</t>
  </si>
  <si>
    <t>Rey</t>
  </si>
  <si>
    <t>WRI1008175</t>
  </si>
  <si>
    <t>Sabalan</t>
  </si>
  <si>
    <t>WRI1008177</t>
  </si>
  <si>
    <t>Sahand</t>
  </si>
  <si>
    <t>WRI1008178</t>
  </si>
  <si>
    <t>Sahid Montazere Ghaem</t>
  </si>
  <si>
    <t>WRI1008179</t>
  </si>
  <si>
    <t>Sanandaj</t>
  </si>
  <si>
    <t>WRI1008180</t>
  </si>
  <si>
    <t>Sefid Rood</t>
  </si>
  <si>
    <t>WRI1008181</t>
  </si>
  <si>
    <t>Semnan</t>
  </si>
  <si>
    <t>WRI1008182</t>
  </si>
  <si>
    <t>Seymareh</t>
  </si>
  <si>
    <t>WRI1029941</t>
  </si>
  <si>
    <t>http://en.iwpco.ir/Lists/News/DispForm.aspx?ID=149</t>
  </si>
  <si>
    <t>Shahid Abbaspuor</t>
  </si>
  <si>
    <t>WRI1008183</t>
  </si>
  <si>
    <t>Shahid M. Montazeri</t>
  </si>
  <si>
    <t>WRI1008184</t>
  </si>
  <si>
    <t>Shahid Mofateh</t>
  </si>
  <si>
    <t>WRI1008185</t>
  </si>
  <si>
    <t>Shahid Rajaee</t>
  </si>
  <si>
    <t>WRI1008186</t>
  </si>
  <si>
    <t>http://www.rajaeepowerplant.ir/en/node/443</t>
  </si>
  <si>
    <t>Shahid Salimi</t>
  </si>
  <si>
    <t>WRI1008187</t>
  </si>
  <si>
    <t>Shahid Zanbagh (Yazd)</t>
  </si>
  <si>
    <t>WRI1008188</t>
  </si>
  <si>
    <t>Shariati</t>
  </si>
  <si>
    <t>WRI1008189</t>
  </si>
  <si>
    <t>Shazand</t>
  </si>
  <si>
    <t>WRI1008190</t>
  </si>
  <si>
    <t>Shiraz</t>
  </si>
  <si>
    <t>WRI1008191</t>
  </si>
  <si>
    <t>Shirkooh</t>
  </si>
  <si>
    <t>WRI1029954</t>
  </si>
  <si>
    <t>Farab</t>
  </si>
  <si>
    <t>http://www.farab.com/en/field_of_activities/prjDetail.asp?abv=T&amp;pk=1006</t>
  </si>
  <si>
    <t>Shirvan</t>
  </si>
  <si>
    <t>WRI1008192</t>
  </si>
  <si>
    <t>https://cdm.unfccc.int/Projects/DB/BVQI1322812574.59/view</t>
  </si>
  <si>
    <t>Shobaad</t>
  </si>
  <si>
    <t>WRI1029953</t>
  </si>
  <si>
    <t>http://www.mah-taab.com/en/projects/detail/Shobaad----/23/view/</t>
  </si>
  <si>
    <t>Shoot-e-Moghan</t>
  </si>
  <si>
    <t>WRI1008193</t>
  </si>
  <si>
    <t>Siahbishe</t>
  </si>
  <si>
    <t>WRI1029940</t>
  </si>
  <si>
    <t>http://en.iwpco.ir/Siahbishe/default.aspx</t>
  </si>
  <si>
    <t>IRQ</t>
  </si>
  <si>
    <t>Iraq</t>
  </si>
  <si>
    <t>Baiji</t>
  </si>
  <si>
    <t>WRI1008713</t>
  </si>
  <si>
    <t>Iraq's Ministry of Electricity</t>
  </si>
  <si>
    <t>Power Engineering International</t>
  </si>
  <si>
    <t>http://www.powerengineeringint.com/articles/2014/06/iraqi-power-plant-under-government-control.html</t>
  </si>
  <si>
    <t>WRI1008712</t>
  </si>
  <si>
    <t>DIBIS</t>
  </si>
  <si>
    <t>WRI1008695</t>
  </si>
  <si>
    <t>SUNIR</t>
  </si>
  <si>
    <t>http://www.sunir.com/Highlights/The-official-commencement-of-DIBIS-Power-Plant</t>
  </si>
  <si>
    <t>Darbandikhan Dam</t>
  </si>
  <si>
    <t>WRI1008717</t>
  </si>
  <si>
    <t>Iraq Ministry of Water Resources</t>
  </si>
  <si>
    <t>http://www-wds.worldbank.org/external/default/WDSContentServer/WDSP/IB/2015/08/14/090224b083072bdf/1_0/Rendered/PDF/Iraq000Dokan0a00Hydro0Power0Project.pdf</t>
  </si>
  <si>
    <t>Dokan Dam</t>
  </si>
  <si>
    <t>WRI1008718</t>
  </si>
  <si>
    <t>Doura</t>
  </si>
  <si>
    <t>WRI1008711</t>
  </si>
  <si>
    <t>Power and Technology Magazine</t>
  </si>
  <si>
    <t>http://www.power-technology.com/features/feature2045/</t>
  </si>
  <si>
    <t>Duhok</t>
  </si>
  <si>
    <t>WRI1008708</t>
  </si>
  <si>
    <t>Mass Group Holdings</t>
  </si>
  <si>
    <t>http://www.massgroupholding.com/MassPages.aspx?PID=16&amp;lang=en</t>
  </si>
  <si>
    <t>Erbil</t>
  </si>
  <si>
    <t>WRI1008700</t>
  </si>
  <si>
    <t>http://massgroupholding.com/MassPages.aspx?PID=14&amp;lang=en</t>
  </si>
  <si>
    <t>Haditha Dam</t>
  </si>
  <si>
    <t>WRI1008719</t>
  </si>
  <si>
    <t>Iraq Coalition</t>
  </si>
  <si>
    <t>http://www.iraqcoalition.org/pressreleases/20040608_Haditha.html</t>
  </si>
  <si>
    <t>Hemrin Dam</t>
  </si>
  <si>
    <t>WRI1008720</t>
  </si>
  <si>
    <t>Iraq's Ministry of Water Resources</t>
  </si>
  <si>
    <t>Energy and Hydroelectric Power</t>
  </si>
  <si>
    <t>http://www.mowr.gov.iq:81/english/essay.htm</t>
  </si>
  <si>
    <t>Khor Al Zubayr</t>
  </si>
  <si>
    <t>WRI1008696</t>
  </si>
  <si>
    <t>Fluor</t>
  </si>
  <si>
    <t>http://www.fluor.com/projects/government-iraq-power-plant-epc</t>
  </si>
  <si>
    <t>Mosul Dam</t>
  </si>
  <si>
    <t>WRI1008722</t>
  </si>
  <si>
    <t>Mosul Dam Regulator</t>
  </si>
  <si>
    <t>WRI1008723</t>
  </si>
  <si>
    <t>Mulla Abdulla (New)</t>
  </si>
  <si>
    <t>WRI1008694</t>
  </si>
  <si>
    <t>North Shore Journal</t>
  </si>
  <si>
    <t>http://northshorejournal.org/mulla-abdulah-power-plant-supplying-kirkuk-province</t>
  </si>
  <si>
    <t>Sadr</t>
  </si>
  <si>
    <t>WRI1008705</t>
  </si>
  <si>
    <t>http://www.reuters.com/article/us-iraq-electricity-idUSTRE73N1LC20110424</t>
  </si>
  <si>
    <t>Samarra Barrage</t>
  </si>
  <si>
    <t>WRI1008721</t>
  </si>
  <si>
    <t>Shatt Al-Basra</t>
  </si>
  <si>
    <t>WRI1008699</t>
  </si>
  <si>
    <t>Iraq Business News</t>
  </si>
  <si>
    <t>http://www.iraq-businessnews.com/2011/11/24/iraq-signs-349m-power-deal-with-greeces-metka/</t>
  </si>
  <si>
    <t>South Baghdad 1</t>
  </si>
  <si>
    <t>WRI1008701</t>
  </si>
  <si>
    <t>BBC</t>
  </si>
  <si>
    <t>http://www.bbc.com/news/world-middle-east-22093992</t>
  </si>
  <si>
    <t>Taji 1</t>
  </si>
  <si>
    <t>WRI1008704</t>
  </si>
  <si>
    <t>http://www.iraq-businessnews.com/tag/taji/</t>
  </si>
  <si>
    <t>IRL</t>
  </si>
  <si>
    <t>Ireland</t>
  </si>
  <si>
    <t>Aghada</t>
  </si>
  <si>
    <t>WRI1002813</t>
  </si>
  <si>
    <t>ESBPG</t>
  </si>
  <si>
    <t>All Island Project</t>
  </si>
  <si>
    <t>http://www.allislandproject.org/en/market_decision_documents.aspx?article=151a9561-cef9-47f2-9f48-21f6c62cef47</t>
  </si>
  <si>
    <t>Aghada CCGT</t>
  </si>
  <si>
    <t>WRI1002814</t>
  </si>
  <si>
    <t>http://www.allislandproject.org/en/market_decision_documents.aspx?article=151a9561-cef9-47f2-9f48-21f6c62cef96</t>
  </si>
  <si>
    <t>Altagowlan</t>
  </si>
  <si>
    <t>WRI1022825</t>
  </si>
  <si>
    <t>Irish Wind Energy Association</t>
  </si>
  <si>
    <t>http://www.iwea.com/windfarmsinireland</t>
  </si>
  <si>
    <t>Ardnacrusha</t>
  </si>
  <si>
    <t>WRI1002815</t>
  </si>
  <si>
    <t>http://www.allislandproject.org/en/market_decision_documents.aspx?article=151a9561-cef9-47f2-9f48-21f6c62cef43</t>
  </si>
  <si>
    <t>Ballincollig Hill</t>
  </si>
  <si>
    <t>WRI1022830</t>
  </si>
  <si>
    <t>Ballinlough/Ikerrin</t>
  </si>
  <si>
    <t>WRI1022831</t>
  </si>
  <si>
    <t>Ballywater</t>
  </si>
  <si>
    <t>WRI1022837</t>
  </si>
  <si>
    <t>Barranafaddock</t>
  </si>
  <si>
    <t>WRI1022839</t>
  </si>
  <si>
    <t>Element Power</t>
  </si>
  <si>
    <t>Bellacorick</t>
  </si>
  <si>
    <t>WRI1022847</t>
  </si>
  <si>
    <t>Bindoo</t>
  </si>
  <si>
    <t>WRI1022849</t>
  </si>
  <si>
    <t>Boggeragh</t>
  </si>
  <si>
    <t>WRI1022852</t>
  </si>
  <si>
    <t>Boggeragh 2</t>
  </si>
  <si>
    <t>WRI1022853</t>
  </si>
  <si>
    <t>Craydel Group</t>
  </si>
  <si>
    <t>Bruckana</t>
  </si>
  <si>
    <t>WRI1022857</t>
  </si>
  <si>
    <t>Bord au Mona</t>
  </si>
  <si>
    <t>Castledockrell</t>
  </si>
  <si>
    <t>WRI1022868</t>
  </si>
  <si>
    <t>Castledockrell Wind Group Limited</t>
  </si>
  <si>
    <t>Cloghboola</t>
  </si>
  <si>
    <t>WRI1022869</t>
  </si>
  <si>
    <t>Gaelectric</t>
  </si>
  <si>
    <t>Coomacheo</t>
  </si>
  <si>
    <t>WRI1022871</t>
  </si>
  <si>
    <t>SSE Renewables</t>
  </si>
  <si>
    <t>Crocane</t>
  </si>
  <si>
    <t>WRI1022876</t>
  </si>
  <si>
    <t>Cuillalea</t>
  </si>
  <si>
    <t>WRI1022882</t>
  </si>
  <si>
    <t>Cushaling</t>
  </si>
  <si>
    <t>WRI1002820</t>
  </si>
  <si>
    <t>Edenderry</t>
  </si>
  <si>
    <t>http://www.allislandproject.org/en/market_decision_documents.aspx?article=151a9561-cef9-47f2-9f48-21f6c62cef101</t>
  </si>
  <si>
    <t>Derrybrien</t>
  </si>
  <si>
    <t>WRI1022887</t>
  </si>
  <si>
    <t>ESBI</t>
  </si>
  <si>
    <t>Derrynadivva</t>
  </si>
  <si>
    <t>WRI1022888</t>
  </si>
  <si>
    <t>Dublin Bay Power</t>
  </si>
  <si>
    <t>WRI1002821</t>
  </si>
  <si>
    <t>Synergen</t>
  </si>
  <si>
    <t>http://www.allislandproject.org/en/market_decision_documents.aspx?article=151a9561-cef9-47f2-9f48-21f6c62cef92</t>
  </si>
  <si>
    <t>WRI1002822</t>
  </si>
  <si>
    <t>http://www.allislandproject.org/en/market_decision_documents.aspx?article=151a9561-cef9-47f2-9f48-21f6c62cef40</t>
  </si>
  <si>
    <t>Garracummer</t>
  </si>
  <si>
    <t>WRI1022896</t>
  </si>
  <si>
    <t>Bord Gais</t>
  </si>
  <si>
    <t>Gavagh Glebe</t>
  </si>
  <si>
    <t>WRI1022899</t>
  </si>
  <si>
    <t>Geevagh</t>
  </si>
  <si>
    <t>WRI1022900</t>
  </si>
  <si>
    <t>B9</t>
  </si>
  <si>
    <t>Glenough</t>
  </si>
  <si>
    <t>WRI1022904</t>
  </si>
  <si>
    <t>ABO Wind</t>
  </si>
  <si>
    <t>Great Island</t>
  </si>
  <si>
    <t>WRI1002824</t>
  </si>
  <si>
    <t>Endesa</t>
  </si>
  <si>
    <t>http://www.allislandproject.org/en/market_decision_documents.aspx?article=151a9561-cef9-47f2-9f48-21f6c62cef55</t>
  </si>
  <si>
    <t>Raheen Barr</t>
  </si>
  <si>
    <t>WRI1022958</t>
  </si>
  <si>
    <t>Raheenleagh Wind Farm</t>
  </si>
  <si>
    <t>WRI1022959</t>
  </si>
  <si>
    <t>Coillte and ESB</t>
  </si>
  <si>
    <t>Rhode</t>
  </si>
  <si>
    <t>WRI1002837</t>
  </si>
  <si>
    <t>http://www.allislandproject.org/en/market_decision_documents.aspx?article=151a9561-cef9-47f2-9f48-21f6c62cef73</t>
  </si>
  <si>
    <t>Sealrock (Aughinish CHP)</t>
  </si>
  <si>
    <t>WRI1002838</t>
  </si>
  <si>
    <t>Aughinish</t>
  </si>
  <si>
    <t>http://www.allislandproject.org/en/market_decision_documents.aspx?article=151a9561-cef9-47f2-9f48-21f6c62cef38</t>
  </si>
  <si>
    <t>ISR</t>
  </si>
  <si>
    <t>Israel</t>
  </si>
  <si>
    <t>Haluziot</t>
  </si>
  <si>
    <t>WRI1061486</t>
  </si>
  <si>
    <t>Israel Electric corporation</t>
  </si>
  <si>
    <t>PV Tech</t>
  </si>
  <si>
    <t>https://www.pv-tech.org/news/grupo_clavijo_installing_single_axis_tracker_to_55mw_israel_project</t>
  </si>
  <si>
    <t>Hazeva</t>
  </si>
  <si>
    <t>WRI1061487</t>
  </si>
  <si>
    <t>Eren Group</t>
  </si>
  <si>
    <t>http://eren-groupe.com/en/realisation-eren/hazeva/</t>
  </si>
  <si>
    <t>Kibbutz Ketura</t>
  </si>
  <si>
    <t>WRI1061488</t>
  </si>
  <si>
    <t>PV Magazine</t>
  </si>
  <si>
    <t>https://www.energymatters.com.au/renewable-news/ketura-solar-farm-em4960/</t>
  </si>
  <si>
    <t>Lahav</t>
  </si>
  <si>
    <t>WRI1026462</t>
  </si>
  <si>
    <t>Belectric GmbH</t>
  </si>
  <si>
    <t>http://www.belectric.com/en/solar-power-plants/projects/</t>
  </si>
  <si>
    <t>Meitarim</t>
  </si>
  <si>
    <t>WRI1026463</t>
  </si>
  <si>
    <t>Energix Renewable Energies Limited</t>
  </si>
  <si>
    <t>Energix</t>
  </si>
  <si>
    <t>http://www.energix-group.com/Meitarim/</t>
  </si>
  <si>
    <t>Mount Gilboa</t>
  </si>
  <si>
    <t>WRI1061482</t>
  </si>
  <si>
    <t>Ynet News</t>
  </si>
  <si>
    <t>https://www.ynetnews.com/articles/0 7340 L-4702563 00.html</t>
  </si>
  <si>
    <t>Neot Semadar Solar Power Plant</t>
  </si>
  <si>
    <t>WRI1026457</t>
  </si>
  <si>
    <t>Nesher Ramla</t>
  </si>
  <si>
    <t>WRI1061490</t>
  </si>
  <si>
    <t>Nesher Israel Cement Enterprises</t>
  </si>
  <si>
    <t>Aviram Architects</t>
  </si>
  <si>
    <t>http://aviram-arc.com/en/portfolio/nesher-cement-plant-power-station-ramla/</t>
  </si>
  <si>
    <t>Orot Rabin</t>
  </si>
  <si>
    <t>WRI1008361</t>
  </si>
  <si>
    <t>Israel Electric Corporation</t>
  </si>
  <si>
    <t>https://www.iec.co.il/en/ir/documents/stat2010.pdf</t>
  </si>
  <si>
    <t>Ramat Hovav</t>
  </si>
  <si>
    <t>WRI1008364</t>
  </si>
  <si>
    <t>https://web.archive.org/web/20131204104927/http:/www.israel-electric.co.il/bin/ibp.jsp?ibpDispWhat=zone&amp;ibpDisplay=view&amp;ibpPage=ENGProjects&amp;ibpDispWho=Tzafit&amp;ibpZone=Tzafit&amp;</t>
  </si>
  <si>
    <t>Ramat Hovav Solar Power Plant</t>
  </si>
  <si>
    <t>WRI1026458</t>
  </si>
  <si>
    <t>http://www.energix-group.com/Energix-Neot-Hovav/</t>
  </si>
  <si>
    <t>Ramat Negev Energy</t>
  </si>
  <si>
    <t>WRI1061489</t>
  </si>
  <si>
    <t>Edeltech</t>
  </si>
  <si>
    <t>http://www.edeltech.co.il/en/?page_id=76</t>
  </si>
  <si>
    <t>Reading</t>
  </si>
  <si>
    <t>WRI1008359</t>
  </si>
  <si>
    <t>Rutenberg</t>
  </si>
  <si>
    <t>WRI1008362</t>
  </si>
  <si>
    <t>Sirin Afcon</t>
  </si>
  <si>
    <t>WRI1061483</t>
  </si>
  <si>
    <t>Sorek</t>
  </si>
  <si>
    <t>WRI1061480</t>
  </si>
  <si>
    <t>IDE Technologies</t>
  </si>
  <si>
    <t>Globes</t>
  </si>
  <si>
    <t>http://www.globes.co.il/en/article-sorek-power-plant-starts-operating-1001139055</t>
  </si>
  <si>
    <t>Talmei Bilu Solar Power Plant</t>
  </si>
  <si>
    <t>WRI1026459</t>
  </si>
  <si>
    <t>Talmei Elihayu Solar Power Plant</t>
  </si>
  <si>
    <t>WRI1026460</t>
  </si>
  <si>
    <t>Talmei Yosef Solar Power Plant</t>
  </si>
  <si>
    <t>WRI1026461</t>
  </si>
  <si>
    <t>Tzafit</t>
  </si>
  <si>
    <t>WRI1008365</t>
  </si>
  <si>
    <t>Tzafit (Dalia)</t>
  </si>
  <si>
    <t>WRI1061491</t>
  </si>
  <si>
    <t>Dalia Power Energies</t>
  </si>
  <si>
    <t>Power Technology</t>
  </si>
  <si>
    <t>https://www.power-technology.com/projects/tzafit-gas-fired-power-plant/</t>
  </si>
  <si>
    <t>Zmorot</t>
  </si>
  <si>
    <t>WRI1061484</t>
  </si>
  <si>
    <t>EDF</t>
  </si>
  <si>
    <t>https://www.edf-energies-nouvelles.com/en/press/press-releases/edf-energies-nouvelles-commissions-the-zmorot-solar-power-plant-50-mwp-in-israel/</t>
  </si>
  <si>
    <t>ITA</t>
  </si>
  <si>
    <t>Italy</t>
  </si>
  <si>
    <t>ACCEGLIO</t>
  </si>
  <si>
    <t>WRI1021706</t>
  </si>
  <si>
    <t>ACERRA</t>
  </si>
  <si>
    <t>WRI1021322</t>
  </si>
  <si>
    <t>ALFONSINE</t>
  </si>
  <si>
    <t>WRI1021523</t>
  </si>
  <si>
    <t>ALTOMONTE</t>
  </si>
  <si>
    <t>WRI1002845</t>
  </si>
  <si>
    <t>Edison</t>
  </si>
  <si>
    <t>http://www.edison.it/en/altomonte-cs-thermoelectric-power-plant</t>
  </si>
  <si>
    <t>ANAPO C.LE</t>
  </si>
  <si>
    <t>WRI1002846</t>
  </si>
  <si>
    <t>http://www.terna.it/en-gb/sistemaelettrico/transparencyreport/generation/installedgenerationcapacity.aspx</t>
  </si>
  <si>
    <t>API ENERGIA IGCC</t>
  </si>
  <si>
    <t>WRI1002847</t>
  </si>
  <si>
    <t>Edipower</t>
  </si>
  <si>
    <t>IGCC</t>
  </si>
  <si>
    <t>http://www.ogj.com/articles/print/volume-94/issue-50/in-this-issue/general-interest/italian-igcc-project-sets-pace-for-new-refining-era.html</t>
  </si>
  <si>
    <t>ARDENNO</t>
  </si>
  <si>
    <t>WRI1021354</t>
  </si>
  <si>
    <t>ASSEMINI</t>
  </si>
  <si>
    <t>WRI1002848</t>
  </si>
  <si>
    <t>Italy Ministry of Economy and Finance</t>
  </si>
  <si>
    <t>ENEL</t>
  </si>
  <si>
    <t>https://www.futur-e.enel.it/cs/Satellite?blobcol=urldata&amp;blobheader=application%2Fpdf&amp;blobheadername1=Content-Disposition&amp;blobheadername2=MDT-Type&amp;blobheadervalue1=inline%3B+filename%3Dassemini-eng.pdf&amp;blobheadervalue2=abinary%3B+charset%3DUTF-8&amp;blobkey=id&amp;blobtable=MungoBlobs&amp;blobwhere=1445864757474&amp;ssbinary=true</t>
  </si>
  <si>
    <t>AUGUSTA C.LE</t>
  </si>
  <si>
    <t>WRI1002849</t>
  </si>
  <si>
    <t>https://www.futur-e.enel.it/cs/Satellite?blobcol=urldata&amp;blobheader=application%2Fpdf&amp;blobheadername1=Content-Disposition&amp;blobheadername2=MDT-Type&amp;blobheadervalue1=inline%3B+filename%3Daugusta-eng.pdf&amp;blobheadervalue2=abinary%3B+charset%3DUTF-8&amp;blobkey=id&amp;blobtable=MungoBlobs&amp;blobwhere=1445864757502&amp;ssbinary=true</t>
  </si>
  <si>
    <t>AVISE</t>
  </si>
  <si>
    <t>WRI1002850</t>
  </si>
  <si>
    <t>AZOTATI</t>
  </si>
  <si>
    <t>WRI1002851</t>
  </si>
  <si>
    <t>Edison IT</t>
  </si>
  <si>
    <t>https://www.edison.it/en/marghera-azotati-thermoelectric-power-plant</t>
  </si>
  <si>
    <t>Acquacandida Solar Power Plant</t>
  </si>
  <si>
    <t>WRI1026386</t>
  </si>
  <si>
    <t>OPDE Photovoltaics</t>
  </si>
  <si>
    <t>9ren</t>
  </si>
  <si>
    <t>http://www.9ren.it/en/about-us/where-we-operate/our-plants/</t>
  </si>
  <si>
    <t>Adriatic Arena Solar Power Plant</t>
  </si>
  <si>
    <t>WRI1026387</t>
  </si>
  <si>
    <t>Solarig Holding</t>
  </si>
  <si>
    <t>Alessandria AL47A Solar Power Plant</t>
  </si>
  <si>
    <t>WRI1026388</t>
  </si>
  <si>
    <t>Envalue GmbH</t>
  </si>
  <si>
    <t>OPDE</t>
  </si>
  <si>
    <t>http://www.opde.net/en/projects/</t>
  </si>
  <si>
    <t>Alessandria AL47B Solar Power Plant</t>
  </si>
  <si>
    <t>WRI1026389</t>
  </si>
  <si>
    <t>Alessano Solar Power Plant</t>
  </si>
  <si>
    <t>WRI1026390</t>
  </si>
  <si>
    <t>http://www.martifersolar.com/powering.php</t>
  </si>
  <si>
    <t>Alfonsine 2</t>
  </si>
  <si>
    <t>WRI1021583</t>
  </si>
  <si>
    <t>Ana Rosa Solar Power Plant</t>
  </si>
  <si>
    <t>WRI1026391</t>
  </si>
  <si>
    <t>9REN</t>
  </si>
  <si>
    <t>Andria - Solaer Solar Power Plant</t>
  </si>
  <si>
    <t>WRI1026392</t>
  </si>
  <si>
    <t>Anzi Solar Power Plant</t>
  </si>
  <si>
    <t>WRI1026393</t>
  </si>
  <si>
    <t>MTBren</t>
  </si>
  <si>
    <t>http://mtbren.com/proyectos/#</t>
  </si>
  <si>
    <t>BAGNORE 3</t>
  </si>
  <si>
    <t>WRI1021701</t>
  </si>
  <si>
    <t>BAGNORE 4</t>
  </si>
  <si>
    <t>WRI1021456</t>
  </si>
  <si>
    <t>BARGI CENTRALE</t>
  </si>
  <si>
    <t>WRI1002852</t>
  </si>
  <si>
    <t>BASCHI</t>
  </si>
  <si>
    <t>WRI1021310</t>
  </si>
  <si>
    <t>BASTARDO</t>
  </si>
  <si>
    <t>WRI1002853</t>
  </si>
  <si>
    <t>Association of Carbon Italy</t>
  </si>
  <si>
    <t>http://www.assocarboni.it/index.php/en/the-coal/coal-plants-in-italy</t>
  </si>
  <si>
    <t>BOAZZO</t>
  </si>
  <si>
    <t>WRI1021297</t>
  </si>
  <si>
    <t>BRESSANONE</t>
  </si>
  <si>
    <t>WRI1021300</t>
  </si>
  <si>
    <t>Ghella</t>
  </si>
  <si>
    <t>BRINDISI NORD</t>
  </si>
  <si>
    <t>WRI1002854</t>
  </si>
  <si>
    <t>A2A</t>
  </si>
  <si>
    <t>BRINDISI SUD CE</t>
  </si>
  <si>
    <t>WRI1002855</t>
  </si>
  <si>
    <t>BUSSI</t>
  </si>
  <si>
    <t>WRI1002857</t>
  </si>
  <si>
    <t>http://www.edison.it/en/bussi-thermoelectric-power-plant</t>
  </si>
  <si>
    <t>Barrafranca Solar Power Plant</t>
  </si>
  <si>
    <t>WRI1026394</t>
  </si>
  <si>
    <t>Opde Photovoltaics</t>
  </si>
  <si>
    <t>https://www.enelgreenpower.com/en/country-italy.html</t>
  </si>
  <si>
    <t>Bellavista Solar Power Plant</t>
  </si>
  <si>
    <t>WRI1026395</t>
  </si>
  <si>
    <t>http://www.9ren.it/en/about-us/sustainability/environmental-initiatives</t>
  </si>
  <si>
    <t>Bellpower Solar Power Plant</t>
  </si>
  <si>
    <t>WRI1026396</t>
  </si>
  <si>
    <t>Gestamp Solar</t>
  </si>
  <si>
    <t>http://www.gestampsolar.com/es/negocio/proyectos-de-investigacion/bellpower</t>
  </si>
  <si>
    <t>Bosco Marengo Solar Power Plant</t>
  </si>
  <si>
    <t>WRI1026397</t>
  </si>
  <si>
    <t>CADARESE</t>
  </si>
  <si>
    <t>WRI1021327</t>
  </si>
  <si>
    <t>CANDELA</t>
  </si>
  <si>
    <t>WRI1002858</t>
  </si>
  <si>
    <t>http://www.skemaq.it/uploads/case-studies/7cae243ca90d11d3755216b3b90bacdc.pdf</t>
  </si>
  <si>
    <t>CAPRIATI</t>
  </si>
  <si>
    <t>WRI1002859</t>
  </si>
  <si>
    <t>CARBOLI 1</t>
  </si>
  <si>
    <t>WRI1021704</t>
  </si>
  <si>
    <t>CARBOLI 2</t>
  </si>
  <si>
    <t>WRI1021703</t>
  </si>
  <si>
    <t>CARDANO</t>
  </si>
  <si>
    <t>WRI1002860</t>
  </si>
  <si>
    <t>CASTELBELLO</t>
  </si>
  <si>
    <t>WRI1021303</t>
  </si>
  <si>
    <t>CASTROCUCCO</t>
  </si>
  <si>
    <t>WRI1021307</t>
  </si>
  <si>
    <t>CCGT APRILIA</t>
  </si>
  <si>
    <t>WRI1002862</t>
  </si>
  <si>
    <t>CEDEGOLO</t>
  </si>
  <si>
    <t>WRI1002863</t>
  </si>
  <si>
    <t>CELANO</t>
  </si>
  <si>
    <t>WRI1002864</t>
  </si>
  <si>
    <t>Grupo Industriale Maccaferri</t>
  </si>
  <si>
    <t>Termica Celano</t>
  </si>
  <si>
    <t>http://www.termicacelano.it/index.php/attivita</t>
  </si>
  <si>
    <t>CENTRALE DI TEVEROLA</t>
  </si>
  <si>
    <t>WRI1002866</t>
  </si>
  <si>
    <t>Repower</t>
  </si>
  <si>
    <t>https://web.archive.org/web/20110703082905/http://www.repower.com/en/it/production/power-plants/combined-cycle-gas-power-plant-in-teverola/</t>
  </si>
  <si>
    <t>CENTRALE DI TURANO LODIGIANO - BERTONICO (LO)</t>
  </si>
  <si>
    <t>WRI1002867</t>
  </si>
  <si>
    <t>Ansalado Energia</t>
  </si>
  <si>
    <t>Ansaldo Energia</t>
  </si>
  <si>
    <t>http://www.ansaldoenergia.it/easyUp/file/anno2012_numero2(1).pdf</t>
  </si>
  <si>
    <t>ENTRACQUE_CHRO</t>
  </si>
  <si>
    <t>WRI1002882</t>
  </si>
  <si>
    <t>Erika Solar Power Plant</t>
  </si>
  <si>
    <t>WRI1026402</t>
  </si>
  <si>
    <t>http://www.gestampsolar.com/es/negocio/proyectos-de-investigacion/erika</t>
  </si>
  <si>
    <t>FADALTO</t>
  </si>
  <si>
    <t>WRI1002883</t>
  </si>
  <si>
    <t>FARINELLO</t>
  </si>
  <si>
    <t>WRI1021364</t>
  </si>
  <si>
    <t>FUSINA T.</t>
  </si>
  <si>
    <t>WRI1002885</t>
  </si>
  <si>
    <t>https://www.enel.it/it-it/documents/azienda/ambiente/dichiarazioni_ambientali/fusina_da2007_2008.pdf</t>
  </si>
  <si>
    <t>Flume Santo</t>
  </si>
  <si>
    <t>WRI1002884</t>
  </si>
  <si>
    <t>EP Produzione</t>
  </si>
  <si>
    <t>https://web.archive.org/web/20140409012424/http://www.eon-italia.com/en/business/generation/power-plants/fiume-santo.html</t>
  </si>
  <si>
    <t>Foggia - X-Helio Solar Power Plant</t>
  </si>
  <si>
    <t>WRI1026403</t>
  </si>
  <si>
    <t>X-elio</t>
  </si>
  <si>
    <t>http://www.x-elio.com</t>
  </si>
  <si>
    <t>Fossano Solar Power Plant</t>
  </si>
  <si>
    <t>WRI1026404</t>
  </si>
  <si>
    <t>Enel Green Power SpA</t>
  </si>
  <si>
    <t>GALLETO</t>
  </si>
  <si>
    <t>WRI1002886</t>
  </si>
  <si>
    <t>GARGNANO</t>
  </si>
  <si>
    <t>WRI1002888</t>
  </si>
  <si>
    <t>GIRIFALCO</t>
  </si>
  <si>
    <t>WRI1021841</t>
  </si>
  <si>
    <t>GISSI</t>
  </si>
  <si>
    <t>WRI1002890</t>
  </si>
  <si>
    <t>http://www.a2a.eu/en/plants_networks/thermoelectric/gissi/</t>
  </si>
  <si>
    <t>GROSIO</t>
  </si>
  <si>
    <t>WRI1002891</t>
  </si>
  <si>
    <t>GUADALAMI C.LE</t>
  </si>
  <si>
    <t>WRI1021309</t>
  </si>
  <si>
    <t>Genuini Solar Power Plant</t>
  </si>
  <si>
    <t>WRI1026405</t>
  </si>
  <si>
    <t>Gestamp Asetym Solar</t>
  </si>
  <si>
    <t>http://www.9ren.it/en/about-us/where-we-operate/our-plants/item/183-genuini-eng</t>
  </si>
  <si>
    <t>Giarratana Solar Power Plant</t>
  </si>
  <si>
    <t>WRI1026406</t>
  </si>
  <si>
    <t>Sunparking Pesaro Srl</t>
  </si>
  <si>
    <t>Guagnano Solar Power Plant</t>
  </si>
  <si>
    <t>WRI1026407</t>
  </si>
  <si>
    <t>Immpex</t>
  </si>
  <si>
    <t>http://www.immpex.de/projektdatenblatt/solar-italy/?L=1</t>
  </si>
  <si>
    <t>ISAB ENERGY</t>
  </si>
  <si>
    <t>WRI1002894</t>
  </si>
  <si>
    <t>Siemens</t>
  </si>
  <si>
    <t>http://www.energy.siemens.com/br/en/fossil-power-generation/power-plants/integrated-gasification-combined-cycle/integrated-gasification-combined-cycle.htm#content=References</t>
  </si>
  <si>
    <t>ISOLA SERAFINI</t>
  </si>
  <si>
    <t>WRI1021316</t>
  </si>
  <si>
    <t>ISOLATO SPLUGA</t>
  </si>
  <si>
    <t>WRI1002895</t>
  </si>
  <si>
    <t>Iglesias Solar Power Plant</t>
  </si>
  <si>
    <t>WRI1026408</t>
  </si>
  <si>
    <t>Solar Asset Management</t>
  </si>
  <si>
    <t>GP Joule</t>
  </si>
  <si>
    <t>http://www.gp-joule.eu/activities/projects/</t>
  </si>
  <si>
    <t>JESI</t>
  </si>
  <si>
    <t>WRI1002896</t>
  </si>
  <si>
    <t>http://www.edison.it/media/EMAS-GETE1-jesi2005.pdf</t>
  </si>
  <si>
    <t>LAGONI ROSSI</t>
  </si>
  <si>
    <t>WRI1021666</t>
  </si>
  <si>
    <t>LAMARMORA</t>
  </si>
  <si>
    <t>WRI1002898</t>
  </si>
  <si>
    <t>http://www.a2a.eu/en/plants_networks/cogeneration/lamarmora.html</t>
  </si>
  <si>
    <t>LANA</t>
  </si>
  <si>
    <t>WRI1002901</t>
  </si>
  <si>
    <t>LANZADA</t>
  </si>
  <si>
    <t>WRI1002902</t>
  </si>
  <si>
    <t>LARINO TG</t>
  </si>
  <si>
    <t>WRI1002903</t>
  </si>
  <si>
    <t>https://www.futur-e.enel.it/cs/Satellite?blobcol=urldata&amp;blobheader=application%2Fpdf&amp;blobheadername1=Content-Disposition&amp;blobheadername2=MDT-Type&amp;blobheadervalue1=inline%3B+filename%3Dlarino-eng.pdf&amp;blobheadervalue2=abinary%3B+charset%3DUTF-8&amp;blobkey=id&amp;blobtable=MungoBlobs&amp;blobwhere=1445864757512&amp;ssbinary=true</t>
  </si>
  <si>
    <t>LE PRATA</t>
  </si>
  <si>
    <t>WRI1021663</t>
  </si>
  <si>
    <t>LEINI</t>
  </si>
  <si>
    <t>WRI1002904</t>
  </si>
  <si>
    <t>http://ansaldoenergia.it/easyUp/file/pgs.pdf</t>
  </si>
  <si>
    <t>LEVANTE</t>
  </si>
  <si>
    <t>WRI1002905</t>
  </si>
  <si>
    <t>LIVORNO MARZOCCO</t>
  </si>
  <si>
    <t>WRI1002906</t>
  </si>
  <si>
    <t>https://www.futur-e.enel.it/cs/Satellite?blobcol=urldata&amp;blobheader=application%2Fpdf&amp;blobheadername1=Content-Disposition&amp;blobheadername2=MDT-Type&amp;blobheadervalue1=inline%3B+filename%3Dlivorno-eng.pdf&amp;blobheadervalue2=abinary%3B+charset%3DUTF-8&amp;blobkey=id&amp;blobtable=MungoBlobs&amp;blobwhere=1445864757397&amp;ssbinary=true</t>
  </si>
  <si>
    <t>La Brava Solar Power Plant</t>
  </si>
  <si>
    <t>WRI1026409</t>
  </si>
  <si>
    <t>Lady Lucrecia Solar Power Plant</t>
  </si>
  <si>
    <t>WRI1026410</t>
  </si>
  <si>
    <t>Lapedona Solar Power Plant</t>
  </si>
  <si>
    <t>WRI1026411</t>
  </si>
  <si>
    <t>En Value</t>
  </si>
  <si>
    <t>http://www.envalue.de/de/neues/index.php</t>
  </si>
  <si>
    <t>Lucera Solar Power Plant</t>
  </si>
  <si>
    <t>WRI1026412</t>
  </si>
  <si>
    <t>MAGISANO</t>
  </si>
  <si>
    <t>WRI1021318</t>
  </si>
  <si>
    <t>MESE</t>
  </si>
  <si>
    <t>WRI1002908</t>
  </si>
  <si>
    <t>MILAZZO</t>
  </si>
  <si>
    <t>WRI1002909</t>
  </si>
  <si>
    <t>http://www.termica-milazzo.it/navigate.asp?voce=4&amp;sottovoce=1</t>
  </si>
  <si>
    <t>MONASTERO</t>
  </si>
  <si>
    <t>WRI1021355</t>
  </si>
  <si>
    <t>MONCALIERI</t>
  </si>
  <si>
    <t>WRI1002910</t>
  </si>
  <si>
    <t>Iren Energia</t>
  </si>
  <si>
    <t>http://www.irenenergia.it/ChiSiamo/Attivita/Teleriscaldamento/Dove_Siamo/Impianti_Torino.html</t>
  </si>
  <si>
    <t>MONTALTO (Alessandro Volta)</t>
  </si>
  <si>
    <t>WRI1002912</t>
  </si>
  <si>
    <t>https://www.futur-e.enel.it/cs/Satellite?blobcol=urldata&amp;blobheader=application%2Fpdf&amp;blobheadername1=Content-Disposition&amp;blobheadername2=MDT-Type&amp;blobheadervalue1=inline%3B+filename%3Dmontalto-ita_2.pdf&amp;blobheadervalue2=abinary%3B+charset%3DUTF-8&amp;blobkey=id&amp;blobtable=MungoBlobs&amp;blobwhere=1445865128793&amp;ssbinary=true</t>
  </si>
  <si>
    <t>MONTEFERRANTE</t>
  </si>
  <si>
    <t>WRI1002913</t>
  </si>
  <si>
    <t>MONTEVERDI 1</t>
  </si>
  <si>
    <t>WRI1021759</t>
  </si>
  <si>
    <t>MONTEVERDI 2</t>
  </si>
  <si>
    <t>WRI1021760</t>
  </si>
  <si>
    <t>MONTORIO</t>
  </si>
  <si>
    <t>WRI1002914</t>
  </si>
  <si>
    <t>MUCONE 1S</t>
  </si>
  <si>
    <t>WRI1002915</t>
  </si>
  <si>
    <t>Maddaloni</t>
  </si>
  <si>
    <t>WRI1002907</t>
  </si>
  <si>
    <t>https://www.futur-e.enel.it/cs/Satellite?blobcol=urldata&amp;blobheader=application%2Fpdf&amp;blobheadername1=Content-Disposition&amp;blobheadername2=MDT-Type&amp;blobheadervalue1=inline%3B+filename%3Dmaddaloni-eng.pdf&amp;blobheadervalue2=abinary%3B+charset%3DUTF-8&amp;blobkey=id&amp;blobtable=MungoBlobs&amp;blobwhere=1445864757537&amp;ssbinary=true</t>
  </si>
  <si>
    <t>Mandrella Solar Power Plant</t>
  </si>
  <si>
    <t>WRI1026413</t>
  </si>
  <si>
    <t>Masseria Martellotta Solar Power Plant</t>
  </si>
  <si>
    <t>WRI1026414</t>
  </si>
  <si>
    <t>Masseria Rossa 1 Solar Power Plant</t>
  </si>
  <si>
    <t>WRI1026415</t>
  </si>
  <si>
    <t>Massoli Terni Solar Power Plant</t>
  </si>
  <si>
    <t>WRI1026416</t>
  </si>
  <si>
    <t>Solar Rig</t>
  </si>
  <si>
    <t>http://solarig.com/about-us/</t>
  </si>
  <si>
    <t>Maviglia Solar Power Plant</t>
  </si>
  <si>
    <t>WRI1026417</t>
  </si>
  <si>
    <t>Meatiri Solar Power Plant</t>
  </si>
  <si>
    <t>WRI1026418</t>
  </si>
  <si>
    <t>Monfalcone</t>
  </si>
  <si>
    <t>WRI1002911</t>
  </si>
  <si>
    <t>http://www.a2a.eu/en/plants_networks/thermoelectric/monfalcone/</t>
  </si>
  <si>
    <t>Montalto di Castro - Solaer Solar Power Plant</t>
  </si>
  <si>
    <t>WRI1026419</t>
  </si>
  <si>
    <t>Monte San Pietrangeli Solar Power Plant</t>
  </si>
  <si>
    <t>WRI1026420</t>
  </si>
  <si>
    <t>Solaria EnergÃƒÆ’Ã†â€™Ãƒâ€¦Ã¢â‚¬â„¢_a y Medio Ambiente SA</t>
  </si>
  <si>
    <t>NAPOLI L</t>
  </si>
  <si>
    <t>WRI1002916</t>
  </si>
  <si>
    <t>Tirreno</t>
  </si>
  <si>
    <t>Tirreno Power</t>
  </si>
  <si>
    <t>http://www.tirrenopower.com/en/impianti-elettrici/napoli-levante/</t>
  </si>
  <si>
    <t>NOVEL</t>
  </si>
  <si>
    <t>WRI1021293</t>
  </si>
  <si>
    <t>NUOVA CASTELNUOVO</t>
  </si>
  <si>
    <t>WRI1021797</t>
  </si>
  <si>
    <t>NUOVA GABBRO</t>
  </si>
  <si>
    <t>WRI1021705</t>
  </si>
  <si>
    <t>NUOVA LAGO</t>
  </si>
  <si>
    <t>WRI1021915</t>
  </si>
  <si>
    <t>NUOVA LARDERELLO</t>
  </si>
  <si>
    <t>WRI1021763</t>
  </si>
  <si>
    <t>NUOVA MOLINETTO</t>
  </si>
  <si>
    <t>WRI1021721</t>
  </si>
  <si>
    <t>NUOVA MONTEROTONDO</t>
  </si>
  <si>
    <t>WRI1021914</t>
  </si>
  <si>
    <t>NUOVA RADICONDOLI</t>
  </si>
  <si>
    <t>WRI1021348</t>
  </si>
  <si>
    <t>NUOVA SAN MARTINO</t>
  </si>
  <si>
    <t>WRI1021455</t>
  </si>
  <si>
    <t>Piccolo Carlo Solar Power Plant</t>
  </si>
  <si>
    <t>WRI1026425</t>
  </si>
  <si>
    <t>Portoscuso</t>
  </si>
  <si>
    <t>WRI1002926</t>
  </si>
  <si>
    <t>https://www.futur-e.enel.it/cs/Satellite?blobcol=urldata&amp;blobheader=application%2Fpdf&amp;blobheadername1=Content-Disposition&amp;blobheadername2=MDT-Type&amp;blobheadervalue1=inline%3B+filename%3Dportoscuso-eng.pdf&amp;blobheadervalue2=abinary%3B+charset%3DUTF-8&amp;blobkey=id&amp;blobtable=MungoBlobs&amp;blobwhere=1445864757450&amp;ssbinary=true</t>
  </si>
  <si>
    <t>Pozzilli Solar Power Plant</t>
  </si>
  <si>
    <t>WRI1026426</t>
  </si>
  <si>
    <t>http://solarig.com</t>
  </si>
  <si>
    <t>Pozzo d'Adda Solar Power Plant</t>
  </si>
  <si>
    <t>WRI1026427</t>
  </si>
  <si>
    <t>Pozzolo Formigaro Solar Power Plant</t>
  </si>
  <si>
    <t>WRI1026428</t>
  </si>
  <si>
    <t>Quattordio Solar Power Plant</t>
  </si>
  <si>
    <t>WRI1026429</t>
  </si>
  <si>
    <t>Carpevigo AG</t>
  </si>
  <si>
    <t>RANCIA 1</t>
  </si>
  <si>
    <t>WRI1021724</t>
  </si>
  <si>
    <t>RANCIA 2</t>
  </si>
  <si>
    <t>WRI1021723</t>
  </si>
  <si>
    <t>RIVA DEL GARDA - NUOVO</t>
  </si>
  <si>
    <t>WRI1002934</t>
  </si>
  <si>
    <t>RIZZICONI</t>
  </si>
  <si>
    <t>WRI1002935</t>
  </si>
  <si>
    <t>EGL Italia</t>
  </si>
  <si>
    <t>Axpo</t>
  </si>
  <si>
    <t>http://www.axpo.com/axpo/it/en/knowledge/power-production/assets-in-italy.html</t>
  </si>
  <si>
    <t>RONCOVALGRANDE</t>
  </si>
  <si>
    <t>WRI1002936</t>
  </si>
  <si>
    <t>ROSONE</t>
  </si>
  <si>
    <t>WRI1002938</t>
  </si>
  <si>
    <t>ROSSANO TE</t>
  </si>
  <si>
    <t>WRI1002939</t>
  </si>
  <si>
    <t>https://www.futur-e.enel.it/cs/Satellite?blobcol=urldata&amp;blobheader=application%2Fpdf&amp;blobheadername1=Content-Disposition&amp;blobheadername2=MDT-Type&amp;blobheadervalue1=inline%3B+filename%3Drossano-eng.pdf&amp;blobheadervalue2=abinary%3B+charset%3DUTF-8&amp;blobkey=id&amp;blobtable=MungoBlobs&amp;blobwhere=1445864757481&amp;ssbinary=true</t>
  </si>
  <si>
    <t>Rovigo Solar Power Plant</t>
  </si>
  <si>
    <t>WRI1026430</t>
  </si>
  <si>
    <t>Astronergy</t>
  </si>
  <si>
    <t>http://www.astronergy.com/projects_plants.php</t>
  </si>
  <si>
    <t>S.GIACOMO</t>
  </si>
  <si>
    <t>WRI1002944</t>
  </si>
  <si>
    <t>S.MASSENZA 1 (Molveno)</t>
  </si>
  <si>
    <t>WRI1002945</t>
  </si>
  <si>
    <t>SAN FILIPPO DEL MELA</t>
  </si>
  <si>
    <t>WRI1002947</t>
  </si>
  <si>
    <t>https://web.archive.org/web/20150316075708/http://www.edipower.it/centrale_di_sanfilippo.htm</t>
  </si>
  <si>
    <t>SAN QUIRICO</t>
  </si>
  <si>
    <t>WRI1002946</t>
  </si>
  <si>
    <t>http://www.edison.it/en/node/1505</t>
  </si>
  <si>
    <t>SARLUX</t>
  </si>
  <si>
    <t>WRI1002948</t>
  </si>
  <si>
    <t>Saras SpA</t>
  </si>
  <si>
    <t>http://www.power-technology.com/projects/sarlux/</t>
  </si>
  <si>
    <t>SARMATO</t>
  </si>
  <si>
    <t>WRI1002949</t>
  </si>
  <si>
    <t>EON</t>
  </si>
  <si>
    <t>Power Plants at Risk of Shutting Down</t>
  </si>
  <si>
    <t>http://www.italy24.ilsole24ore.com/pdf2010/Editrice/ILSOLE24ORE/QUOTIDIANO_INSIDE_ITALY/Online/_Oggetti_Correlati/Documenti/2014/10/23/20141023_Power.pdf</t>
  </si>
  <si>
    <t>SASSO 2</t>
  </si>
  <si>
    <t>WRI1021664</t>
  </si>
  <si>
    <t>SELED GLORENZA</t>
  </si>
  <si>
    <t>WRI1002950</t>
  </si>
  <si>
    <t>SELVA 1</t>
  </si>
  <si>
    <t>WRI1021702</t>
  </si>
  <si>
    <t>SERMIDE</t>
  </si>
  <si>
    <t>WRI1002951</t>
  </si>
  <si>
    <t>http://www.edipower.it/edp/cms/edipower/attivita/impianti/centrale-termoelettrica-di-sermide/</t>
  </si>
  <si>
    <t>SESTA 1</t>
  </si>
  <si>
    <t>WRI1021722</t>
  </si>
  <si>
    <t>SESTO SAN GIOVANNI</t>
  </si>
  <si>
    <t>WRI1002952</t>
  </si>
  <si>
    <t>SIMERI CRICHI</t>
  </si>
  <si>
    <t>WRI1002953</t>
  </si>
  <si>
    <t>SOMPLAGO</t>
  </si>
  <si>
    <t>WRI1002954</t>
  </si>
  <si>
    <t>SONDRIO</t>
  </si>
  <si>
    <t>WRI1002955</t>
  </si>
  <si>
    <t>SORGENIA PUGLIA CENTRALE DI MODUGNO</t>
  </si>
  <si>
    <t>WRI1002956</t>
  </si>
  <si>
    <t>Sorgenia</t>
  </si>
  <si>
    <t>https://www.sorgenia.it/produzione/impianti-ciclo-combinato/centrale-modugno.html</t>
  </si>
  <si>
    <t>TORRITE</t>
  </si>
  <si>
    <t>WRI1021328</t>
  </si>
  <si>
    <t>TORVISCOSA</t>
  </si>
  <si>
    <t>WRI1002971</t>
  </si>
  <si>
    <t>http://www.centraletorviscosa.it/go.asp?Id=4</t>
  </si>
  <si>
    <t>TRAPANI C.LE</t>
  </si>
  <si>
    <t>WRI1002972</t>
  </si>
  <si>
    <t>E On</t>
  </si>
  <si>
    <t>E.ON</t>
  </si>
  <si>
    <t>https://web.archive.org/web/20140409020226/http://www.eon-italia.com/en/business/generation/power-plants/trapani.html</t>
  </si>
  <si>
    <t>TRAVALE 3</t>
  </si>
  <si>
    <t>WRI1021668</t>
  </si>
  <si>
    <t>TRAVALE 4</t>
  </si>
  <si>
    <t>WRI1021454</t>
  </si>
  <si>
    <t>TURBIGO</t>
  </si>
  <si>
    <t>WRI1002973</t>
  </si>
  <si>
    <t>https://web.archive.org/web/20110909235851/http://www.edipower.org/centrali/turbigo.asp</t>
  </si>
  <si>
    <t>Torrevaldaliga Nord</t>
  </si>
  <si>
    <t>WRI1002969</t>
  </si>
  <si>
    <t>Tortona Pantaleona Solar Power Plant</t>
  </si>
  <si>
    <t>WRI1026440</t>
  </si>
  <si>
    <t>Tortona Ponzana Solar Power Plant</t>
  </si>
  <si>
    <t>WRI1026441</t>
  </si>
  <si>
    <t>Troia T1 Solar Power Plant</t>
  </si>
  <si>
    <t>WRI1026442</t>
  </si>
  <si>
    <t>Troia T10 Solar Power Plant</t>
  </si>
  <si>
    <t>WRI1026443</t>
  </si>
  <si>
    <t>Troia T3 Solar Power Plant</t>
  </si>
  <si>
    <t>WRI1026444</t>
  </si>
  <si>
    <t>Troia T7 Solar Power Plant</t>
  </si>
  <si>
    <t>WRI1026445</t>
  </si>
  <si>
    <t>Troia T8 Solar Power Plant</t>
  </si>
  <si>
    <t>WRI1026446</t>
  </si>
  <si>
    <t>Troia T9 Solar Power Plant</t>
  </si>
  <si>
    <t>WRI1026447</t>
  </si>
  <si>
    <t>Tuttosole Solar Power Plant</t>
  </si>
  <si>
    <t>WRI1026448</t>
  </si>
  <si>
    <t>Carpe Vigo</t>
  </si>
  <si>
    <t>http://www.carpevigo.de/de/projekte-in-italien/menue-id-230.html</t>
  </si>
  <si>
    <t>Uta Solar Power Plant</t>
  </si>
  <si>
    <t>WRI1026449</t>
  </si>
  <si>
    <t>Solaria Energia</t>
  </si>
  <si>
    <t>VADO Ligure</t>
  </si>
  <si>
    <t>WRI1002976</t>
  </si>
  <si>
    <t>http://www.tirrenopower.com/en/impianti-elettrici/vado-ligure/</t>
  </si>
  <si>
    <t>VALLE SECOLO</t>
  </si>
  <si>
    <t>WRI1002978</t>
  </si>
  <si>
    <t>VALPELLINE</t>
  </si>
  <si>
    <t>WRI1002979</t>
  </si>
  <si>
    <t>VENAUS</t>
  </si>
  <si>
    <t>WRI1002980</t>
  </si>
  <si>
    <t>VENINA</t>
  </si>
  <si>
    <t>WRI1002981</t>
  </si>
  <si>
    <t>VERZUOLO</t>
  </si>
  <si>
    <t>WRI1002982</t>
  </si>
  <si>
    <t>VILLA S.MARIA</t>
  </si>
  <si>
    <t>WRI1021344</t>
  </si>
  <si>
    <t>VOGHERA</t>
  </si>
  <si>
    <t>WRI1002983</t>
  </si>
  <si>
    <t>Tractabel</t>
  </si>
  <si>
    <t>http://www.tractebel-engie.com/references/combined-cycle-power-plant-voghera-pavia-2/</t>
  </si>
  <si>
    <t>Vaglio Solar Power Plant</t>
  </si>
  <si>
    <t>WRI1026450</t>
  </si>
  <si>
    <t>Villa Castelli Solar Power Plant</t>
  </si>
  <si>
    <t>WRI1026451</t>
  </si>
  <si>
    <t>http://www.x-elio.com/en/business/innovating-projects</t>
  </si>
  <si>
    <t>Viniamari Solar Power Plant</t>
  </si>
  <si>
    <t>WRI1026452</t>
  </si>
  <si>
    <t>JAM</t>
  </si>
  <si>
    <t>Jamaica</t>
  </si>
  <si>
    <t>Bogue</t>
  </si>
  <si>
    <t>WRI1023919</t>
  </si>
  <si>
    <t>Jamaica Public Service Company</t>
  </si>
  <si>
    <t>https://www.jpsco.com/about-jps/how-we-serve-you/</t>
  </si>
  <si>
    <t>Hunts Bay</t>
  </si>
  <si>
    <t>WRI1023918</t>
  </si>
  <si>
    <t>Lower White River</t>
  </si>
  <si>
    <t>WRI1023925</t>
  </si>
  <si>
    <t>Maggotty Hydro</t>
  </si>
  <si>
    <t>WRI1023924</t>
  </si>
  <si>
    <t>Manchester</t>
  </si>
  <si>
    <t>WRI1023922</t>
  </si>
  <si>
    <t>Wigton Wind Farm Ltd.</t>
  </si>
  <si>
    <t>Old Harbour</t>
  </si>
  <si>
    <t>WRI1023917</t>
  </si>
  <si>
    <t>Rockfort</t>
  </si>
  <si>
    <t>WRI1023921</t>
  </si>
  <si>
    <t>Jamaica Private Power Company</t>
  </si>
  <si>
    <t>Upper White River</t>
  </si>
  <si>
    <t>WRI1023927</t>
  </si>
  <si>
    <t>West Kingston</t>
  </si>
  <si>
    <t>WRI1023920</t>
  </si>
  <si>
    <t>Jamaica Energy Partners</t>
  </si>
  <si>
    <t>http://www.jamenergy.com/index.php/projects/kingston</t>
  </si>
  <si>
    <t>JPN</t>
  </si>
  <si>
    <t>Japan</t>
  </si>
  <si>
    <t>Aioi</t>
  </si>
  <si>
    <t>WRI1000657</t>
  </si>
  <si>
    <t>Kansai</t>
  </si>
  <si>
    <t>Japanese Electric Power Information Center</t>
  </si>
  <si>
    <t>https://www.jepic.or.jp/en/</t>
  </si>
  <si>
    <t>Akita</t>
  </si>
  <si>
    <t>WRI1000619</t>
  </si>
  <si>
    <t>Tohoku</t>
  </si>
  <si>
    <t>Ako</t>
  </si>
  <si>
    <t>WRI1000656</t>
  </si>
  <si>
    <t>Anan</t>
  </si>
  <si>
    <t>WRI1000663</t>
  </si>
  <si>
    <t>Shikoku</t>
  </si>
  <si>
    <t>Anegasaki</t>
  </si>
  <si>
    <t>WRI1000625</t>
  </si>
  <si>
    <t>Tokyo</t>
  </si>
  <si>
    <t>Aoi Solar Power Plant</t>
  </si>
  <si>
    <t>WRI1026465</t>
  </si>
  <si>
    <t>Softbank Shizuoka Aoi Solar Park</t>
  </si>
  <si>
    <t>SoftBank</t>
  </si>
  <si>
    <t>http://www.softbank.jp/en/corp/csr/future/instance_04/contents_05/</t>
  </si>
  <si>
    <t>Aoyama Kogen</t>
  </si>
  <si>
    <t>WRI1020222</t>
  </si>
  <si>
    <t>CHUBU ELECTRIC POWER CO INC</t>
  </si>
  <si>
    <t>NKK</t>
  </si>
  <si>
    <t>http://www.jfe-holdings.co.jp/en/release/nkk/41-08/art04.html</t>
  </si>
  <si>
    <t>Ashikita Solar Power Plant</t>
  </si>
  <si>
    <t>WRI1026466</t>
  </si>
  <si>
    <t>OCE Ashikita Mega Solar Corporation</t>
  </si>
  <si>
    <t>Obyashi</t>
  </si>
  <si>
    <t>http://www.obayashi.co.jp</t>
  </si>
  <si>
    <t>Atsumi</t>
  </si>
  <si>
    <t>WRI1000640</t>
  </si>
  <si>
    <t>Chubu</t>
  </si>
  <si>
    <t>Awaji Kifune Solar Power Plant</t>
  </si>
  <si>
    <t>WRI1026467</t>
  </si>
  <si>
    <t>Awaji Kifune Solar Power Plant Corporation</t>
  </si>
  <si>
    <t>http://www.solarassetmanagement.asia/top-25-largest-projects</t>
  </si>
  <si>
    <t>Azumi</t>
  </si>
  <si>
    <t>WRI1000699</t>
  </si>
  <si>
    <t>Boyo Kushiro</t>
  </si>
  <si>
    <t>WRI1026514</t>
  </si>
  <si>
    <t>Daiwa PI Partners Co Ltd</t>
  </si>
  <si>
    <t>http://dpipartners.co.jp/english/solution/sol60.html</t>
  </si>
  <si>
    <t>Buzen</t>
  </si>
  <si>
    <t>WRI1000667</t>
  </si>
  <si>
    <t>Kyushu</t>
  </si>
  <si>
    <t>Chiba</t>
  </si>
  <si>
    <t>WRI1000627</t>
  </si>
  <si>
    <t>Chiba Kawatetsu</t>
  </si>
  <si>
    <t>WRI1020075</t>
  </si>
  <si>
    <t>JFE Steel Corporation East Japan Works</t>
  </si>
  <si>
    <t>http://www.jfe-steel.co.jp/products/energy/index.html</t>
  </si>
  <si>
    <t>Chita</t>
  </si>
  <si>
    <t>WRI1000638</t>
  </si>
  <si>
    <t>Chita Daini</t>
  </si>
  <si>
    <t>WRI1000641</t>
  </si>
  <si>
    <t>Daini Numazawa</t>
  </si>
  <si>
    <t>WRI1000693</t>
  </si>
  <si>
    <t>Fujimi-machi Solar Power Plant</t>
  </si>
  <si>
    <t>WRI1026468</t>
  </si>
  <si>
    <t>Fujimi Solar Energy</t>
  </si>
  <si>
    <t>Nikkei Business Publications</t>
  </si>
  <si>
    <t>http://techon.nikkeibp.co.jp/english/NEWS_EN/20141022/384122/?ST=msbe</t>
  </si>
  <si>
    <t>Fukuroda Solar Power Plant</t>
  </si>
  <si>
    <t>WRI1026469</t>
  </si>
  <si>
    <t>Gestamp Asetym Solar Japan</t>
  </si>
  <si>
    <t>http://www.x-elio.com/en/corporation/gestamp-solar</t>
  </si>
  <si>
    <t>Fukushima Daina</t>
  </si>
  <si>
    <t>WRI1000678</t>
  </si>
  <si>
    <t>Fukuyama Recyling Power</t>
  </si>
  <si>
    <t>WRI1020063</t>
  </si>
  <si>
    <t>Fukuyama Recycle Power Co.  Ltd.</t>
  </si>
  <si>
    <t>FRPC</t>
  </si>
  <si>
    <t>http://www.frpc.co.jp/gaiyou.html</t>
  </si>
  <si>
    <t>Funakura Solar Power Plant</t>
  </si>
  <si>
    <t>WRI1026470</t>
  </si>
  <si>
    <t>SGET Toyama Mega Solar Power Plant</t>
  </si>
  <si>
    <t>http://techon.nikkeibp.co.jp/english/NEWS_EN/20150413/414062/?ST=msbe</t>
  </si>
  <si>
    <t>Futtsu</t>
  </si>
  <si>
    <t>WRI1000621</t>
  </si>
  <si>
    <t>Futtsu Solar Power Plant</t>
  </si>
  <si>
    <t>WRI1026471</t>
  </si>
  <si>
    <t>GE Energy Financial Services</t>
  </si>
  <si>
    <t>Solar Daily</t>
  </si>
  <si>
    <t>http://www.solardaily.com/reports/Pattern_Development_and_Green_Power_Investment_Complete_42_MW_Futtsu_Solar_Power_Project_in_Japan_999.html</t>
  </si>
  <si>
    <t>Genkai</t>
  </si>
  <si>
    <t>WRI1000687</t>
  </si>
  <si>
    <t>Gobo</t>
  </si>
  <si>
    <t>WRI1000650</t>
  </si>
  <si>
    <t>Goi</t>
  </si>
  <si>
    <t>WRI1000630</t>
  </si>
  <si>
    <t>Gushikawa</t>
  </si>
  <si>
    <t>WRI1020040</t>
  </si>
  <si>
    <t>Okinawa</t>
  </si>
  <si>
    <t>Sekitan</t>
  </si>
  <si>
    <t>http://sekitan.jp/wp-content/uploads/2014/06/list-of-Coal-Fired-Power-Plants-in-Japan.pdf</t>
  </si>
  <si>
    <t>Hachijojima</t>
  </si>
  <si>
    <t>WRI1020115</t>
  </si>
  <si>
    <t>TOKYO ELECTRIC POWER CO</t>
  </si>
  <si>
    <t>Hachinohe - Mitsui Solar Power Plant</t>
  </si>
  <si>
    <t>WRI1026472</t>
  </si>
  <si>
    <t>Hachinohe Solar Power Plant</t>
  </si>
  <si>
    <t>Mitsui</t>
  </si>
  <si>
    <t>https://www.mitsui.com/jp/en/csr/csrreport/2014/__icsFiles/afieldfile/2015/09/08/en_csr_detail_2014-13.pdf</t>
  </si>
  <si>
    <t>Hachinohe - Tohoku Electric Solar Power Plant</t>
  </si>
  <si>
    <t>WRI1026473</t>
  </si>
  <si>
    <t>Hachinohe Solar Power Station</t>
  </si>
  <si>
    <t>https://www.toshiba.co.jp/about/press/2010_09/pr2701.htm</t>
  </si>
  <si>
    <t>Hachinohe Taiheiyo</t>
  </si>
  <si>
    <t>WRI1020084</t>
  </si>
  <si>
    <t>TAIHEIYO (PACIFIC) METALS</t>
  </si>
  <si>
    <t>Pacific Metals</t>
  </si>
  <si>
    <t>https://www.pacific-metals.co.jp/corporate/index.html</t>
  </si>
  <si>
    <t>Hamaoka</t>
  </si>
  <si>
    <t>WRI1000680</t>
  </si>
  <si>
    <t>Haramachi</t>
  </si>
  <si>
    <t>WRI1000618</t>
  </si>
  <si>
    <t>Hatanagi No.2</t>
  </si>
  <si>
    <t>WRI1020020</t>
  </si>
  <si>
    <t>Chubu Electric Power Company</t>
  </si>
  <si>
    <t>http://www.chuden.co.jp/english/corporate/ecor_company/ecom_reference/eref_facilities/index.html?ceid=ul_me</t>
  </si>
  <si>
    <t>Hatchobaru Otake</t>
  </si>
  <si>
    <t>WRI1020116</t>
  </si>
  <si>
    <t>KYUSHU ELECTRIC POWER CO</t>
  </si>
  <si>
    <t>Hekinan</t>
  </si>
  <si>
    <t>WRI1000637</t>
  </si>
  <si>
    <t>Hibiki - Eneseed Solar Power Plant</t>
  </si>
  <si>
    <t>WRI1026474</t>
  </si>
  <si>
    <t>Eneseed Hibiki Co Ltd</t>
  </si>
  <si>
    <t>Photon</t>
  </si>
  <si>
    <t>http://www.photon.info/en/news/eneseed-hibiki-energizes-20-mw-japanese-pv-power-plant-relying-asahi-glass-products</t>
  </si>
  <si>
    <t>Higashi Niigata</t>
  </si>
  <si>
    <t>WRI1000617</t>
  </si>
  <si>
    <t>Higashi Ogishima</t>
  </si>
  <si>
    <t>WRI1000629</t>
  </si>
  <si>
    <t>Higashi-Dori</t>
  </si>
  <si>
    <t>WRI1000675</t>
  </si>
  <si>
    <t>Higashiyama Solar Power Plant</t>
  </si>
  <si>
    <t>WRI1026475</t>
  </si>
  <si>
    <t>Renewable Japan Co Ltd</t>
  </si>
  <si>
    <t>http://www.rn-j.com/en/project/ichinoseki-higashiyama-power-plant-location-iwate</t>
  </si>
  <si>
    <t>Hikari-no-Mori Solar Power Plant</t>
  </si>
  <si>
    <t>WRI1026476</t>
  </si>
  <si>
    <t>Sumito Corporation</t>
  </si>
  <si>
    <t>Sumitomo Corporation</t>
  </si>
  <si>
    <t>http://www.sumitomocorp.co.jp/english/news/detail/id=25528</t>
  </si>
  <si>
    <t>Himeji Daiichi</t>
  </si>
  <si>
    <t>WRI1000654</t>
  </si>
  <si>
    <t>Himeji Daini</t>
  </si>
  <si>
    <t>WRI1000653</t>
  </si>
  <si>
    <t>Himeji Solar Power Plant</t>
  </si>
  <si>
    <t>WRI1026477</t>
  </si>
  <si>
    <t>Idemitsu Green Power Co Ltd</t>
  </si>
  <si>
    <t>Idemitsu</t>
  </si>
  <si>
    <t>http://www.idemitsu.com/products/energy/solar/index.html</t>
  </si>
  <si>
    <t>Hirohata</t>
  </si>
  <si>
    <t>WRI1020089</t>
  </si>
  <si>
    <t>NIPPON STEEL &amp; SUMITOMO METAL</t>
  </si>
  <si>
    <t>http://www.midrex.com/assets/user/media/DFM2007SPDecember.pdf</t>
  </si>
  <si>
    <t>Izunokuni Solar Power Plant</t>
  </si>
  <si>
    <t>WRI1026488</t>
  </si>
  <si>
    <t>http://www.rn-j.com/en/project</t>
  </si>
  <si>
    <t>Joetsu Solar Power Plant</t>
  </si>
  <si>
    <t>WRI1026489</t>
  </si>
  <si>
    <t>Inpex Mega Solar Joetsu</t>
  </si>
  <si>
    <t>http://techon.nikkeibp.co.jp/english/NEWS_EN/20150824/432920/?ST=msbe</t>
  </si>
  <si>
    <t>Jozankei</t>
  </si>
  <si>
    <t>WRI1020235</t>
  </si>
  <si>
    <t>Hydropower and Dams</t>
  </si>
  <si>
    <t>Kagoshima - Nanatsujima Solar Power Plant</t>
  </si>
  <si>
    <t>WRI1026490</t>
  </si>
  <si>
    <t>Kagoshima Mega Solar Power Corporation</t>
  </si>
  <si>
    <t>Kyocera Solar</t>
  </si>
  <si>
    <t>http://www.kyocera.co.jp/solar/es/</t>
  </si>
  <si>
    <t>Kainan</t>
  </si>
  <si>
    <t>WRI1000648</t>
  </si>
  <si>
    <t>Kakkonda</t>
  </si>
  <si>
    <t>WRI1020117</t>
  </si>
  <si>
    <t>Kamaishi Thermal</t>
  </si>
  <si>
    <t>WRI1020048</t>
  </si>
  <si>
    <t>Nippon Steel &amp;Sumitomo Metal</t>
  </si>
  <si>
    <t>Kameyama Solar Power Plant</t>
  </si>
  <si>
    <t>WRI1026491</t>
  </si>
  <si>
    <t>Sharp Corporation</t>
  </si>
  <si>
    <t>ORIX</t>
  </si>
  <si>
    <t>http://www.orix.co.jp/grp/en/news/2014/140319_ORIXE.html</t>
  </si>
  <si>
    <t>Kamikawai Solar Power Plant</t>
  </si>
  <si>
    <t>WRI1026492</t>
  </si>
  <si>
    <t>Nasukarasuyama Kamikawai Solar Corporation</t>
  </si>
  <si>
    <t>Kamogawa Solar Power Plant</t>
  </si>
  <si>
    <t>WRI1026493</t>
  </si>
  <si>
    <t>Kamogawa Mirai Solar</t>
  </si>
  <si>
    <t>JGC Corporation</t>
  </si>
  <si>
    <t>http://www.jgc.com/en/DisplayHtml/view/5</t>
  </si>
  <si>
    <t>Kani Mill</t>
  </si>
  <si>
    <t>WRI1020086</t>
  </si>
  <si>
    <t>Daio Paper Company</t>
  </si>
  <si>
    <t>Daio Paper Corporation</t>
  </si>
  <si>
    <t>http://www.daio-paper.co.jp/en/company/base/index.html</t>
  </si>
  <si>
    <t>Kannagawa</t>
  </si>
  <si>
    <t>WRI1000700</t>
  </si>
  <si>
    <t>Kansai Sendai</t>
  </si>
  <si>
    <t>WRI1061348</t>
  </si>
  <si>
    <t>Japan Coal Plant Tracker</t>
  </si>
  <si>
    <t>http://sekitan.jp/plant-map/en/v2/table_en</t>
  </si>
  <si>
    <t>Kasadori</t>
  </si>
  <si>
    <t>WRI1020203</t>
  </si>
  <si>
    <t>http://www.chuden.co.jp/english/corporate/ecor_releases/erel_pressreleases/__icsFiles/afieldfile/2009/10/15/1001newenergy.pdf</t>
  </si>
  <si>
    <t>Kashima</t>
  </si>
  <si>
    <t>WRI1000622</t>
  </si>
  <si>
    <t>Kashima Kita</t>
  </si>
  <si>
    <t>WRI1020073</t>
  </si>
  <si>
    <t>KASHIMA-KITA ELEC POWER CORP</t>
  </si>
  <si>
    <t>Mitsubishi</t>
  </si>
  <si>
    <t>http://www.m-kagaku.co.jp/kashima/</t>
  </si>
  <si>
    <t>Kashima Kyodo</t>
  </si>
  <si>
    <t>WRI1020068</t>
  </si>
  <si>
    <t>KASHIMA KYODO ELEC POWER CO</t>
  </si>
  <si>
    <t>Kashiwazaki Kariwa</t>
  </si>
  <si>
    <t>WRI1000679</t>
  </si>
  <si>
    <t>Kawagoe</t>
  </si>
  <si>
    <t>WRI1000636</t>
  </si>
  <si>
    <t>Kawasaki</t>
  </si>
  <si>
    <t>WRI1000631</t>
  </si>
  <si>
    <t>Kawasaki CCGT</t>
  </si>
  <si>
    <t>WRI1020070</t>
  </si>
  <si>
    <t>KAWASAKI NATURAL GAS POWER GEN</t>
  </si>
  <si>
    <t>Tokyo Gas</t>
  </si>
  <si>
    <t>http://www.tokyo-gas.co.jp/IR/english/library/pdf/anual/15e09.pdf</t>
  </si>
  <si>
    <t>Kazunogawa</t>
  </si>
  <si>
    <t>WRI1000698</t>
  </si>
  <si>
    <t>Kikugawa Horinouchiya Solar Power Plant</t>
  </si>
  <si>
    <t>WRI1026494</t>
  </si>
  <si>
    <t>Kikugawa Horinouchiya Solar Inc</t>
  </si>
  <si>
    <t>Renova</t>
  </si>
  <si>
    <t>http://www.renovainc.jp/business/power_plant</t>
  </si>
  <si>
    <t>Kikugawa Ishiyama Solar Power Plant</t>
  </si>
  <si>
    <t>WRI1026495</t>
  </si>
  <si>
    <t>Kikugawa Ishiyama Solar Inc</t>
  </si>
  <si>
    <t>Kimitsu</t>
  </si>
  <si>
    <t>WRI1020067</t>
  </si>
  <si>
    <t>KIMITSU COOP THERMAL POWER</t>
  </si>
  <si>
    <t>Hitachi</t>
  </si>
  <si>
    <t>https://www.mhps.com/en/company/network/work/takasago/history.html</t>
  </si>
  <si>
    <t>Kin</t>
  </si>
  <si>
    <t>WRI1020039</t>
  </si>
  <si>
    <t>Kinugawa Solar Power Plant</t>
  </si>
  <si>
    <t>WRI1026496</t>
  </si>
  <si>
    <t>Kisenyama</t>
  </si>
  <si>
    <t>WRI1000713</t>
  </si>
  <si>
    <t>Kisozaki Solar Power Plant</t>
  </si>
  <si>
    <t>WRI1026497</t>
  </si>
  <si>
    <t>Kisozaki MegaSolar Corporation</t>
  </si>
  <si>
    <t>Kitakyushu - FirstSolar Solar Power Plant</t>
  </si>
  <si>
    <t>WRI1026498</t>
  </si>
  <si>
    <t>Kitakyushu Solar Power Plant</t>
  </si>
  <si>
    <t>First Solar</t>
  </si>
  <si>
    <t>http://www.firstsolar.com/en/About-Us/Projects</t>
  </si>
  <si>
    <t>Kitakyushu 13 Solar Power Plant</t>
  </si>
  <si>
    <t>WRI1026499</t>
  </si>
  <si>
    <t>Kitakyushu 13 Solar Power Station</t>
  </si>
  <si>
    <t>Kitsuki Solar Power Plant</t>
  </si>
  <si>
    <t>WRI1026500</t>
  </si>
  <si>
    <t>Hanwha Solar Power Kitsuki</t>
  </si>
  <si>
    <t>http://www.hanwha-qcells.com</t>
  </si>
  <si>
    <t>Kizuna Solar Power Plant</t>
  </si>
  <si>
    <t>WRI1026501</t>
  </si>
  <si>
    <t>Mitsui &amp; Co Ltd</t>
  </si>
  <si>
    <t>Kokonoe Solar Power Plant</t>
  </si>
  <si>
    <t>WRI1026502</t>
  </si>
  <si>
    <t>G.K. Kokonoe Solar SPC</t>
  </si>
  <si>
    <t>Komatsushima - Nippon Paper 1 Solar Power Plant</t>
  </si>
  <si>
    <t>WRI1026503</t>
  </si>
  <si>
    <t>Nippon Paper Mega Solar Komatsushima LLC</t>
  </si>
  <si>
    <t>Nippon Paper Group</t>
  </si>
  <si>
    <t>http://www.nipponpapergroup.com/english/news/year/2015/news150213003023.html</t>
  </si>
  <si>
    <t>Komatsushima - Nippon Paper 2 Solar Power Plant</t>
  </si>
  <si>
    <t>WRI1026504</t>
  </si>
  <si>
    <t>Komatsushima - Nippon Paper 3 Solar Power Plant</t>
  </si>
  <si>
    <t>WRI1026505</t>
  </si>
  <si>
    <t>Komatsushima - Softbank Solar Power Plant</t>
  </si>
  <si>
    <t>WRI1026506</t>
  </si>
  <si>
    <t>Softbank Tokushima Komatsushima Solar Park</t>
  </si>
  <si>
    <t>Komekurayama Solar Power Plant</t>
  </si>
  <si>
    <t>WRI1026507</t>
  </si>
  <si>
    <t>Tokyo Electric Power Co Inc (TEPCO)</t>
  </si>
  <si>
    <t>TEPCO</t>
  </si>
  <si>
    <t>http://www.tepco.co.jp/en/challenge/energy/megasolar/index-e.html</t>
  </si>
  <si>
    <t>Koriyama - Kyocera Solar Power Plant</t>
  </si>
  <si>
    <t>WRI1026508</t>
  </si>
  <si>
    <t>Kyocera Chemical Corporation</t>
  </si>
  <si>
    <t>Koshimizu Solar Power Plant</t>
  </si>
  <si>
    <t>WRI1026509</t>
  </si>
  <si>
    <t>Mirai Power Corporation</t>
  </si>
  <si>
    <t>Nichicon Corporation</t>
  </si>
  <si>
    <t>http://www.nichicon.co.jp/english/product_news/new145.html</t>
  </si>
  <si>
    <t>Koyagi Solar Power Plant</t>
  </si>
  <si>
    <t>WRI1026510</t>
  </si>
  <si>
    <t>Softbank Nagasaki Koyagi Solar Park</t>
  </si>
  <si>
    <t>Kumamoto Arao Solar Power Plant</t>
  </si>
  <si>
    <t>WRI1026511</t>
  </si>
  <si>
    <t>Kumamoto Arao Solar Park</t>
  </si>
  <si>
    <t>Kurisu Solar Power Plant</t>
  </si>
  <si>
    <t>WRI1026512</t>
  </si>
  <si>
    <t>Juwi Shizen Energy Inc</t>
  </si>
  <si>
    <t>http://www.shizenenergy.net/en/projects/powerplant.html</t>
  </si>
  <si>
    <t>Kushira Solar Power Plant</t>
  </si>
  <si>
    <t>WRI1026513</t>
  </si>
  <si>
    <t>K Clean Energy</t>
  </si>
  <si>
    <t>http://techon.nikkeibp.co.jp/english/NEWS_EN/20141216/394813/?ST=msbe</t>
  </si>
  <si>
    <t>Kushiro - Hoshigaura Solar Power Plant</t>
  </si>
  <si>
    <t>WRI1026515</t>
  </si>
  <si>
    <t>Kushiro Hoshigaura Solar Park</t>
  </si>
  <si>
    <t>Japan Asia Group</t>
  </si>
  <si>
    <t>http://www.japanasiagroup.jp/english/cms/pdf/444/2012-09-06.pdf</t>
  </si>
  <si>
    <t>Kushiro - Tsuruno Solar Power Plant</t>
  </si>
  <si>
    <t>WRI1026517</t>
  </si>
  <si>
    <t>Kushiro Tsuruno Mega Solar Project</t>
  </si>
  <si>
    <t>Grid Hub</t>
  </si>
  <si>
    <t>https://gridhub.com/renewable_energy_parks/kushiro-tsuruno-mega-solar</t>
  </si>
  <si>
    <t>Kyoto - Softbank Solar Power Plant</t>
  </si>
  <si>
    <t>WRI1026518</t>
  </si>
  <si>
    <t>Softbank Kyoto Solar Park</t>
  </si>
  <si>
    <t>Maizuru</t>
  </si>
  <si>
    <t>WRI1000652</t>
  </si>
  <si>
    <t>Makurazaki Airport Solar Power Plant</t>
  </si>
  <si>
    <t>WRI1026519</t>
  </si>
  <si>
    <t>http://techon.nikkeibp.co.jp/english/NEWS_EN/20140905/374503/?ST=msbe</t>
  </si>
  <si>
    <t>Masuura Kushiro</t>
  </si>
  <si>
    <t>WRI1026516</t>
  </si>
  <si>
    <t>Matanogawa</t>
  </si>
  <si>
    <t>WRI1000715</t>
  </si>
  <si>
    <t>Chugoku</t>
  </si>
  <si>
    <t>Nishiki - Sojitz Solar Power Plant</t>
  </si>
  <si>
    <t>WRI1026533</t>
  </si>
  <si>
    <t>Sojitz Corporation</t>
  </si>
  <si>
    <t>https://www.sojitz.com/en/news/2014/12/20141211.php</t>
  </si>
  <si>
    <t>Nokanan</t>
  </si>
  <si>
    <t>WRI1020227</t>
  </si>
  <si>
    <t>HOKKAIDO ELECTRIC POWER CO INC</t>
  </si>
  <si>
    <t>Hokkaido</t>
  </si>
  <si>
    <t>https://web.archive.org/web/20140310212140/http://www.hepco.co.jp/english/environment/pdf/report2008.pdf</t>
  </si>
  <si>
    <t>Noshiro</t>
  </si>
  <si>
    <t>WRI1000620</t>
  </si>
  <si>
    <t>Numappara</t>
  </si>
  <si>
    <t>WRI1000726</t>
  </si>
  <si>
    <t>EPDC</t>
  </si>
  <si>
    <t>Nyugawa</t>
  </si>
  <si>
    <t>WRI1020045</t>
  </si>
  <si>
    <t>Sumitomo Joint Electric Power</t>
  </si>
  <si>
    <t>Ofunato Solar Power Plant</t>
  </si>
  <si>
    <t>WRI1026534</t>
  </si>
  <si>
    <t>Ogiri</t>
  </si>
  <si>
    <t>WRI1020121</t>
  </si>
  <si>
    <t>Ogishima Solar Power Plant</t>
  </si>
  <si>
    <t>WRI1026535</t>
  </si>
  <si>
    <t>Ohgishima</t>
  </si>
  <si>
    <t>WRI1020066</t>
  </si>
  <si>
    <t>OHGISHIMA POWER CO LTD</t>
  </si>
  <si>
    <t>Ohi</t>
  </si>
  <si>
    <t>WRI1000634</t>
  </si>
  <si>
    <t>WRI1000684</t>
  </si>
  <si>
    <t>Ohira</t>
  </si>
  <si>
    <t>WRI1000721</t>
  </si>
  <si>
    <t>Oita - Hoso Solar Power Plant</t>
  </si>
  <si>
    <t>WRI1026536</t>
  </si>
  <si>
    <t>Mega Solar Oita Hoso Power Plant</t>
  </si>
  <si>
    <t>Oita - JGC Solar Power Plant</t>
  </si>
  <si>
    <t>WRI1026537</t>
  </si>
  <si>
    <t>JGC Mirai Solar Co Ltd</t>
  </si>
  <si>
    <t>http://www.jgc.com/en/04_media/01_news/2015/release/20150319.html</t>
  </si>
  <si>
    <t>Oita - Marubeni Solar Power Plant</t>
  </si>
  <si>
    <t>WRI1026538</t>
  </si>
  <si>
    <t>Oita Solar Power Corporation</t>
  </si>
  <si>
    <t>Marubeni Corporation</t>
  </si>
  <si>
    <t>https://www.marubeni.com/news/2015/release/20150622f.pdf</t>
  </si>
  <si>
    <t>Oita - Mitsui Fudosan Solar Power Plant</t>
  </si>
  <si>
    <t>WRI1026539</t>
  </si>
  <si>
    <t>Mitsui Engineering &amp; Shipbuilding/Mitsui Fudosan Oita Solar Power Plant</t>
  </si>
  <si>
    <t>Oita IPP</t>
  </si>
  <si>
    <t>WRI1020078</t>
  </si>
  <si>
    <t>NS ENERGY</t>
  </si>
  <si>
    <t>http://www.nssmc.com/en/ir/library/pdf/nscguide2012_e_81.pdf</t>
  </si>
  <si>
    <t>Oita Thermal Power Plant</t>
  </si>
  <si>
    <t>WRI1020072</t>
  </si>
  <si>
    <t>OITA CO-OPERATIVE THERMAL POWE</t>
  </si>
  <si>
    <t>Okawachi</t>
  </si>
  <si>
    <t>WRI1000711</t>
  </si>
  <si>
    <t>Okukiyotsu</t>
  </si>
  <si>
    <t>WRI1000725</t>
  </si>
  <si>
    <t>Okumino</t>
  </si>
  <si>
    <t>WRI1000704</t>
  </si>
  <si>
    <t>Okuniikappu</t>
  </si>
  <si>
    <t>WRI1020233</t>
  </si>
  <si>
    <t>Okutadami</t>
  </si>
  <si>
    <t>WRI1000728</t>
  </si>
  <si>
    <t>Okutataragi</t>
  </si>
  <si>
    <t>WRI1000710</t>
  </si>
  <si>
    <t>Okuyahagi Daini</t>
  </si>
  <si>
    <t>WRI1000705</t>
  </si>
  <si>
    <t>Okuyoshino</t>
  </si>
  <si>
    <t>WRI1000712</t>
  </si>
  <si>
    <t>Omarugawa</t>
  </si>
  <si>
    <t>WRI1000719</t>
  </si>
  <si>
    <t>Kyusyu</t>
  </si>
  <si>
    <t>Omuta Miikekou Solar Power Plant</t>
  </si>
  <si>
    <t>WRI1026540</t>
  </si>
  <si>
    <t>SoftBank Omuta Miikekou Solar Park</t>
  </si>
  <si>
    <t>Onagawa</t>
  </si>
  <si>
    <t>WRI1000676</t>
  </si>
  <si>
    <t>Onahama 1 Solar Power Plant</t>
  </si>
  <si>
    <t>WRI1026541</t>
  </si>
  <si>
    <t>Onahama Solar LLC</t>
  </si>
  <si>
    <t>http://www.mitsubishicorp.com/jp/en/pr/archive/2016/</t>
  </si>
  <si>
    <t>Onahama 2 Solar Power Plant</t>
  </si>
  <si>
    <t>WRI1026542</t>
  </si>
  <si>
    <t>Onahama Izumi Solar LLC</t>
  </si>
  <si>
    <t>Onbetsu Solar Power Plant</t>
  </si>
  <si>
    <t>WRI1026543</t>
  </si>
  <si>
    <t>Eco Power JP Co Ltd</t>
  </si>
  <si>
    <t>Kamipa</t>
  </si>
  <si>
    <t>https://www.kamipa.co.jp/eng/news/394</t>
  </si>
  <si>
    <t>Onikobe</t>
  </si>
  <si>
    <t>WRI1020122</t>
  </si>
  <si>
    <t>TOHOKU ELECTRIC POWER CO</t>
  </si>
  <si>
    <t>Onuma Plant</t>
  </si>
  <si>
    <t>WRI1020123</t>
  </si>
  <si>
    <t>Osaki CoolGen project</t>
  </si>
  <si>
    <t>WRI1061347</t>
  </si>
  <si>
    <t>Chugoku electric Power</t>
  </si>
  <si>
    <t>Osakikamijima Solar Power Plant</t>
  </si>
  <si>
    <t>WRI1026544</t>
  </si>
  <si>
    <t>Setouchi Natural Power Limited</t>
  </si>
  <si>
    <t>Impact Electrons</t>
  </si>
  <si>
    <t>http://www.impactelectrons.com/projects/</t>
  </si>
  <si>
    <t>Oshirakawa</t>
  </si>
  <si>
    <t>WRI1020237</t>
  </si>
  <si>
    <t>Suiryoku</t>
  </si>
  <si>
    <t>http://www.suiryoku.com/gallery/gifu/miboro2/miboro2.html</t>
  </si>
  <si>
    <t>Otake</t>
  </si>
  <si>
    <t>WRI1020124</t>
  </si>
  <si>
    <t>Otori</t>
  </si>
  <si>
    <t>WRI1000735</t>
  </si>
  <si>
    <t>Owase Mita</t>
  </si>
  <si>
    <t>WRI1020062</t>
  </si>
  <si>
    <t>http://www.chuden.co.jp/english/resource/corporate/facilities_map_2015.pdf</t>
  </si>
  <si>
    <t>Ozu Solar Power Plant</t>
  </si>
  <si>
    <t>WRI1026545</t>
  </si>
  <si>
    <t>Reihoku</t>
  </si>
  <si>
    <t>WRI1000666</t>
  </si>
  <si>
    <t>Rokkasho - Chitosedaira North Solar Power Plant</t>
  </si>
  <si>
    <t>WRI1026546</t>
  </si>
  <si>
    <t>Eurus Rokkasho Solar Park</t>
  </si>
  <si>
    <t>Eurus Energy</t>
  </si>
  <si>
    <t>http://eurus-energy.com/en/project/index.php?area=all</t>
  </si>
  <si>
    <t>Rokkasho - Takahoko Solar Power Plant</t>
  </si>
  <si>
    <t>WRI1026547</t>
  </si>
  <si>
    <t>Saijo</t>
  </si>
  <si>
    <t>WRI1020036</t>
  </si>
  <si>
    <t>Saijo - Itochu Solar Power Plant</t>
  </si>
  <si>
    <t>WRI1026548</t>
  </si>
  <si>
    <t>Saijo Komatsu Solar Power Plant</t>
  </si>
  <si>
    <t>Itochu</t>
  </si>
  <si>
    <t>http://www.itochu.co.jp</t>
  </si>
  <si>
    <t>Saijo - Sumitomo Solar Power Plant</t>
  </si>
  <si>
    <t>WRI1026549</t>
  </si>
  <si>
    <t>Saijo Solar Power Station</t>
  </si>
  <si>
    <t>http://www.sumitomocorp.co.jp/english/special/21stcentury_sogoshosha/04.html</t>
  </si>
  <si>
    <t>Saijocho Taguchi Solar Power Plant</t>
  </si>
  <si>
    <t>WRI1026550</t>
  </si>
  <si>
    <t>Ichigo ECO Energy Co Ltd</t>
  </si>
  <si>
    <t>https://www.ichigo.gr.jp/eco/english/</t>
  </si>
  <si>
    <t>Sakai Solar Power Plant</t>
  </si>
  <si>
    <t>WRI1026551</t>
  </si>
  <si>
    <t>Kansai Electric Power Co Inc</t>
  </si>
  <si>
    <t>SHARP</t>
  </si>
  <si>
    <t>http://www.sharp-world.com/corporate/news/080623_1.html</t>
  </si>
  <si>
    <t>Sakaide</t>
  </si>
  <si>
    <t>WRI1000662</t>
  </si>
  <si>
    <t>Sakaide - JAG Solar Power Plant</t>
  </si>
  <si>
    <t>WRI1026552</t>
  </si>
  <si>
    <t>Sakaide SolarWay</t>
  </si>
  <si>
    <t>Sakaiko</t>
  </si>
  <si>
    <t>WRI1000649</t>
  </si>
  <si>
    <t>Sakata Kyodo</t>
  </si>
  <si>
    <t>WRI1020077</t>
  </si>
  <si>
    <t>SAKATA KYODO ELECTRIC POWER CO</t>
  </si>
  <si>
    <t>Tohoku Electric Power Company</t>
  </si>
  <si>
    <t>http://www.tohoku-epco.co.jp/ir/report/annual_report/pdf/ar2015.pdf</t>
  </si>
  <si>
    <t>Sakuma</t>
  </si>
  <si>
    <t>WRI1000730</t>
  </si>
  <si>
    <t>Sanyo Onoda Solar Power Plant</t>
  </si>
  <si>
    <t>WRI1026553</t>
  </si>
  <si>
    <t>Sendai</t>
  </si>
  <si>
    <t>WRI1000668</t>
  </si>
  <si>
    <t>WRI1000688</t>
  </si>
  <si>
    <t>Sendai Solar Power Plant</t>
  </si>
  <si>
    <t>WRI1026554</t>
  </si>
  <si>
    <t>Sendai Solar Power Station</t>
  </si>
  <si>
    <t>http://www.tohoku-epco.co.jp</t>
  </si>
  <si>
    <t>Sharp - Yaita Solar Power Plant</t>
  </si>
  <si>
    <t>WRI1026555</t>
  </si>
  <si>
    <t>Sharp Yaita Solar Park</t>
  </si>
  <si>
    <t>http://techon.nikkeibp.co.jp/english/NEWS_EN/20131227/325300/?ST=msbe</t>
  </si>
  <si>
    <t>Shibukawa Solar Power Plant</t>
  </si>
  <si>
    <t>WRI1026556</t>
  </si>
  <si>
    <t>https://www.orix.co.jp/grp/en/story/story_08.html</t>
  </si>
  <si>
    <t>Shibushi - Solarig Solar Power Plant</t>
  </si>
  <si>
    <t>WRI1026557</t>
  </si>
  <si>
    <t>Solarig Holdings</t>
  </si>
  <si>
    <t>http://www.solarserver.com/news/news-e-1219.html</t>
  </si>
  <si>
    <t>Shika</t>
  </si>
  <si>
    <t>WRI1000681</t>
  </si>
  <si>
    <t>Hokuriku</t>
  </si>
  <si>
    <t>Shimane</t>
  </si>
  <si>
    <t>WRI1000685</t>
  </si>
  <si>
    <t>Shimogo</t>
  </si>
  <si>
    <t>WRI1000724</t>
  </si>
  <si>
    <t>Shin Kokura</t>
  </si>
  <si>
    <t>WRI1000665</t>
  </si>
  <si>
    <t>Shin Nagoya</t>
  </si>
  <si>
    <t>WRI1000639</t>
  </si>
  <si>
    <t>Shin Nariwagawa</t>
  </si>
  <si>
    <t>WRI1000717</t>
  </si>
  <si>
    <t>Shin Oita</t>
  </si>
  <si>
    <t>WRI1000664</t>
  </si>
  <si>
    <t>Shin Onoda</t>
  </si>
  <si>
    <t>WRI1000661</t>
  </si>
  <si>
    <t>Takami</t>
  </si>
  <si>
    <t>WRI1000692</t>
  </si>
  <si>
    <t>Takasago</t>
  </si>
  <si>
    <t>WRI1020041</t>
  </si>
  <si>
    <t>J-Power</t>
  </si>
  <si>
    <t>Takasago - Softbank Solar Power Plant</t>
  </si>
  <si>
    <t>WRI1026569</t>
  </si>
  <si>
    <t>Softbank Takasago Solar Park</t>
  </si>
  <si>
    <t>Takatoge Solar Power Plant</t>
  </si>
  <si>
    <t>WRI1026570</t>
  </si>
  <si>
    <t>Takehara</t>
  </si>
  <si>
    <t>WRI1000671</t>
  </si>
  <si>
    <t>Taketoyo</t>
  </si>
  <si>
    <t>WRI1000644</t>
  </si>
  <si>
    <t>Taketoyo Solar Power Plant</t>
  </si>
  <si>
    <t>WRI1026571</t>
  </si>
  <si>
    <t>Taketoyo Mega Solar Power Plant</t>
  </si>
  <si>
    <t>http://techon.nikkeibp.co.jp/atclen/news_en/15mk/122601039/?ST=msbe</t>
  </si>
  <si>
    <t>Takidai Solar Power Plant</t>
  </si>
  <si>
    <t>WRI1026572</t>
  </si>
  <si>
    <t>Phono Solar Technology Co Ltd</t>
  </si>
  <si>
    <t>Phono Solar</t>
  </si>
  <si>
    <t>http://www.phonosolar.com</t>
  </si>
  <si>
    <t>Takigami</t>
  </si>
  <si>
    <t>WRI1020126</t>
  </si>
  <si>
    <t>MITSUBISHI MATERIALS CORP</t>
  </si>
  <si>
    <t>Takisato</t>
  </si>
  <si>
    <t>WRI1020228</t>
  </si>
  <si>
    <t>Tamahara</t>
  </si>
  <si>
    <t>WRI1000695</t>
  </si>
  <si>
    <t>Tamashima</t>
  </si>
  <si>
    <t>WRI1000659</t>
  </si>
  <si>
    <t>Tanagawa Daini</t>
  </si>
  <si>
    <t>WRI1000655</t>
  </si>
  <si>
    <t>Tedorigawa Daiichi</t>
  </si>
  <si>
    <t>WRI1000732</t>
  </si>
  <si>
    <t>Tenmyo Solar Power Plant</t>
  </si>
  <si>
    <t>WRI1026573</t>
  </si>
  <si>
    <t>Eurus Tenmyo Solar Park</t>
  </si>
  <si>
    <t>Tenzan</t>
  </si>
  <si>
    <t>WRI1000720</t>
  </si>
  <si>
    <t>Tobata</t>
  </si>
  <si>
    <t>WRI1020069</t>
  </si>
  <si>
    <t>TOBATA COOP THERMAL POWER CO</t>
  </si>
  <si>
    <t>Tobata Thermal Power Company</t>
  </si>
  <si>
    <t>http://www.tobata-kyoka.co.jp/000home/homepage.htm</t>
  </si>
  <si>
    <t>Tokachi</t>
  </si>
  <si>
    <t>WRI1020232</t>
  </si>
  <si>
    <t>Tokai Daini</t>
  </si>
  <si>
    <t>WRI1000689</t>
  </si>
  <si>
    <t>Japan Atomic Power Co.</t>
  </si>
  <si>
    <t>Tokushima Higashi-Okinosu Solar Power Plant</t>
  </si>
  <si>
    <t>WRI1026574</t>
  </si>
  <si>
    <t>Tomakomai</t>
  </si>
  <si>
    <t>WRI1020052</t>
  </si>
  <si>
    <t>Sanix Energy</t>
  </si>
  <si>
    <t>Tomakomai - Japan Petroleum Solar Power Plant</t>
  </si>
  <si>
    <t>WRI1026575</t>
  </si>
  <si>
    <t>Japan Petroleum Exploration Company Limited (JAPEX)</t>
  </si>
  <si>
    <t>JAPEX</t>
  </si>
  <si>
    <t>http://www.japex.co.jp/english/business/innovate/geothermal.html</t>
  </si>
  <si>
    <t>Tomakomai - Marubeni Solar Power Plant</t>
  </si>
  <si>
    <t>WRI1026576</t>
  </si>
  <si>
    <t>Tomakomai Yufutsu Mega-Solar Corporation</t>
  </si>
  <si>
    <t>http://www.marubeni.com/news/2015/release/151027e.pdf</t>
  </si>
  <si>
    <t>Tomakomai - Mitsui Fudosan Solar Power Plant</t>
  </si>
  <si>
    <t>WRI1026577</t>
  </si>
  <si>
    <t>Mitsui Fudosan Tomakomai Solar Power Plant</t>
  </si>
  <si>
    <t>Tomakomai - Sumitomo Solar Power Plant</t>
  </si>
  <si>
    <t>WRI1026578</t>
  </si>
  <si>
    <t>Tomakomai Solar Power Station</t>
  </si>
  <si>
    <t>http://www.sumitomocorp.co.jp</t>
  </si>
  <si>
    <t>Tomari</t>
  </si>
  <si>
    <t>WRI1000674</t>
  </si>
  <si>
    <t>Tomato-atsuma</t>
  </si>
  <si>
    <t>WRI1000616</t>
  </si>
  <si>
    <t>Tomatoh Abira Solar Power Plant</t>
  </si>
  <si>
    <t>WRI1026579</t>
  </si>
  <si>
    <t>Softbank Tomatoh Abira Solar Park</t>
  </si>
  <si>
    <t>Tomatoh no Mori Solar Power Plant</t>
  </si>
  <si>
    <t>WRI1026580</t>
  </si>
  <si>
    <t>Tomakomai Solar Energy LLC</t>
  </si>
  <si>
    <t>http://www.orix.co.jp/grp/en/news/2015/151224_ORIXE.html</t>
  </si>
  <si>
    <t>Tomura</t>
  </si>
  <si>
    <t>WRI1020230</t>
  </si>
  <si>
    <t>Tosa Power Plant</t>
  </si>
  <si>
    <t>WRI1020058</t>
  </si>
  <si>
    <t>Tosa Power</t>
  </si>
  <si>
    <t>Tottori Yonago Solar Power Plant</t>
  </si>
  <si>
    <t>WRI1026581</t>
  </si>
  <si>
    <t>Tottori-Yonago Solar Park Corporation</t>
  </si>
  <si>
    <t>Toyama - Softbank Solar Power Plant</t>
  </si>
  <si>
    <t>WRI1026582</t>
  </si>
  <si>
    <t>Softbank Toyama Fuchu Solar Park</t>
  </si>
  <si>
    <t>Toyama Shinko</t>
  </si>
  <si>
    <t>WRI1000645</t>
  </si>
  <si>
    <t>Toyokawa Mitocho Solar Power Plant</t>
  </si>
  <si>
    <t>WRI1026583</t>
  </si>
  <si>
    <t>Toyokoro Solar Power Plant</t>
  </si>
  <si>
    <t>WRI1026584</t>
  </si>
  <si>
    <t>Eurus Toyokoro Solar Park</t>
  </si>
  <si>
    <t>Tsumagoi Solar Power Plant</t>
  </si>
  <si>
    <t>WRI1026585</t>
  </si>
  <si>
    <t>SGET Tsumagoi Mega Solar Power Plant</t>
  </si>
  <si>
    <t>Sparx Group</t>
  </si>
  <si>
    <t>https://www.sparxgroup.com/press/uploads/pressE20130823-01.pdf</t>
  </si>
  <si>
    <t>Tsunahigashi Solar Power Plant</t>
  </si>
  <si>
    <t>WRI1026586</t>
  </si>
  <si>
    <t>Eurus Tsunahigashi Solar Park</t>
  </si>
  <si>
    <t>Tsuruga</t>
  </si>
  <si>
    <t>WRI1000647</t>
  </si>
  <si>
    <t>WRI1000690</t>
  </si>
  <si>
    <t>Ube - Softbank Solar Power Plant</t>
  </si>
  <si>
    <t>WRI1026587</t>
  </si>
  <si>
    <t>Softbank Ube Yamaguchi Solar Park</t>
  </si>
  <si>
    <t>Ube - US Solar Power Plant</t>
  </si>
  <si>
    <t>WRI1026588</t>
  </si>
  <si>
    <t>US Power Corporation</t>
  </si>
  <si>
    <t>Solar Frontier</t>
  </si>
  <si>
    <t>http://www.solar-frontier.com/eng/news/2014/C037172.html</t>
  </si>
  <si>
    <t>Uenotai</t>
  </si>
  <si>
    <t>WRI1020127</t>
  </si>
  <si>
    <t>Ukishima Solar Power Plant</t>
  </si>
  <si>
    <t>WRI1026589</t>
  </si>
  <si>
    <t>Ureshino Solar Power Plant</t>
  </si>
  <si>
    <t>WRI1026590</t>
  </si>
  <si>
    <t>Softbank Ureshino Yoshida Solar Park</t>
  </si>
  <si>
    <t>Uryu</t>
  </si>
  <si>
    <t>WRI1020229</t>
  </si>
  <si>
    <t>Ushiroda Solar Power Plant</t>
  </si>
  <si>
    <t>WRI1026591</t>
  </si>
  <si>
    <t>Wakayama</t>
  </si>
  <si>
    <t>WRI1020076</t>
  </si>
  <si>
    <t>WAKAYAMA KYODO POWER CO INC</t>
  </si>
  <si>
    <t>Wakayama Kyodo Power Company</t>
  </si>
  <si>
    <t>http://www.wakyoka.co.jp/powerplant/index.html</t>
  </si>
  <si>
    <t>Wakkanai Solar Power Plant</t>
  </si>
  <si>
    <t>WRI1026592</t>
  </si>
  <si>
    <t>Wakkanai Solar Power Station</t>
  </si>
  <si>
    <t>http://techon.nikkeibp.co.jp/english/NEWS_EN/20150306/407842/?ST=msbe</t>
  </si>
  <si>
    <t>Yabasekihanto Solar Power Plant</t>
  </si>
  <si>
    <t>WRI1026593</t>
  </si>
  <si>
    <t>Kyocera TCL Solar LLC</t>
  </si>
  <si>
    <t>Yabukinakajima Solar Power Plant</t>
  </si>
  <si>
    <t>WRI1026594</t>
  </si>
  <si>
    <t>Eurus Yabukinakajima Solar Park</t>
  </si>
  <si>
    <t>Yagisawa</t>
  </si>
  <si>
    <t>WRI1000702</t>
  </si>
  <si>
    <t>Yahagi No.1</t>
  </si>
  <si>
    <t>WRI1020026</t>
  </si>
  <si>
    <t>Yaita - Softbank Solar Power Plant</t>
  </si>
  <si>
    <t>WRI1026595</t>
  </si>
  <si>
    <t>Softbank Yaita Solar Park</t>
  </si>
  <si>
    <t>Yamagawa</t>
  </si>
  <si>
    <t>WRI1020128</t>
  </si>
  <si>
    <t>Yanai</t>
  </si>
  <si>
    <t>WRI1000658</t>
  </si>
  <si>
    <t>Yanaizu-Nishiyama</t>
  </si>
  <si>
    <t>WRI1020129</t>
  </si>
  <si>
    <t>Yawata</t>
  </si>
  <si>
    <t>WRI1020087</t>
  </si>
  <si>
    <t>Yokkaichi</t>
  </si>
  <si>
    <t>WRI1000642</t>
  </si>
  <si>
    <t>Yokohama</t>
  </si>
  <si>
    <t>WRI1000626</t>
  </si>
  <si>
    <t>Yokosuka</t>
  </si>
  <si>
    <t>WRI1000628</t>
  </si>
  <si>
    <t>Yokoyama</t>
  </si>
  <si>
    <t>WRI1020021</t>
  </si>
  <si>
    <t>JOR</t>
  </si>
  <si>
    <t>Jordan</t>
  </si>
  <si>
    <t>Al Qatrana CCGT Power Plant Jordan</t>
  </si>
  <si>
    <t>GEODB0046165</t>
  </si>
  <si>
    <t>Amman East (AES Jordan) CCGT Power Plant Jordan</t>
  </si>
  <si>
    <t>GEODB0002102</t>
  </si>
  <si>
    <t>Aqaba Thermal Power Plant Jordan</t>
  </si>
  <si>
    <t>GEODB0002141</t>
  </si>
  <si>
    <t>Hussein Thermal Power Plant Jordan</t>
  </si>
  <si>
    <t>GEODB0003620</t>
  </si>
  <si>
    <t>IPP3 ICE Power Plant Jordan</t>
  </si>
  <si>
    <t>GEODB0046166</t>
  </si>
  <si>
    <t>Rehab CCGT Power Plant Jordan</t>
  </si>
  <si>
    <t>GEODB0005053</t>
  </si>
  <si>
    <t>Risha OCGT Power Plant Jordan</t>
  </si>
  <si>
    <t>GEODB0005108</t>
  </si>
  <si>
    <t>Samra CCGT Power Plant Jordan</t>
  </si>
  <si>
    <t>GEODB0005246</t>
  </si>
  <si>
    <t>KAZ</t>
  </si>
  <si>
    <t>Kazakhstan</t>
  </si>
  <si>
    <t>Aksu Power Plant</t>
  </si>
  <si>
    <t>WRI1000288</t>
  </si>
  <si>
    <t>Eurasian Energy Corporation</t>
  </si>
  <si>
    <t>Kazakhmys</t>
  </si>
  <si>
    <t>http://kazakhmys.kz/en/map/</t>
  </si>
  <si>
    <t>Almaty CHP-1</t>
  </si>
  <si>
    <t>WRI1023221</t>
  </si>
  <si>
    <t>Samruk Energy</t>
  </si>
  <si>
    <t>http://www.samruk-energy.kz/en/group/jsc-almaty-power-plants</t>
  </si>
  <si>
    <t>Almaty CHP-3</t>
  </si>
  <si>
    <t>WRI1023220</t>
  </si>
  <si>
    <t>Almaty TPP-2</t>
  </si>
  <si>
    <t>WRI1000292</t>
  </si>
  <si>
    <t>Astana 2</t>
  </si>
  <si>
    <t>WRI1023215</t>
  </si>
  <si>
    <t>Astana Energo Service OAO</t>
  </si>
  <si>
    <t>http://www.aes.kz/node/2102</t>
  </si>
  <si>
    <t>Atyrau</t>
  </si>
  <si>
    <t>WRI1023216</t>
  </si>
  <si>
    <t>Atryau Heat and Power Station JSC</t>
  </si>
  <si>
    <t>http://www.ahps.kz/en/about-the-company/</t>
  </si>
  <si>
    <t>Burnoy Solar</t>
  </si>
  <si>
    <t>WRI1023572</t>
  </si>
  <si>
    <t>Ministry of Energy of the Republic of Kazakhstan</t>
  </si>
  <si>
    <t>http://en.energo.gov.kz/index.php?id=4619</t>
  </si>
  <si>
    <t>KEN</t>
  </si>
  <si>
    <t>Kenya</t>
  </si>
  <si>
    <t>Gitaru</t>
  </si>
  <si>
    <t>WRI1000039</t>
  </si>
  <si>
    <t>Kenya Electric Generating Company</t>
  </si>
  <si>
    <t>Kenya Electricity Generating Company</t>
  </si>
  <si>
    <t>http://www.kengen.co.ke/?q=kengen-download</t>
  </si>
  <si>
    <t>Iberafrica I &amp; II (Nairobi south diesel PP)</t>
  </si>
  <si>
    <t>WRI1061216</t>
  </si>
  <si>
    <t>Iberafrica Power Ltd.</t>
  </si>
  <si>
    <t>GPG ; Kenya Power</t>
  </si>
  <si>
    <t>http://www.globalpower-generation.com/projects/kenya/ ; http://www.kplc.co.ke/AR2016/KPLC%202016%20Annual%20Report%20Upload.pdf</t>
  </si>
  <si>
    <t>Kamburu</t>
  </si>
  <si>
    <t>WRI1000040</t>
  </si>
  <si>
    <t>Kiambere</t>
  </si>
  <si>
    <t>WRI1000041</t>
  </si>
  <si>
    <t>Kindaruma</t>
  </si>
  <si>
    <t>WRI1000042</t>
  </si>
  <si>
    <t>Kipevu I</t>
  </si>
  <si>
    <t>WRI1000050</t>
  </si>
  <si>
    <t>http://www.kengen.co.ke/?q=content/thermal-power-plant</t>
  </si>
  <si>
    <t>Kipevu II (Tsavo)</t>
  </si>
  <si>
    <t>WRI1000051</t>
  </si>
  <si>
    <t>Tsavo Power Company</t>
  </si>
  <si>
    <t>http://www.wartsila.com/resources/customer-references/view/kipevu-ii-iii-kenya</t>
  </si>
  <si>
    <t>Kipevu III</t>
  </si>
  <si>
    <t>WRI1000052</t>
  </si>
  <si>
    <t>Lake Turkana</t>
  </si>
  <si>
    <t>WRI1000054</t>
  </si>
  <si>
    <t>Lake Turkana Wind Power Ltd.</t>
  </si>
  <si>
    <t>Lake Turkana Wind Power</t>
  </si>
  <si>
    <t>http://ltwp.co.ke/</t>
  </si>
  <si>
    <t>Masinga</t>
  </si>
  <si>
    <t>WRI1000043</t>
  </si>
  <si>
    <t>Ngong</t>
  </si>
  <si>
    <t>WRI1061215</t>
  </si>
  <si>
    <t>http://www.kengen.co.ke/?q=content/wind</t>
  </si>
  <si>
    <t>Olkaria I</t>
  </si>
  <si>
    <t>WRI1000048</t>
  </si>
  <si>
    <t>http://www.kengen.co.ke/?q=content/geothermal-plants</t>
  </si>
  <si>
    <t>WRI1061218</t>
  </si>
  <si>
    <t>Olkaria I units 4 &amp; 5</t>
  </si>
  <si>
    <t>WRI1061219</t>
  </si>
  <si>
    <t>Olkaria II</t>
  </si>
  <si>
    <t>WRI1061221</t>
  </si>
  <si>
    <t>Olkaria III (Orpower 4)</t>
  </si>
  <si>
    <t>WRI1061220</t>
  </si>
  <si>
    <t>Ormat Technologies Inc</t>
  </si>
  <si>
    <t>Ormat ; Kenya Power</t>
  </si>
  <si>
    <t>http://www.ormat.com/en/projects/all/main/ ; http://www.kplc.co.ke/AR2016/KPLC%202016%20Annual%20Report%20Upload.pdf</t>
  </si>
  <si>
    <t>Olkaria IV</t>
  </si>
  <si>
    <t>WRI1061217</t>
  </si>
  <si>
    <t>Rabai</t>
  </si>
  <si>
    <t>WRI1061214</t>
  </si>
  <si>
    <t>Rabai Power Company</t>
  </si>
  <si>
    <t>BWSC</t>
  </si>
  <si>
    <t>http://www.bwsc.com/Rabai-Power-Plant--Kenya.aspx?ID=208</t>
  </si>
  <si>
    <t>Sondu Miru</t>
  </si>
  <si>
    <t>WRI1061222</t>
  </si>
  <si>
    <t>http://www.kengen.co.ke/?q=content/hydro-power-stations</t>
  </si>
  <si>
    <t>Tana</t>
  </si>
  <si>
    <t>WRI1000046</t>
  </si>
  <si>
    <t>Thika</t>
  </si>
  <si>
    <t>WRI1061223</t>
  </si>
  <si>
    <t>Thika Power Ltd</t>
  </si>
  <si>
    <t>MAN Power plants</t>
  </si>
  <si>
    <t>http://powerplants.man.eu/references/projects/thika-power-plant</t>
  </si>
  <si>
    <t>Turkwel</t>
  </si>
  <si>
    <t>WRI1000047</t>
  </si>
  <si>
    <t>KOS</t>
  </si>
  <si>
    <t>Kosovo</t>
  </si>
  <si>
    <t>Kosovo A Coal Power Plant Kosovo</t>
  </si>
  <si>
    <t>GEODB0042698</t>
  </si>
  <si>
    <t>Kosovo B Coal Power Plant Kosovo</t>
  </si>
  <si>
    <t>GEODB0042699</t>
  </si>
  <si>
    <t>KWT</t>
  </si>
  <si>
    <t>Kuwait</t>
  </si>
  <si>
    <t>Az Zour North</t>
  </si>
  <si>
    <t>WRI1023728</t>
  </si>
  <si>
    <t>Az Zour South Thermal</t>
  </si>
  <si>
    <t>WRI1008685</t>
  </si>
  <si>
    <t>Doha East</t>
  </si>
  <si>
    <t>WRI1008689</t>
  </si>
  <si>
    <t>Doha West</t>
  </si>
  <si>
    <t>WRI1008690</t>
  </si>
  <si>
    <t>Sabiya</t>
  </si>
  <si>
    <t>WRI1008692</t>
  </si>
  <si>
    <t>Shuiba North</t>
  </si>
  <si>
    <t>WRI1008688</t>
  </si>
  <si>
    <t>Shuiba SPSS</t>
  </si>
  <si>
    <t>WRI1008687</t>
  </si>
  <si>
    <t>Shuwaikh</t>
  </si>
  <si>
    <t>WRI1008691</t>
  </si>
  <si>
    <t>KGZ</t>
  </si>
  <si>
    <t>Kyrgyzstan</t>
  </si>
  <si>
    <t>Al-Bashy Hydroelectric Power Plant Kyrgyzstan</t>
  </si>
  <si>
    <t>GEODB0041761</t>
  </si>
  <si>
    <t>Bishkek CHP Power Plant Kyrgyzstan</t>
  </si>
  <si>
    <t>GEODB0041762</t>
  </si>
  <si>
    <t>Kurpsay Hydroelectric Power Plant Kyrgyzstan</t>
  </si>
  <si>
    <t>GEODB0041757</t>
  </si>
  <si>
    <t>Osh CHP Power Plant Kyrgyzstan</t>
  </si>
  <si>
    <t>GEODB0041763</t>
  </si>
  <si>
    <t>Shamaldy-Say Hydroelectric Power Plant Kyrgyzstan</t>
  </si>
  <si>
    <t>GEODB0041759</t>
  </si>
  <si>
    <t>Tash-Kumyr Hydroelectric Power Project Kyrgyzstan</t>
  </si>
  <si>
    <t>GEODB0041758</t>
  </si>
  <si>
    <t>Toktogul Hydroelectric Power Plant Kyrgyzstan</t>
  </si>
  <si>
    <t>GEODB0005740</t>
  </si>
  <si>
    <t>Uch-Kurgan Hydroelectric Power Plant Kyrgyzstan</t>
  </si>
  <si>
    <t>GEODB0041760</t>
  </si>
  <si>
    <t>LAO</t>
  </si>
  <si>
    <t>Laos</t>
  </si>
  <si>
    <t>Hongsa</t>
  </si>
  <si>
    <t>WRI1022391</t>
  </si>
  <si>
    <t>Hongsa Power Company Limited</t>
  </si>
  <si>
    <t>Lao Energy</t>
  </si>
  <si>
    <t>http://www.laoenergy.la/pageMenu.php?id_menu=47</t>
  </si>
  <si>
    <t>Houay Ho</t>
  </si>
  <si>
    <t>WRI1001049</t>
  </si>
  <si>
    <t>Suez Energy</t>
  </si>
  <si>
    <t>Department of Energy Business</t>
  </si>
  <si>
    <t>http://www.poweringprogress.org/index.php?option=com_content&amp;view=article&amp;id=109:houay-ho-150mw--21-mw&amp;catid=128:operational-projects&amp;Itemid=73</t>
  </si>
  <si>
    <t>Nam Leuk</t>
  </si>
  <si>
    <t>WRI1001050</t>
  </si>
  <si>
    <t>Electricite de Laos (EDL)</t>
  </si>
  <si>
    <t>EDL- Generation Public Company</t>
  </si>
  <si>
    <t>http://www.edlgen.com.la/page.php?lang=en&amp;post_id=31</t>
  </si>
  <si>
    <t>Nam Lik 1-2</t>
  </si>
  <si>
    <t>WRI1026796</t>
  </si>
  <si>
    <t>Nam Lik 1-2 Power Company Limited</t>
  </si>
  <si>
    <t>https://cdm.unfccc.int/Projects/DB/Germanischer1335441117.9/view</t>
  </si>
  <si>
    <t>Nam Long</t>
  </si>
  <si>
    <t>WRI1026797</t>
  </si>
  <si>
    <t>https://cdm.unfccc.int/Projects/DB/JACO1404873850.35/view</t>
  </si>
  <si>
    <t>Nam Nga</t>
  </si>
  <si>
    <t>WRI1026798</t>
  </si>
  <si>
    <t>https://cdm.unfccc.int/Projects/DB/CEC1356084291.13/view</t>
  </si>
  <si>
    <t>Nam Ngiep 3A</t>
  </si>
  <si>
    <t>WRI1026799</t>
  </si>
  <si>
    <t>Phongsubthavy Road and Bridge Construction Company Ltd.</t>
  </si>
  <si>
    <t>https://cdm.unfccc.int/Projects/DB/JACO1391045293.61/view</t>
  </si>
  <si>
    <t>Nam Ngum 1</t>
  </si>
  <si>
    <t>WRI1001051</t>
  </si>
  <si>
    <t>http://www.edlgen.com.la/page.php?lang=en&amp;post_id=30</t>
  </si>
  <si>
    <t>Nam Ngum 2</t>
  </si>
  <si>
    <t>WRI1001059</t>
  </si>
  <si>
    <t>http://www.poweringprogress.org/index.php?view=article&amp;catid=129%3Aproject-under-construction&amp;id=271%3Anam-ngum-2-615mw&amp;option=com_content&amp;Itemid=74</t>
  </si>
  <si>
    <t>Nam Pha Gnai</t>
  </si>
  <si>
    <t>WRI1026800</t>
  </si>
  <si>
    <t>Nam Pha Gnai Hydropower Company Ltd.</t>
  </si>
  <si>
    <t>https://cdm.unfccc.int/Projects/DB/TUEV-RHEIN1451527911.4/view</t>
  </si>
  <si>
    <t>Nam Samoy</t>
  </si>
  <si>
    <t>WRI1026801</t>
  </si>
  <si>
    <t>Nam Samoy Hydropower Co.  Ltd.</t>
  </si>
  <si>
    <t>https://cdm.unfccc.int/Projects/DB/TUEV-RHEIN1437628107.49/view</t>
  </si>
  <si>
    <t>Nam Sana</t>
  </si>
  <si>
    <t>WRI1026802</t>
  </si>
  <si>
    <t>https://cdm.unfccc.int/Projects/DB/DNV-CUK1419890397.72/view</t>
  </si>
  <si>
    <t>Nam Sim</t>
  </si>
  <si>
    <t>WRI1026803</t>
  </si>
  <si>
    <t>https://cdm.unfccc.int/Projects/DB/TUEV-RHEIN1358418951.2/view</t>
  </si>
  <si>
    <t>Nam Theun 2</t>
  </si>
  <si>
    <t>WRI1001053</t>
  </si>
  <si>
    <t>http://www.poweringprogress.org/index.php?option=com_content&amp;view=article&amp;id=104:nam-theun-2-1070mw&amp;catid=128:operational-projects&amp;Itemid=73</t>
  </si>
  <si>
    <t>Nan Mang 3</t>
  </si>
  <si>
    <t>WRI1001055</t>
  </si>
  <si>
    <t>http://www.edlgen.com.la/page.php?lang=en&amp;post_id=32</t>
  </si>
  <si>
    <t>Theun Hinboun</t>
  </si>
  <si>
    <t>WRI1001057</t>
  </si>
  <si>
    <t>http://www.thpclaos.com/index.php?lang=en</t>
  </si>
  <si>
    <t>Xe Namnoy 2 - Xe Katam !</t>
  </si>
  <si>
    <t>WRI1026804</t>
  </si>
  <si>
    <t>SV Group Co.  Ltd.</t>
  </si>
  <si>
    <t>https://cdm.unfccc.int/Projects/DB/JACO1395210120.64/view</t>
  </si>
  <si>
    <t>Xekaman 3</t>
  </si>
  <si>
    <t>WRI1026805</t>
  </si>
  <si>
    <t>Xekaman  3 Power Company Limited</t>
  </si>
  <si>
    <t>https://cdm.unfccc.int/Projects/DB/SQS1324398658.36/view</t>
  </si>
  <si>
    <t>Xenamnoy 1</t>
  </si>
  <si>
    <t>WRI1026806</t>
  </si>
  <si>
    <t>https://cdm.unfccc.int/Projects/DB/TUEV-RHEIN1427857785.1/view</t>
  </si>
  <si>
    <t>Xeset 1</t>
  </si>
  <si>
    <t>WRI1001058</t>
  </si>
  <si>
    <t>http://www.edlgen.com.la/page.php?lang=en&amp;post_id=33</t>
  </si>
  <si>
    <t>LVA</t>
  </si>
  <si>
    <t>Latvia</t>
  </si>
  <si>
    <t>Kegums HPP</t>
  </si>
  <si>
    <t>WRI1022439</t>
  </si>
  <si>
    <t>Plavinas HPP</t>
  </si>
  <si>
    <t>WRI1022436</t>
  </si>
  <si>
    <t>RTEC1</t>
  </si>
  <si>
    <t>WRI1022440</t>
  </si>
  <si>
    <t>Riga HPP</t>
  </si>
  <si>
    <t>Riga Tec 2</t>
  </si>
  <si>
    <t>WRI1022437</t>
  </si>
  <si>
    <t>LBN</t>
  </si>
  <si>
    <t>Lebanon</t>
  </si>
  <si>
    <t>Baalback</t>
  </si>
  <si>
    <t>WRI1023666</t>
  </si>
  <si>
    <t>https://www.google.com/url?sa=t&amp;rct=j&amp;q=&amp;esrc=s&amp;source=web&amp;cd=1&amp;cad=rja&amp;uact=8&amp;ved=0ahUKEwjK2LCH27rQAhWi4IMKHaveBssQFggbMAA&amp;url=http%3A%2F%2Fwww.auptde.org%2FNewsDetails.aspx%3Flang%3Den%26NID%3D283&amp;usg=AFQjCNEkUcc5GeGitCkuTTJR3QTQZU1lMg&amp;sig2=4btV4UcwDLWqm3YlUx2keg&amp;bvm=bv.139250283 d.eWE</t>
  </si>
  <si>
    <t>Deir Ammar</t>
  </si>
  <si>
    <t>WRI1023661</t>
  </si>
  <si>
    <t>Hreishi</t>
  </si>
  <si>
    <t>WRI1023665</t>
  </si>
  <si>
    <t>Jieh 1</t>
  </si>
  <si>
    <t>WRI1023664</t>
  </si>
  <si>
    <t>Sour</t>
  </si>
  <si>
    <t>WRI1023667</t>
  </si>
  <si>
    <t>Zahrani</t>
  </si>
  <si>
    <t>WRI1023662</t>
  </si>
  <si>
    <t>Zouk 1</t>
  </si>
  <si>
    <t>WRI1023663</t>
  </si>
  <si>
    <t>LSO</t>
  </si>
  <si>
    <t>Lesotho</t>
  </si>
  <si>
    <t>'Muela</t>
  </si>
  <si>
    <t>WRI1023088</t>
  </si>
  <si>
    <t>LBR</t>
  </si>
  <si>
    <t>Liberia</t>
  </si>
  <si>
    <t>Luke Lec</t>
  </si>
  <si>
    <t>WRI1023089</t>
  </si>
  <si>
    <t>Mount Coffee</t>
  </si>
  <si>
    <t>WRI1023090</t>
  </si>
  <si>
    <t>LBY</t>
  </si>
  <si>
    <t>Libya</t>
  </si>
  <si>
    <t>Al Khums</t>
  </si>
  <si>
    <t>WRI1023832</t>
  </si>
  <si>
    <t>General Electricity Company of Libya</t>
  </si>
  <si>
    <t>http://www.auptde.org/PublicationsFile.aspx?lang=en&amp;CID=855</t>
  </si>
  <si>
    <t>Az Zawiyah</t>
  </si>
  <si>
    <t>WRI1023835</t>
  </si>
  <si>
    <t>Derna Steam Station</t>
  </si>
  <si>
    <t>WRI1023829</t>
  </si>
  <si>
    <t>Double Corner Power Station 1</t>
  </si>
  <si>
    <t>WRI1023822</t>
  </si>
  <si>
    <t>Gulf of Sirte</t>
  </si>
  <si>
    <t>WRI1023831</t>
  </si>
  <si>
    <t>Misrata</t>
  </si>
  <si>
    <t>WRI1023823</t>
  </si>
  <si>
    <t>North Benghazi Station 1</t>
  </si>
  <si>
    <t>WRI1023821</t>
  </si>
  <si>
    <t>South Tripoli</t>
  </si>
  <si>
    <t>WRI1023824</t>
  </si>
  <si>
    <t>Tobruk Steam Station</t>
  </si>
  <si>
    <t>WRI1023830</t>
  </si>
  <si>
    <t>West Tripoli</t>
  </si>
  <si>
    <t>WRI1023828</t>
  </si>
  <si>
    <t>Western Mountain Station- Ruwais</t>
  </si>
  <si>
    <t>WRI1023827</t>
  </si>
  <si>
    <t>Zuenita</t>
  </si>
  <si>
    <t>WRI1023826</t>
  </si>
  <si>
    <t>LTU</t>
  </si>
  <si>
    <t>Lithuania</t>
  </si>
  <si>
    <t>Elektrenai (Lithuania) Thermal Power Plant Lithuania</t>
  </si>
  <si>
    <t>GEODB0042163</t>
  </si>
  <si>
    <t>Kaunas CHP Power Plant Lithuania</t>
  </si>
  <si>
    <t>GEODB0042165</t>
  </si>
  <si>
    <t>Kaunas Hydroelectric Power Plant Lithuania</t>
  </si>
  <si>
    <t>GEODB0042162</t>
  </si>
  <si>
    <t>Kruonis Pumped Storage Hydroelectric Power Plant Lithuania</t>
  </si>
  <si>
    <t>GEODB0042161</t>
  </si>
  <si>
    <t>Mazheikiai CHP Power Plant Lithuania</t>
  </si>
  <si>
    <t>GEODB0042167</t>
  </si>
  <si>
    <t>Vilnius TE-3 CHP Power Plant Lithuania</t>
  </si>
  <si>
    <t>GEODB0042166</t>
  </si>
  <si>
    <t>LUX</t>
  </si>
  <si>
    <t>Luxembourg</t>
  </si>
  <si>
    <t>Esch-sur-Alzette CCGT Power Plant Luxembourg</t>
  </si>
  <si>
    <t>GEODB0045217</t>
  </si>
  <si>
    <t>Vianden Pumped Storage Power Plant Luxembourg</t>
  </si>
  <si>
    <t>GEODB0045216</t>
  </si>
  <si>
    <t>MKD</t>
  </si>
  <si>
    <t>Macedonia</t>
  </si>
  <si>
    <t>Bitola Coal Power Plant Macedonia</t>
  </si>
  <si>
    <t>GEODB0042700</t>
  </si>
  <si>
    <t>Globocica (Crn Drim) Hydroelectric Power Plant Macedonia</t>
  </si>
  <si>
    <t>GEODB0042704</t>
  </si>
  <si>
    <t>Kalimantsi Hydroelectric Power Plant Macedonia</t>
  </si>
  <si>
    <t>GEODB0044852</t>
  </si>
  <si>
    <t>Kozjak Hydroelectric Power Plant Macedonia</t>
  </si>
  <si>
    <t>GEODB0042705</t>
  </si>
  <si>
    <t>Matka Hydroelectric Power Plant Macedonia</t>
  </si>
  <si>
    <t>GEODB0044851</t>
  </si>
  <si>
    <t>Oslomej Coal Power Plant Macedonia</t>
  </si>
  <si>
    <t>GEODB0042701</t>
  </si>
  <si>
    <t>Raven Hydroelectric Power Plant Macedonia</t>
  </si>
  <si>
    <t>GEODB0042709</t>
  </si>
  <si>
    <t>Spilje Hydroelectric Power Plant Macedonia</t>
  </si>
  <si>
    <t>GEODB0042703</t>
  </si>
  <si>
    <t>Sveta Peka Hydroelectric Power Plant Macedonia</t>
  </si>
  <si>
    <t>GEODB0044849</t>
  </si>
  <si>
    <t>Tikves Hydroelectric Power Plant Macedonia</t>
  </si>
  <si>
    <t>GEODB0042706</t>
  </si>
  <si>
    <t>Vrben Hydroelectric Power Plant Macedonia</t>
  </si>
  <si>
    <t>GEODB0042707</t>
  </si>
  <si>
    <t>Vrutok Hydroelectric Power Plant Macedonia</t>
  </si>
  <si>
    <t>GEODB0042708</t>
  </si>
  <si>
    <t>MDG</t>
  </si>
  <si>
    <t>Madagascar</t>
  </si>
  <si>
    <t>Ambatovy</t>
  </si>
  <si>
    <t>WRI1023098</t>
  </si>
  <si>
    <t>Ambohimanambola</t>
  </si>
  <si>
    <t>WRI1023092</t>
  </si>
  <si>
    <t>Andekaleka</t>
  </si>
  <si>
    <t>WRI1023093</t>
  </si>
  <si>
    <t>Antelomita</t>
  </si>
  <si>
    <t>WRI1023097</t>
  </si>
  <si>
    <t>La Mandraka</t>
  </si>
  <si>
    <t>WRI1023094</t>
  </si>
  <si>
    <t>Majunga</t>
  </si>
  <si>
    <t>WRI1023100</t>
  </si>
  <si>
    <t>Mandroseza</t>
  </si>
  <si>
    <t>WRI1023099</t>
  </si>
  <si>
    <t>Sahanivotry</t>
  </si>
  <si>
    <t>WRI1026779</t>
  </si>
  <si>
    <t>HYDELEC Madagascar SA</t>
  </si>
  <si>
    <t>https://cdm.unfccc.int/Projects/DB/TUEV-SUED1269612670.69/view</t>
  </si>
  <si>
    <t>Tamatave</t>
  </si>
  <si>
    <t>WRI1023095</t>
  </si>
  <si>
    <t>Toliary (Tulear)</t>
  </si>
  <si>
    <t>WRI1023096</t>
  </si>
  <si>
    <t>Tsiazompaniry</t>
  </si>
  <si>
    <t>WRI1026780</t>
  </si>
  <si>
    <t>HENRI FRAISE FILS &amp; CIE</t>
  </si>
  <si>
    <t>https://cdm.unfccc.int/Projects/DB/RINA1323809385.82/view</t>
  </si>
  <si>
    <t>MWI</t>
  </si>
  <si>
    <t>Malawi</t>
  </si>
  <si>
    <t>Chichiri (Blantyre)</t>
  </si>
  <si>
    <t>WRI1023101</t>
  </si>
  <si>
    <t>Kapichira</t>
  </si>
  <si>
    <t>WRI1023102</t>
  </si>
  <si>
    <t>Nchalo Mill</t>
  </si>
  <si>
    <t>WRI1023103</t>
  </si>
  <si>
    <t>Nkula</t>
  </si>
  <si>
    <t>WRI1023104</t>
  </si>
  <si>
    <t>Tedzani Falls</t>
  </si>
  <si>
    <t>WRI1023105</t>
  </si>
  <si>
    <t>MYS</t>
  </si>
  <si>
    <t>Malaysia</t>
  </si>
  <si>
    <t>Batang Al</t>
  </si>
  <si>
    <t>WRI1000280</t>
  </si>
  <si>
    <t>Penisular Malaysia Electricity Supply Company</t>
  </si>
  <si>
    <t>http://www.st.gov.my/index.php/component/k2/item/606-peninsular-malaysia-electricity-supply-industry-outlook-2014.html</t>
  </si>
  <si>
    <t>Bersia</t>
  </si>
  <si>
    <t>WRI1000233</t>
  </si>
  <si>
    <t>Bukit Palong Solar Power Plant</t>
  </si>
  <si>
    <t>WRI1026640</t>
  </si>
  <si>
    <t>Gaya Dunia Sdn Bhd</t>
  </si>
  <si>
    <t>Cypark Resources Board</t>
  </si>
  <si>
    <t>http://innogenetic.com/cypark/index.php/2014-07-02-17-02-16/2014-07-02-17-02-52/renewable-energy</t>
  </si>
  <si>
    <t>Connought Bridge</t>
  </si>
  <si>
    <t>WRI1000246</t>
  </si>
  <si>
    <t>GB3</t>
  </si>
  <si>
    <t>WRI1000244</t>
  </si>
  <si>
    <t>Gebeng Solar Power Plant</t>
  </si>
  <si>
    <t>WRI1026641</t>
  </si>
  <si>
    <t>Petronas</t>
  </si>
  <si>
    <t>Metta Energy</t>
  </si>
  <si>
    <t>http://www.mettaenergy.com.my/projects/view/10mw-petronas-solar-plant-gebeng</t>
  </si>
  <si>
    <t>Rimba Terjun Solar Power Plant</t>
  </si>
  <si>
    <t>WRI1026648</t>
  </si>
  <si>
    <t>Rentak Raya Sdn Bhd</t>
  </si>
  <si>
    <t>SG. Piah Lower</t>
  </si>
  <si>
    <t>WRI1000235</t>
  </si>
  <si>
    <t>Sandakan Power Corporation(IPP)</t>
  </si>
  <si>
    <t>WRI1000265</t>
  </si>
  <si>
    <t>Segari</t>
  </si>
  <si>
    <t>WRI1000243</t>
  </si>
  <si>
    <t>Seguntor Bio Energy (IPP)</t>
  </si>
  <si>
    <t>WRI1000266</t>
  </si>
  <si>
    <t>Sejingkat (including PPLS)</t>
  </si>
  <si>
    <t>WRI1000279</t>
  </si>
  <si>
    <t>Sepangar Bay Power Corporation (IPP)</t>
  </si>
  <si>
    <t>WRI1000263</t>
  </si>
  <si>
    <t>Serudong Power</t>
  </si>
  <si>
    <t>WRI1000275</t>
  </si>
  <si>
    <t>TG. Kidurong</t>
  </si>
  <si>
    <t>WRI1000281</t>
  </si>
  <si>
    <t>TNB Prai</t>
  </si>
  <si>
    <t>WRI1000284</t>
  </si>
  <si>
    <t>Tanjun Bin</t>
  </si>
  <si>
    <t>WRI1000254</t>
  </si>
  <si>
    <t>Tawau Power Station (SESB)</t>
  </si>
  <si>
    <t>WRI1000274</t>
  </si>
  <si>
    <t>Teknologi Tenaga Perlis Consortium</t>
  </si>
  <si>
    <t>WRI1000228</t>
  </si>
  <si>
    <t>Temenggor</t>
  </si>
  <si>
    <t>WRI1000237</t>
  </si>
  <si>
    <t>Tenom Pangi</t>
  </si>
  <si>
    <t>WRI1000273</t>
  </si>
  <si>
    <t>Tg. Bin Energy</t>
  </si>
  <si>
    <t>WRI1000285</t>
  </si>
  <si>
    <t>Tuanku Jaafar (PDI)</t>
  </si>
  <si>
    <t>WRI1000250</t>
  </si>
  <si>
    <t>Tyanku Jaafar (PDII)</t>
  </si>
  <si>
    <t>WRI1000251</t>
  </si>
  <si>
    <t>YTL Paka</t>
  </si>
  <si>
    <t>WRI1000257</t>
  </si>
  <si>
    <t>MLI</t>
  </si>
  <si>
    <t>Felou Hydroelectric Power Plant Mali</t>
  </si>
  <si>
    <t>GEODB0043693</t>
  </si>
  <si>
    <t>Manantali Hydroelectric Power Plant Mali</t>
  </si>
  <si>
    <t>GEODB0042546</t>
  </si>
  <si>
    <t>Selingue Hydroelectric Power Plant Mali</t>
  </si>
  <si>
    <t>GEODB0042549</t>
  </si>
  <si>
    <t>Sotuba Hydroelectric Power Plant Mali</t>
  </si>
  <si>
    <t>GEODB0042550</t>
  </si>
  <si>
    <t>MRT</t>
  </si>
  <si>
    <t>Mauritania</t>
  </si>
  <si>
    <t>Guelbs El Rhein</t>
  </si>
  <si>
    <t>WRI1023106</t>
  </si>
  <si>
    <t>Nouadhibou</t>
  </si>
  <si>
    <t>WRI1023107</t>
  </si>
  <si>
    <t>Nouakchott (Solar)</t>
  </si>
  <si>
    <t>WRI1023108</t>
  </si>
  <si>
    <t>Nouakchott (Thermal)</t>
  </si>
  <si>
    <t>WRI1023109</t>
  </si>
  <si>
    <t>Nouakchott (Wind)</t>
  </si>
  <si>
    <t>WRI1023111</t>
  </si>
  <si>
    <t>Zouerate</t>
  </si>
  <si>
    <t>WRI1023110</t>
  </si>
  <si>
    <t>MUS</t>
  </si>
  <si>
    <t>Mauritius</t>
  </si>
  <si>
    <t>Bambous</t>
  </si>
  <si>
    <t>WRI1023130</t>
  </si>
  <si>
    <t>Sarako Energy</t>
  </si>
  <si>
    <t>Sarako</t>
  </si>
  <si>
    <t>http://www.sarako.mu/en/media.html</t>
  </si>
  <si>
    <t>Belle Vue</t>
  </si>
  <si>
    <t>WRI1023112</t>
  </si>
  <si>
    <t>Champagne Mauritius</t>
  </si>
  <si>
    <t>WRI1023113</t>
  </si>
  <si>
    <t>Ctds</t>
  </si>
  <si>
    <t>WRI1023114</t>
  </si>
  <si>
    <t>Deep River</t>
  </si>
  <si>
    <t>WRI1023115</t>
  </si>
  <si>
    <t>Union St Aubin</t>
  </si>
  <si>
    <t>WRI1023129</t>
  </si>
  <si>
    <t>MDA</t>
  </si>
  <si>
    <t>Moldova</t>
  </si>
  <si>
    <t>CHP CET-1   Chisinau</t>
  </si>
  <si>
    <t>WRI1002984</t>
  </si>
  <si>
    <t>http://www.energycharter.org/fileadmin/DocumentsMedia/IDEER/IDEER-Moldova_2015_en.pdf</t>
  </si>
  <si>
    <t>CHP CET-2  Chisinau</t>
  </si>
  <si>
    <t>WRI1002985</t>
  </si>
  <si>
    <t>CHP CET-Nord  Balti</t>
  </si>
  <si>
    <t>WRI1002986</t>
  </si>
  <si>
    <t>Hydropower Plant CHE-Costesti</t>
  </si>
  <si>
    <t>WRI1002987</t>
  </si>
  <si>
    <t>Hydropower Plant Dubasari</t>
  </si>
  <si>
    <t>WRI1002988</t>
  </si>
  <si>
    <t>Moldavskaya GRES</t>
  </si>
  <si>
    <t>WRI1002989</t>
  </si>
  <si>
    <t>MNG</t>
  </si>
  <si>
    <t>Mongolia</t>
  </si>
  <si>
    <t>4th Thermal Power Plant</t>
  </si>
  <si>
    <t>WRI1000181</t>
  </si>
  <si>
    <t>http://www.jpower.co.jp/english/international/consultation/detail_old/se_as_mongolia01.pdf</t>
  </si>
  <si>
    <t>Salkhit</t>
  </si>
  <si>
    <t>WRI1000185</t>
  </si>
  <si>
    <t>Global Engineering Management and Development Consultants</t>
  </si>
  <si>
    <t>https://www.mottmac.com/article/2321/salkhit-wind-farm-mongolia</t>
  </si>
  <si>
    <t>MNE</t>
  </si>
  <si>
    <t>Montenegro</t>
  </si>
  <si>
    <t>Perucica Hydroelectric Power Plant Montenegro</t>
  </si>
  <si>
    <t>GEODB0042687</t>
  </si>
  <si>
    <t>Piva (Mratinje) Hydroelectric Power Plant Montenegro</t>
  </si>
  <si>
    <t>GEODB0042686</t>
  </si>
  <si>
    <t>Pljevlja Coal Power Plant Montenegro</t>
  </si>
  <si>
    <t>GEODB0042685</t>
  </si>
  <si>
    <t>MAR</t>
  </si>
  <si>
    <t>Morocco</t>
  </si>
  <si>
    <t>A. EL HANSALI</t>
  </si>
  <si>
    <t>WRI1023668</t>
  </si>
  <si>
    <t>Office National de l\'Electricite (ONE)</t>
  </si>
  <si>
    <t>AFOURER</t>
  </si>
  <si>
    <t>WRI1023669</t>
  </si>
  <si>
    <t>ALMASSIRA</t>
  </si>
  <si>
    <t>WRI1023674</t>
  </si>
  <si>
    <t>Ain Beni Mathar Centrale Thermosolaire (CCGT)</t>
  </si>
  <si>
    <t>WRI1023670</t>
  </si>
  <si>
    <t>Office National de l\'Electricite (ONE)  African Development Bank</t>
  </si>
  <si>
    <t>Al Koudia Al Baida (Abdelkhalek Torres)</t>
  </si>
  <si>
    <t>WRI1061196</t>
  </si>
  <si>
    <t>http://globalenergyobservatory.org/form.php?pid=41595</t>
  </si>
  <si>
    <t>Al Wahda Thermal Power station</t>
  </si>
  <si>
    <t>WRI1061195</t>
  </si>
  <si>
    <t>http://powerafrica.opendataforafrica.org/</t>
  </si>
  <si>
    <t>Compagnie Eolienne de Detroit (CED)</t>
  </si>
  <si>
    <t>WRI1023689</t>
  </si>
  <si>
    <t>DAOURAT</t>
  </si>
  <si>
    <t>WRI1023690</t>
  </si>
  <si>
    <t>Office National de lÃƒÆ’Ã‚Â¢ÃƒÂ¢Ã¢â‚¬Å¡Ã‚Â¬ÃƒÂ¢Ã¢â‚¬Å¾Ã‚Â¢ElectricitÃƒÆ’Ã†â€™Ãƒâ€šÃ‚Â© (ONE)</t>
  </si>
  <si>
    <t>Dakhla IC Power Plant Western Sahara</t>
  </si>
  <si>
    <t>WRI1061199</t>
  </si>
  <si>
    <t>http://globalenergyobservatory.org/geoid/42583</t>
  </si>
  <si>
    <t>EL KANSERA</t>
  </si>
  <si>
    <t>WRI1023691</t>
  </si>
  <si>
    <t>Elborj</t>
  </si>
  <si>
    <t>WRI1023692</t>
  </si>
  <si>
    <t>HASSAN 1ER</t>
  </si>
  <si>
    <t>WRI1023693</t>
  </si>
  <si>
    <t>IDRISS 1er</t>
  </si>
  <si>
    <t>WRI1023694</t>
  </si>
  <si>
    <t>IMFOUT</t>
  </si>
  <si>
    <t>WRI1023695</t>
  </si>
  <si>
    <t>http://globalenergyobservatory.org/geoid/41651</t>
  </si>
  <si>
    <t>LALLA TAKERKOUST</t>
  </si>
  <si>
    <t>WRI1023696</t>
  </si>
  <si>
    <t>http://globalenergyobservatory.org/geoid/41653</t>
  </si>
  <si>
    <t>MANSOUR ED DAHBI</t>
  </si>
  <si>
    <t>WRI1023697</t>
  </si>
  <si>
    <t>http://globalenergyobservatory.org/geoid/41650</t>
  </si>
  <si>
    <t>MOHAMED V</t>
  </si>
  <si>
    <t>WRI1023698</t>
  </si>
  <si>
    <t>http://globalenergyobservatory.org/geoid/41614</t>
  </si>
  <si>
    <t>Midelt</t>
  </si>
  <si>
    <t>WRI1061201</t>
  </si>
  <si>
    <t>Taqa Way</t>
  </si>
  <si>
    <t>http://taqaway.net/re-projects/midelt-wind-farm</t>
  </si>
  <si>
    <t>Oued El Makhazine</t>
  </si>
  <si>
    <t>WRI1023700</t>
  </si>
  <si>
    <t>http://globalenergyobservatory.org/geoid/41613</t>
  </si>
  <si>
    <t>Parc Eolien AMOUGDOUL</t>
  </si>
  <si>
    <t>WRI1023702</t>
  </si>
  <si>
    <t>Wiki Eolinne</t>
  </si>
  <si>
    <t>https://eolienne.f4jr.org/parcs/essaouira_amogdoul</t>
  </si>
  <si>
    <t>Parc Eolien Akhfenir</t>
  </si>
  <si>
    <t>WRI1023701</t>
  </si>
  <si>
    <t>Nareva Holding</t>
  </si>
  <si>
    <t>https://eolienne.f4jr.org/parcs/akhfenir</t>
  </si>
  <si>
    <t>Parc Eolien Foum El Oued</t>
  </si>
  <si>
    <t>WRI1023705</t>
  </si>
  <si>
    <t>Parc Eolien Haouma</t>
  </si>
  <si>
    <t>WRI1023706</t>
  </si>
  <si>
    <t>Parc Eolien Khalladi</t>
  </si>
  <si>
    <t>WRI1023707</t>
  </si>
  <si>
    <t>Saudi Arabian Group Acwa Power+ARIF Investment Fund</t>
  </si>
  <si>
    <t>Parc Eolien Lafarge Tetouan</t>
  </si>
  <si>
    <t>WRI1023708</t>
  </si>
  <si>
    <t>Parc Eolien Tarfaya</t>
  </si>
  <si>
    <t>WRI1023709</t>
  </si>
  <si>
    <t>Nareva Holding/Engie</t>
  </si>
  <si>
    <t>Parc Eolien de Tanger</t>
  </si>
  <si>
    <t>WRI1023704</t>
  </si>
  <si>
    <t>STEP UR1 *</t>
  </si>
  <si>
    <t>WRI1023710</t>
  </si>
  <si>
    <t>Sidi Said Maachou</t>
  </si>
  <si>
    <t>WRI1061194</t>
  </si>
  <si>
    <t>http://globalenergyobservatory.org/form.php?pid=41623</t>
  </si>
  <si>
    <t>MOZ</t>
  </si>
  <si>
    <t>Mozambique</t>
  </si>
  <si>
    <t>Cahora Bassa</t>
  </si>
  <si>
    <t>WRI1000110</t>
  </si>
  <si>
    <t>Hydropower Resources Statistical Database in Africa</t>
  </si>
  <si>
    <t>Chicamba</t>
  </si>
  <si>
    <t>WRI1000111</t>
  </si>
  <si>
    <t>Corumana</t>
  </si>
  <si>
    <t>WRI1000112</t>
  </si>
  <si>
    <t>MMR</t>
  </si>
  <si>
    <t>Myanmar</t>
  </si>
  <si>
    <t>Ahlone</t>
  </si>
  <si>
    <t>WRI1061349</t>
  </si>
  <si>
    <t>Myanmar Electric Power Enterprise (MEPE)</t>
  </si>
  <si>
    <t>Open Development Myanmar</t>
  </si>
  <si>
    <t>https://opendevelopmentmyanmar.net/dataset/?id=myanmar-power-stations&amp;search_query=P3R5cGU9ZGF0YXNldCZ0YXhvbm9teT1hbGwmc29ydGluZz1zY29yZSZxdWVyeT1wb3dlcg==</t>
  </si>
  <si>
    <t>Baluchaung BHP (1)</t>
  </si>
  <si>
    <t>WRI1061350</t>
  </si>
  <si>
    <t>Baluchaung BHP (2)</t>
  </si>
  <si>
    <t>WRI1061351</t>
  </si>
  <si>
    <t>Hlawga</t>
  </si>
  <si>
    <t>WRI1061352</t>
  </si>
  <si>
    <t>KengTawn</t>
  </si>
  <si>
    <t>WRI1061353</t>
  </si>
  <si>
    <t>Khabaung</t>
  </si>
  <si>
    <t>WRI1061354</t>
  </si>
  <si>
    <t>Kinda</t>
  </si>
  <si>
    <t>WRI1061355</t>
  </si>
  <si>
    <t>Kun</t>
  </si>
  <si>
    <t>WRI1061356</t>
  </si>
  <si>
    <t>Kyaukse</t>
  </si>
  <si>
    <t>WRI1061379</t>
  </si>
  <si>
    <t>Power Mag</t>
  </si>
  <si>
    <t>http://www.powermag.com/kyaukse-power-plant-kyaukse-myanmar-owneroperator-myanmar-electric-power-enterpriseapr-energy/?pagenum=1</t>
  </si>
  <si>
    <t>Kyee ON Kyee Wa</t>
  </si>
  <si>
    <t>WRI1061357</t>
  </si>
  <si>
    <t>Kyunchaung</t>
  </si>
  <si>
    <t>WRI1061358</t>
  </si>
  <si>
    <t>Malamyine</t>
  </si>
  <si>
    <t>WRI1061380</t>
  </si>
  <si>
    <t>Pacific Link Cement</t>
  </si>
  <si>
    <t>Global Cement</t>
  </si>
  <si>
    <t>http://www.globalcement.com/news/item/6452-mawlamyine-plant-may-not-have-proper-power-plant-permission</t>
  </si>
  <si>
    <t>Mann</t>
  </si>
  <si>
    <t>WRI1061359</t>
  </si>
  <si>
    <t>Mawlamyaing</t>
  </si>
  <si>
    <t>WRI1061360</t>
  </si>
  <si>
    <t>Mone</t>
  </si>
  <si>
    <t>WRI1061361</t>
  </si>
  <si>
    <t>Myanaung</t>
  </si>
  <si>
    <t>WRI1061362</t>
  </si>
  <si>
    <t>Ngam Tae</t>
  </si>
  <si>
    <t>WRI1061382</t>
  </si>
  <si>
    <t>Myanmar Lighting</t>
  </si>
  <si>
    <t>Myanmar Times</t>
  </si>
  <si>
    <t>https://www.mmtimes.com/business/21535-thai-firm-to-invest-in-mawlamyine-power-plant.html</t>
  </si>
  <si>
    <t>Paunglaung</t>
  </si>
  <si>
    <t>WRI1061363</t>
  </si>
  <si>
    <t>Phyu Creek</t>
  </si>
  <si>
    <t>WRI1061381</t>
  </si>
  <si>
    <t>Mizzima</t>
  </si>
  <si>
    <t>http://www.mizzima.com/development-news/upper-paunglaung-hydropower-project-opened-sittang-river-valley</t>
  </si>
  <si>
    <t>Sedawgyi</t>
  </si>
  <si>
    <t>WRI1061364</t>
  </si>
  <si>
    <t>Shwedaung</t>
  </si>
  <si>
    <t>WRI1061365</t>
  </si>
  <si>
    <t>Shwegyin</t>
  </si>
  <si>
    <t>WRI1061366</t>
  </si>
  <si>
    <t>Shweli (1)</t>
  </si>
  <si>
    <t>WRI1061367</t>
  </si>
  <si>
    <t>Tarpein-1</t>
  </si>
  <si>
    <t>WRI1061368</t>
  </si>
  <si>
    <t>Thakayta</t>
  </si>
  <si>
    <t>WRI1061369</t>
  </si>
  <si>
    <t>Thaphanseik</t>
  </si>
  <si>
    <t>WRI1061370</t>
  </si>
  <si>
    <t>Thaton</t>
  </si>
  <si>
    <t>WRI1061371</t>
  </si>
  <si>
    <t>Tigyit</t>
  </si>
  <si>
    <t>WRI1061372</t>
  </si>
  <si>
    <t>Yeywa</t>
  </si>
  <si>
    <t>WRI1061374</t>
  </si>
  <si>
    <t>YeÃƒÆ’Ã‚Â¢ÃƒÂ¢Ã¢â‚¬Å¡Ã‚Â¬Ãƒâ€šÃ‚Â°ÃƒÆ’Ã†â€™ÃƒÂ¢Ã¢â€šÂ¬Ã‚ÂºÃƒÆ’Ã¢â‚¬Å¡Ãƒâ€šÃ‚Âªnew</t>
  </si>
  <si>
    <t>WRI1061373</t>
  </si>
  <si>
    <t>Ywama</t>
  </si>
  <si>
    <t>WRI1061375</t>
  </si>
  <si>
    <t>Zaungtu</t>
  </si>
  <si>
    <t>WRI1061376</t>
  </si>
  <si>
    <t>Zawgyi (1)</t>
  </si>
  <si>
    <t>WRI1061377</t>
  </si>
  <si>
    <t>Zawgyi (2)</t>
  </si>
  <si>
    <t>WRI1061378</t>
  </si>
  <si>
    <t>NAM</t>
  </si>
  <si>
    <t>Namibia</t>
  </si>
  <si>
    <t>Anixas</t>
  </si>
  <si>
    <t>WRI1023132</t>
  </si>
  <si>
    <t>Langer-Heinrich</t>
  </si>
  <si>
    <t>WRI1023138</t>
  </si>
  <si>
    <t>Namibia Breweries</t>
  </si>
  <si>
    <t>WRI1023135</t>
  </si>
  <si>
    <t>Omburu</t>
  </si>
  <si>
    <t>WRI1023136</t>
  </si>
  <si>
    <t>Otjiwarongo Pv</t>
  </si>
  <si>
    <t>WRI1023137</t>
  </si>
  <si>
    <t>Paratus (Walvis)</t>
  </si>
  <si>
    <t>WRI1023131</t>
  </si>
  <si>
    <t>Ruacana</t>
  </si>
  <si>
    <t>WRI1023133</t>
  </si>
  <si>
    <t>Van Eck</t>
  </si>
  <si>
    <t>WRI1023134</t>
  </si>
  <si>
    <t>NPL</t>
  </si>
  <si>
    <t>Nepal</t>
  </si>
  <si>
    <t>Bhote Koshi Hydroelectric Power Plant Nepal</t>
  </si>
  <si>
    <t>GEODB0040476</t>
  </si>
  <si>
    <t>Devighat Hydroelectric Power Plant Nepal</t>
  </si>
  <si>
    <t>GEODB0040484</t>
  </si>
  <si>
    <t>Gandak Hydroelectric Power Plant Nepal</t>
  </si>
  <si>
    <t>GEODB0044203</t>
  </si>
  <si>
    <t>Kali Gandaki Hydroelectric Power Plant Nepal</t>
  </si>
  <si>
    <t>GEODB0040475</t>
  </si>
  <si>
    <t>Khimti Hydroelectric Power Plant Nepal</t>
  </si>
  <si>
    <t>GEODB0040485</t>
  </si>
  <si>
    <t>Kulekhani-I Hydroelectric Power Plant Nepal</t>
  </si>
  <si>
    <t>GEODB0040480</t>
  </si>
  <si>
    <t>Kulekhani-II Hydroelectric Power Plant Nepal</t>
  </si>
  <si>
    <t>GEODB0040482</t>
  </si>
  <si>
    <t>Marsyangdi Hydroelectric Power Plant Nepal</t>
  </si>
  <si>
    <t>GEODB0040477</t>
  </si>
  <si>
    <t>Middle Marsyangdi Hydroelectric Power Plant Nepal</t>
  </si>
  <si>
    <t>GEODB0040478</t>
  </si>
  <si>
    <t>Modi Khola Hydroelectric Power Plant Nepal</t>
  </si>
  <si>
    <t>GEODB0043974</t>
  </si>
  <si>
    <t>Sunkosi Hydroelectric Power Plant Nepal</t>
  </si>
  <si>
    <t>GEODB0044207</t>
  </si>
  <si>
    <t>Trishuli Hydroelectric Power Plant Nepal</t>
  </si>
  <si>
    <t>GEODB0040483</t>
  </si>
  <si>
    <t>NZL</t>
  </si>
  <si>
    <t>New Zealand</t>
  </si>
  <si>
    <t>Beabuorren</t>
  </si>
  <si>
    <t>WRI1005281</t>
  </si>
  <si>
    <t>Wind Stats Netherlands</t>
  </si>
  <si>
    <t>https://web.archive.org/web/20170818030302/http://www.windstats.nl:80/turbines.php</t>
  </si>
  <si>
    <t>Borssele Nuclear Power Station</t>
  </si>
  <si>
    <t>WRI1019300</t>
  </si>
  <si>
    <t>EPZ</t>
  </si>
  <si>
    <t>https://www.iaea.org/PRIS/CountryStatistics/CountryDetails.aspx?current=NL</t>
  </si>
  <si>
    <t>Burgervlotbrug</t>
  </si>
  <si>
    <t>WRI1005290</t>
  </si>
  <si>
    <t>NLD</t>
  </si>
  <si>
    <t>Netherlands</t>
  </si>
  <si>
    <t>Centrale Merwedekanaal</t>
  </si>
  <si>
    <t>WRI1005499</t>
  </si>
  <si>
    <t>TenneT</t>
  </si>
  <si>
    <t>http://energieinfo.tennet.org/Production/InstalledCapacity.aspx</t>
  </si>
  <si>
    <t>Culemborg</t>
  </si>
  <si>
    <t>WRI1005293</t>
  </si>
  <si>
    <t>De Bjirmen</t>
  </si>
  <si>
    <t>WRI1005294</t>
  </si>
  <si>
    <t>Delesto</t>
  </si>
  <si>
    <t>WRI1005506</t>
  </si>
  <si>
    <t>Delfzijl Zuid</t>
  </si>
  <si>
    <t>WRI1005303</t>
  </si>
  <si>
    <t>Diemen 33</t>
  </si>
  <si>
    <t>WRI1019310</t>
  </si>
  <si>
    <t>Vattenfall</t>
  </si>
  <si>
    <t>http://powerplants.vattenfall.com/diemen</t>
  </si>
  <si>
    <t>ELSTA</t>
  </si>
  <si>
    <t>WRI1005509</t>
  </si>
  <si>
    <t>WRI1005313</t>
  </si>
  <si>
    <t>Ecopark Waalwijk</t>
  </si>
  <si>
    <t>WRI1005311</t>
  </si>
  <si>
    <t>Eems</t>
  </si>
  <si>
    <t>WRI1019288</t>
  </si>
  <si>
    <t>Electrabel</t>
  </si>
  <si>
    <t>GDF Suez</t>
  </si>
  <si>
    <t>https://www.google.com/url?sa=t&amp;rct=j&amp;q=&amp;esrc=s&amp;source=web&amp;cd=3&amp;ved=0ahUKEwilnu-T0aXOAhUBjz4KHT5VCjYQFggsMAI&amp;url=http%3A%2F%2Fwww.engie.com%2Fwp-content%2Fuploads%2F2012%2F08%2FGDF_SUEZ_power_asset_table_vdef.xls&amp;usg=AFQjCNHSG0cjbY0ZCS761mkpSWj0Z6E2zA&amp;sig2=v45V3Rq0dF8CVwsH9bx9OQ&amp;cad=rja</t>
  </si>
  <si>
    <t>Eemshaven</t>
  </si>
  <si>
    <t>WRI1019289</t>
  </si>
  <si>
    <t>Essent</t>
  </si>
  <si>
    <t>RWE</t>
  </si>
  <si>
    <t>http://www.rwe.com/web/cms/en/1772148/rwe-generation-se/locations/netherlands/eemshaven-power-plant/</t>
  </si>
  <si>
    <t>Egmond aan Zee</t>
  </si>
  <si>
    <t>WRI1005312</t>
  </si>
  <si>
    <t>Etten-Leur</t>
  </si>
  <si>
    <t>WRI1005314</t>
  </si>
  <si>
    <t>FLEVO</t>
  </si>
  <si>
    <t>WRI1019305</t>
  </si>
  <si>
    <t>Flushing outer</t>
  </si>
  <si>
    <t>WRI1005465</t>
  </si>
  <si>
    <t>GELDERLAND</t>
  </si>
  <si>
    <t>WRI1019307</t>
  </si>
  <si>
    <t>Gemini</t>
  </si>
  <si>
    <t>WRI1005330</t>
  </si>
  <si>
    <t>HARCULO</t>
  </si>
  <si>
    <t>WRI1019306</t>
  </si>
  <si>
    <t>Halsteren</t>
  </si>
  <si>
    <t>WRI1005338</t>
  </si>
  <si>
    <t>Haringvliet</t>
  </si>
  <si>
    <t>WRI1005339</t>
  </si>
  <si>
    <t>Hemweg</t>
  </si>
  <si>
    <t>WRI1005348</t>
  </si>
  <si>
    <t>Hemweg 8</t>
  </si>
  <si>
    <t>WRI1019298</t>
  </si>
  <si>
    <t>NUON</t>
  </si>
  <si>
    <t>http://powerplants.vattenfall.com/hemweg-8</t>
  </si>
  <si>
    <t>Herkingen</t>
  </si>
  <si>
    <t>WRI1005350</t>
  </si>
  <si>
    <t>Test Site Lelystad</t>
  </si>
  <si>
    <t>WRI1005455</t>
  </si>
  <si>
    <t>Ulketocht</t>
  </si>
  <si>
    <t>WRI1005458</t>
  </si>
  <si>
    <t>Velsen</t>
  </si>
  <si>
    <t>WRI1005462</t>
  </si>
  <si>
    <t>Westereems</t>
  </si>
  <si>
    <t>WRI1005474</t>
  </si>
  <si>
    <t>Weststad Oosterhout</t>
  </si>
  <si>
    <t>WRI1005476</t>
  </si>
  <si>
    <t>Willem Anna Polder</t>
  </si>
  <si>
    <t>WRI1005477</t>
  </si>
  <si>
    <t>flushing</t>
  </si>
  <si>
    <t>WRI1005431</t>
  </si>
  <si>
    <t>Arapuni</t>
  </si>
  <si>
    <t>WRI1000316</t>
  </si>
  <si>
    <t>Mercury Energy</t>
  </si>
  <si>
    <t>https://www.mercury.co.nz/About/Renewable-Energy/Hydro-Generation.aspx</t>
  </si>
  <si>
    <t>Aratiatia</t>
  </si>
  <si>
    <t>WRI1000323</t>
  </si>
  <si>
    <t>Atiamuri</t>
  </si>
  <si>
    <t>WRI1000321</t>
  </si>
  <si>
    <t>Aviemore</t>
  </si>
  <si>
    <t>WRI1000302</t>
  </si>
  <si>
    <t>https://www.meridianenergy.co.nz/about-us/our-power-stations</t>
  </si>
  <si>
    <t>Benmore</t>
  </si>
  <si>
    <t>WRI1000301</t>
  </si>
  <si>
    <t>Clyde</t>
  </si>
  <si>
    <t>WRI1000328</t>
  </si>
  <si>
    <t>Contact Energy</t>
  </si>
  <si>
    <t>https://contact.co.nz/corporate/about/our-company/powerstations</t>
  </si>
  <si>
    <t>Cobb</t>
  </si>
  <si>
    <t>WRI1000343</t>
  </si>
  <si>
    <t>Trustpower</t>
  </si>
  <si>
    <t>https://www.trustpower.co.nz/our-assets-and-capability/power-generation/tararua</t>
  </si>
  <si>
    <t>Coleridge</t>
  </si>
  <si>
    <t>WRI1000344</t>
  </si>
  <si>
    <t>Hai Nui</t>
  </si>
  <si>
    <t>WRI1000314</t>
  </si>
  <si>
    <t>Genesis Energy</t>
  </si>
  <si>
    <t>https://www.genesisenergy.co.nz/generation-assets</t>
  </si>
  <si>
    <t>Highbank</t>
  </si>
  <si>
    <t>WRI1000345</t>
  </si>
  <si>
    <t>Huntly (CC)</t>
  </si>
  <si>
    <t>WRI1000305</t>
  </si>
  <si>
    <t>Huntly (steam)</t>
  </si>
  <si>
    <t>WRI1000306</t>
  </si>
  <si>
    <t>Huntly (unit 6)</t>
  </si>
  <si>
    <t>WRI1000307</t>
  </si>
  <si>
    <t>Karapiro</t>
  </si>
  <si>
    <t>WRI1000315</t>
  </si>
  <si>
    <t>Kawerau</t>
  </si>
  <si>
    <t>WRI1000327</t>
  </si>
  <si>
    <t>https://www.mercury.co.nz/About/Renewable-Energy/Geothermal-Generation.aspx</t>
  </si>
  <si>
    <t>Mahinerangi</t>
  </si>
  <si>
    <t>WRI1000347</t>
  </si>
  <si>
    <t>Manapouri</t>
  </si>
  <si>
    <t>WRI1000304</t>
  </si>
  <si>
    <t>Maraetai</t>
  </si>
  <si>
    <t>WRI1000318</t>
  </si>
  <si>
    <t>Matahina</t>
  </si>
  <si>
    <t>WRI1000339</t>
  </si>
  <si>
    <t>Wairakei</t>
  </si>
  <si>
    <t>WRI1000331</t>
  </si>
  <si>
    <t>Waitaki</t>
  </si>
  <si>
    <t>WRI1000303</t>
  </si>
  <si>
    <t>West Wind</t>
  </si>
  <si>
    <t>WRI1022454</t>
  </si>
  <si>
    <t>https://www.meridianenergy.co.nz/about-us/our-power-stations/wind/west-wind</t>
  </si>
  <si>
    <t>Whakamaru</t>
  </si>
  <si>
    <t>WRI1000319</t>
  </si>
  <si>
    <t>Whirinaki</t>
  </si>
  <si>
    <t>WRI1000337</t>
  </si>
  <si>
    <t>White Hill</t>
  </si>
  <si>
    <t>WRI1022457</t>
  </si>
  <si>
    <t>https://www.meridianenergy.co.nz/about-us/our-power-stations/wind/white-hill</t>
  </si>
  <si>
    <t>mokai</t>
  </si>
  <si>
    <t>WRI1000320</t>
  </si>
  <si>
    <t>NIC</t>
  </si>
  <si>
    <t>Nicaragua</t>
  </si>
  <si>
    <t>ALBANISA Che Guevara II IV V (Masaya) IC Power Plant Nicaragua</t>
  </si>
  <si>
    <t>GEODB0043604</t>
  </si>
  <si>
    <t>ALBANISA Che Guevara III (Managua) IC Power Plant Nicaragua</t>
  </si>
  <si>
    <t>GEODB0043603</t>
  </si>
  <si>
    <t>ALBANISA Che Guevara VI VII (Nagarote) IC Power Plant Nicaragua</t>
  </si>
  <si>
    <t>GEODB0043605</t>
  </si>
  <si>
    <t>ALBANISA Che Guevara VIII (Leon) IC Power Plant Nicaragua</t>
  </si>
  <si>
    <t>GEODB0043606</t>
  </si>
  <si>
    <t>CENSA Amfels IC Poqwer Plant Nicaragua</t>
  </si>
  <si>
    <t>GEODB0043601</t>
  </si>
  <si>
    <t>Carlos Fonesca (Santa Barbara)  Hydroelectric Power Plant Nicaragua</t>
  </si>
  <si>
    <t>GEODB0043592</t>
  </si>
  <si>
    <t>Centroamerica Hydroelectric Power Plant Nicaragua</t>
  </si>
  <si>
    <t>GEODB0043591</t>
  </si>
  <si>
    <t>Corinto Barge IC Power Plant Nicaragua</t>
  </si>
  <si>
    <t>GEODB0043597</t>
  </si>
  <si>
    <t>ENEL Las Brisas Thermal Power Plant Nicaragua</t>
  </si>
  <si>
    <t>GEODB0043594</t>
  </si>
  <si>
    <t>ENEL Managua Thermal Power Plant Nicaragua</t>
  </si>
  <si>
    <t>GEODB0043593</t>
  </si>
  <si>
    <t>Momotombo Geothermal Power Plant Nicaragua</t>
  </si>
  <si>
    <t>GEODB0043595</t>
  </si>
  <si>
    <t>Monte Rosa Cogen Power Plant Nicaragua</t>
  </si>
  <si>
    <t>GEODB0043599</t>
  </si>
  <si>
    <t>Nicaragua Sugar Estates Cogen Power Plant Nicaragua</t>
  </si>
  <si>
    <t>GEODB0043600</t>
  </si>
  <si>
    <t>San Jacinto-Tizate Geothermal Power Plant Nicaragua</t>
  </si>
  <si>
    <t>GEODB0043607</t>
  </si>
  <si>
    <t>Tipitapa IC Power Plant Nicaragua</t>
  </si>
  <si>
    <t>GEODB0043598</t>
  </si>
  <si>
    <t>NER</t>
  </si>
  <si>
    <t>Niger</t>
  </si>
  <si>
    <t>Anou Araren Mine</t>
  </si>
  <si>
    <t>WRI1023139</t>
  </si>
  <si>
    <t>Arlit Mine</t>
  </si>
  <si>
    <t>WRI1023140</t>
  </si>
  <si>
    <t>D'akouta Mine</t>
  </si>
  <si>
    <t>WRI1023141</t>
  </si>
  <si>
    <t>Goudel</t>
  </si>
  <si>
    <t>WRI1023142</t>
  </si>
  <si>
    <t>Niamey</t>
  </si>
  <si>
    <t>WRI1023143</t>
  </si>
  <si>
    <t>Soraz</t>
  </si>
  <si>
    <t>WRI1023144</t>
  </si>
  <si>
    <t>NGA</t>
  </si>
  <si>
    <t>Nigeria</t>
  </si>
  <si>
    <t>Alaoji</t>
  </si>
  <si>
    <t>WRI1000030</t>
  </si>
  <si>
    <t>Nidel Power</t>
  </si>
  <si>
    <t>https://web.archive.org/web/20131103224412/http:/www.nidelpower.com/main/alaoji</t>
  </si>
  <si>
    <t>Calabar</t>
  </si>
  <si>
    <t>WRI1000025</t>
  </si>
  <si>
    <t>Calabar Generation Company</t>
  </si>
  <si>
    <t>https://web.archive.org/web/20131103224627/http:/www.nidelpower.com/main/calabar</t>
  </si>
  <si>
    <t>Gbarain</t>
  </si>
  <si>
    <t>WRI1000027</t>
  </si>
  <si>
    <t>Gbarain Generation Company</t>
  </si>
  <si>
    <t>https://web.archive.org/web/20131002035726/http:/www.nidelpower.com/main/gbarain</t>
  </si>
  <si>
    <t>Ibom Power</t>
  </si>
  <si>
    <t>WRI1000034</t>
  </si>
  <si>
    <t>https://web.archive.org/web/20131002035947/http:/www.nidelpower.com/main/geregu</t>
  </si>
  <si>
    <t>Ihovbor</t>
  </si>
  <si>
    <t>WRI1000026</t>
  </si>
  <si>
    <t>https://web.archive.org/web/20131103223838/http:/www.nidelpower.com/main/ihovbor</t>
  </si>
  <si>
    <t>Jebba</t>
  </si>
  <si>
    <t>WRI1000037</t>
  </si>
  <si>
    <t>Government of Nigeria</t>
  </si>
  <si>
    <t>Sarafinchin</t>
  </si>
  <si>
    <t>http://www.sarafinchin.com/index.php/projects/africa/kainji-and-jebba-dams-niger-river-nigeria/</t>
  </si>
  <si>
    <t>Kainji</t>
  </si>
  <si>
    <t>WRI1000036</t>
  </si>
  <si>
    <t>Olorunsogo II</t>
  </si>
  <si>
    <t>WRI1000031</t>
  </si>
  <si>
    <t>https://web.archive.org/web/20131103224542/http:/www.nidelpower.com/main/olorunsogo</t>
  </si>
  <si>
    <t>Omoku</t>
  </si>
  <si>
    <t>WRI1000029</t>
  </si>
  <si>
    <t>Sahara Power</t>
  </si>
  <si>
    <t>http://www.sahara-group.com/sahara-power-acquires-additional-power-generation-assets.html</t>
  </si>
  <si>
    <t>Omotosho II</t>
  </si>
  <si>
    <t>WRI1000032</t>
  </si>
  <si>
    <t>Sapele</t>
  </si>
  <si>
    <t>WRI1000028</t>
  </si>
  <si>
    <t>Ihovbor Generating Company</t>
  </si>
  <si>
    <t>https://web.archive.org/web/20131103223738/http:/www.nidelpower.com/main/sapele</t>
  </si>
  <si>
    <t>Shiroro</t>
  </si>
  <si>
    <t>WRI1000035</t>
  </si>
  <si>
    <t>N-KOR</t>
  </si>
  <si>
    <t>North Korea</t>
  </si>
  <si>
    <t>Anju Youth</t>
  </si>
  <si>
    <t>WRI1019857</t>
  </si>
  <si>
    <t>The People's Korea</t>
  </si>
  <si>
    <t>https://web.archive.org/web/20090824204833/http://www1.korea-np.co.jp/pk/112th_issue/99091601.htm</t>
  </si>
  <si>
    <t>Chongjin</t>
  </si>
  <si>
    <t>WRI1019823</t>
  </si>
  <si>
    <t>Chongjin Chemical Fiber</t>
  </si>
  <si>
    <t>WRI1019836</t>
  </si>
  <si>
    <t>December 12th Power plant</t>
  </si>
  <si>
    <t>WRI1019832</t>
  </si>
  <si>
    <t>Haeju Cement</t>
  </si>
  <si>
    <t>WRI1019826</t>
  </si>
  <si>
    <t>Hamhung</t>
  </si>
  <si>
    <t>WRI1019822</t>
  </si>
  <si>
    <t>Hongnam Fertilizer</t>
  </si>
  <si>
    <t>WRI1019834</t>
  </si>
  <si>
    <t>Huichon</t>
  </si>
  <si>
    <t>WRI1019846</t>
  </si>
  <si>
    <t>Kangge Youth</t>
  </si>
  <si>
    <t>WRI1019847</t>
  </si>
  <si>
    <t>Naejungri</t>
  </si>
  <si>
    <t>WRI1019855</t>
  </si>
  <si>
    <t>Nampo</t>
  </si>
  <si>
    <t>WRI1019828</t>
  </si>
  <si>
    <t>Pochon</t>
  </si>
  <si>
    <t>WRI1019865</t>
  </si>
  <si>
    <t>Pukchang</t>
  </si>
  <si>
    <t>WRI1019820</t>
  </si>
  <si>
    <t>Pyongyang</t>
  </si>
  <si>
    <t>WRI1019821</t>
  </si>
  <si>
    <t>Rajin</t>
  </si>
  <si>
    <t>WRI1019825</t>
  </si>
  <si>
    <t>River Changja</t>
  </si>
  <si>
    <t>WRI1019850</t>
  </si>
  <si>
    <t>River Changjin</t>
  </si>
  <si>
    <t>WRI1019844</t>
  </si>
  <si>
    <t>River Chongchon</t>
  </si>
  <si>
    <t>WRI1019829</t>
  </si>
  <si>
    <t>River Pujon</t>
  </si>
  <si>
    <t>WRI1019848</t>
  </si>
  <si>
    <t>River Taedong</t>
  </si>
  <si>
    <t>WRI1019853</t>
  </si>
  <si>
    <t>Sariwon</t>
  </si>
  <si>
    <t>Sunchon</t>
  </si>
  <si>
    <t>WRI1019824</t>
  </si>
  <si>
    <t>Supung</t>
  </si>
  <si>
    <t>WRI1019840</t>
  </si>
  <si>
    <t>T'aep'yongman</t>
  </si>
  <si>
    <t>WRI1019849</t>
  </si>
  <si>
    <t>http://www.sinohydro.com/664-2024-18397.aspx</t>
  </si>
  <si>
    <t>The 5th Puryong</t>
  </si>
  <si>
    <t>WRI1019851</t>
  </si>
  <si>
    <t>The Feburary 8th Vinylon</t>
  </si>
  <si>
    <t>WRI1019833</t>
  </si>
  <si>
    <t>The June 16thÃƒÆ’Ã¢â‚¬Å¡Ãƒâ€šÃ‚Â Power Plant</t>
  </si>
  <si>
    <t>WRI1019830</t>
  </si>
  <si>
    <t>The March 17thÃƒÆ’Ã¢â‚¬Å¡Ãƒâ€šÃ‚Â  Power Plant</t>
  </si>
  <si>
    <t>WRI1019841</t>
  </si>
  <si>
    <t>Unbong</t>
  </si>
  <si>
    <t>WRI1019842</t>
  </si>
  <si>
    <t>Yunfeng</t>
  </si>
  <si>
    <t>WRI1019843</t>
  </si>
  <si>
    <t>NOR</t>
  </si>
  <si>
    <t>Norway</t>
  </si>
  <si>
    <t>Abjora</t>
  </si>
  <si>
    <t>WRI1002991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</si>
  <si>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647</t>
  </si>
  <si>
    <t>Adamselv</t>
  </si>
  <si>
    <t>WRI1002992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</si>
  <si>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219</t>
  </si>
  <si>
    <t>Alta krv</t>
  </si>
  <si>
    <t>WRI1002997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</si>
  <si>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203</t>
  </si>
  <si>
    <t>Ana-Sira</t>
  </si>
  <si>
    <t>WRI1003002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</si>
  <si>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477</t>
  </si>
  <si>
    <t>Arna</t>
  </si>
  <si>
    <t>WRI1003004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</si>
  <si>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136</t>
  </si>
  <si>
    <t>Aroy</t>
  </si>
  <si>
    <t>WRI1003005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</si>
  <si>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77</t>
  </si>
  <si>
    <t>Arvik</t>
  </si>
  <si>
    <t>WRI1003006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</si>
  <si>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154</t>
  </si>
  <si>
    <t>Asebotn</t>
  </si>
  <si>
    <t>WRI1003007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</si>
  <si>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115</t>
  </si>
  <si>
    <t>Asen</t>
  </si>
  <si>
    <t>WRI1003009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</si>
  <si>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567</t>
  </si>
  <si>
    <t>Askara</t>
  </si>
  <si>
    <t>WRI1003010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</si>
  <si>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</t>
  </si>
  <si>
    <t>Askerudfoss</t>
  </si>
  <si>
    <t>WRI1003011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</si>
  <si>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696</t>
  </si>
  <si>
    <t>Aunfoss</t>
  </si>
  <si>
    <t>WRI1003015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</si>
  <si>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363</t>
  </si>
  <si>
    <t>Aura</t>
  </si>
  <si>
    <t>WRI1003016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</si>
  <si>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327</t>
  </si>
  <si>
    <t>Aurland5</t>
  </si>
  <si>
    <t>WRI1003017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</si>
  <si>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129</t>
  </si>
  <si>
    <t>Bagn</t>
  </si>
  <si>
    <t>WRI1003019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</si>
  <si>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654</t>
  </si>
  <si>
    <t>Bardufoss</t>
  </si>
  <si>
    <t>WRI1003023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</si>
  <si>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319</t>
  </si>
  <si>
    <t>Batsvann</t>
  </si>
  <si>
    <t>WRI1003025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</si>
  <si>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227</t>
  </si>
  <si>
    <t>Begna</t>
  </si>
  <si>
    <t>WRI1003026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</si>
  <si>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740</t>
  </si>
  <si>
    <t>Bergerfoss</t>
  </si>
  <si>
    <t>WRI1003028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</si>
  <si>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733</t>
  </si>
  <si>
    <t>Bergsbotn</t>
  </si>
  <si>
    <t>WRI1003029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</si>
  <si>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257</t>
  </si>
  <si>
    <t>Berild</t>
  </si>
  <si>
    <t>WRI1003030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</si>
  <si>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386</t>
  </si>
  <si>
    <t>Berlifoss</t>
  </si>
  <si>
    <t>WRI1003031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</si>
  <si>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561</t>
  </si>
  <si>
    <t>Bessakerfjellet</t>
  </si>
  <si>
    <t>WRI1003033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</si>
  <si>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348</t>
  </si>
  <si>
    <t>Bingsfoss</t>
  </si>
  <si>
    <t>WRI1003034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</si>
  <si>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672</t>
  </si>
  <si>
    <t>Bjelland</t>
  </si>
  <si>
    <t>WRI1003036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</si>
  <si>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495</t>
  </si>
  <si>
    <t>Bjerka</t>
  </si>
  <si>
    <t>WRI1003037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</si>
  <si>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235</t>
  </si>
  <si>
    <t>Bjolvo</t>
  </si>
  <si>
    <t>WRI1003039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</si>
  <si>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74</t>
  </si>
  <si>
    <t>Bjordal</t>
  </si>
  <si>
    <t>WRI1003040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</si>
  <si>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415</t>
  </si>
  <si>
    <t>Bogna</t>
  </si>
  <si>
    <t>WRI1003048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</si>
  <si>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347</t>
  </si>
  <si>
    <t>Borgund</t>
  </si>
  <si>
    <t>WRI1003049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</si>
  <si>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</t>
  </si>
  <si>
    <t>Borregaard inst</t>
  </si>
  <si>
    <t>WRI1003050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</si>
  <si>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659</t>
  </si>
  <si>
    <t>Boylefoss</t>
  </si>
  <si>
    <t>WRI1003052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</si>
  <si>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489</t>
  </si>
  <si>
    <t>Bratsberg</t>
  </si>
  <si>
    <t>WRI1003055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</si>
  <si>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335</t>
  </si>
  <si>
    <t>Brattingfoss</t>
  </si>
  <si>
    <t>WRI1003056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</si>
  <si>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389</t>
  </si>
  <si>
    <t>Brattset</t>
  </si>
  <si>
    <t>WRI1003057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</si>
  <si>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340</t>
  </si>
  <si>
    <t>Breiava</t>
  </si>
  <si>
    <t>WRI1003058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</si>
  <si>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555</t>
  </si>
  <si>
    <t>Brekkefoss</t>
  </si>
  <si>
    <t>WRI1003061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</si>
  <si>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187</t>
  </si>
  <si>
    <t>Brokke</t>
  </si>
  <si>
    <t>WRI1003062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</si>
  <si>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462</t>
  </si>
  <si>
    <t>Brulandsfoss</t>
  </si>
  <si>
    <t>WRI1003063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</si>
  <si>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119</t>
  </si>
  <si>
    <t>Brunstad</t>
  </si>
  <si>
    <t>WRI1003064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</si>
  <si>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441</t>
  </si>
  <si>
    <t>Bruvollelva</t>
  </si>
  <si>
    <t>WRI1003065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</si>
  <si>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439</t>
  </si>
  <si>
    <t>Byafossen</t>
  </si>
  <si>
    <t>WRI1003067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</si>
  <si>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440</t>
  </si>
  <si>
    <t>Byrkjelo</t>
  </si>
  <si>
    <t>WRI1003068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</si>
  <si>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109</t>
  </si>
  <si>
    <t>Byrte</t>
  </si>
  <si>
    <t>WRI1003069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</si>
  <si>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537</t>
  </si>
  <si>
    <t>Daja</t>
  </si>
  <si>
    <t>WRI1003070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</si>
  <si>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233</t>
  </si>
  <si>
    <t>Dale</t>
  </si>
  <si>
    <t>WRI1003071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</si>
  <si>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67</t>
  </si>
  <si>
    <t>Dalsfoss</t>
  </si>
  <si>
    <t>WRI1003075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</si>
  <si>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581</t>
  </si>
  <si>
    <t>Dalvatn</t>
  </si>
  <si>
    <t>WRI1003076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</si>
  <si>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524</t>
  </si>
  <si>
    <t>Dittielva</t>
  </si>
  <si>
    <t>WRI1003078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</si>
  <si>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285</t>
  </si>
  <si>
    <t>Dividalen</t>
  </si>
  <si>
    <t>WRI1003079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</si>
  <si>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234</t>
  </si>
  <si>
    <t>Djupdal</t>
  </si>
  <si>
    <t>WRI1003080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</si>
  <si>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689</t>
  </si>
  <si>
    <t>Djupfjord 1</t>
  </si>
  <si>
    <t>WRI1003081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</si>
  <si>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289</t>
  </si>
  <si>
    <t>Dokkelva</t>
  </si>
  <si>
    <t>WRI1003084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</si>
  <si>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422</t>
  </si>
  <si>
    <t>Dragefossen</t>
  </si>
  <si>
    <t>WRI1003086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</si>
  <si>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301</t>
  </si>
  <si>
    <t>Driva</t>
  </si>
  <si>
    <t>WRI1003087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</si>
  <si>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333</t>
  </si>
  <si>
    <t>Duge</t>
  </si>
  <si>
    <t>WRI1003088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</si>
  <si>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473</t>
  </si>
  <si>
    <t>Dversetelva</t>
  </si>
  <si>
    <t>WRI1003089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</si>
  <si>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302</t>
  </si>
  <si>
    <t>Dynjanfoss</t>
  </si>
  <si>
    <t>WRI1003090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</si>
  <si>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519</t>
  </si>
  <si>
    <t>EVM</t>
  </si>
  <si>
    <t>WRI1003110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</si>
  <si>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55</t>
  </si>
  <si>
    <t>Eidefossen</t>
  </si>
  <si>
    <t>WRI1003092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</si>
  <si>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390</t>
  </si>
  <si>
    <t>Eidsfoss</t>
  </si>
  <si>
    <t>WRI1003095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</si>
  <si>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550</t>
  </si>
  <si>
    <t>Eikelandsosen</t>
  </si>
  <si>
    <t>WRI1003098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</si>
  <si>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525</t>
  </si>
  <si>
    <t>Einunna</t>
  </si>
  <si>
    <t>WRI1003099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</si>
  <si>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699</t>
  </si>
  <si>
    <t>Eiriksdal</t>
  </si>
  <si>
    <t>WRI1003100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</si>
  <si>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80</t>
  </si>
  <si>
    <t>Eitro</t>
  </si>
  <si>
    <t>WRI1003101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</si>
  <si>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608</t>
  </si>
  <si>
    <t>Eldrevatn</t>
  </si>
  <si>
    <t>WRI1003103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</si>
  <si>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147</t>
  </si>
  <si>
    <t>Ellenelva</t>
  </si>
  <si>
    <t>WRI1003104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</si>
  <si>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281</t>
  </si>
  <si>
    <t>Embla</t>
  </si>
  <si>
    <t>WRI1003105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</si>
  <si>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421</t>
  </si>
  <si>
    <t>Embrets3</t>
  </si>
  <si>
    <t>WRI1003106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</si>
  <si>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684</t>
  </si>
  <si>
    <t>Evanger</t>
  </si>
  <si>
    <t>WRI1003108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</si>
  <si>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53</t>
  </si>
  <si>
    <t>Fagerli</t>
  </si>
  <si>
    <t>WRI1003113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</si>
  <si>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220</t>
  </si>
  <si>
    <t>Fagervollan</t>
  </si>
  <si>
    <t>WRI1003114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</si>
  <si>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241</t>
  </si>
  <si>
    <t>Fakken</t>
  </si>
  <si>
    <t>WRI1003115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</si>
  <si>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221</t>
  </si>
  <si>
    <t>Fall</t>
  </si>
  <si>
    <t>WRI1003116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</si>
  <si>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720</t>
  </si>
  <si>
    <t>Faslefoss</t>
  </si>
  <si>
    <t>WRI1003119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</si>
  <si>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686</t>
  </si>
  <si>
    <t>Fausa</t>
  </si>
  <si>
    <t>WRI1003120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</si>
  <si>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402</t>
  </si>
  <si>
    <t>Finndola</t>
  </si>
  <si>
    <t>WRI1003121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</si>
  <si>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483</t>
  </si>
  <si>
    <t>Finnfjordbotn</t>
  </si>
  <si>
    <t>WRI1003122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</si>
  <si>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224</t>
  </si>
  <si>
    <t>Funnefoss</t>
  </si>
  <si>
    <t>WRI1003151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</si>
  <si>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666</t>
  </si>
  <si>
    <t>Furset</t>
  </si>
  <si>
    <t>WRI1003152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</si>
  <si>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426</t>
  </si>
  <si>
    <t>Gamlebrofoss</t>
  </si>
  <si>
    <t>WRI1003154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</si>
  <si>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692</t>
  </si>
  <si>
    <t>Gandvik</t>
  </si>
  <si>
    <t>WRI1003155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</si>
  <si>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291</t>
  </si>
  <si>
    <t>Gausbu</t>
  </si>
  <si>
    <t>WRI1003156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</si>
  <si>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571</t>
  </si>
  <si>
    <t>Geithusfoss</t>
  </si>
  <si>
    <t>WRI1003157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</si>
  <si>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695</t>
  </si>
  <si>
    <t>Giskemo</t>
  </si>
  <si>
    <t>WRI1003158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</si>
  <si>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428</t>
  </si>
  <si>
    <t>Gjerdsvik</t>
  </si>
  <si>
    <t>WRI1003159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</si>
  <si>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409</t>
  </si>
  <si>
    <t>Gjuva</t>
  </si>
  <si>
    <t>WRI1003161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</si>
  <si>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127</t>
  </si>
  <si>
    <t>Glomfjord</t>
  </si>
  <si>
    <t>WRI1003162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</si>
  <si>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231</t>
  </si>
  <si>
    <t>Grana</t>
  </si>
  <si>
    <t>WRI1003163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</si>
  <si>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341</t>
  </si>
  <si>
    <t>Gravfoss</t>
  </si>
  <si>
    <t>WRI1003167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</si>
  <si>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679</t>
  </si>
  <si>
    <t>Gresslifoss</t>
  </si>
  <si>
    <t>WRI1003168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</si>
  <si>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374</t>
  </si>
  <si>
    <t>Grodemfoss</t>
  </si>
  <si>
    <t>WRI1003170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</si>
  <si>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619</t>
  </si>
  <si>
    <t>Gronvollfoss</t>
  </si>
  <si>
    <t>WRI1003172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</si>
  <si>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518</t>
  </si>
  <si>
    <t>Grov</t>
  </si>
  <si>
    <t>WRI1003173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</si>
  <si>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94</t>
  </si>
  <si>
    <t>Grytdalen</t>
  </si>
  <si>
    <t>WRI1003176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</si>
  <si>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452</t>
  </si>
  <si>
    <t>Grytten</t>
  </si>
  <si>
    <t>WRI1003178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</si>
  <si>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414</t>
  </si>
  <si>
    <t>Grytten Kraftver</t>
  </si>
  <si>
    <t>WRI1003179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</si>
  <si>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334</t>
  </si>
  <si>
    <t>Hanefoss</t>
  </si>
  <si>
    <t>WRI1003189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</si>
  <si>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515</t>
  </si>
  <si>
    <t>Hardeland</t>
  </si>
  <si>
    <t>WRI1003190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</si>
  <si>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517</t>
  </si>
  <si>
    <t>Hjartdola</t>
  </si>
  <si>
    <t>WRI1003212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</si>
  <si>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479</t>
  </si>
  <si>
    <t>Hjelmeland</t>
  </si>
  <si>
    <t>WRI1003213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</si>
  <si>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586</t>
  </si>
  <si>
    <t>Hjorteland</t>
  </si>
  <si>
    <t>WRI1003214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</si>
  <si>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573</t>
  </si>
  <si>
    <t>Hodnaberg</t>
  </si>
  <si>
    <t>WRI1003215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</si>
  <si>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97</t>
  </si>
  <si>
    <t>Hofsfoss</t>
  </si>
  <si>
    <t>WRI1003216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</si>
  <si>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673</t>
  </si>
  <si>
    <t>Hog Jare</t>
  </si>
  <si>
    <t>WRI1003217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</si>
  <si>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492</t>
  </si>
  <si>
    <t>Hogga</t>
  </si>
  <si>
    <t>WRI1003219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</si>
  <si>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544</t>
  </si>
  <si>
    <t>Hogstad</t>
  </si>
  <si>
    <t>WRI1003220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</si>
  <si>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564</t>
  </si>
  <si>
    <t>Hol 3</t>
  </si>
  <si>
    <t>WRI1003221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</si>
  <si>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85</t>
  </si>
  <si>
    <t>Holen</t>
  </si>
  <si>
    <t>WRI1003222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</si>
  <si>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461</t>
  </si>
  <si>
    <t>Holsbru</t>
  </si>
  <si>
    <t>WRI1003225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</si>
  <si>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89</t>
  </si>
  <si>
    <t>Hommelfoss</t>
  </si>
  <si>
    <t>WRI1003227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</si>
  <si>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181</t>
  </si>
  <si>
    <t>Honnefoss</t>
  </si>
  <si>
    <t>WRI1003229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</si>
  <si>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621</t>
  </si>
  <si>
    <t>Hopselva</t>
  </si>
  <si>
    <t>WRI1003231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</si>
  <si>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600</t>
  </si>
  <si>
    <t>Horga</t>
  </si>
  <si>
    <t>WRI1003232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</si>
  <si>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710</t>
  </si>
  <si>
    <t>Hovatn</t>
  </si>
  <si>
    <t>WRI1003233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</si>
  <si>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505</t>
  </si>
  <si>
    <t>Hove</t>
  </si>
  <si>
    <t>WRI1003234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</si>
  <si>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84</t>
  </si>
  <si>
    <t>Hunderfossen</t>
  </si>
  <si>
    <t>WRI1003238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</si>
  <si>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643</t>
  </si>
  <si>
    <t>Hundhammerfjelle</t>
  </si>
  <si>
    <t>WRI1003239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</si>
  <si>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354</t>
  </si>
  <si>
    <t>Hylen</t>
  </si>
  <si>
    <t>WRI1003243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</si>
  <si>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475</t>
  </si>
  <si>
    <t>Hynna</t>
  </si>
  <si>
    <t>WRI1003244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</si>
  <si>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424</t>
  </si>
  <si>
    <t>Innset</t>
  </si>
  <si>
    <t>WRI1003246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</si>
  <si>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209</t>
  </si>
  <si>
    <t>Innvik</t>
  </si>
  <si>
    <t>WRI1003247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</si>
  <si>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116</t>
  </si>
  <si>
    <t>Istad</t>
  </si>
  <si>
    <t>WRI1003248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</si>
  <si>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411</t>
  </si>
  <si>
    <t>Iveland</t>
  </si>
  <si>
    <t>WRI1003249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</si>
  <si>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506</t>
  </si>
  <si>
    <t>Jorundland</t>
  </si>
  <si>
    <t>WRI1003254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</si>
  <si>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498</t>
  </si>
  <si>
    <t>Jossang krv.</t>
  </si>
  <si>
    <t>WRI1003255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</si>
  <si>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522</t>
  </si>
  <si>
    <t>Jossingfjord</t>
  </si>
  <si>
    <t>WRI1003256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</si>
  <si>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584</t>
  </si>
  <si>
    <t>Jostedal</t>
  </si>
  <si>
    <t>WRI1003257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</si>
  <si>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</t>
  </si>
  <si>
    <t>Jukla</t>
  </si>
  <si>
    <t>WRI1003258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</si>
  <si>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95</t>
  </si>
  <si>
    <t>Julskaret</t>
  </si>
  <si>
    <t>WRI1003259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</si>
  <si>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403</t>
  </si>
  <si>
    <t>Juvfossen</t>
  </si>
  <si>
    <t>WRI1003260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</si>
  <si>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407</t>
  </si>
  <si>
    <t>Kaggefoss</t>
  </si>
  <si>
    <t>WRI1003261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</si>
  <si>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649</t>
  </si>
  <si>
    <t>Kaldestad</t>
  </si>
  <si>
    <t>WRI1003263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</si>
  <si>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106</t>
  </si>
  <si>
    <t>Kalvedalen</t>
  </si>
  <si>
    <t>WRI1003264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</si>
  <si>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682</t>
  </si>
  <si>
    <t>Kangsliaga</t>
  </si>
  <si>
    <t>WRI1003265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</si>
  <si>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308</t>
  </si>
  <si>
    <t>Kanstadbotn</t>
  </si>
  <si>
    <t>WRI1003267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</si>
  <si>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277</t>
  </si>
  <si>
    <t>Kaupanger</t>
  </si>
  <si>
    <t>WRI1003270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</si>
  <si>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149</t>
  </si>
  <si>
    <t>Kildalen</t>
  </si>
  <si>
    <t>WRI1003273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</si>
  <si>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262</t>
  </si>
  <si>
    <t>Kiste</t>
  </si>
  <si>
    <t>WRI1003275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</si>
  <si>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583</t>
  </si>
  <si>
    <t>Kistefoss</t>
  </si>
  <si>
    <t>WRI1003276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</si>
  <si>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713</t>
  </si>
  <si>
    <t>Kjela</t>
  </si>
  <si>
    <t>WRI1003277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</si>
  <si>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493</t>
  </si>
  <si>
    <t>Kjollefjord</t>
  </si>
  <si>
    <t>WRI1003279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</si>
  <si>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223</t>
  </si>
  <si>
    <t>Kjosnesfjorden</t>
  </si>
  <si>
    <t>WRI1003281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</si>
  <si>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82</t>
  </si>
  <si>
    <t>Kleiva</t>
  </si>
  <si>
    <t>WRI1003282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</si>
  <si>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612</t>
  </si>
  <si>
    <t>Klosterfoss</t>
  </si>
  <si>
    <t>WRI1003284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</si>
  <si>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562</t>
  </si>
  <si>
    <t>Knutfoss</t>
  </si>
  <si>
    <t>WRI1003287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</si>
  <si>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427</t>
  </si>
  <si>
    <t>Kobbelv</t>
  </si>
  <si>
    <t>WRI1003288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</si>
  <si>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198</t>
  </si>
  <si>
    <t>Kolsvik</t>
  </si>
  <si>
    <t>WRI1003289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</si>
  <si>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205</t>
  </si>
  <si>
    <t>Krokevatn</t>
  </si>
  <si>
    <t>WRI1003294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</si>
  <si>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174</t>
  </si>
  <si>
    <t>Kvanangen</t>
  </si>
  <si>
    <t>WRI1003297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</si>
  <si>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216</t>
  </si>
  <si>
    <t>Kvanndal</t>
  </si>
  <si>
    <t>WRI1003299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</si>
  <si>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511</t>
  </si>
  <si>
    <t>Kvannvatn</t>
  </si>
  <si>
    <t>WRI1003300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</si>
  <si>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303</t>
  </si>
  <si>
    <t>Kvilldal</t>
  </si>
  <si>
    <t>WRI1003302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</si>
  <si>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456</t>
  </si>
  <si>
    <t>Kvinen</t>
  </si>
  <si>
    <t>WRI1003303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</si>
  <si>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490</t>
  </si>
  <si>
    <t>Kvitfossen</t>
  </si>
  <si>
    <t>WRI1003304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</si>
  <si>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268</t>
  </si>
  <si>
    <t>Kvittingen</t>
  </si>
  <si>
    <t>WRI1003306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</si>
  <si>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88</t>
  </si>
  <si>
    <t>Lakshola</t>
  </si>
  <si>
    <t>WRI1003308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</si>
  <si>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229</t>
  </si>
  <si>
    <t>Lang Sima</t>
  </si>
  <si>
    <t>WRI1003309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</si>
  <si>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</t>
  </si>
  <si>
    <t>Langfjord</t>
  </si>
  <si>
    <t>WRI1003310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</si>
  <si>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256</t>
  </si>
  <si>
    <t>Langvatn</t>
  </si>
  <si>
    <t>WRI1003312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</si>
  <si>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208</t>
  </si>
  <si>
    <t>Lassajavrre</t>
  </si>
  <si>
    <t>WRI1003313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</si>
  <si>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264</t>
  </si>
  <si>
    <t>Laudal</t>
  </si>
  <si>
    <t>WRI1003314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</si>
  <si>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521</t>
  </si>
  <si>
    <t>Lavkajohka</t>
  </si>
  <si>
    <t>WRI1003315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</si>
  <si>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258</t>
  </si>
  <si>
    <t>Leinafoss</t>
  </si>
  <si>
    <t>WRI1003316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</si>
  <si>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152</t>
  </si>
  <si>
    <t>Leirfossene</t>
  </si>
  <si>
    <t>WRI1003318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</si>
  <si>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350</t>
  </si>
  <si>
    <t>Liarelva</t>
  </si>
  <si>
    <t>WRI1003320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</si>
  <si>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626</t>
  </si>
  <si>
    <t>Lindland</t>
  </si>
  <si>
    <t>WRI1003321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</si>
  <si>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539</t>
  </si>
  <si>
    <t>Lio</t>
  </si>
  <si>
    <t>WRI1003323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</si>
  <si>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507</t>
  </si>
  <si>
    <t>Litjfossen</t>
  </si>
  <si>
    <t>WRI1003325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</si>
  <si>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655</t>
  </si>
  <si>
    <t>Litledalen</t>
  </si>
  <si>
    <t>WRI1003326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</si>
  <si>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546</t>
  </si>
  <si>
    <t>Logna</t>
  </si>
  <si>
    <t>WRI1003327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</si>
  <si>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543</t>
  </si>
  <si>
    <t>Lomen</t>
  </si>
  <si>
    <t>WRI1003329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</si>
  <si>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660</t>
  </si>
  <si>
    <t>Lomi</t>
  </si>
  <si>
    <t>WRI1003330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</si>
  <si>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206</t>
  </si>
  <si>
    <t>Luostejok</t>
  </si>
  <si>
    <t>WRI1003334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</si>
  <si>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318</t>
  </si>
  <si>
    <t>Lutufallet</t>
  </si>
  <si>
    <t>WRI1003335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</si>
  <si>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694</t>
  </si>
  <si>
    <t>Lya</t>
  </si>
  <si>
    <t>WRI1003336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</si>
  <si>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142</t>
  </si>
  <si>
    <t>Lysbotn</t>
  </si>
  <si>
    <t>WRI1003338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</si>
  <si>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273</t>
  </si>
  <si>
    <t>Lysebotn</t>
  </si>
  <si>
    <t>WRI1003339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</si>
  <si>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466</t>
  </si>
  <si>
    <t>Matre</t>
  </si>
  <si>
    <t>WRI1003349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</si>
  <si>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60</t>
  </si>
  <si>
    <t>NedreFiskumfoss</t>
  </si>
  <si>
    <t>WRI1003385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</si>
  <si>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351</t>
  </si>
  <si>
    <t>NedreNea</t>
  </si>
  <si>
    <t>WRI1003388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</si>
  <si>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343</t>
  </si>
  <si>
    <t>Nes OEK</t>
  </si>
  <si>
    <t>WRI1003389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</si>
  <si>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</t>
  </si>
  <si>
    <t>Nomeland</t>
  </si>
  <si>
    <t>WRI1003391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</si>
  <si>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504</t>
  </si>
  <si>
    <t>Norddalen</t>
  </si>
  <si>
    <t>WRI1003392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</si>
  <si>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263</t>
  </si>
  <si>
    <t>Nore 1</t>
  </si>
  <si>
    <t>WRI1003396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</si>
  <si>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63</t>
  </si>
  <si>
    <t>Novle</t>
  </si>
  <si>
    <t>WRI1003398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</si>
  <si>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510</t>
  </si>
  <si>
    <t>Nygard</t>
  </si>
  <si>
    <t>WRI1003399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</si>
  <si>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236</t>
  </si>
  <si>
    <t>Nygardsfjellet</t>
  </si>
  <si>
    <t>WRI1003400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</si>
  <si>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228</t>
  </si>
  <si>
    <t>Oksla</t>
  </si>
  <si>
    <t>WRI1003409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</si>
  <si>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469</t>
  </si>
  <si>
    <t>Oljusjoen</t>
  </si>
  <si>
    <t>WRI1003411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</si>
  <si>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90</t>
  </si>
  <si>
    <t>Ormsetfoss</t>
  </si>
  <si>
    <t>WRI1003415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</si>
  <si>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352</t>
  </si>
  <si>
    <t>Osa</t>
  </si>
  <si>
    <t>WRI1003418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</si>
  <si>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652</t>
  </si>
  <si>
    <t>Ovre Rossaga</t>
  </si>
  <si>
    <t>WRI1003426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</si>
  <si>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202</t>
  </si>
  <si>
    <t>Ovre Vinstra</t>
  </si>
  <si>
    <t>WRI1003429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</si>
  <si>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641</t>
  </si>
  <si>
    <t>Oyberget</t>
  </si>
  <si>
    <t>WRI1003431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</si>
  <si>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337</t>
  </si>
  <si>
    <t>RKA Nyhamna</t>
  </si>
  <si>
    <t>WRI1003453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</si>
  <si>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329</t>
  </si>
  <si>
    <t>Ramfoss</t>
  </si>
  <si>
    <t>WRI1003436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</si>
  <si>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669</t>
  </si>
  <si>
    <t>Rana</t>
  </si>
  <si>
    <t>WRI1003437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</si>
  <si>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195</t>
  </si>
  <si>
    <t>Refsdal</t>
  </si>
  <si>
    <t>WRI1003441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</si>
  <si>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79</t>
  </si>
  <si>
    <t>Rendal 2</t>
  </si>
  <si>
    <t>WRI1003446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</si>
  <si>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644</t>
  </si>
  <si>
    <t>Rendalen</t>
  </si>
  <si>
    <t>WRI1003447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</si>
  <si>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645</t>
  </si>
  <si>
    <t>Roldal</t>
  </si>
  <si>
    <t>WRI1003458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</si>
  <si>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474</t>
  </si>
  <si>
    <t>Roskrepp</t>
  </si>
  <si>
    <t>WRI1003460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</si>
  <si>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503</t>
  </si>
  <si>
    <t>Rygene</t>
  </si>
  <si>
    <t>WRI1003465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</si>
  <si>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499</t>
  </si>
  <si>
    <t>Saheim</t>
  </si>
  <si>
    <t>WRI1003471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</si>
  <si>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471</t>
  </si>
  <si>
    <t>Sarp</t>
  </si>
  <si>
    <t>WRI1003475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</si>
  <si>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653</t>
  </si>
  <si>
    <t>Saurdal</t>
  </si>
  <si>
    <t>WRI1003478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</si>
  <si>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458</t>
  </si>
  <si>
    <t>Savalen</t>
  </si>
  <si>
    <t>WRI1003479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</si>
  <si>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656</t>
  </si>
  <si>
    <t>Sildvik</t>
  </si>
  <si>
    <t>WRI1003482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</si>
  <si>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214</t>
  </si>
  <si>
    <t>Siso</t>
  </si>
  <si>
    <t>WRI1003483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</si>
  <si>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200</t>
  </si>
  <si>
    <t>Sjona</t>
  </si>
  <si>
    <t>WRI1003485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</si>
  <si>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218</t>
  </si>
  <si>
    <t>Sjonsta</t>
  </si>
  <si>
    <t>WRI1003486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</si>
  <si>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211</t>
  </si>
  <si>
    <t>Skibotn</t>
  </si>
  <si>
    <t>WRI1003489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</si>
  <si>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212</t>
  </si>
  <si>
    <t>Skjerka</t>
  </si>
  <si>
    <t>WRI1003494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</si>
  <si>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486</t>
  </si>
  <si>
    <t>Skjomen</t>
  </si>
  <si>
    <t>WRI1003495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</si>
  <si>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197</t>
  </si>
  <si>
    <t>Skogfoss</t>
  </si>
  <si>
    <t>WRI1003497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</si>
  <si>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222</t>
  </si>
  <si>
    <t>Skollenborg</t>
  </si>
  <si>
    <t>WRI1003499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</si>
  <si>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648</t>
  </si>
  <si>
    <t>Smola</t>
  </si>
  <si>
    <t>WRI1003508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</si>
  <si>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332</t>
  </si>
  <si>
    <t>Ulset</t>
  </si>
  <si>
    <t>WRI1003604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</si>
  <si>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668</t>
  </si>
  <si>
    <t>Usta</t>
  </si>
  <si>
    <t>WRI1003610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</si>
  <si>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</t>
  </si>
  <si>
    <t>Ustekveikja</t>
  </si>
  <si>
    <t>WRI1003611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</si>
  <si>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99</t>
  </si>
  <si>
    <t>Uvdal 1</t>
  </si>
  <si>
    <t>WRI1003612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</si>
  <si>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81</t>
  </si>
  <si>
    <t>Vamma</t>
  </si>
  <si>
    <t>WRI1003622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</si>
  <si>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639</t>
  </si>
  <si>
    <t>Vemork</t>
  </si>
  <si>
    <t>WRI1003630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</si>
  <si>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470</t>
  </si>
  <si>
    <t>Vemundsbotn</t>
  </si>
  <si>
    <t>WRI1003631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</si>
  <si>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91</t>
  </si>
  <si>
    <t>Vessingfoss</t>
  </si>
  <si>
    <t>WRI1003634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</si>
  <si>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356</t>
  </si>
  <si>
    <t>Vinje</t>
  </si>
  <si>
    <t>WRI1003643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</si>
  <si>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463</t>
  </si>
  <si>
    <t>Vrangfoss</t>
  </si>
  <si>
    <t>WRI1003649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</si>
  <si>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516</t>
  </si>
  <si>
    <t>Ylja</t>
  </si>
  <si>
    <t>WRI1003651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</si>
  <si>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658</t>
  </si>
  <si>
    <t>OMN</t>
  </si>
  <si>
    <t>Oman</t>
  </si>
  <si>
    <t>ACWA Barka</t>
  </si>
  <si>
    <t>WRI1023723</t>
  </si>
  <si>
    <t>AL GHUBRAH</t>
  </si>
  <si>
    <t>WRI1023719</t>
  </si>
  <si>
    <t>Al Kamil</t>
  </si>
  <si>
    <t>WRI1023726</t>
  </si>
  <si>
    <t>Manah</t>
  </si>
  <si>
    <t>WRI1023721</t>
  </si>
  <si>
    <t>Rusail</t>
  </si>
  <si>
    <t>WRI1023720</t>
  </si>
  <si>
    <t>SMN Barka</t>
  </si>
  <si>
    <t>WRI1023724</t>
  </si>
  <si>
    <t>Sohar</t>
  </si>
  <si>
    <t>WRI1023725</t>
  </si>
  <si>
    <t>Sohar Alumnium</t>
  </si>
  <si>
    <t>WRI1023727</t>
  </si>
  <si>
    <t>Cubic News</t>
  </si>
  <si>
    <t>https://www.google.com/url?sa=t&amp;rct=j&amp;q=&amp;esrc=s&amp;source=web&amp;cd=6&amp;ved=0ahUKEwiRmIehvb_QAhUpxoMKHfa7CdwQFghBMAU&amp;url=http%3A%2F%2Fwww.cubic.asia%2FAdmin%2FPublic%2FDWSDownload.aspx%3FFile%3D%252FFiles%252FFiler%252Fcubic_website_v2%252FCUBIC%2BNews%252FArtikler%2BCUBIC%2BNEWS%252FSohar%2BAluminimum%2BPower%2BPlant%2B-%2BOman.pdf&amp;usg=AFQjCNF041IDwcpd4gOFquNZmLCjzn8zHQ&amp;sig2=la4P6ACD2ytOhuhBJrdtAg&amp;cad=rja</t>
  </si>
  <si>
    <t>Wadi Jizzi</t>
  </si>
  <si>
    <t>WRI1023722</t>
  </si>
  <si>
    <t>PAK</t>
  </si>
  <si>
    <t>Pakistan</t>
  </si>
  <si>
    <t>AES Lalpir Ltd. Mahmood Kot Muzaffargarh</t>
  </si>
  <si>
    <t>WRI1001628</t>
  </si>
  <si>
    <t>IPP</t>
  </si>
  <si>
    <t>Private Power and Infrastructure Board</t>
  </si>
  <si>
    <t>http://ppib.gov.pk/N_commissioned_ipps.htm</t>
  </si>
  <si>
    <t>Atlas Power Sheikhupura</t>
  </si>
  <si>
    <t>WRI1001643</t>
  </si>
  <si>
    <t>Bin Qasim</t>
  </si>
  <si>
    <t>WRI1001624</t>
  </si>
  <si>
    <t>Karachi Electric Supply Company (KESC)</t>
  </si>
  <si>
    <t>Islamabad Chamber of Commerce and Industry</t>
  </si>
  <si>
    <t>http://icci.com.pk/data/downloads/63/1293619048_1.pdf</t>
  </si>
  <si>
    <t>Chashma</t>
  </si>
  <si>
    <t>WRI1001661</t>
  </si>
  <si>
    <t>Water and Power Development Authority (WAPDA)</t>
  </si>
  <si>
    <t>Chasnupp</t>
  </si>
  <si>
    <t>WRI1001626</t>
  </si>
  <si>
    <t>Pakistan Atomic Energy Commission</t>
  </si>
  <si>
    <t>Chichoki</t>
  </si>
  <si>
    <t>WRI1001665</t>
  </si>
  <si>
    <t>Daral Khwar</t>
  </si>
  <si>
    <t>WRI1030462</t>
  </si>
  <si>
    <t>Lahore Daily Times</t>
  </si>
  <si>
    <t>https://dailytimes.com.pk/10090/366mw-hydropower-plant-in-kp-to-start-working-in-july/</t>
  </si>
  <si>
    <t>Dargai</t>
  </si>
  <si>
    <t>WRI1001663</t>
  </si>
  <si>
    <t>Dawood Wind Power project</t>
  </si>
  <si>
    <t>WRI1030469</t>
  </si>
  <si>
    <t>HydroChina</t>
  </si>
  <si>
    <t>NEPRA</t>
  </si>
  <si>
    <t>http://www.nepra.org.pk/Licences/LPM%20Application/LPM%20of%20Hydrochina%20Dawood.PDF</t>
  </si>
  <si>
    <t>Engro Energy Ltd. Karachi</t>
  </si>
  <si>
    <t>WRI1001644</t>
  </si>
  <si>
    <t>Faisalabad Sitara Chemicl power Plant</t>
  </si>
  <si>
    <t>WRI1030455</t>
  </si>
  <si>
    <t>Sitara Chemical Industries Ltd</t>
  </si>
  <si>
    <t>Sitara Chemical Industries</t>
  </si>
  <si>
    <t>http://www.sitara.com.pk/</t>
  </si>
  <si>
    <t>Fauji Fertilizer Power Plant</t>
  </si>
  <si>
    <t>WRI1030456</t>
  </si>
  <si>
    <t>Fauji Fertilizer Bin Qasim Limited</t>
  </si>
  <si>
    <t>The Express Tribune</t>
  </si>
  <si>
    <t>https://tribune.com.pk/story/1318678/fauji-fertilizers-118mw-coal-fired-power-plant-comes-online/</t>
  </si>
  <si>
    <t>Fauji KabirWala Khanela</t>
  </si>
  <si>
    <t>WRI1001631</t>
  </si>
  <si>
    <t>Foundation Power Company (Daharki)</t>
  </si>
  <si>
    <t>WRI1001645</t>
  </si>
  <si>
    <t>Foundation Wind Energy Farm</t>
  </si>
  <si>
    <t>WRI1030467</t>
  </si>
  <si>
    <t>Foundation Wind Energy Limited</t>
  </si>
  <si>
    <t>https://cdm.unfccc.int/Projects/DB/BVQI1356634961.72/view</t>
  </si>
  <si>
    <t>Ghazi Barotha</t>
  </si>
  <si>
    <t>WRI1001658</t>
  </si>
  <si>
    <t>Guddu</t>
  </si>
  <si>
    <t>WRI1001668</t>
  </si>
  <si>
    <t>Government RPP</t>
  </si>
  <si>
    <t>Gul Ahmed Energy Ltd. (GAEL)</t>
  </si>
  <si>
    <t>WRI1001632</t>
  </si>
  <si>
    <t>Habibullah Coastal Power ltd. Lahore</t>
  </si>
  <si>
    <t>WRI1001633</t>
  </si>
  <si>
    <t>Hub Power Project</t>
  </si>
  <si>
    <t>WRI1001627</t>
  </si>
  <si>
    <t>Hub Power Company</t>
  </si>
  <si>
    <t>Hub Power Project- Narowal</t>
  </si>
  <si>
    <t>WRI1001647</t>
  </si>
  <si>
    <t>Japan Power Company Lahore</t>
  </si>
  <si>
    <t>WRI1001634</t>
  </si>
  <si>
    <t>Jhimpir</t>
  </si>
  <si>
    <t>WRI1030463</t>
  </si>
  <si>
    <t>Zorlu Enerji</t>
  </si>
  <si>
    <t>Lahore Tribune</t>
  </si>
  <si>
    <t>https://tribune.com.pk/story/483543/alternative-energy-in-jhimpir-lies-the-future-of-wind-farming/</t>
  </si>
  <si>
    <t>Kanupp</t>
  </si>
  <si>
    <t>WRI1001625</t>
  </si>
  <si>
    <t>Kohinoor Energy Limited</t>
  </si>
  <si>
    <t>WRI1001635</t>
  </si>
  <si>
    <t>Korangi (gas turbine)</t>
  </si>
  <si>
    <t>WRI1001622</t>
  </si>
  <si>
    <t>Korangi (thermal)</t>
  </si>
  <si>
    <t>WRI1001621</t>
  </si>
  <si>
    <t>Kot Addu Power Company ltd.</t>
  </si>
  <si>
    <t>WRI1001656</t>
  </si>
  <si>
    <t>Lakhra</t>
  </si>
  <si>
    <t>WRI1030454</t>
  </si>
  <si>
    <t>Lakhra Power Generation Co Ltd</t>
  </si>
  <si>
    <t>Lakhra Power Generation Company</t>
  </si>
  <si>
    <t>http://lpgcl.gov.pk/</t>
  </si>
  <si>
    <t>Liberty Power Project</t>
  </si>
  <si>
    <t>WRI1001636</t>
  </si>
  <si>
    <t>Mangla</t>
  </si>
  <si>
    <t>WRI1001659</t>
  </si>
  <si>
    <t>Maple Leaf</t>
  </si>
  <si>
    <t>WRI1030458</t>
  </si>
  <si>
    <t>Kohinoor Textiles Limited</t>
  </si>
  <si>
    <t>Pakistan Today</t>
  </si>
  <si>
    <t>https://profit.pakistantoday.com.pk/2017/10/12/maple-leaf-cements-40mw-coal-fired-power-plant-starts-production/</t>
  </si>
  <si>
    <t>Metro Wind Farm</t>
  </si>
  <si>
    <t>WRI1030466</t>
  </si>
  <si>
    <t>Metro Wind Power Company</t>
  </si>
  <si>
    <t>Metro Power</t>
  </si>
  <si>
    <t>http://metro-power.com/</t>
  </si>
  <si>
    <t>Muzaffargarh Sugar Mill</t>
  </si>
  <si>
    <t>WRI1030459</t>
  </si>
  <si>
    <t>Fatima Group</t>
  </si>
  <si>
    <t>https://tribune.com.pk/story/1391202/govt-contest-tariff-case-filed-fatima-energy/</t>
  </si>
  <si>
    <t>Naltar V</t>
  </si>
  <si>
    <t>WRI1030461</t>
  </si>
  <si>
    <t>Pamir Times</t>
  </si>
  <si>
    <t>https://pamirtimes.net/2017/01/08/cm-hafeez-inaugurates-14mw-naltar-hydro-power-project/</t>
  </si>
  <si>
    <t>Nishat Chunian Limited</t>
  </si>
  <si>
    <t>WRI1001650</t>
  </si>
  <si>
    <t>PAN</t>
  </si>
  <si>
    <t>Panama</t>
  </si>
  <si>
    <t>Bayano Hydroelectric Power Plant Panama</t>
  </si>
  <si>
    <t>GEODB0043520</t>
  </si>
  <si>
    <t>Central 9 de Enero (JB) CCGT Power Plant Panama</t>
  </si>
  <si>
    <t>GEODB0043528</t>
  </si>
  <si>
    <t>Changuinola I Hydroelectric Power Plant Panama</t>
  </si>
  <si>
    <t>GEODB0043522</t>
  </si>
  <si>
    <t>Edwin Fabrega (Fortuna)  Hydroelectric Power Plant Panama</t>
  </si>
  <si>
    <t>GEODB0043521</t>
  </si>
  <si>
    <t>Esti Hydroelectric Power Plant Panama</t>
  </si>
  <si>
    <t>GEODB0043519</t>
  </si>
  <si>
    <t>Gatun Hydroelectric Power Plant Panama</t>
  </si>
  <si>
    <t>GEODB0043552</t>
  </si>
  <si>
    <t>La Estrella Hydroelectric Power Plant Panama</t>
  </si>
  <si>
    <t>GEODB0043526</t>
  </si>
  <si>
    <t>Los Valles Hydroelectric Power Plant Panama</t>
  </si>
  <si>
    <t>GEODB0043527</t>
  </si>
  <si>
    <t>Madden Hydroelectric Power Plant Panama</t>
  </si>
  <si>
    <t>GEODB0043553</t>
  </si>
  <si>
    <t>PanAm IC Power Plant Panama</t>
  </si>
  <si>
    <t>GEODB0043556</t>
  </si>
  <si>
    <t>Pedregal Pacora Power Plant Panama</t>
  </si>
  <si>
    <t>GEODB0043523</t>
  </si>
  <si>
    <t>PNG</t>
  </si>
  <si>
    <t>Papua New Guinea</t>
  </si>
  <si>
    <t>Hides</t>
  </si>
  <si>
    <t>WRI1022430</t>
  </si>
  <si>
    <t>Barrick Mining</t>
  </si>
  <si>
    <t>Barrick</t>
  </si>
  <si>
    <t>http://www.barrick.com/operations/papua-new-guinea/porgera/</t>
  </si>
  <si>
    <t>Kanudi</t>
  </si>
  <si>
    <t>WRI1022418</t>
  </si>
  <si>
    <t>PNG Power Limited</t>
  </si>
  <si>
    <t>http://www.pngpower.com.pg/pdfs/PNG-Power-Info-Booklet-2016.pdf</t>
  </si>
  <si>
    <t>Lae</t>
  </si>
  <si>
    <t>WRI1022435</t>
  </si>
  <si>
    <t>Daewoo International</t>
  </si>
  <si>
    <t>Lahmeyer India</t>
  </si>
  <si>
    <t>http://www.lahmeyer.in/30-mw-lae-diesel-power-plant-papua-new-guinea/</t>
  </si>
  <si>
    <t>Lake Hargy</t>
  </si>
  <si>
    <t>WRI1022421</t>
  </si>
  <si>
    <t>Lihir</t>
  </si>
  <si>
    <t>WRI1022423</t>
  </si>
  <si>
    <t>Lihir Gold Ltd.</t>
  </si>
  <si>
    <t>ThinkGeoEnergy</t>
  </si>
  <si>
    <t>https://www.geothermal-energy.org/pdf/IGAstandard/WGC/2005/0136.pdf</t>
  </si>
  <si>
    <t>Ok Menga</t>
  </si>
  <si>
    <t>WRI1022431</t>
  </si>
  <si>
    <t>OK Tedi Mining</t>
  </si>
  <si>
    <t>http://www.oktedi.com/our-operations</t>
  </si>
  <si>
    <t>Ok Tedi</t>
  </si>
  <si>
    <t>WRI1022432</t>
  </si>
  <si>
    <t>Pauanda</t>
  </si>
  <si>
    <t>WRI1022420</t>
  </si>
  <si>
    <t>Porgera</t>
  </si>
  <si>
    <t>WRI1022429</t>
  </si>
  <si>
    <t>Ramu</t>
  </si>
  <si>
    <t>WRI1022419</t>
  </si>
  <si>
    <t>Sirinumu Dam</t>
  </si>
  <si>
    <t>WRI1022426</t>
  </si>
  <si>
    <t>Tabubil</t>
  </si>
  <si>
    <t>WRI1022433</t>
  </si>
  <si>
    <t>Tolkuma</t>
  </si>
  <si>
    <t>WRI1023819</t>
  </si>
  <si>
    <t>Petromin Mining</t>
  </si>
  <si>
    <t>Petromin</t>
  </si>
  <si>
    <t>http://www.petrominpng.com.pg/assets.html</t>
  </si>
  <si>
    <t>Ulagunan</t>
  </si>
  <si>
    <t>WRI1022422</t>
  </si>
  <si>
    <t>Yonki Toe of Dam</t>
  </si>
  <si>
    <t>WRI1022427</t>
  </si>
  <si>
    <t>Nippon KOEI</t>
  </si>
  <si>
    <t>https://www.n-koei.co.jp/english/international_operations/e-asia/png.html</t>
  </si>
  <si>
    <t>PRY</t>
  </si>
  <si>
    <t>Paraguay</t>
  </si>
  <si>
    <t>Acaray Dam</t>
  </si>
  <si>
    <t>WRI1022985</t>
  </si>
  <si>
    <t>http://www.ssme.gov.py/</t>
  </si>
  <si>
    <t>Itaipu Binacional Dam (Paraguay part)</t>
  </si>
  <si>
    <t>WRI1022983</t>
  </si>
  <si>
    <t>Brazil and Paraguay Government</t>
  </si>
  <si>
    <t>Situation of Renewable Energy in Paraguay</t>
  </si>
  <si>
    <t>YacyretÃƒÆ’Ã†â€™Ãƒâ€šÃ‚Â¡ Dam</t>
  </si>
  <si>
    <t>WRI1022984</t>
  </si>
  <si>
    <t>Argentina and Paraguay Government</t>
  </si>
  <si>
    <t>PER</t>
  </si>
  <si>
    <t>Peru</t>
  </si>
  <si>
    <t>AguaytÃƒÆ’Ã†â€™ÃƒÂ¯Ã‚Â¿Ã‚Â½a</t>
  </si>
  <si>
    <t>WRI1022062</t>
  </si>
  <si>
    <t>Termoselva S.R.L.</t>
  </si>
  <si>
    <t>Peru Ministry of Energy and Mines</t>
  </si>
  <si>
    <t>http://www.minem.gob.pe/minem/archivos/Capitulo%203%20Generacion%20electrica%202015%20FINAL.pdf</t>
  </si>
  <si>
    <t>Antunez de Mayolo (Mantaro)</t>
  </si>
  <si>
    <t>WRI1022054</t>
  </si>
  <si>
    <t>ElectroperÃƒÆ’Ã†â€™Ãƒâ€šÃ‚Âº S. A.</t>
  </si>
  <si>
    <t>CaÃƒÆ’Ã†â€™ÃƒÂ¢Ã¢â€šÂ¬Ã‹Å“on del Pato</t>
  </si>
  <si>
    <t>WRI1022071</t>
  </si>
  <si>
    <t>Duke Energy Egenor S en C por A.</t>
  </si>
  <si>
    <t>Charcani V</t>
  </si>
  <si>
    <t>WRI1022074</t>
  </si>
  <si>
    <t>Emp. de GeneraciÃƒÆ’Ã†â€™Ãƒâ€šÃ‚Â³n ElÃƒÆ’Ã†â€™Ãƒâ€šÃ‚Â©ctrica de Arequipa S. A.</t>
  </si>
  <si>
    <t>Talara</t>
  </si>
  <si>
    <t>WRI1022109</t>
  </si>
  <si>
    <t>EnergÃƒÆ’Ã†â€™Ãƒâ€šÃ‚Â­a EÃƒÆ’Ã†â€™Ãƒâ€šÃ‚Â³lica S.A.</t>
  </si>
  <si>
    <t>Ventanilla</t>
  </si>
  <si>
    <t>WRI1022057</t>
  </si>
  <si>
    <t>Edegel S.A.A.</t>
  </si>
  <si>
    <t>YuncÃƒÆ’Ã†â€™ÃƒÂ¯Ã‚Â¿Ã‚Â½n</t>
  </si>
  <si>
    <t>WRI1022061</t>
  </si>
  <si>
    <t>EnergÃƒÆ’Ã†â€™Ãƒâ€šÃ‚Â­a del Sur S.A.</t>
  </si>
  <si>
    <t>PHL</t>
  </si>
  <si>
    <t>Philippines</t>
  </si>
  <si>
    <t>AGUS 1</t>
  </si>
  <si>
    <t>WRI1001957</t>
  </si>
  <si>
    <t>Philippines Department of Energy</t>
  </si>
  <si>
    <t>https://www.doe.gov.ph/list-existing-power-plants</t>
  </si>
  <si>
    <t>AGUS 2</t>
  </si>
  <si>
    <t>WRI1001958</t>
  </si>
  <si>
    <t>AGUS 4</t>
  </si>
  <si>
    <t>WRI1001959</t>
  </si>
  <si>
    <t>AGUS 5</t>
  </si>
  <si>
    <t>WRI1001960</t>
  </si>
  <si>
    <t>AMBUKLAO</t>
  </si>
  <si>
    <t>WRI1001902</t>
  </si>
  <si>
    <t>Clark Solar</t>
  </si>
  <si>
    <t>WRI1023905</t>
  </si>
  <si>
    <t>Enfinity Phillippines Renewable Resources Inc.</t>
  </si>
  <si>
    <t>Cosmo Solar</t>
  </si>
  <si>
    <t>WRI1030488</t>
  </si>
  <si>
    <t>Cosmo Solar Energy  Inc</t>
  </si>
  <si>
    <t>Currimao Solar</t>
  </si>
  <si>
    <t>WRI1023902</t>
  </si>
  <si>
    <t>Mirae Asia Energy Corp.</t>
  </si>
  <si>
    <t>Digos Solar</t>
  </si>
  <si>
    <t>WRI1023914</t>
  </si>
  <si>
    <t>FDC Misamic U1</t>
  </si>
  <si>
    <t>WRI1029968</t>
  </si>
  <si>
    <t>FDC Utilities  Inc.</t>
  </si>
  <si>
    <t>First Toledo Solar</t>
  </si>
  <si>
    <t>WRI1030473</t>
  </si>
  <si>
    <t>First Toledo Solar Energy Corporation</t>
  </si>
  <si>
    <t>GUIMARAS POWER</t>
  </si>
  <si>
    <t>WRI1001936</t>
  </si>
  <si>
    <t>Helios</t>
  </si>
  <si>
    <t>WRI1023909</t>
  </si>
  <si>
    <t>Helios Solar Energy Corporation (HSEC)</t>
  </si>
  <si>
    <t>ILIJAN</t>
  </si>
  <si>
    <t>WRI1001886</t>
  </si>
  <si>
    <t>Islasol II</t>
  </si>
  <si>
    <t>WRI1023911</t>
  </si>
  <si>
    <t>Negros Island Solar Power Inc. (ILASOL)</t>
  </si>
  <si>
    <t>Islasol III</t>
  </si>
  <si>
    <t>WRI1030474</t>
  </si>
  <si>
    <t>KALAYAAN PSPP</t>
  </si>
  <si>
    <t>WRI1001896</t>
  </si>
  <si>
    <t>Kibawe Solar</t>
  </si>
  <si>
    <t>WRI1023913</t>
  </si>
  <si>
    <t>AsiaGreen Energy Corporation</t>
  </si>
  <si>
    <t>LEYTE GPP</t>
  </si>
  <si>
    <t>WRI1001942</t>
  </si>
  <si>
    <t>LIMAY CCGT</t>
  </si>
  <si>
    <t>WRI1001884</t>
  </si>
  <si>
    <t>MAGAT</t>
  </si>
  <si>
    <t>WRI1001897</t>
  </si>
  <si>
    <t>MAKBAN</t>
  </si>
  <si>
    <t>WRI1001888</t>
  </si>
  <si>
    <t>MAKBAN-Binary</t>
  </si>
  <si>
    <t>WRI1001891</t>
  </si>
  <si>
    <t>Palauig Solar</t>
  </si>
  <si>
    <t>WRI1023906</t>
  </si>
  <si>
    <t>SPARC Solar Powered Agri-Rural Communities Corp.</t>
  </si>
  <si>
    <t>Petrosolar</t>
  </si>
  <si>
    <t>WRI1023898</t>
  </si>
  <si>
    <t>PetroSolar Corporation</t>
  </si>
  <si>
    <t>QUEZON POWER</t>
  </si>
  <si>
    <t>WRI1001873</t>
  </si>
  <si>
    <t>SACASOL P1</t>
  </si>
  <si>
    <t>WRI1001948</t>
  </si>
  <si>
    <t>SAN CARLOS</t>
  </si>
  <si>
    <t>WRI1001945</t>
  </si>
  <si>
    <t>SAN LORENZO</t>
  </si>
  <si>
    <t>WRI1001887</t>
  </si>
  <si>
    <t>SAN ROQUE</t>
  </si>
  <si>
    <t>WRI1001894</t>
  </si>
  <si>
    <t>SCPC U1</t>
  </si>
  <si>
    <t>WRI1030470</t>
  </si>
  <si>
    <t>San Miguel Consolidated Power Corporation</t>
  </si>
  <si>
    <t>SEC</t>
  </si>
  <si>
    <t>WRI1023892</t>
  </si>
  <si>
    <t>Sarangani Energy Corporation (SEC)</t>
  </si>
  <si>
    <t>SLPGC</t>
  </si>
  <si>
    <t>WRI1023890</t>
  </si>
  <si>
    <t>South Luzon Thermal Energy Corporation</t>
  </si>
  <si>
    <t>SLTEC Putting Bato</t>
  </si>
  <si>
    <t>WRI1023889</t>
  </si>
  <si>
    <t>SMC Malita U1</t>
  </si>
  <si>
    <t>WRI1029969</t>
  </si>
  <si>
    <t>SPPC</t>
  </si>
  <si>
    <t>WRI1001950</t>
  </si>
  <si>
    <t>STA RITA</t>
  </si>
  <si>
    <t>WRI1001885</t>
  </si>
  <si>
    <t>SUAL</t>
  </si>
  <si>
    <t>WRI1001872</t>
  </si>
  <si>
    <t>SUBIC DPP</t>
  </si>
  <si>
    <t>WRI1001877</t>
  </si>
  <si>
    <t>Sacasun</t>
  </si>
  <si>
    <t>WRI1023910</t>
  </si>
  <si>
    <t>San Carlos Sun Power Inc.</t>
  </si>
  <si>
    <t>San Gabriel</t>
  </si>
  <si>
    <t>WRI1029961</t>
  </si>
  <si>
    <t>First NatGas Power Corp.</t>
  </si>
  <si>
    <t>San Luis</t>
  </si>
  <si>
    <t>WRI1030472</t>
  </si>
  <si>
    <t>Epower Technologies Corp.</t>
  </si>
  <si>
    <t>San Rafael Solar</t>
  </si>
  <si>
    <t>WRI1030486</t>
  </si>
  <si>
    <t>SPARC Solar Powered Agri-Rural Communities Corporation</t>
  </si>
  <si>
    <t>POL</t>
  </si>
  <si>
    <t>Poland</t>
  </si>
  <si>
    <t>BeÃƒÆ’Ã¢â‚¬Â¦ÃƒÂ¢Ã¢â€šÂ¬Ã…Â¡chatÃƒÆ’Ã†â€™Ãƒâ€šÃ‚Â³w</t>
  </si>
  <si>
    <t>WRI1023817</t>
  </si>
  <si>
    <t>PGE</t>
  </si>
  <si>
    <t>Blachownia</t>
  </si>
  <si>
    <t>WRI1019069</t>
  </si>
  <si>
    <t>Bydgoszcz 2</t>
  </si>
  <si>
    <t>WRI1019068</t>
  </si>
  <si>
    <t>ChorzÃƒÆ’Ã†â€™Ãƒâ€šÃ‚Â³w</t>
  </si>
  <si>
    <t>WRI1019059</t>
  </si>
  <si>
    <t>Czechnica</t>
  </si>
  <si>
    <t>WRI1019090</t>
  </si>
  <si>
    <t>Dolna Odra</t>
  </si>
  <si>
    <t>WRI1019037</t>
  </si>
  <si>
    <t>EC BiaÃƒÆ’Ã¢â‚¬Â¦ÃƒÂ¢Ã¢â€šÂ¬Ã…Â¡ystok</t>
  </si>
  <si>
    <t>WRI1019071</t>
  </si>
  <si>
    <t>EC Nowa Sarzyna</t>
  </si>
  <si>
    <t>WRI1019077</t>
  </si>
  <si>
    <t>EC RzeszÃƒÆ’Ã†â€™Ãƒâ€šÃ‚Â³w</t>
  </si>
  <si>
    <t>WRI1019087</t>
  </si>
  <si>
    <t>EC Siekierki</t>
  </si>
  <si>
    <t>WRI1019046</t>
  </si>
  <si>
    <t>EC WrotkÃƒÆ’Ã†â€™Ãƒâ€šÃ‚Â³w</t>
  </si>
  <si>
    <t>WRI1019058</t>
  </si>
  <si>
    <t>EC WÃƒÆ’Ã¢â‚¬Â¦ÃƒÂ¢Ã¢â€šÂ¬Ã…Â¡ocÃƒÆ’Ã¢â‚¬Â¦ÃƒÂ¢Ã¢â€šÂ¬Ã…Â¡awek</t>
  </si>
  <si>
    <t>WRI1019049</t>
  </si>
  <si>
    <t>WÃƒÆ’Ã¢â‚¬Â¦ÃƒÂ¢Ã¢â€šÂ¬Ã…Â¡ocÃƒÆ’Ã¢â‚¬Â¦ÃƒÂ¢Ã¢â€šÂ¬Ã…Â¡awek</t>
  </si>
  <si>
    <t>WRI1019072</t>
  </si>
  <si>
    <t>ZA PuÃƒÆ’Ã¢â‚¬Â¦ÃƒÂ¢Ã¢â€šÂ¬Ã…Â¡awy</t>
  </si>
  <si>
    <t>WRI1019081</t>
  </si>
  <si>
    <t>ZakÃƒÆ’Ã¢â‚¬Â¦ÃƒÂ¢Ã¢â€šÂ¬Ã…Â¡ady Chemiczne Police SA</t>
  </si>
  <si>
    <t>WRI1019088</t>
  </si>
  <si>
    <t>Zielona GÃƒÆ’Ã†â€™Ãƒâ€šÃ‚Â³ra</t>
  </si>
  <si>
    <t>WRI1019067</t>
  </si>
  <si>
    <t>ÃƒÆ’Ã¢â‚¬Â¦ÃƒÂ¯Ã‚Â¿Ã‚Â½agisza</t>
  </si>
  <si>
    <t>WRI1019042</t>
  </si>
  <si>
    <t>ÃƒÆ’Ã¢â‚¬Â¦ÃƒÂ¯Ã‚Â¿Ã‚Â½aziska 2</t>
  </si>
  <si>
    <t>WRI1019057</t>
  </si>
  <si>
    <t>ÃƒÆ’Ã¢â‚¬Â¦ÃƒÂ¯Ã‚Â¿Ã‚Â½aziska 3</t>
  </si>
  <si>
    <t>WRI1019041</t>
  </si>
  <si>
    <t>ÃƒÆ’Ã¢â‚¬Â¦Ãƒâ€šÃ‚Â»arnowiec</t>
  </si>
  <si>
    <t>WRI1019043</t>
  </si>
  <si>
    <t>ÃƒÆ’Ã¢â‚¬Â¦Ãƒâ€šÃ‚Â»ydowo</t>
  </si>
  <si>
    <t>WRI1019070</t>
  </si>
  <si>
    <t>ROU</t>
  </si>
  <si>
    <t>Romania</t>
  </si>
  <si>
    <t>HPP Galceag</t>
  </si>
  <si>
    <t>WRI1019121</t>
  </si>
  <si>
    <t>HPP Lotru</t>
  </si>
  <si>
    <t>WRI1019100</t>
  </si>
  <si>
    <t>TPP Craiova</t>
  </si>
  <si>
    <t>WRI1019108</t>
  </si>
  <si>
    <t>TPP Drobeta</t>
  </si>
  <si>
    <t>WRI1019105</t>
  </si>
  <si>
    <t>TPP Galati</t>
  </si>
  <si>
    <t>WRI1019102</t>
  </si>
  <si>
    <t>TPP Govora</t>
  </si>
  <si>
    <t>WRI1019118</t>
  </si>
  <si>
    <t>TPP Iernut</t>
  </si>
  <si>
    <t>WRI1019098</t>
  </si>
  <si>
    <t>TPP Isalnita</t>
  </si>
  <si>
    <t>WRI1019099</t>
  </si>
  <si>
    <t>TPP Mintia</t>
  </si>
  <si>
    <t>WRI1019096</t>
  </si>
  <si>
    <t>TPP Oradea</t>
  </si>
  <si>
    <t>WRI1019119</t>
  </si>
  <si>
    <t>TPP Paroseni</t>
  </si>
  <si>
    <t>WRI1019123</t>
  </si>
  <si>
    <t>TPP Progresu</t>
  </si>
  <si>
    <t>WRI1019116</t>
  </si>
  <si>
    <t>TPP Rovinari</t>
  </si>
  <si>
    <t>WRI1019094</t>
  </si>
  <si>
    <t>Turceni Energetic Complex</t>
  </si>
  <si>
    <t>WRI1023225</t>
  </si>
  <si>
    <t>Valea Nucarilor</t>
  </si>
  <si>
    <t>WRI1022119</t>
  </si>
  <si>
    <t>ENEL GreenPower</t>
  </si>
  <si>
    <t>https://www.enelgreenpower.com/en-GB/company/worldwide/romania/</t>
  </si>
  <si>
    <t>WPP Cogealac</t>
  </si>
  <si>
    <t>WRI1019109</t>
  </si>
  <si>
    <t>RUS</t>
  </si>
  <si>
    <t>Russia</t>
  </si>
  <si>
    <t>ABAKAN CHP</t>
  </si>
  <si>
    <t>WRI1003653</t>
  </si>
  <si>
    <t>Kuzbassenergo</t>
  </si>
  <si>
    <t>http://sibgenco.ru/about/activity/electric-power-generation/</t>
  </si>
  <si>
    <t>Anadyr CHPP</t>
  </si>
  <si>
    <t>WRI1003657</t>
  </si>
  <si>
    <t>http://www.eng.rushydro.ru/company_geography/</t>
  </si>
  <si>
    <t>Argayash CHP</t>
  </si>
  <si>
    <t>WRI1003659</t>
  </si>
  <si>
    <t>Fortum</t>
  </si>
  <si>
    <t>http://www.fortum.com/en/energy-production/combined-heat-and-power/russia/pages/default.aspx</t>
  </si>
  <si>
    <t>Arkhangelsk CHPP</t>
  </si>
  <si>
    <t>WRI1003660</t>
  </si>
  <si>
    <t>TGC-2</t>
  </si>
  <si>
    <t>http://www.tgc-2.ru/about/indicators/</t>
  </si>
  <si>
    <t>BARNAUL THERMAL POWER STATION-2</t>
  </si>
  <si>
    <t>WRI1003663</t>
  </si>
  <si>
    <t>BELOVO TPP</t>
  </si>
  <si>
    <t>WRI1003665</t>
  </si>
  <si>
    <t>Balakovo NPP</t>
  </si>
  <si>
    <t>WRI1023915</t>
  </si>
  <si>
    <t>Rosatom</t>
  </si>
  <si>
    <t>http://www.balnpp.rosenergoatom.ru/</t>
  </si>
  <si>
    <t>Balakovo TPP-4</t>
  </si>
  <si>
    <t>WRI1003662</t>
  </si>
  <si>
    <t>t+group</t>
  </si>
  <si>
    <t>http://www.tplusgroup.ru/org/saratov/organization/balakovskaja-tehc-4/</t>
  </si>
  <si>
    <t>Belgorod TPP (thermal power plant)</t>
  </si>
  <si>
    <t>WRI1003664</t>
  </si>
  <si>
    <t>Quandra</t>
  </si>
  <si>
    <t>http://www.quadra.ru/about/production_capacity/</t>
  </si>
  <si>
    <t>Beloyarsk</t>
  </si>
  <si>
    <t>WRI1003666</t>
  </si>
  <si>
    <t>http://www.rosenergoatom.ru/wps/wcm/connect/rosenergoatom_copy/site_en/NPP/</t>
  </si>
  <si>
    <t>Berezniki CHPP-10</t>
  </si>
  <si>
    <t>WRI1003667</t>
  </si>
  <si>
    <t>http://www.tplusgroup.ru/org/perm/organization/bereznikovskaja-chp10/</t>
  </si>
  <si>
    <t>Berezniki CHPP-2</t>
  </si>
  <si>
    <t>WRI1003668</t>
  </si>
  <si>
    <t>http://www.tplusgroup.ru/org/perm/organization/bereznikovskaja-chp4/</t>
  </si>
  <si>
    <t>Berezovskaya GRES</t>
  </si>
  <si>
    <t>WRI1003669</t>
  </si>
  <si>
    <t>eÃƒÆ’Ã¢â‚¬Å¡Ãƒâ€šÃ‚Â·on Russia</t>
  </si>
  <si>
    <t>http://www.eon.com/content/dam/eon-com/en/downloads/a/Acquisition_of_OGK4_17092007.pdf</t>
  </si>
  <si>
    <t>Bezymyanskaya CHP</t>
  </si>
  <si>
    <t>WRI1003670</t>
  </si>
  <si>
    <t>http://www.tplusgroup.ru/org/samara/organization/bezymjanskaja-tehc/</t>
  </si>
  <si>
    <t>Bilibino</t>
  </si>
  <si>
    <t>WRI1003671</t>
  </si>
  <si>
    <t>Boguchanskaya HPP</t>
  </si>
  <si>
    <t>WRI1003673</t>
  </si>
  <si>
    <t>Bratsk HPP</t>
  </si>
  <si>
    <t>WRI1003674</t>
  </si>
  <si>
    <t>Irkutskenergo</t>
  </si>
  <si>
    <t>http://en.irkutskenergo.ru/qa/divisions.html</t>
  </si>
  <si>
    <t>Byreyskaya HPP</t>
  </si>
  <si>
    <t>WRI1003675</t>
  </si>
  <si>
    <t>CHP Volga Car</t>
  </si>
  <si>
    <t>WRI1003685</t>
  </si>
  <si>
    <t>http://www.tplusgroup.ru/org/samara/organization/tehc-volzhskogo-avtozavoda/</t>
  </si>
  <si>
    <t>CHP-11 (MJ Ufaev)</t>
  </si>
  <si>
    <t>WRI1003686</t>
  </si>
  <si>
    <t>Mosenergo (subsidiary of Gazprom)</t>
  </si>
  <si>
    <t>Mosenergo</t>
  </si>
  <si>
    <t>https://web.archive.org/web/20160314015543/http://www.mosenergo.ru/catalog/228.aspx</t>
  </si>
  <si>
    <t>CHP-12</t>
  </si>
  <si>
    <t>WRI1003687</t>
  </si>
  <si>
    <t>RWA</t>
  </si>
  <si>
    <t>Rwanda</t>
  </si>
  <si>
    <t>Gisenyi</t>
  </si>
  <si>
    <t>WRI1061143</t>
  </si>
  <si>
    <t>Global Power Systems</t>
  </si>
  <si>
    <t>http://www.globalpowersystems.eu/en/project-detail/gisenyi-power-plant-gas-bio-methane/</t>
  </si>
  <si>
    <t>Jabana 1</t>
  </si>
  <si>
    <t>WRI1061145</t>
  </si>
  <si>
    <t>Rwanda Energy Group Limited (REG)  Government of Rwanda</t>
  </si>
  <si>
    <t>REG</t>
  </si>
  <si>
    <t>http://reg.rw/index.php/media-centre/download/2-uncategorised/232-power-plant-status-on-february-01-2015</t>
  </si>
  <si>
    <t>Jabana 2</t>
  </si>
  <si>
    <t>WRI1061146</t>
  </si>
  <si>
    <t>KivuWatt</t>
  </si>
  <si>
    <t>WRI1023156</t>
  </si>
  <si>
    <t>KivuWatt Limited (ContourGlobal)</t>
  </si>
  <si>
    <t>https://medium.com/power-africa/the-floating-gas-plant-that-powers-rwanda-1638362a8c76</t>
  </si>
  <si>
    <t>Mukungwa II</t>
  </si>
  <si>
    <t>WRI1061149</t>
  </si>
  <si>
    <t>Ntaruka</t>
  </si>
  <si>
    <t>WRI1023153</t>
  </si>
  <si>
    <t>http://www.reg.rw/images/pdf/Hydropower_Solar_Breakout_session.pdf</t>
  </si>
  <si>
    <t>Nyabarongo I</t>
  </si>
  <si>
    <t>WRI1061154</t>
  </si>
  <si>
    <t>http://www.hydroworld.com/articles/2015/03/rwanda-s-28-mw-nyabarongo-hydroelectric-facility-reduces-need-for-fossil-fuel.html</t>
  </si>
  <si>
    <t>Rusizi I</t>
  </si>
  <si>
    <t>WRI1061158</t>
  </si>
  <si>
    <t>http://www.reg.rw</t>
  </si>
  <si>
    <t>Rusizi II</t>
  </si>
  <si>
    <t>WRI1023155</t>
  </si>
  <si>
    <t>Rwamagana solar</t>
  </si>
  <si>
    <t>WRI1061159</t>
  </si>
  <si>
    <t>Scatec Solar Company &amp; GigaWatt Global Cooperatief</t>
  </si>
  <si>
    <t>The Guardian</t>
  </si>
  <si>
    <t>https://www.theguardian.com/environment/2015/nov/23/how-africas-fastest-solar-power-project-is-lighting-up-rwanda</t>
  </si>
  <si>
    <t>SAU</t>
  </si>
  <si>
    <t>Saudi Arabia</t>
  </si>
  <si>
    <t>ABQ PP</t>
  </si>
  <si>
    <t>WRI1030636</t>
  </si>
  <si>
    <t>Saudi Aramco</t>
  </si>
  <si>
    <t>ECRA</t>
  </si>
  <si>
    <t>http://www.ecra.gov.sa/en-us/DataAndStatistics/NationalRecord/StationCapacities/Pages/Home.aspx</t>
  </si>
  <si>
    <t>AL WAJH</t>
  </si>
  <si>
    <t>WRI1030638</t>
  </si>
  <si>
    <t>Saudi Electricity Company (SEC)</t>
  </si>
  <si>
    <t>AL-JOUF</t>
  </si>
  <si>
    <t>WRI1030640</t>
  </si>
  <si>
    <t>AL-QURAYYAT</t>
  </si>
  <si>
    <t>WRI1030642</t>
  </si>
  <si>
    <t>ARAR</t>
  </si>
  <si>
    <t>WRI1030644</t>
  </si>
  <si>
    <t>ASIR</t>
  </si>
  <si>
    <t>WRI1030645</t>
  </si>
  <si>
    <t>UTHMANIYAH CO-GENERATION GAS PLANT</t>
  </si>
  <si>
    <t>WRI1030719</t>
  </si>
  <si>
    <t>Tihama Power Generation Company</t>
  </si>
  <si>
    <t>Wasit Gas Plant</t>
  </si>
  <si>
    <t>WRI1030720</t>
  </si>
  <si>
    <t>YANBU (ARAM)</t>
  </si>
  <si>
    <t>WRI1030721</t>
  </si>
  <si>
    <t>YANBU (SEC)</t>
  </si>
  <si>
    <t>WRI1030722</t>
  </si>
  <si>
    <t>YANBU (SWCC)</t>
  </si>
  <si>
    <t>WRI1030723</t>
  </si>
  <si>
    <t>Saline Water Conversion Corporation (SWCC)</t>
  </si>
  <si>
    <t>YANBU PLANT</t>
  </si>
  <si>
    <t>WRI1030724</t>
  </si>
  <si>
    <t>Power and Water Utility Company for Jubail and Yanbu (MARAFIQ)</t>
  </si>
  <si>
    <t>YANBU PLANT 2</t>
  </si>
  <si>
    <t>WRI1030725</t>
  </si>
  <si>
    <t>SEN</t>
  </si>
  <si>
    <t>Senegal</t>
  </si>
  <si>
    <t>Bel-Air</t>
  </si>
  <si>
    <t>WRI1023157</t>
  </si>
  <si>
    <t>Boutoute</t>
  </si>
  <si>
    <t>WRI1023162</t>
  </si>
  <si>
    <t>Cap Des Biches</t>
  </si>
  <si>
    <t>WRI1023158</t>
  </si>
  <si>
    <t>Kaolack</t>
  </si>
  <si>
    <t>WRI1023159</t>
  </si>
  <si>
    <t>Saint-Louis</t>
  </si>
  <si>
    <t>WRI1023160</t>
  </si>
  <si>
    <t>Sambangalou</t>
  </si>
  <si>
    <t>WRI1023161</t>
  </si>
  <si>
    <t>SRB</t>
  </si>
  <si>
    <t>Serbia</t>
  </si>
  <si>
    <t>HE BAJINA BASTA</t>
  </si>
  <si>
    <t>WRI1020282</t>
  </si>
  <si>
    <t>HE DJERDAP I</t>
  </si>
  <si>
    <t>WRI1020277</t>
  </si>
  <si>
    <t>HE DJERDAP II</t>
  </si>
  <si>
    <t>WRI1020284</t>
  </si>
  <si>
    <t>RHE BAJINA BASTA</t>
  </si>
  <si>
    <t>WRI1020281</t>
  </si>
  <si>
    <t>TE KOLUBARA</t>
  </si>
  <si>
    <t>WRI1020285</t>
  </si>
  <si>
    <t>TE KOSOVO A</t>
  </si>
  <si>
    <t>WRI1020280</t>
  </si>
  <si>
    <t>TE KOSTOLAC A</t>
  </si>
  <si>
    <t>WRI1020283</t>
  </si>
  <si>
    <t>TE KOSTOLAC B</t>
  </si>
  <si>
    <t>WRI1020278</t>
  </si>
  <si>
    <t>TE MORAVA</t>
  </si>
  <si>
    <t>WRI1020288</t>
  </si>
  <si>
    <t>TENT A</t>
  </si>
  <si>
    <t>WRI1020275</t>
  </si>
  <si>
    <t>TENT B</t>
  </si>
  <si>
    <t>WRI1020276</t>
  </si>
  <si>
    <t>SLE</t>
  </si>
  <si>
    <t>Sierra Leone</t>
  </si>
  <si>
    <t>Bonthe Works</t>
  </si>
  <si>
    <t>WRI1023164</t>
  </si>
  <si>
    <t>Sierra Rutile Limited</t>
  </si>
  <si>
    <t>Sierra Rutile</t>
  </si>
  <si>
    <t>http://www.sierra-rutile.com/existing-operations.aspx</t>
  </si>
  <si>
    <t>Bumbuna Dam</t>
  </si>
  <si>
    <t>WRI1023165</t>
  </si>
  <si>
    <t>Kingtom</t>
  </si>
  <si>
    <t>WRI1023166</t>
  </si>
  <si>
    <t>SGP</t>
  </si>
  <si>
    <t>Singapore</t>
  </si>
  <si>
    <t>Jurong Island - PLP CCGT Power Plant Singapore</t>
  </si>
  <si>
    <t>GEODB0045352</t>
  </si>
  <si>
    <t>Keppel Merlimau Cogen Power Plant Singapore</t>
  </si>
  <si>
    <t>GEODB0042425</t>
  </si>
  <si>
    <t>Keppel Seghers Tuas WTE Plant Singapore</t>
  </si>
  <si>
    <t>GEODB0003828</t>
  </si>
  <si>
    <t>Pasir Panjang Gas Turbine Power Station Singapore</t>
  </si>
  <si>
    <t>GEODB0004720</t>
  </si>
  <si>
    <t>PowerSeraya OCGT Power Plant Singapore</t>
  </si>
  <si>
    <t>GEODB0004889</t>
  </si>
  <si>
    <t>PowerSeraya Pulau Seraya CCGT Cogen Power Plant Singapore</t>
  </si>
  <si>
    <t>GEODB0004960</t>
  </si>
  <si>
    <t>PowerSeraya Pulau Seraya Oil Power Station Singapore</t>
  </si>
  <si>
    <t>GEODB0004961</t>
  </si>
  <si>
    <t>SembCorp Pulau Sakra CCGT Cogen Power Station Singapore</t>
  </si>
  <si>
    <t>GEODB0004959</t>
  </si>
  <si>
    <t>Senoko I-VII CCGT Power Plants Singapore</t>
  </si>
  <si>
    <t>GEODB0005331</t>
  </si>
  <si>
    <t>Senoko Thermal Power Station Singapore</t>
  </si>
  <si>
    <t>GEODB0003827</t>
  </si>
  <si>
    <t>Senoko WTE Incineration Plant Singapore</t>
  </si>
  <si>
    <t>GEODB0005333</t>
  </si>
  <si>
    <t>Tuas CCGT Power Station Singapore</t>
  </si>
  <si>
    <t>GEODB0005795</t>
  </si>
  <si>
    <t>Tuas Oil Power Station Singapore</t>
  </si>
  <si>
    <t>GEODB0005796</t>
  </si>
  <si>
    <t>Tuas South WTE Incineration Plant Singapore</t>
  </si>
  <si>
    <t>GEODB0005797</t>
  </si>
  <si>
    <t>SA</t>
  </si>
  <si>
    <t>South Africa</t>
  </si>
  <si>
    <t>Acacia</t>
  </si>
  <si>
    <t>WRI1000115</t>
  </si>
  <si>
    <t>Eskom</t>
  </si>
  <si>
    <t>http://www.eskom.co.za/Whatweredoing/ElectricityGeneration/PowerStations/Pages/Acacia_Power_Station.aspx</t>
  </si>
  <si>
    <t>Adams Solar PV Project</t>
  </si>
  <si>
    <t>WRI1061276</t>
  </si>
  <si>
    <t>Aurora Power Solutions</t>
  </si>
  <si>
    <t>https://www.enelgreenpower.com/media/press/d/2017/02/enel-brings-two-new-south-african-pv-plants-into-operation--</t>
  </si>
  <si>
    <t>Amakhala Emoyeni Wind Farm</t>
  </si>
  <si>
    <t>WRI1026029</t>
  </si>
  <si>
    <t>A joint venture (JV) of Exxaro Resources and Tata Power  Cennergi is the owner and developer of the wind farm.</t>
  </si>
  <si>
    <t>http://www.power-technology.com/projects/amakhala-emoyeni-wind-farm-bedford/</t>
  </si>
  <si>
    <t>Ankerlig</t>
  </si>
  <si>
    <t>WRI1000116</t>
  </si>
  <si>
    <t>http://www.eskom.co.za/Whatweredoing/ElectricityGeneration/PowerStations/Pages/Ankerlig.aspx</t>
  </si>
  <si>
    <t>Aries Solar Power Plant</t>
  </si>
  <si>
    <t>WRI1026033</t>
  </si>
  <si>
    <t>Juwi Renewable Energies (Pty) Ltd</t>
  </si>
  <si>
    <t>BioTherm Energy</t>
  </si>
  <si>
    <t>http://www.biothermenergy.com/blog/aries-solar-pv</t>
  </si>
  <si>
    <t>Arnot</t>
  </si>
  <si>
    <t>WRI1000117</t>
  </si>
  <si>
    <t>http://www.eskom.co.za/Whatweredoing/ElectricityGeneration/PowerStations/Pages/Arnot_Power_Station.aspx</t>
  </si>
  <si>
    <t>Aurora Solar Power Plant</t>
  </si>
  <si>
    <t>WRI1026034</t>
  </si>
  <si>
    <t>SolaireDirect Southern Africa (Pty) Ltd</t>
  </si>
  <si>
    <t>http://www.nersa.org.za/Admin/Document/Editor/file/Consultations/Electricity/Presentations/Aurora%20-%20Rietvlei%20Solar%20Power%20(PTY)%20LTD.pdf</t>
  </si>
  <si>
    <t>Bethlehem Hydro</t>
  </si>
  <si>
    <t>WRI1026016</t>
  </si>
  <si>
    <t>Bethlehem Hydro Proprietary Limited</t>
  </si>
  <si>
    <t>NuPlanet Clean Energy</t>
  </si>
  <si>
    <t>http://www.nuplanet.co.za/docs/Bethlehem%20Hydro%20Brochure%2011.pdf</t>
  </si>
  <si>
    <t>Bisasar Road Landfill</t>
  </si>
  <si>
    <t>WRI1026015</t>
  </si>
  <si>
    <t>Ethekwini Municipality</t>
  </si>
  <si>
    <t>http://www.cityenergy.org.za/uploads/resource_340.pdf</t>
  </si>
  <si>
    <t>Bokpoort Solar Power Plant</t>
  </si>
  <si>
    <t>WRI1026035</t>
  </si>
  <si>
    <t>ACWA Power Solafrica Bokpoort CSP Power Plant (Pty) Ltd</t>
  </si>
  <si>
    <t>Acciona</t>
  </si>
  <si>
    <t>http://www.acciona-energia.com/pressroom/news/2016/september/bokpoort-csp-plant-wins-south-african-national-energy-association-prize/</t>
  </si>
  <si>
    <t>Boshoff Solar Power Plant</t>
  </si>
  <si>
    <t>WRI1026036</t>
  </si>
  <si>
    <t>http://www.industryabout.com/country-territories-3/1401-south-africa/solar-energy/26442-boshoff-solar-power-plant</t>
  </si>
  <si>
    <t>Chaba Wind Farm</t>
  </si>
  <si>
    <t>WRI1061301</t>
  </si>
  <si>
    <t>InnoWind (Pty) Ltd Subsidiary of EDF Energies Nouvelles (EDF EN) Group</t>
  </si>
  <si>
    <t>InnoWind</t>
  </si>
  <si>
    <t>http://www.innowind.com/?page_id=55</t>
  </si>
  <si>
    <t>Coega IDZ Windfarm</t>
  </si>
  <si>
    <t>WRI1026027</t>
  </si>
  <si>
    <t>Electrawinds Africa and Indian Ocean Islands (Pty)</t>
  </si>
  <si>
    <t>https://cdm.unfccc.int/filestorage/4/2/UB1DG6JSNM5RP749A8EYHFCX0LTV2Z.pdf/8954%20PDD%2022%20Dec%2012.pdf?t=Ylp8b2pkOG0xfDDwgY0_wDMQWuuX_NwESiDj</t>
  </si>
  <si>
    <t>Cookhouse</t>
  </si>
  <si>
    <t>WRI1026026</t>
  </si>
  <si>
    <t>African Clean Energy Developments (Pty) Limited</t>
  </si>
  <si>
    <t>African Clean Energy Developments</t>
  </si>
  <si>
    <t>http://www.nersa.org.za/Admin/Document/Editor/file/Consultations/Electricity/Presentations/Cookhouse%20Wind%20Farm%20%28ACED%20Renewables%20Cookhouse%29%20%28Pty%29%20Ltd.pdf</t>
  </si>
  <si>
    <t>Darling Wind Farm</t>
  </si>
  <si>
    <t>WRI1061293</t>
  </si>
  <si>
    <t>Darling Wind power</t>
  </si>
  <si>
    <t>http://www.darlingwindfarm.com/</t>
  </si>
  <si>
    <t>Camden</t>
  </si>
  <si>
    <t>WRI1000118</t>
  </si>
  <si>
    <t>http://www.eskom.co.za/sites/heritage/Pages/Camden.aspx</t>
  </si>
  <si>
    <t>Gouda Wind Farm</t>
  </si>
  <si>
    <t>WRI1061299</t>
  </si>
  <si>
    <t>ACCIONA EnergÃƒÆ’Ã†â€™Ãƒâ€šÃ‚Â­a (54.9%); Royal bafokeng Holdings (25.1%); Soul City (10%); Gouda Wind Energy Community Trust (10%)</t>
  </si>
  <si>
    <t>http://www.acciona-energia.com/areas-of-activity/wind-power/major-projects/gouda-wind-farm/</t>
  </si>
  <si>
    <t>Gourikwa</t>
  </si>
  <si>
    <t>WRI1000122</t>
  </si>
  <si>
    <t>http://www.eskom.co.za/OurCompany/PhotoGallery/Pages/Eskom_Power_Stations.aspx</t>
  </si>
  <si>
    <t>Grahamstown</t>
  </si>
  <si>
    <t>WRI1026028</t>
  </si>
  <si>
    <t>Nollen Group</t>
  </si>
  <si>
    <t>https://cdm.unfccc.int/filestorage/i/s/C4OHDSABT93VGJLM1KEZ2NWF8RQIX0.pdf/Final%20PDD.pdf?t=RGt8b2pkOHJlfDCYswgKkKG5XKo4tA27UFPb</t>
  </si>
  <si>
    <t>Grassridge Wind Farm</t>
  </si>
  <si>
    <t>WRI1061298</t>
  </si>
  <si>
    <t>http://www.innowind.com/?page_id=53</t>
  </si>
  <si>
    <t>Greefspan Solar Power Plant</t>
  </si>
  <si>
    <t>WRI1026042</t>
  </si>
  <si>
    <t>AE-AMD Independent Power Producer 1 (Pty) Ltd</t>
  </si>
  <si>
    <t>AR AMD Renewable Energy</t>
  </si>
  <si>
    <t>http://ae-amd.co.za/portfolio/</t>
  </si>
  <si>
    <t>Grootvlei</t>
  </si>
  <si>
    <t>WRI1000123</t>
  </si>
  <si>
    <t>Hendrina</t>
  </si>
  <si>
    <t>WRI1000124</t>
  </si>
  <si>
    <t>Herbert Solar Power Plant</t>
  </si>
  <si>
    <t>WRI1026043</t>
  </si>
  <si>
    <t>Hernic Waste Heat Plant</t>
  </si>
  <si>
    <t>WRI1026032</t>
  </si>
  <si>
    <t>Hernic Ferrochrome</t>
  </si>
  <si>
    <t>https://cdm.unfccc.int/filestorage/u/6/NXTI6RW85GJYOVD7L31F9CPM04SKQZ.pdf/pdd_8956.pdf?t=V1N8b2pkOWpqfDD5qnFqM5wMEN5sEfTla-ss</t>
  </si>
  <si>
    <t>Hopefield</t>
  </si>
  <si>
    <t>WRI1026018</t>
  </si>
  <si>
    <t>Umoya Energy</t>
  </si>
  <si>
    <t>https://cdm.unfccc.int/filestorage/l/u/F1A2TM3QHOKWNVLDE5JZGIRS98BUCX.pdf/PDD%20Hopefield.pdf?t=OTR8b2pkNngzfDDowoIvyI_mpurbcPT1SA-3</t>
  </si>
  <si>
    <t>Jasper Solar Power Plant</t>
  </si>
  <si>
    <t>WRI1026044</t>
  </si>
  <si>
    <t>Jasper Solar Park</t>
  </si>
  <si>
    <t>Solar Reserve</t>
  </si>
  <si>
    <t>http://www.solarreserve.com/en/global-projects/pv/jasper</t>
  </si>
  <si>
    <t>Jeffrey's Bay Wind Farm</t>
  </si>
  <si>
    <t>WRI1061296</t>
  </si>
  <si>
    <t>Globeleq</t>
  </si>
  <si>
    <t>https://jeffreysbaywindfarm.co.za/</t>
  </si>
  <si>
    <t>KaXu Solar Power Plant</t>
  </si>
  <si>
    <t>WRI1026047</t>
  </si>
  <si>
    <t>Abengoa Solar</t>
  </si>
  <si>
    <t>http://www.abengoasolar.com/web/en/plantas_solares/</t>
  </si>
  <si>
    <t>Kalkbult Solar Power Plant</t>
  </si>
  <si>
    <t>WRI1026045</t>
  </si>
  <si>
    <t>Scatec Solar</t>
  </si>
  <si>
    <t>http://www.scatecsolar.com/Portfolio/South-Africa/Kalkbult-South-Africa-75-MW</t>
  </si>
  <si>
    <t>Karoo Renewable Energy Facility (Nobelsfontein Wind)</t>
  </si>
  <si>
    <t>WRI1026019</t>
  </si>
  <si>
    <t>South African Renewable Green Energy</t>
  </si>
  <si>
    <t>https://cdm.unfccc.int/filestorage/h/v/WJEK19MU3GNLTH562P0A7ZYQVDCIRS.pdf/PDD.pdf?t=eEN8b2pkNnp6fDDXvZVJYrHBHDoegHcnh7mQ</t>
  </si>
  <si>
    <t>Kathu Solar Park</t>
  </si>
  <si>
    <t>WRI1061277</t>
  </si>
  <si>
    <t>Building Power</t>
  </si>
  <si>
    <t>IPP Project South Africa</t>
  </si>
  <si>
    <t>https://www.ipp-projects.co.za/ProjectDatabase</t>
  </si>
  <si>
    <t>Kendal</t>
  </si>
  <si>
    <t>WRI1000125</t>
  </si>
  <si>
    <t>Khi Solar Power Plant</t>
  </si>
  <si>
    <t>WRI1026048</t>
  </si>
  <si>
    <t>Khobab Wind</t>
  </si>
  <si>
    <t>WRI1061278</t>
  </si>
  <si>
    <t>Lekela POwer</t>
  </si>
  <si>
    <t>Khobab Wind Farm</t>
  </si>
  <si>
    <t>https://khobabwind.co.za/</t>
  </si>
  <si>
    <t>Klawer Wind Farm</t>
  </si>
  <si>
    <t>WRI1061279</t>
  </si>
  <si>
    <t>Energie Baden WÃƒÆ’Ã†â€™Ãƒâ€šÃ‚Â¼rttemberg Kraftwerke AG (Germany) and Private entity G7 Renewable Energies (Pty) Ltd (South Africa)</t>
  </si>
  <si>
    <t>http://www.energy.gov.za/files/esources/kyoto/2011/06-06-2011%20-%20Klawer%20PDD.pdf</t>
  </si>
  <si>
    <t>Koeberg</t>
  </si>
  <si>
    <t>WRI1000137</t>
  </si>
  <si>
    <t>http://www.eskom.co.za/Whatweredoing/ElectricityGeneration/KoebergNuclearPowerStation/Pages/Koeberg_Power_Station.aspx</t>
  </si>
  <si>
    <t>Komati</t>
  </si>
  <si>
    <t>WRI1000126</t>
  </si>
  <si>
    <t>http://www.eskom.co.za/Whatweredoing/ElectricityGeneration/PowerStations/Pages/Komati_Power_Station.aspx</t>
  </si>
  <si>
    <t>Konkoonsies II Solar Facility</t>
  </si>
  <si>
    <t>WRI1061280</t>
  </si>
  <si>
    <t>NERSA</t>
  </si>
  <si>
    <t>http://www.nersa.org.za/Admin/Document/Editor/file/Consultations/Electricity/Presentations/Ramizone%20(RF)%20Proprietary%20Limited.pdf</t>
  </si>
  <si>
    <t>Konkoonsies Solar Power Plant</t>
  </si>
  <si>
    <t>WRI1026049</t>
  </si>
  <si>
    <t>Juwi</t>
  </si>
  <si>
    <t>http://www.juwi.co.za/projects/</t>
  </si>
  <si>
    <t>Kriel</t>
  </si>
  <si>
    <t>WRI1000127</t>
  </si>
  <si>
    <t>Kusile Power Station Unit 1</t>
  </si>
  <si>
    <t>WRI1061281</t>
  </si>
  <si>
    <t>http://www.power-technology.com/projects/kusilepowerstation/</t>
  </si>
  <si>
    <t>Lesedi Solar Power Plant</t>
  </si>
  <si>
    <t>WRI1026050</t>
  </si>
  <si>
    <t>Lesedi Solar Park</t>
  </si>
  <si>
    <t>http://www.solarreserve.com/en/global-projects/pv/lesedi</t>
  </si>
  <si>
    <t>Lethabo</t>
  </si>
  <si>
    <t>WRI1000128</t>
  </si>
  <si>
    <t>Letsatsi Solar Power Plant</t>
  </si>
  <si>
    <t>WRI1026051</t>
  </si>
  <si>
    <t>Letsatsi Solar Energy Limited</t>
  </si>
  <si>
    <t>http://www.solarreserve.com/en/global-projects/pv/letsatsi</t>
  </si>
  <si>
    <t>Linde Solar Power Plant</t>
  </si>
  <si>
    <t>WRI1026052</t>
  </si>
  <si>
    <t>http://www.scatecsolar.com/Portfolio/South-Africa/Linde-South-Africa-40-MW</t>
  </si>
  <si>
    <t>Lomati</t>
  </si>
  <si>
    <t>WRI1026025</t>
  </si>
  <si>
    <t>Lomati Energy</t>
  </si>
  <si>
    <t>https://cdm.unfccc.int/filestorage/t/3/9Y54XCFT6QEUHSP8G2LBKDNOVI0MR7.pdf/7476-PDD-%202012%2012%2020.pdf?t=cEV8b2pkOGJqfDAG2GqZOvOHHIj_8tAhv1oC</t>
  </si>
  <si>
    <t>Longyuan Mulilo De Aar Maanhaarberg Wind Energy Facility</t>
  </si>
  <si>
    <t>WRI1061283</t>
  </si>
  <si>
    <t>Longyuan South Africa Renewables / Mulilo</t>
  </si>
  <si>
    <t>Mulilo</t>
  </si>
  <si>
    <t>http://mulilo.com/Projects/longyuan-mulilo-de-aar-wind-power/</t>
  </si>
  <si>
    <t>Longyuan Mulilo Green Energy De Aar 2 North Wind Energy Facility</t>
  </si>
  <si>
    <t>WRI1061284</t>
  </si>
  <si>
    <t>http://mulilo.com/Projects/longyuan-mulilo-de-aar-2-north/</t>
  </si>
  <si>
    <t>Majuba</t>
  </si>
  <si>
    <t>WRI1000129</t>
  </si>
  <si>
    <t>Mariannhill Landfill</t>
  </si>
  <si>
    <t>WRI1026013</t>
  </si>
  <si>
    <t>https://cdm.unfccc.int/filestorage/S/8/O/S8OFI0NDPKJB7E63VQAMHL94WGU21R/Durban%20PDD_v4-Clean_12Aug15%20ver2.pdf?t=a2F8b2pkNWpvfDA-631GBbgfn6Ka-mgOoj8a</t>
  </si>
  <si>
    <t>Matimba</t>
  </si>
  <si>
    <t>WRI1000130</t>
  </si>
  <si>
    <t>Matla</t>
  </si>
  <si>
    <t>WRI1000131</t>
  </si>
  <si>
    <t>Mulilo Renewable Energy Solar PV De Aar</t>
  </si>
  <si>
    <t>WRI1061285</t>
  </si>
  <si>
    <t>http://mulilo.com/Projects/mulilo-renewable-energy-solar-pv-de-aar-10mw/</t>
  </si>
  <si>
    <t>Mulilo Sonnedix Prieska</t>
  </si>
  <si>
    <t>WRI1061291</t>
  </si>
  <si>
    <t>Sonnedix</t>
  </si>
  <si>
    <t>http://sonnedix.com/news/mulilo-sonnedix-prieska-solar-pv-plant-achieves-commercial-operation/</t>
  </si>
  <si>
    <t>Neusberg</t>
  </si>
  <si>
    <t>WRI1026017</t>
  </si>
  <si>
    <t>https://cdm.unfccc.int/filestorage/t/z/MGRXNJW6LIFP7TYHB3E8O9S4VQ12AC.pdf/Neusberg%20Grid%20Connected%20Hydroelectric%20Power%20Plant%2C%20South%20Africa.pdf?t=S0R8b2pkNm1ofDDHCciysjdEqJ9GrpoNRKeP</t>
  </si>
  <si>
    <t>Nouport Wind Farm</t>
  </si>
  <si>
    <t>WRI1061302</t>
  </si>
  <si>
    <t>Mainstream Renewable Power</t>
  </si>
  <si>
    <t>http://mainstreamrp.com/6400-2/</t>
  </si>
  <si>
    <t>Paleisheuwel Solar Power Plant</t>
  </si>
  <si>
    <t>WRI1026053</t>
  </si>
  <si>
    <t>Electra Capital (Pty) Ltd</t>
  </si>
  <si>
    <t>https://www.enelgreenpower.com/en/media/press/d201605-enel-starts-production-at-its-largest-solar-power-plant-in-south-africa.html</t>
  </si>
  <si>
    <t>Palmiet</t>
  </si>
  <si>
    <t>WRI1000132</t>
  </si>
  <si>
    <t>PetroSA Biogas Plant</t>
  </si>
  <si>
    <t>WRI1026012</t>
  </si>
  <si>
    <t>The Petroleum Oil and Gas Corporation of South Africa</t>
  </si>
  <si>
    <t>https://cdm.unfccc.int/filestorage/M/V/B/MVB35TXGKH9S86MMWF1WMYV9LHQJC6.2/PetroSA%20biogas%20to%20energy%20project%20-%20PDD%20final.doc?t=bjh8b2pkNXBrfDCJrEDoqVQN88AILH3Ohy5c</t>
  </si>
  <si>
    <t>Port Rex</t>
  </si>
  <si>
    <t>WRI1000133</t>
  </si>
  <si>
    <t>http://www.eskom.co.za/Whatweredoing/ElectricityGeneration/PowerStations/Pages/Port_Rex_Power_Station.aspx</t>
  </si>
  <si>
    <t>Prieska - Mulilo Solar Power Plant</t>
  </si>
  <si>
    <t>WRI1026054</t>
  </si>
  <si>
    <t>Mulilo Renewable Energy Solar PV Prieska</t>
  </si>
  <si>
    <t>http://mulilo.com/our-projects/</t>
  </si>
  <si>
    <t>Prieska Solar Plant</t>
  </si>
  <si>
    <t>WRI1026063</t>
  </si>
  <si>
    <t>http://www.juwi.co.za/projects/detail/juwiarticle/artikel/detail//prieska-solar-plant/</t>
  </si>
  <si>
    <t>Pulida Solar Park</t>
  </si>
  <si>
    <t>WRI1061292</t>
  </si>
  <si>
    <t>Red Cap</t>
  </si>
  <si>
    <t>WRI1026014</t>
  </si>
  <si>
    <t>Red Cap Kouga Wind Farm Ltd</t>
  </si>
  <si>
    <t>https://cdm.unfccc.int/filestorage/u/g/NI4MS38U5B6PADXQ0K2FLG9VY1EHWO.pdf/PDD%20-%20Red%20Cap%20Kouga%20Wind%20Farm.pdf?t=ZUt8b2pkNjE3fDDrIEb0PZzOV-CHzPAgyBW8</t>
  </si>
  <si>
    <t>RustMo1 Solar Power Plant</t>
  </si>
  <si>
    <t>WRI1026055</t>
  </si>
  <si>
    <t>Momentous Energy</t>
  </si>
  <si>
    <t>Sere</t>
  </si>
  <si>
    <t>WRI1000134</t>
  </si>
  <si>
    <t>http://www.eskom.co.za/AboutElectricity/RenewableEnergy/Pages/SereWindFarm.aspx</t>
  </si>
  <si>
    <t>Sishen Solar Power Plant</t>
  </si>
  <si>
    <t>WRI1026056</t>
  </si>
  <si>
    <t>ACCIONA Energy (51%)  Aveng (29%)  Soul City (10%)  Dibeng Community Solar Energy Trust (10%)</t>
  </si>
  <si>
    <t>http://accionaenergia.azurewebsites.net/areas-of-activity/photovoltaic/major-projects/sishen-photovoltaic-plant/</t>
  </si>
  <si>
    <t>SlimSun Swartland Solar Park</t>
  </si>
  <si>
    <t>WRI1061286</t>
  </si>
  <si>
    <t>Stellenbosch University Thesis Paper</t>
  </si>
  <si>
    <t>http://concentrating.sun.ac.za/wp-content/uploads/2014/02/5.pdf</t>
  </si>
  <si>
    <t>Solar Capital De Aar I</t>
  </si>
  <si>
    <t>WRI1061287</t>
  </si>
  <si>
    <t>Solar Capital</t>
  </si>
  <si>
    <t>KOR</t>
  </si>
  <si>
    <t>South Korea</t>
  </si>
  <si>
    <t>Andong Kowaco</t>
  </si>
  <si>
    <t>WRI1029853</t>
  </si>
  <si>
    <t>Korea Water Resources Corporation</t>
  </si>
  <si>
    <t>http://english.kwater.or.kr/web/eng/download/2013_annual.pdf</t>
  </si>
  <si>
    <t>Ansan Project</t>
  </si>
  <si>
    <t>WRI1029881</t>
  </si>
  <si>
    <t>POSCO</t>
  </si>
  <si>
    <t>http://www.poscoenc.com/eng/business/business_career.asp?hDEPTH2=2&amp;hDEPTH3=3</t>
  </si>
  <si>
    <t>Anyang CHP</t>
  </si>
  <si>
    <t>WRI1029882</t>
  </si>
  <si>
    <t>GS Energy</t>
  </si>
  <si>
    <t>http://www.gsenergy.co.kr/en/business/content.aspx?Idx=2</t>
  </si>
  <si>
    <t>Asan Baebang CHP</t>
  </si>
  <si>
    <t>WRI1029883</t>
  </si>
  <si>
    <t>Korea National Housing Corporation</t>
  </si>
  <si>
    <t>Lotte E&amp;C</t>
  </si>
  <si>
    <t>http://www.lottecon.co.kr/plant/references?&amp;pageno=3</t>
  </si>
  <si>
    <t>Baekje</t>
  </si>
  <si>
    <t>WRI1029865</t>
  </si>
  <si>
    <t>https://cdm.unfccc.int/Projects/DB/Korean%20Standards%20Association1346907381.12/view</t>
  </si>
  <si>
    <t>Boryeong (CC)</t>
  </si>
  <si>
    <t>WRI1000192</t>
  </si>
  <si>
    <t>Korea Midland Power (KOMIPO)</t>
  </si>
  <si>
    <t>KOMIPO</t>
  </si>
  <si>
    <t>http://komipo.en.ec21.com/LNG_combined_cycle_plants--487304_487308.html</t>
  </si>
  <si>
    <t>Boryeong (poryang)</t>
  </si>
  <si>
    <t>WRI1000191</t>
  </si>
  <si>
    <t>http://komipo.en.ec21.com/Coal_fired_power_plants--487304_487306.html</t>
  </si>
  <si>
    <t>Boryeong Hydro Unit</t>
  </si>
  <si>
    <t>WRI1029862</t>
  </si>
  <si>
    <t>Korea Midland Power (KOMPIO)</t>
  </si>
  <si>
    <t>https://cdm.unfccc.int/Projects/DB/KEMCO1219130295.42/view</t>
  </si>
  <si>
    <t>Bucheon Power</t>
  </si>
  <si>
    <t>WRI1029884</t>
  </si>
  <si>
    <t>Bugok</t>
  </si>
  <si>
    <t>WRI1029885</t>
  </si>
  <si>
    <t>https://www.gseps.com/eng/biz/biz1.aspx</t>
  </si>
  <si>
    <t>Bugok Biomass</t>
  </si>
  <si>
    <t>WRI1029842</t>
  </si>
  <si>
    <t>Bukeju</t>
  </si>
  <si>
    <t>WRI1029843</t>
  </si>
  <si>
    <t>http://komipo.en.ec21.com/Anthracite_coal_power_plants--487304_487312.html</t>
  </si>
  <si>
    <t>Bundang</t>
  </si>
  <si>
    <t>WRI1000190</t>
  </si>
  <si>
    <t>Korea South East Power (KOSEP)</t>
  </si>
  <si>
    <t>KOSEP</t>
  </si>
  <si>
    <t>https://www.kosep.co.kr/kosep/hw/en/ov/ovhw18/main.do?menuCd=EN02030102</t>
  </si>
  <si>
    <t>Busan (pusan)</t>
  </si>
  <si>
    <t>WRI1000201</t>
  </si>
  <si>
    <t>Korea Southern Power</t>
  </si>
  <si>
    <t>KSP</t>
  </si>
  <si>
    <t>https://www.kospo.co.kr/english/?mn=sub&amp;mcode=01030100</t>
  </si>
  <si>
    <t>Chan Cheon</t>
  </si>
  <si>
    <t>WRI1000220</t>
  </si>
  <si>
    <t>Korea Hydro and Nuclear</t>
  </si>
  <si>
    <t>KHNP</t>
  </si>
  <si>
    <t>https://cms.khnp.co.kr/eng/hydroelectric-plants/</t>
  </si>
  <si>
    <t>ChangnyeongHaman</t>
  </si>
  <si>
    <t>WRI1029870</t>
  </si>
  <si>
    <t>https://cdm.unfccc.int/Projects/DB/Korean%20Standards%20Association1347947889.52/view</t>
  </si>
  <si>
    <t>Cheongpyeong</t>
  </si>
  <si>
    <t>WRI1000207</t>
  </si>
  <si>
    <t>Cheongsong</t>
  </si>
  <si>
    <t>WRI1029849</t>
  </si>
  <si>
    <t>Korea Western Power</t>
  </si>
  <si>
    <t>KWP</t>
  </si>
  <si>
    <t>http://www.westernpower.co.kr/english/power/generation.asp</t>
  </si>
  <si>
    <t>Chilgok</t>
  </si>
  <si>
    <t>WRI1029875</t>
  </si>
  <si>
    <t>https://cdm.unfccc.int/Projects/DB/Korean%20Standards%20Association1347523657.85/view</t>
  </si>
  <si>
    <t>Chungju</t>
  </si>
  <si>
    <t>WRI1029854</t>
  </si>
  <si>
    <t>Korea Electric Power Company</t>
  </si>
  <si>
    <t>KEPCO</t>
  </si>
  <si>
    <t>https://home.kepco.co.kr/kepco/EN/C/htmlView/ENCBHP003.do?menuCd=EN030204</t>
  </si>
  <si>
    <t>Daecheong</t>
  </si>
  <si>
    <t>WRI1029850</t>
  </si>
  <si>
    <t>Daegu Innovation City</t>
  </si>
  <si>
    <t>WRI1029887</t>
  </si>
  <si>
    <t>Daegu City Gas</t>
  </si>
  <si>
    <t>http://www.siemens.com/press/en/pressrelease/2012/energy/fossil-power-generation/efp201209065.htm?content[]=EF&amp;content[]=EP&amp;content[]=PG</t>
  </si>
  <si>
    <t>Daesan Works</t>
  </si>
  <si>
    <t>WRI1029889</t>
  </si>
  <si>
    <t>http://www.marubeni.com/business/power_plant/plant/index.html</t>
  </si>
  <si>
    <t>Dalseong</t>
  </si>
  <si>
    <t>WRI1029868</t>
  </si>
  <si>
    <t>Dangjin</t>
  </si>
  <si>
    <t>WRI1000208</t>
  </si>
  <si>
    <t>Korea East West Power</t>
  </si>
  <si>
    <t>KEWP</t>
  </si>
  <si>
    <t>http://www.ewp.co.kr/eng/main/main.asp</t>
  </si>
  <si>
    <t>Dong Yang</t>
  </si>
  <si>
    <t>WRI1029917</t>
  </si>
  <si>
    <t>https://cdm.unfccc.int/Projects/DB/KFQ1262175175.48/view</t>
  </si>
  <si>
    <t>Dongducheon</t>
  </si>
  <si>
    <t>WRI1029890</t>
  </si>
  <si>
    <t>Korea Western Power Company</t>
  </si>
  <si>
    <t>http://www.marubeni.com/dbps_data/news/2012/120322e.html</t>
  </si>
  <si>
    <t>Donghae PV</t>
  </si>
  <si>
    <t>WRI1029922</t>
  </si>
  <si>
    <t>https://cdm.unfccc.int/Projects/DB/BSI1152204054.21/view</t>
  </si>
  <si>
    <t>FINEX</t>
  </si>
  <si>
    <t>WRI1029908</t>
  </si>
  <si>
    <t>Gangcheon</t>
  </si>
  <si>
    <t>WRI1029879</t>
  </si>
  <si>
    <t>https://cdm.unfccc.int/Projects/DB/Korean%20Standards%20Association1346370686.91/view</t>
  </si>
  <si>
    <t>Gangjeong Goryeong</t>
  </si>
  <si>
    <t>WRI1029876</t>
  </si>
  <si>
    <t>Gangwon</t>
  </si>
  <si>
    <t>WRI1023592</t>
  </si>
  <si>
    <t>Eurus Energy Holdings</t>
  </si>
  <si>
    <t>http://eurus-energy.com/en/project/index.php?area=asia</t>
  </si>
  <si>
    <t>Gimcheon</t>
  </si>
  <si>
    <t>WRI1029912</t>
  </si>
  <si>
    <t>Gimcheon Enervix Co</t>
  </si>
  <si>
    <t>https://cdm.unfccc.int/Projects/DB/KFQ1244633674.78/view</t>
  </si>
  <si>
    <t>Hapchon</t>
  </si>
  <si>
    <t>WRI1029847</t>
  </si>
  <si>
    <t>Honam</t>
  </si>
  <si>
    <t>WRI1000210</t>
  </si>
  <si>
    <t>Hwacheon</t>
  </si>
  <si>
    <t>WRI1000219</t>
  </si>
  <si>
    <t>Hwaseong</t>
  </si>
  <si>
    <t>WRI1029909</t>
  </si>
  <si>
    <t>https://cdm.unfccc.int/Projects/DB/BSI1213004125.81/view</t>
  </si>
  <si>
    <t>Ilsan</t>
  </si>
  <si>
    <t>WRI1000212</t>
  </si>
  <si>
    <t>Imha</t>
  </si>
  <si>
    <t>WRI1029851</t>
  </si>
  <si>
    <t>Incheon</t>
  </si>
  <si>
    <t>WRI1000195</t>
  </si>
  <si>
    <t>http://eng.poscoenergy.com/eng/renew/_service/business/generator/incheon_power01.asp</t>
  </si>
  <si>
    <t>Ipo</t>
  </si>
  <si>
    <t>WRI1029877</t>
  </si>
  <si>
    <t>Jeju</t>
  </si>
  <si>
    <t>WRI1000193</t>
  </si>
  <si>
    <t>http://komipo.en.ec21.com/Oil_power_plants--487304_487314.html</t>
  </si>
  <si>
    <t>Jeju Offshore</t>
  </si>
  <si>
    <t>WRI1029938</t>
  </si>
  <si>
    <t>http://www.4coffshore.com/windfarms/tamra-offshore-wind-farm-project--south-korea-kr03.html</t>
  </si>
  <si>
    <t>Jeju Self Governing Wind Farm</t>
  </si>
  <si>
    <t>WRI1029937</t>
  </si>
  <si>
    <t>Jeju Special Self-Governing Province Agency</t>
  </si>
  <si>
    <t>https://cdm.unfccc.int/Projects/DB/KFQ1277360691.75/view</t>
  </si>
  <si>
    <t>Jinju Landfill Gas</t>
  </si>
  <si>
    <t>WRI1029927</t>
  </si>
  <si>
    <t>https://cdm.unfccc.int/Projects/DB/Korean%20Standards%20Association1343973964.79/view</t>
  </si>
  <si>
    <t>Juksan</t>
  </si>
  <si>
    <t>WRI1029872</t>
  </si>
  <si>
    <t>KDHC Daegu</t>
  </si>
  <si>
    <t>WRI1029841</t>
  </si>
  <si>
    <t>https://cdm.unfccc.int/Projects/DB/TUEV-SUED1314347134.39/view</t>
  </si>
  <si>
    <t>KOMIPO Incheon</t>
  </si>
  <si>
    <t>WRI1029895</t>
  </si>
  <si>
    <t>Korea Midland Power Company</t>
  </si>
  <si>
    <t>https://www.google.com/url?sa=t&amp;rct=j&amp;q=&amp;esrc=s&amp;source=web&amp;cd=5&amp;ved=0ahUKEwjPrsDP8snSAhXpsFQKHTeuByIQFgg5MAQ&amp;url=https%3A%2F%2Fhome.komipo.co.kr%2Fkom_eng%2Finclude%2Fdownload.asp%3Ffilename%3D1207-KOMIPO.pdf%26folder%3DPress_Center&amp;usg=AFQjCNEsTcrQQd0pG07fJVoB6d8LIJBfXw&amp;sig2=Np6wWndtv8Ld9GS1eiMN9A&amp;bvm=bv.149093890 d.cGc&amp;cad=rja</t>
  </si>
  <si>
    <t>Kori</t>
  </si>
  <si>
    <t>WRI1000213</t>
  </si>
  <si>
    <t>https://cms.khnp.co.kr/eng/plant-status/</t>
  </si>
  <si>
    <t>Kwangyang</t>
  </si>
  <si>
    <t>WRI1029891</t>
  </si>
  <si>
    <t>SK Holdings</t>
  </si>
  <si>
    <t>http://www.skens.com/sk/main/index.do</t>
  </si>
  <si>
    <t>LG Solar Taean PV</t>
  </si>
  <si>
    <t>WRI1029918</t>
  </si>
  <si>
    <t>https://cdm.unfccc.int/Projects/DB/KFQ1279887151.04/view</t>
  </si>
  <si>
    <t>Mokpo</t>
  </si>
  <si>
    <t>WRI1029925</t>
  </si>
  <si>
    <t>https://cdm.unfccc.int/Projects/DB/emc1249265030.9/view</t>
  </si>
  <si>
    <t>Seoincheon</t>
  </si>
  <si>
    <t>WRI1000199</t>
  </si>
  <si>
    <t>https://www.iwest.co.kr/eng/sub.asp?mid=1280&amp;act=abou0605</t>
  </si>
  <si>
    <t>Seoul PV</t>
  </si>
  <si>
    <t>WRI1029920</t>
  </si>
  <si>
    <t>https://cdm.unfccc.int/Projects/DB/KEMCO1342072916.81/view</t>
  </si>
  <si>
    <t>Seungchon</t>
  </si>
  <si>
    <t>WRI1029871</t>
  </si>
  <si>
    <t>Shin-Kori</t>
  </si>
  <si>
    <t>WRI1000214</t>
  </si>
  <si>
    <t>Shin-Wolsong</t>
  </si>
  <si>
    <t>WRI1000216</t>
  </si>
  <si>
    <t>Shinan</t>
  </si>
  <si>
    <t>WRI1029932</t>
  </si>
  <si>
    <t>https://cdm.unfccc.int/Projects/DB/KEMCO1257125689.44/view</t>
  </si>
  <si>
    <t>Shinincheon</t>
  </si>
  <si>
    <t>WRI1000204</t>
  </si>
  <si>
    <t>Sihwa Lake Tidal Power Plant</t>
  </si>
  <si>
    <t>WRI1029923</t>
  </si>
  <si>
    <t>Wave and Tidal</t>
  </si>
  <si>
    <t>http://english.kwater.or.kr/eng/busi/project03Page.do?s_mid=1192</t>
  </si>
  <si>
    <t>Somjingang (Chilbo)</t>
  </si>
  <si>
    <t>WRI1029845</t>
  </si>
  <si>
    <t>Suwan Energy</t>
  </si>
  <si>
    <t>WRI1029904</t>
  </si>
  <si>
    <t>KHDC</t>
  </si>
  <si>
    <t>Korea Herald</t>
  </si>
  <si>
    <t>http://www.koreaherald.com/view.php?ud=20160816000350</t>
  </si>
  <si>
    <t>Taean</t>
  </si>
  <si>
    <t>WRI1029914</t>
  </si>
  <si>
    <t>https://cdm.unfccc.int/Projects/DB/KFQ1248772035.52/view</t>
  </si>
  <si>
    <t>WRI1000196</t>
  </si>
  <si>
    <t>https://www.iwest.co.kr/eng/sub.asp?mid=1280&amp;act=abou0602</t>
  </si>
  <si>
    <t>Taebaek Wind park</t>
  </si>
  <si>
    <t>WRI1029936</t>
  </si>
  <si>
    <t>Taebaek Wind Park</t>
  </si>
  <si>
    <t>https://cdm.unfccc.int/Projects/DB/TECO1356422541.98/view</t>
  </si>
  <si>
    <t>Taegisan</t>
  </si>
  <si>
    <t>WRI1023593</t>
  </si>
  <si>
    <t>WRI1029931</t>
  </si>
  <si>
    <t>https://cdm.unfccc.int/Projects/DB/KFQ1226904451.62/view</t>
  </si>
  <si>
    <t>Uiam</t>
  </si>
  <si>
    <t>WRI1000221</t>
  </si>
  <si>
    <t>Ulsan</t>
  </si>
  <si>
    <t>WRI1000209</t>
  </si>
  <si>
    <t>Wolsong</t>
  </si>
  <si>
    <t>WRI1000215</t>
  </si>
  <si>
    <t>Yangyang</t>
  </si>
  <si>
    <t>WRI1029856</t>
  </si>
  <si>
    <t>Yecheon</t>
  </si>
  <si>
    <t>WRI1029852</t>
  </si>
  <si>
    <t>Yeoju</t>
  </si>
  <si>
    <t>WRI1029878</t>
  </si>
  <si>
    <t>Yeong Yang</t>
  </si>
  <si>
    <t>WRI1029930</t>
  </si>
  <si>
    <t>https://cdm.unfccc.int/Projects/DB/KFQ1210856027.26/view</t>
  </si>
  <si>
    <t>Yeongdong</t>
  </si>
  <si>
    <t>WRI1000188</t>
  </si>
  <si>
    <t>Yeongheung</t>
  </si>
  <si>
    <t>WRI1000187</t>
  </si>
  <si>
    <t>WRI1029935</t>
  </si>
  <si>
    <t>https://cdm.unfccc.int/filestorage/5/8/K/58KRC69AX3DTZ7S4PEWF0BQONVIUL2/Sungsan_Wind_Power_CDM_Project_ver9_20110615.pdf?t=b2R8b2x1N2ZkfDCgB9WRQztAlxjzdI-VOEjQ</t>
  </si>
  <si>
    <t>Yeongnam</t>
  </si>
  <si>
    <t>WRI1000205</t>
  </si>
  <si>
    <t>Yeongnam PV</t>
  </si>
  <si>
    <t>WRI1029921</t>
  </si>
  <si>
    <t>https://cdm.unfccc.int/Projects/DB/emc1352143181.32/view</t>
  </si>
  <si>
    <t>Yeongwol</t>
  </si>
  <si>
    <t>WRI1022449</t>
  </si>
  <si>
    <t>Yeosu</t>
  </si>
  <si>
    <t>WRI1000189</t>
  </si>
  <si>
    <t>Yoesu Lotte</t>
  </si>
  <si>
    <t>WRI1029906</t>
  </si>
  <si>
    <t>Lotte Group</t>
  </si>
  <si>
    <t>http://english.lottechem.com/contents/cyberTour/yeosu01_power.asp</t>
  </si>
  <si>
    <t>Yonggwang</t>
  </si>
  <si>
    <t>WRI1029911</t>
  </si>
  <si>
    <t>Korea Hydro and Nuclear Power Company</t>
  </si>
  <si>
    <t>https://cdm.unfccc.int/Projects/DB/KEMCO1226641337.52/view</t>
  </si>
  <si>
    <t>Youngduk</t>
  </si>
  <si>
    <t>WRI1029928</t>
  </si>
  <si>
    <t>Youngduk Wind Power Co.  Ltd</t>
  </si>
  <si>
    <t>https://cdm.unfccc.int/Projects/DB/KFQ1141796981.11/view</t>
  </si>
  <si>
    <t>Yulchon</t>
  </si>
  <si>
    <t>WRI1029907</t>
  </si>
  <si>
    <t>CGN Meiya Power Holding Company</t>
  </si>
  <si>
    <t>http://www.cgnmeiyapower.com/n710606/n713185/n724890/index.html</t>
  </si>
  <si>
    <t>ESP</t>
  </si>
  <si>
    <t>Spain</t>
  </si>
  <si>
    <t>ABONO 2</t>
  </si>
  <si>
    <t>WRI1006157</t>
  </si>
  <si>
    <t>HIDROELECTRICA DEL CANTABRICO  S.A.</t>
  </si>
  <si>
    <t>Red ElÃƒÆ’Ã†â€™Ãƒâ€šÃ‚Â©ctrica de EspaÃƒÆ’Ã†â€™Ãƒâ€šÃ‚Â±a</t>
  </si>
  <si>
    <t>http://www.ree.es/en/statistical-data-of-spanish-electrical-system/annual-report/preliminary-report-spanish-electricity-system-2015</t>
  </si>
  <si>
    <t>ACECA  GRUPO 4</t>
  </si>
  <si>
    <t>WRI1006159</t>
  </si>
  <si>
    <t>GAS NATURAL FENOSA GENERACION  S.L.U.</t>
  </si>
  <si>
    <t>ADS JUNEDA 2</t>
  </si>
  <si>
    <t>WRI1006161</t>
  </si>
  <si>
    <t>VALORITZACIONS AGRORAMADERES LES GARRIGUES  S.L.</t>
  </si>
  <si>
    <t>AGREDA</t>
  </si>
  <si>
    <t>WRI1006162</t>
  </si>
  <si>
    <t>PARQUE EOLICO SIERRA DEL MADERO  S.A.</t>
  </si>
  <si>
    <t>WRI1006163</t>
  </si>
  <si>
    <t>INTEVER  S.A.</t>
  </si>
  <si>
    <t>AGROENERGETICA DE BAENA</t>
  </si>
  <si>
    <t>WRI1006165</t>
  </si>
  <si>
    <t>AGROENERGETICA DE BAENA  S.L.</t>
  </si>
  <si>
    <t>AGUAYO 3</t>
  </si>
  <si>
    <t>WRI1006167</t>
  </si>
  <si>
    <t>VIESGO GENERACION  S.L.</t>
  </si>
  <si>
    <t>ALBARELLOS GRUPO 1</t>
  </si>
  <si>
    <t>WRI1006170</t>
  </si>
  <si>
    <t>ALCUDIA 1  GRUPO N 1</t>
  </si>
  <si>
    <t>WRI1006172</t>
  </si>
  <si>
    <t>GAS Y ELECTRICIDAD GENERACION  S.A.U</t>
  </si>
  <si>
    <t>ALDEADAVILA II 2</t>
  </si>
  <si>
    <t>WRI1006178</t>
  </si>
  <si>
    <t>IBERDROLA GENERACION  S.A.</t>
  </si>
  <si>
    <t>ALENTISQUE</t>
  </si>
  <si>
    <t>WRI1006179</t>
  </si>
  <si>
    <t>PARQUES EOLICOS ALENTISQUE  S.L.</t>
  </si>
  <si>
    <t>ALTO DE LA SIERRA</t>
  </si>
  <si>
    <t>WRI1006185</t>
  </si>
  <si>
    <t>IBERDROLA ENERGIAS RENOVABLES  S.A.U.</t>
  </si>
  <si>
    <t>AMOREBIETA</t>
  </si>
  <si>
    <t>WRI1006189</t>
  </si>
  <si>
    <t>BIZKAIA ENERGIA  S.L.U.</t>
  </si>
  <si>
    <t>AMPLIACION DEL PICAL</t>
  </si>
  <si>
    <t>WRI1006191</t>
  </si>
  <si>
    <t>CORPORACION EOLICA DE BARRUELO</t>
  </si>
  <si>
    <t>AMPLIACION PADORNELO</t>
  </si>
  <si>
    <t>WRI1006192</t>
  </si>
  <si>
    <t>IBEREOLICA HEDROSO-ACIBEROS 2  S.L.U.</t>
  </si>
  <si>
    <t>AMPLIACION SIERRA DEL CORTADO</t>
  </si>
  <si>
    <t>WRI1006193</t>
  </si>
  <si>
    <t>ANDASOL-3</t>
  </si>
  <si>
    <t>WRI1006195</t>
  </si>
  <si>
    <t>MARQUESADO SOLAR  S.L.</t>
  </si>
  <si>
    <t>ANLLARES GR 1</t>
  </si>
  <si>
    <t>WRI1006197</t>
  </si>
  <si>
    <t>ARBON 2</t>
  </si>
  <si>
    <t>WRI1006201</t>
  </si>
  <si>
    <t>ARCOS DE LA FRONTERA GRUPO 1</t>
  </si>
  <si>
    <t>WRI1006203</t>
  </si>
  <si>
    <t>ARONA 1  GAS 1</t>
  </si>
  <si>
    <t>WRI1006207</t>
  </si>
  <si>
    <t>UNION ELECTRICA DE CANARIAS GENERACION  S.A.U.</t>
  </si>
  <si>
    <t>ARRUBAL GRUPO 1</t>
  </si>
  <si>
    <t>WRI1006210</t>
  </si>
  <si>
    <t>CONTOUR GLOBAL LA RIOJA  S.L.</t>
  </si>
  <si>
    <t>ARTIES 1</t>
  </si>
  <si>
    <t>WRI1006212</t>
  </si>
  <si>
    <t>ENDESA GENERACION S.A.</t>
  </si>
  <si>
    <t>ASCO GR</t>
  </si>
  <si>
    <t>WRI1006213</t>
  </si>
  <si>
    <t>ASTE 1A</t>
  </si>
  <si>
    <t>WRI1006214</t>
  </si>
  <si>
    <t>ARIES SOLAR TERMOELECTRICA  S.L.</t>
  </si>
  <si>
    <t>ASTEXOL-2</t>
  </si>
  <si>
    <t>WRI1006215</t>
  </si>
  <si>
    <t>DIOXIPE SOLAR  S.L.</t>
  </si>
  <si>
    <t>TORTOSA ENERGIA</t>
  </si>
  <si>
    <t>WRI1007975</t>
  </si>
  <si>
    <t>TORTOSA ENERGIA  SA</t>
  </si>
  <si>
    <t>TRATAMIENTO DE PURINES</t>
  </si>
  <si>
    <t>WRI1007981</t>
  </si>
  <si>
    <t>NEOELECTRA SC ECONERGIA NAVARRA S.L.</t>
  </si>
  <si>
    <t>TRATAMIENTO DE PURINES OSA DE LA VEGA</t>
  </si>
  <si>
    <t>WRI1007989</t>
  </si>
  <si>
    <t>DEPURACION Y COGENERACION INTEGRAL SAL.</t>
  </si>
  <si>
    <t>TRILLO</t>
  </si>
  <si>
    <t>WRI1007993</t>
  </si>
  <si>
    <t>TRUCHAS DEL CINCA</t>
  </si>
  <si>
    <t>WRI1007994</t>
  </si>
  <si>
    <t>NEO SC EL GRADO  SLU</t>
  </si>
  <si>
    <t>VALDECANAS 3</t>
  </si>
  <si>
    <t>WRI1008009</t>
  </si>
  <si>
    <t>VALPARAISO 2</t>
  </si>
  <si>
    <t>WRI1008019</t>
  </si>
  <si>
    <t>VANDELLOS GR 2</t>
  </si>
  <si>
    <t>WRI1023569</t>
  </si>
  <si>
    <t>VELLE GRUPO 2</t>
  </si>
  <si>
    <t>WRI1008024</t>
  </si>
  <si>
    <t>VERTEDERO DEL GARRAF</t>
  </si>
  <si>
    <t>WRI1008026</t>
  </si>
  <si>
    <t>ENDESA COG.  RENOV.S.A. Y CLP ENVIROGAS</t>
  </si>
  <si>
    <t>VETEJAR</t>
  </si>
  <si>
    <t>WRI1008027</t>
  </si>
  <si>
    <t>VAPOR Y ELECTRICIDAD EL TEJAR S.L.</t>
  </si>
  <si>
    <t>VIELHA 1</t>
  </si>
  <si>
    <t>WRI1008028</t>
  </si>
  <si>
    <t>VILLALCAMPO II</t>
  </si>
  <si>
    <t>WRI1008030</t>
  </si>
  <si>
    <t>VILLANUA</t>
  </si>
  <si>
    <t>WRI1008032</t>
  </si>
  <si>
    <t>CORPORACION ACCIONA HIDRAULICA  S.L.</t>
  </si>
  <si>
    <t>VILLARINO 4</t>
  </si>
  <si>
    <t>WRI1008033</t>
  </si>
  <si>
    <t>YECLA 1</t>
  </si>
  <si>
    <t>WRI1008037</t>
  </si>
  <si>
    <t>PROVENTO RENOVABLES  S.A.</t>
  </si>
  <si>
    <t>LKA</t>
  </si>
  <si>
    <t>Sri Lanka</t>
  </si>
  <si>
    <t>Ambewela Aitken Spence</t>
  </si>
  <si>
    <t>WRI1030392</t>
  </si>
  <si>
    <t>Ace Wind Power</t>
  </si>
  <si>
    <t>Ceylon Electricity Board</t>
  </si>
  <si>
    <t>http://www.ceb.lk/knowledge-center/#tab-1442494805846-7-1</t>
  </si>
  <si>
    <t>Asia Power Sapugaskanda</t>
  </si>
  <si>
    <t>WRI1030443</t>
  </si>
  <si>
    <t>Bowatenna</t>
  </si>
  <si>
    <t>WRI1030424</t>
  </si>
  <si>
    <t>Ministry of Power and Renewable Energy</t>
  </si>
  <si>
    <t>http://powermin.gov.lk/english/?page_id=1507</t>
  </si>
  <si>
    <t>Broadlands</t>
  </si>
  <si>
    <t>WRI1030426</t>
  </si>
  <si>
    <t>https://web.archive.org/web/20131004212909/http://www.bhpceb.lk/index_files/Page379.htm</t>
  </si>
  <si>
    <t>CEB Kelantitissa</t>
  </si>
  <si>
    <t>WRI1030436</t>
  </si>
  <si>
    <t>Canyon</t>
  </si>
  <si>
    <t>WRI1030420</t>
  </si>
  <si>
    <t>Colombo Port</t>
  </si>
  <si>
    <t>WRI1030442</t>
  </si>
  <si>
    <t>Maskelioya</t>
  </si>
  <si>
    <t>WRI1030431</t>
  </si>
  <si>
    <t>Renewgen</t>
  </si>
  <si>
    <t>RenewGen</t>
  </si>
  <si>
    <t>http://www.renewgen.lk/upcoming-projects/</t>
  </si>
  <si>
    <t>Moragahakanda</t>
  </si>
  <si>
    <t>WRI1030427</t>
  </si>
  <si>
    <t>Sri Lanka Foundation</t>
  </si>
  <si>
    <t>https://srilankafoundation.org/newsfeed/moragahakanda-hydro-electricity-plant-ready-to-generate-electricity/</t>
  </si>
  <si>
    <t>Nala Danavi</t>
  </si>
  <si>
    <t>WRI1030399</t>
  </si>
  <si>
    <t>Public Utilities Commission of Sri Lanka</t>
  </si>
  <si>
    <t>http://www.pucsl.gov.lk/english/industries/electricity/license-applications/#tab3</t>
  </si>
  <si>
    <t>New Laxapana</t>
  </si>
  <si>
    <t>WRI1030417</t>
  </si>
  <si>
    <t>Nilambe</t>
  </si>
  <si>
    <t>WRI1030430</t>
  </si>
  <si>
    <t>Nirmalapura</t>
  </si>
  <si>
    <t>WRI1030400</t>
  </si>
  <si>
    <t>Nirmalapura Wind Power</t>
  </si>
  <si>
    <t>Northern Power</t>
  </si>
  <si>
    <t>WRI1030444</t>
  </si>
  <si>
    <t>Old Laxapana</t>
  </si>
  <si>
    <t>WRI1030423</t>
  </si>
  <si>
    <t>Pawan Danavi</t>
  </si>
  <si>
    <t>WRI1030401</t>
  </si>
  <si>
    <t>Pollupalai</t>
  </si>
  <si>
    <t>WRI1030402</t>
  </si>
  <si>
    <t>Joule Power</t>
  </si>
  <si>
    <t>Polpitiya</t>
  </si>
  <si>
    <t>WRI1030419</t>
  </si>
  <si>
    <t>Randenigala</t>
  </si>
  <si>
    <t>WRI1030414</t>
  </si>
  <si>
    <t>Rantembe</t>
  </si>
  <si>
    <t>WRI1030421</t>
  </si>
  <si>
    <t>Samanala</t>
  </si>
  <si>
    <t>WRI1030415</t>
  </si>
  <si>
    <t>Sapugaskanda</t>
  </si>
  <si>
    <t>WRI1030439</t>
  </si>
  <si>
    <t>Seguwantivu</t>
  </si>
  <si>
    <t>WRI1030403</t>
  </si>
  <si>
    <t>Seguwantivu Wind Power</t>
  </si>
  <si>
    <t>Sojitz Kelanitissa</t>
  </si>
  <si>
    <t>WRI1030437</t>
  </si>
  <si>
    <t>Udawalawe</t>
  </si>
  <si>
    <t>WRI1030429</t>
  </si>
  <si>
    <t>Ukuwela</t>
  </si>
  <si>
    <t>WRI1030425</t>
  </si>
  <si>
    <t>Upper Kotmale</t>
  </si>
  <si>
    <t>WRI1030413</t>
  </si>
  <si>
    <t>Uppudaluwa</t>
  </si>
  <si>
    <t>WRI1030404</t>
  </si>
  <si>
    <t>PowerGen Lanka</t>
  </si>
  <si>
    <t>Uthuru Janani</t>
  </si>
  <si>
    <t>WRI1030448</t>
  </si>
  <si>
    <t>Vallimunai</t>
  </si>
  <si>
    <t>WRI1030405</t>
  </si>
  <si>
    <t>Beta Power</t>
  </si>
  <si>
    <t>Victoria</t>
  </si>
  <si>
    <t>WRI1030411</t>
  </si>
  <si>
    <t>Vidatamunai</t>
  </si>
  <si>
    <t>WRI1030406</t>
  </si>
  <si>
    <t>Vidatamunai Wind Power</t>
  </si>
  <si>
    <t>Wimalasurendra</t>
  </si>
  <si>
    <t>WRI1030422</t>
  </si>
  <si>
    <t>Yugadanavi</t>
  </si>
  <si>
    <t>WRI1030438</t>
  </si>
  <si>
    <t>SDN</t>
  </si>
  <si>
    <t>Sudan</t>
  </si>
  <si>
    <t>Atbara</t>
  </si>
  <si>
    <t>WRI1023168</t>
  </si>
  <si>
    <t>El Jaili</t>
  </si>
  <si>
    <t>WRI1023169</t>
  </si>
  <si>
    <t>El Obeid</t>
  </si>
  <si>
    <t>WRI1023170</t>
  </si>
  <si>
    <t>Jebel Aulia Dam</t>
  </si>
  <si>
    <t>WRI1023167</t>
  </si>
  <si>
    <t>WRI1023171</t>
  </si>
  <si>
    <t>Kenana</t>
  </si>
  <si>
    <t>WRI1023172</t>
  </si>
  <si>
    <t>Khartoum North</t>
  </si>
  <si>
    <t>WRI1023173</t>
  </si>
  <si>
    <t>Khasm El Girba</t>
  </si>
  <si>
    <t>WRI1023174</t>
  </si>
  <si>
    <t>Kilo-X Dit</t>
  </si>
  <si>
    <t>WRI1023175</t>
  </si>
  <si>
    <t>Kilo-X Nec</t>
  </si>
  <si>
    <t>WRI1023176</t>
  </si>
  <si>
    <t>Kuku</t>
  </si>
  <si>
    <t>WRI1023177</t>
  </si>
  <si>
    <t>Melut Sugar Factory</t>
  </si>
  <si>
    <t>WRI1023178</t>
  </si>
  <si>
    <t>Merowe</t>
  </si>
  <si>
    <t>WRI1023179</t>
  </si>
  <si>
    <t>Nyala</t>
  </si>
  <si>
    <t>WRI1023180</t>
  </si>
  <si>
    <t>Port Sudan</t>
  </si>
  <si>
    <t>WRI1023181</t>
  </si>
  <si>
    <t>Rahad</t>
  </si>
  <si>
    <t>WRI1023182</t>
  </si>
  <si>
    <t>Roseires</t>
  </si>
  <si>
    <t>WRI1023183</t>
  </si>
  <si>
    <t>Sennar</t>
  </si>
  <si>
    <t>WRI1023184</t>
  </si>
  <si>
    <t>White Nile State</t>
  </si>
  <si>
    <t>WRI1023185</t>
  </si>
  <si>
    <t>SWZ</t>
  </si>
  <si>
    <t>Swaziland</t>
  </si>
  <si>
    <t>Edwaleni</t>
  </si>
  <si>
    <t>WRI1023186</t>
  </si>
  <si>
    <t>Lupohlo</t>
  </si>
  <si>
    <t>WRI1023187</t>
  </si>
  <si>
    <t>Maguga Dam</t>
  </si>
  <si>
    <t>WRI1023188</t>
  </si>
  <si>
    <t>Mhlume Mill</t>
  </si>
  <si>
    <t>WRI1023189</t>
  </si>
  <si>
    <t>Simunye Mill</t>
  </si>
  <si>
    <t>WRI1023190</t>
  </si>
  <si>
    <t>Ubombo Mill</t>
  </si>
  <si>
    <t>WRI1023191</t>
  </si>
  <si>
    <t>SWE</t>
  </si>
  <si>
    <t>Sweden</t>
  </si>
  <si>
    <t>Ajaure</t>
  </si>
  <si>
    <t>WRI1002134</t>
  </si>
  <si>
    <t>100% Vattenfall</t>
  </si>
  <si>
    <t>http://powerplants.vattenfall.com/#/countries=Sweden/view=list/sort=elcap</t>
  </si>
  <si>
    <t>Akkats</t>
  </si>
  <si>
    <t>WRI1002118</t>
  </si>
  <si>
    <t>Alfta (Malvik)</t>
  </si>
  <si>
    <t>WRI1019343</t>
  </si>
  <si>
    <t>Fortum Sweden</t>
  </si>
  <si>
    <t>http://www.fortum.com/en/corporation/fortumworldwide/sweden/pages/default.aspx</t>
  </si>
  <si>
    <t>Alvkarleby</t>
  </si>
  <si>
    <t>WRI1002125</t>
  </si>
  <si>
    <t>Angaback</t>
  </si>
  <si>
    <t>WRI1002034</t>
  </si>
  <si>
    <t>100% Statkraft</t>
  </si>
  <si>
    <t>Statkraft</t>
  </si>
  <si>
    <t>http://www.statkraft.com/energy-sources/Power-plants/Sweden/Angaback/</t>
  </si>
  <si>
    <t>Anjan</t>
  </si>
  <si>
    <t>WRI1019314</t>
  </si>
  <si>
    <t>Aros</t>
  </si>
  <si>
    <t>WRI1029974</t>
  </si>
  <si>
    <t>MalarEnergi</t>
  </si>
  <si>
    <t>https://www.malarenergi.se/sv/om-malarenergi/vara-anlaggningar/kraftvarmeverket-vasteras/</t>
  </si>
  <si>
    <t>Asele</t>
  </si>
  <si>
    <t>WRI1002153</t>
  </si>
  <si>
    <t>Avesta Lillfors</t>
  </si>
  <si>
    <t>WRI1019417</t>
  </si>
  <si>
    <t>Avesta Storfors</t>
  </si>
  <si>
    <t>WRI1019416</t>
  </si>
  <si>
    <t>Avestaforsen</t>
  </si>
  <si>
    <t>WRI1019415</t>
  </si>
  <si>
    <t>Bassalt</t>
  </si>
  <si>
    <t>WRI1002036</t>
  </si>
  <si>
    <t>http://www.statkraft.com/energy-sources/Power-plants/Sweden/Bassalt/</t>
  </si>
  <si>
    <t>Bastusel</t>
  </si>
  <si>
    <t>WRI1002129</t>
  </si>
  <si>
    <t>Batfors</t>
  </si>
  <si>
    <t>WRI1002037</t>
  </si>
  <si>
    <t>6.6% Statkraft</t>
  </si>
  <si>
    <t>http://www.statkraft.com/energy-sources/Power-plants/Sweden/Batfors/</t>
  </si>
  <si>
    <t>Bergeforsen</t>
  </si>
  <si>
    <t>WRI1002113</t>
  </si>
  <si>
    <t>Bergvattnet</t>
  </si>
  <si>
    <t>WRI1002038</t>
  </si>
  <si>
    <t>http://www.statkraft.com/energy-sources/Power-plants/Sweden/bergvattnet/</t>
  </si>
  <si>
    <t>Bergvik</t>
  </si>
  <si>
    <t>WRI1019347</t>
  </si>
  <si>
    <t>Bjorkhojden</t>
  </si>
  <si>
    <t>WRI1002039</t>
  </si>
  <si>
    <t>http://www.statkraft.com/energy-sources/Power-plants/Sweden/bjorkhojden-wind-farm/</t>
  </si>
  <si>
    <t>Bjorna</t>
  </si>
  <si>
    <t>WRI1002040</t>
  </si>
  <si>
    <t>90.1% Statkraft</t>
  </si>
  <si>
    <t>http://www.statkraft.com/energy-sources/Power-plants/Sweden/Bjorna/</t>
  </si>
  <si>
    <t>Bjurfors Nedre</t>
  </si>
  <si>
    <t>WRI1002041</t>
  </si>
  <si>
    <t>http://www.statkraft.com/energy-sources/Power-plants/Sweden/Bjurfors-Nedre/</t>
  </si>
  <si>
    <t>Bjurfors Ovre</t>
  </si>
  <si>
    <t>WRI1002042</t>
  </si>
  <si>
    <t>http://www.statkraft.com/energy-sources/Power-plants/Sweden/Bjurfors-Ovre/</t>
  </si>
  <si>
    <t>Blyberg</t>
  </si>
  <si>
    <t>WRI1019388</t>
  </si>
  <si>
    <t>Boden</t>
  </si>
  <si>
    <t>WRI1002136</t>
  </si>
  <si>
    <t>Brynge</t>
  </si>
  <si>
    <t>WRI1002044</t>
  </si>
  <si>
    <t>http://www.statkraft.com/energy-sources/Power-plants/Sweden/Brynge/</t>
  </si>
  <si>
    <t>Bullerforsen</t>
  </si>
  <si>
    <t>WRI1019408</t>
  </si>
  <si>
    <t>Dejefors</t>
  </si>
  <si>
    <t>WRI1019372</t>
  </si>
  <si>
    <t>Domnarvet</t>
  </si>
  <si>
    <t>WRI1019409</t>
  </si>
  <si>
    <t>Dromme</t>
  </si>
  <si>
    <t>WRI1002046</t>
  </si>
  <si>
    <t>http://www.statkraft.com/energy-sources/Power-plants/Sweden/dromme/</t>
  </si>
  <si>
    <t>DÃƒÆ’Ã†â€™Ãƒâ€šÃ‚Â¶nje</t>
  </si>
  <si>
    <t>WRI1019341</t>
  </si>
  <si>
    <t>Eldforsen</t>
  </si>
  <si>
    <t>WRI1019400</t>
  </si>
  <si>
    <t>Fors</t>
  </si>
  <si>
    <t>WRI1002048</t>
  </si>
  <si>
    <t>http://www.statkraft.com/energy-sources/Power-plants/Sweden/fors/</t>
  </si>
  <si>
    <t>Forshaga</t>
  </si>
  <si>
    <t>WRI1019373</t>
  </si>
  <si>
    <t>Forshult</t>
  </si>
  <si>
    <t>WRI1019369</t>
  </si>
  <si>
    <t>Forshuvud</t>
  </si>
  <si>
    <t>WRI1019405</t>
  </si>
  <si>
    <t>Forsmark</t>
  </si>
  <si>
    <t>WRI1002098</t>
  </si>
  <si>
    <t>65% Vattenfall; E.ON 8.5%; Mellansvensk Kraftgrupp 25.5%</t>
  </si>
  <si>
    <t>http://powerplants.vattenfall.com/forsmark</t>
  </si>
  <si>
    <t>Forsmo</t>
  </si>
  <si>
    <t>WRI1002115</t>
  </si>
  <si>
    <t>Froslida</t>
  </si>
  <si>
    <t>WRI1002050</t>
  </si>
  <si>
    <t>http://www.statkraft.com/energy-sources/Power-plants/Sweden/Froslida/</t>
  </si>
  <si>
    <t>Frykfors</t>
  </si>
  <si>
    <t>WRI1019435</t>
  </si>
  <si>
    <t>Furudal</t>
  </si>
  <si>
    <t>WRI1019392</t>
  </si>
  <si>
    <t>Gaddede</t>
  </si>
  <si>
    <t>WRI1002051</t>
  </si>
  <si>
    <t>http://www.statkraft.com/energy-sources/Power-plants/Sweden/Gaddede/</t>
  </si>
  <si>
    <t>Gallejuar</t>
  </si>
  <si>
    <t>WRI1002110</t>
  </si>
  <si>
    <t>GammelÃƒÆ’Ã†â€™Ãƒâ€šÃ‚Â¤nge</t>
  </si>
  <si>
    <t>WRI1019322</t>
  </si>
  <si>
    <t>Gardikfors</t>
  </si>
  <si>
    <t>WRI1002141</t>
  </si>
  <si>
    <t>Gejman</t>
  </si>
  <si>
    <t>WRI1002140</t>
  </si>
  <si>
    <t>Gidbole</t>
  </si>
  <si>
    <t>WRI1002053</t>
  </si>
  <si>
    <t>http://www.statkraft.com/energy-sources/Power-plants/Sweden/Gidbole/</t>
  </si>
  <si>
    <t>Gidea</t>
  </si>
  <si>
    <t>WRI1002054</t>
  </si>
  <si>
    <t>http://www.statkraft.com/energy-sources/Power-plants/Sweden/Gidea/</t>
  </si>
  <si>
    <t>Gideabacka</t>
  </si>
  <si>
    <t>WRI1002055</t>
  </si>
  <si>
    <t>http://www.statkraft.com/energy-sources/Power-plants/Sweden/Gideabacka/</t>
  </si>
  <si>
    <t>Glava</t>
  </si>
  <si>
    <t>WRI1019425</t>
  </si>
  <si>
    <t>Grundfors</t>
  </si>
  <si>
    <t>WRI1002128</t>
  </si>
  <si>
    <t>Juveln</t>
  </si>
  <si>
    <t>WRI1019316</t>
  </si>
  <si>
    <t>Karlshamn</t>
  </si>
  <si>
    <t>WRI1029976</t>
  </si>
  <si>
    <t>Uniper Energy</t>
  </si>
  <si>
    <t>https://www.uniper.energy/sverige/sv.html</t>
  </si>
  <si>
    <t>Karsefors</t>
  </si>
  <si>
    <t>WRI1002063</t>
  </si>
  <si>
    <t>http://www.statkraft.com/energy-sources/Power-plants/Sweden/Karsefors/</t>
  </si>
  <si>
    <t>Kilforsem</t>
  </si>
  <si>
    <t>WRI1002107</t>
  </si>
  <si>
    <t>Krakerud</t>
  </si>
  <si>
    <t>WRI1019368</t>
  </si>
  <si>
    <t>KrokstrÃƒÆ’Ã†â€™Ãƒâ€šÃ‚Â¶mmen</t>
  </si>
  <si>
    <t>WRI1019333</t>
  </si>
  <si>
    <t>Kroppstadfors</t>
  </si>
  <si>
    <t>WRI1019423</t>
  </si>
  <si>
    <t>KrÃƒÆ’Ã†â€™Ãƒâ€šÃ‚Â¥ngede</t>
  </si>
  <si>
    <t>WRI1019321</t>
  </si>
  <si>
    <t>Kvarnaholm</t>
  </si>
  <si>
    <t>WRI1002068</t>
  </si>
  <si>
    <t>http://www.statkraft.com/energy-sources/Power-plants/Sweden/Kvarnaholm/</t>
  </si>
  <si>
    <t>Kvarnsveden 1</t>
  </si>
  <si>
    <t>WRI1019406</t>
  </si>
  <si>
    <t>Kvarnsveden 2</t>
  </si>
  <si>
    <t>WRI1019407</t>
  </si>
  <si>
    <t>Kvistforsen</t>
  </si>
  <si>
    <t>WRI1002069</t>
  </si>
  <si>
    <t>http://www.statkraft.com/energy-sources/Power-plants/Sweden/Kvistforsen/</t>
  </si>
  <si>
    <t>Kymmen</t>
  </si>
  <si>
    <t>WRI1019433</t>
  </si>
  <si>
    <t>Laforsen</t>
  </si>
  <si>
    <t>WRI1019337</t>
  </si>
  <si>
    <t>Laholm</t>
  </si>
  <si>
    <t>WRI1002070</t>
  </si>
  <si>
    <t>http://www.statkraft.com/energy-sources/Power-plants/Sweden/Laholm/</t>
  </si>
  <si>
    <t>Landafors</t>
  </si>
  <si>
    <t>WRI1019346</t>
  </si>
  <si>
    <t>Lanforsen</t>
  </si>
  <si>
    <t>WRI1019420</t>
  </si>
  <si>
    <t>Langbjorn</t>
  </si>
  <si>
    <t>WRI1002132</t>
  </si>
  <si>
    <t>Langed</t>
  </si>
  <si>
    <t>WRI1002165</t>
  </si>
  <si>
    <t>Lango</t>
  </si>
  <si>
    <t>WRI1002071</t>
  </si>
  <si>
    <t>http://www.statkraft.com/energy-sources/Power-plants/Sweden/lango/</t>
  </si>
  <si>
    <t>Lasele</t>
  </si>
  <si>
    <t>WRI1002114</t>
  </si>
  <si>
    <t>Laxede</t>
  </si>
  <si>
    <t>WRI1002109</t>
  </si>
  <si>
    <t>Lenninge</t>
  </si>
  <si>
    <t>WRI1019345</t>
  </si>
  <si>
    <t>Leringsforsen</t>
  </si>
  <si>
    <t>WRI1002164</t>
  </si>
  <si>
    <t>Letsi</t>
  </si>
  <si>
    <t>WRI1002101</t>
  </si>
  <si>
    <t>Ligga</t>
  </si>
  <si>
    <t>WRI1002104</t>
  </si>
  <si>
    <t>Lilla Edet</t>
  </si>
  <si>
    <t>WRI1002145</t>
  </si>
  <si>
    <t>Lillgrund</t>
  </si>
  <si>
    <t>WRI1002127</t>
  </si>
  <si>
    <t>Lindbyn</t>
  </si>
  <si>
    <t>WRI1019403</t>
  </si>
  <si>
    <t>Lottefors</t>
  </si>
  <si>
    <t>WRI1019340</t>
  </si>
  <si>
    <t>Malgomaj</t>
  </si>
  <si>
    <t>WRI1002074</t>
  </si>
  <si>
    <t>http://www.statkraft.com/energy-sources/Power-plants/Sweden/Malgomaj/</t>
  </si>
  <si>
    <t>Matfors</t>
  </si>
  <si>
    <t>WRI1002075</t>
  </si>
  <si>
    <t>http://www.statkraft.com/energy-sources/Power-plants/Sweden/Matfors/</t>
  </si>
  <si>
    <t>Messaure</t>
  </si>
  <si>
    <t>WRI1002102</t>
  </si>
  <si>
    <t>Midskog</t>
  </si>
  <si>
    <t>WRI1002116</t>
  </si>
  <si>
    <t>Moforsen</t>
  </si>
  <si>
    <t>WRI1029977</t>
  </si>
  <si>
    <t>http://www.eon.com/content/dam/eon-com/ueber-uns/Facts%20and%20Figures%202013.pdf</t>
  </si>
  <si>
    <t>Morttjarnberget Winf Farm</t>
  </si>
  <si>
    <t>WRI1002076</t>
  </si>
  <si>
    <t>60% Statkraft</t>
  </si>
  <si>
    <t>http://www.statkraft.com/energy-sources/Power-plants/Sweden/Morttjarnberget/</t>
  </si>
  <si>
    <t>Motala</t>
  </si>
  <si>
    <t>WRI1002167</t>
  </si>
  <si>
    <t>Munkfors</t>
  </si>
  <si>
    <t>WRI1019371</t>
  </si>
  <si>
    <t>Namforsen</t>
  </si>
  <si>
    <t>WRI1002126</t>
  </si>
  <si>
    <t>Nas</t>
  </si>
  <si>
    <t>WRI1002156</t>
  </si>
  <si>
    <t>Nasudden</t>
  </si>
  <si>
    <t>WRI1002163</t>
  </si>
  <si>
    <t>Naverede</t>
  </si>
  <si>
    <t>WRI1002138</t>
  </si>
  <si>
    <t>Nederede</t>
  </si>
  <si>
    <t>WRI1002077</t>
  </si>
  <si>
    <t>http://www.statkraft.com/energy-sources/Power-plants/Sweden/Nederede/</t>
  </si>
  <si>
    <t>Noppikoski</t>
  </si>
  <si>
    <t>WRI1019391</t>
  </si>
  <si>
    <t>Noreborg</t>
  </si>
  <si>
    <t>WRI1019421</t>
  </si>
  <si>
    <t>Nya ÃƒÆ’Ã†â€™ÃƒÂ¢Ã¢â€šÂ¬Ã¢â‚¬Å“resundsverket</t>
  </si>
  <si>
    <t>WRI1029978</t>
  </si>
  <si>
    <t>https://www.eon.se/oresundsverketeng</t>
  </si>
  <si>
    <t>Nyebro</t>
  </si>
  <si>
    <t>WRI1002079</t>
  </si>
  <si>
    <t>http://www.statkraft.com/energy-sources/Power-plants/Sweden/Nyebro/</t>
  </si>
  <si>
    <t>Olidan</t>
  </si>
  <si>
    <t>WRI1002130</t>
  </si>
  <si>
    <t>Oskarshamn</t>
  </si>
  <si>
    <t>WRI1002168</t>
  </si>
  <si>
    <t>https://www.iaea.org/PRIS/CountryStatistics/CountryStatisticsLandingPage.aspx</t>
  </si>
  <si>
    <t>Parki</t>
  </si>
  <si>
    <t>WRI1002159</t>
  </si>
  <si>
    <t>Parteboda</t>
  </si>
  <si>
    <t>WRI1019325</t>
  </si>
  <si>
    <t>Pengfors</t>
  </si>
  <si>
    <t>WRI1002139</t>
  </si>
  <si>
    <t>Porjus</t>
  </si>
  <si>
    <t>WRI1002103</t>
  </si>
  <si>
    <t>Porsi</t>
  </si>
  <si>
    <t>WRI1002108</t>
  </si>
  <si>
    <t>Untra</t>
  </si>
  <si>
    <t>WRI1019418</t>
  </si>
  <si>
    <t>Uppsala</t>
  </si>
  <si>
    <t>WRI1002122</t>
  </si>
  <si>
    <t>Utgrunden</t>
  </si>
  <si>
    <t>WRI1002162</t>
  </si>
  <si>
    <t>Vargfors</t>
  </si>
  <si>
    <t>WRI1002120</t>
  </si>
  <si>
    <t>Vargon</t>
  </si>
  <si>
    <t>WRI1002151</t>
  </si>
  <si>
    <t>Vartan</t>
  </si>
  <si>
    <t>WRI1029983</t>
  </si>
  <si>
    <t>http://www.fortum.com/en/mediaroom/pages/new-biomass-fired-chp-plant-inaugurated-in-vartan-stockholm.aspx</t>
  </si>
  <si>
    <t>Vietas</t>
  </si>
  <si>
    <t>WRI1002105</t>
  </si>
  <si>
    <t>Viforsen</t>
  </si>
  <si>
    <t>WRI1002095</t>
  </si>
  <si>
    <t>http://www.statkraft.com/energy-sources/Power-plants/Sweden/Viforsen/</t>
  </si>
  <si>
    <t>Vittjarv</t>
  </si>
  <si>
    <t>WRI1002152</t>
  </si>
  <si>
    <t>Volgsjofors</t>
  </si>
  <si>
    <t>WRI1002096</t>
  </si>
  <si>
    <t>http://www.statkraft.com/energy-sources/Power-plants/Sweden/Volgsjofors/</t>
  </si>
  <si>
    <t>VÃƒÆ’Ã†â€™Ãƒâ€šÃ‚Â¤rme</t>
  </si>
  <si>
    <t>WRI1019441</t>
  </si>
  <si>
    <t>ÃƒÆ’Ã‚Â¢ÃƒÂ¢Ã¢â‚¬Å¡Ã‚Â¬ÃƒÂ¢Ã¢â€šÂ¬Ã‚Â¹VÃƒÆ’Ã†â€™Ãƒâ€šÃ‚Â¤rtaverket</t>
  </si>
  <si>
    <t>WRI1019440</t>
  </si>
  <si>
    <t>http://fortum.com/en/energy-production/combined-heat-and-power/sweden/Documents/Download%20V%C3%A4rta%20CHP%20power%20plant%20brochure.pdf</t>
  </si>
  <si>
    <t>CHE</t>
  </si>
  <si>
    <t>Switzerland</t>
  </si>
  <si>
    <t>Aarau Stadt</t>
  </si>
  <si>
    <t>WRI1004023</t>
  </si>
  <si>
    <t>Swiss Federal Office of Energy</t>
  </si>
  <si>
    <t>http://www.bfe.admin.ch/themen/00490/00491/index.html?lang=en</t>
  </si>
  <si>
    <t>Aarberg</t>
  </si>
  <si>
    <t>WRI1004024</t>
  </si>
  <si>
    <t>Ackersand 1</t>
  </si>
  <si>
    <t>WRI1004029</t>
  </si>
  <si>
    <t>Airolo</t>
  </si>
  <si>
    <t>WRI1004031</t>
  </si>
  <si>
    <t>Albbruck</t>
  </si>
  <si>
    <t>WRI1004032</t>
  </si>
  <si>
    <t>Albbruck-Wehrkraftwerk</t>
  </si>
  <si>
    <t>WRI1004033</t>
  </si>
  <si>
    <t>Altendorf (Buchs)</t>
  </si>
  <si>
    <t>WRI1004036</t>
  </si>
  <si>
    <t>Amsteg</t>
  </si>
  <si>
    <t>WRI1004039</t>
  </si>
  <si>
    <t>Amsteg-Regulierzentrale</t>
  </si>
  <si>
    <t>WRI1004041</t>
  </si>
  <si>
    <t>Ardon</t>
  </si>
  <si>
    <t>WRI1004044</t>
  </si>
  <si>
    <t>Arniberg</t>
  </si>
  <si>
    <t>WRI1004046</t>
  </si>
  <si>
    <t>Augst</t>
  </si>
  <si>
    <t>WRI1004051</t>
  </si>
  <si>
    <t>Bannwil</t>
  </si>
  <si>
    <t>WRI1004059</t>
  </si>
  <si>
    <t>Bassecourt</t>
  </si>
  <si>
    <t>WRI1004063</t>
  </si>
  <si>
    <t>Bavona</t>
  </si>
  <si>
    <t>WRI1004065</t>
  </si>
  <si>
    <t>Beznau</t>
  </si>
  <si>
    <t>WRI1004069</t>
  </si>
  <si>
    <t>Beznau-Wehrkraftwerk</t>
  </si>
  <si>
    <t>WRI1004070</t>
  </si>
  <si>
    <t>Biasca</t>
  </si>
  <si>
    <t>WRI1004071</t>
  </si>
  <si>
    <t>Biaschina</t>
  </si>
  <si>
    <t>WRI1004072</t>
  </si>
  <si>
    <t>Bieudron</t>
  </si>
  <si>
    <t>WRI1004074</t>
  </si>
  <si>
    <t>Bitsch (Biel)</t>
  </si>
  <si>
    <t>WRI1004078</t>
  </si>
  <si>
    <t>Bocki 1</t>
  </si>
  <si>
    <t>WRI1004083</t>
  </si>
  <si>
    <t>Bremgarten-Zufikon</t>
  </si>
  <si>
    <t>WRI1004091</t>
  </si>
  <si>
    <t>Campo Vallemaggia</t>
  </si>
  <si>
    <t>WRI1004106</t>
  </si>
  <si>
    <t>Campocologno 1</t>
  </si>
  <si>
    <t>WRI1004107</t>
  </si>
  <si>
    <t>Campocologno 2</t>
  </si>
  <si>
    <t>WRI1004108</t>
  </si>
  <si>
    <t>Castasegna</t>
  </si>
  <si>
    <t>WRI1004109</t>
  </si>
  <si>
    <t>Cavergno</t>
  </si>
  <si>
    <t>WRI1004111</t>
  </si>
  <si>
    <t>Cerentino</t>
  </si>
  <si>
    <t>WRI1004112</t>
  </si>
  <si>
    <t>Ceresa 1</t>
  </si>
  <si>
    <t>WRI1004113</t>
  </si>
  <si>
    <t>Champsec</t>
  </si>
  <si>
    <t>WRI1004118</t>
  </si>
  <si>
    <t>Chancy-Pougny</t>
  </si>
  <si>
    <t>WRI1004119</t>
  </si>
  <si>
    <t>ChÃƒÆ’Ã†â€™Ãƒâ€šÃ‚Â¢telard-Vallorcine</t>
  </si>
  <si>
    <t>WRI1004128</t>
  </si>
  <si>
    <t>Croix</t>
  </si>
  <si>
    <t>WRI1004136</t>
  </si>
  <si>
    <t>Dallenwil</t>
  </si>
  <si>
    <t>WRI1004138</t>
  </si>
  <si>
    <t>Dietikon</t>
  </si>
  <si>
    <t>WRI1004143</t>
  </si>
  <si>
    <t>Eglisau</t>
  </si>
  <si>
    <t>WRI1004149</t>
  </si>
  <si>
    <t>Etzelwerk Altendorf</t>
  </si>
  <si>
    <t>WRI1004166</t>
  </si>
  <si>
    <t>Felsen</t>
  </si>
  <si>
    <t>WRI1004170</t>
  </si>
  <si>
    <t>Felsenau</t>
  </si>
  <si>
    <t>WRI1004171</t>
  </si>
  <si>
    <t>Fieschertal</t>
  </si>
  <si>
    <t>WRI1004176</t>
  </si>
  <si>
    <t>Grimsel 2</t>
  </si>
  <si>
    <t>WRI1004211</t>
  </si>
  <si>
    <t>Grono</t>
  </si>
  <si>
    <t>WRI1004212</t>
  </si>
  <si>
    <t>Gurtnellen</t>
  </si>
  <si>
    <t>WRI1004216</t>
  </si>
  <si>
    <t>Hackeren</t>
  </si>
  <si>
    <t>WRI1004217</t>
  </si>
  <si>
    <t>Hagneck 1 (M3 M4 u. M5)</t>
  </si>
  <si>
    <t>WRI1004220</t>
  </si>
  <si>
    <t>Handeck 1</t>
  </si>
  <si>
    <t>WRI1004222</t>
  </si>
  <si>
    <t>Handeck 3 (Isogyre)</t>
  </si>
  <si>
    <t>WRI1004224</t>
  </si>
  <si>
    <t>Hinterthal (Muota)</t>
  </si>
  <si>
    <t>WRI1004232</t>
  </si>
  <si>
    <t>Hospental</t>
  </si>
  <si>
    <t>WRI1004237</t>
  </si>
  <si>
    <t>Ilanz 2</t>
  </si>
  <si>
    <t>WRI1004243</t>
  </si>
  <si>
    <t>Innertkirchen 2</t>
  </si>
  <si>
    <t>WRI1004250</t>
  </si>
  <si>
    <t>Isenthal (Bolzbach)</t>
  </si>
  <si>
    <t>WRI1004254</t>
  </si>
  <si>
    <t>Kallnach</t>
  </si>
  <si>
    <t>WRI1004260</t>
  </si>
  <si>
    <t>Kandergrund</t>
  </si>
  <si>
    <t>WRI1004263</t>
  </si>
  <si>
    <t>Kandersteg (Dorf)</t>
  </si>
  <si>
    <t>WRI1004264</t>
  </si>
  <si>
    <t>Kandersteg (Zilfuri)</t>
  </si>
  <si>
    <t>WRI1004266</t>
  </si>
  <si>
    <t>Kernkraftwerk Beznau</t>
  </si>
  <si>
    <t>WRI1004271</t>
  </si>
  <si>
    <t>Axpo AG</t>
  </si>
  <si>
    <t>http://api3.geo.admin.ch/rest/services/api/MapServer/ch.bfe.kernkraftwerke/3/extendedHtmlPopup?lang=en</t>
  </si>
  <si>
    <t>Kernkraftwerk GÃƒÆ’Ã†â€™Ãƒâ€šÃ‚Â¶sgen</t>
  </si>
  <si>
    <t>WRI1004272</t>
  </si>
  <si>
    <t>Kernkraftwerk GÃƒÆ’Ã†â€™Ãƒâ€šÃ‚Â¶sgen-DÃƒÆ’Ã†â€™Ãƒâ€šÃ‚Â¤niken AG</t>
  </si>
  <si>
    <t>http://api3.geo.admin.ch/rest/services/api/MapServer/ch.bfe.kernkraftwerke/2/extendedHtmlPopup?lang=en</t>
  </si>
  <si>
    <t>Kernkraftwerk Leibstadt</t>
  </si>
  <si>
    <t>WRI1004273</t>
  </si>
  <si>
    <t>Kernkraftwerk leibstadt AG</t>
  </si>
  <si>
    <t>http://api3.geo.admin.ch/rest/services/api/MapServer/ch.bfe.kernkraftwerke/4/extendedHtmlPopup?lang=en</t>
  </si>
  <si>
    <t>Kernkraftwerk MÃƒÆ’Ã†â€™Ãƒâ€šÃ‚Â¼hleberg</t>
  </si>
  <si>
    <t>WRI1004274</t>
  </si>
  <si>
    <t>BWK FMB Energie AG</t>
  </si>
  <si>
    <t>http://api3.geo.admin.ch/rest/services/api/MapServer/ch.bfe.kernkraftwerke/1/extendedHtmlPopup?lang=en</t>
  </si>
  <si>
    <t>Kleintal (Isenthal)</t>
  </si>
  <si>
    <t>WRI1004275</t>
  </si>
  <si>
    <t>Klingnau</t>
  </si>
  <si>
    <t>WRI1004276</t>
  </si>
  <si>
    <t>Klusi</t>
  </si>
  <si>
    <t>WRI1004278</t>
  </si>
  <si>
    <t>La Dernier</t>
  </si>
  <si>
    <t>WRI1004285</t>
  </si>
  <si>
    <t>La Goule</t>
  </si>
  <si>
    <t>WRI1004287</t>
  </si>
  <si>
    <t>La Peuffeyre</t>
  </si>
  <si>
    <t>WRI1004290</t>
  </si>
  <si>
    <t>Ladral</t>
  </si>
  <si>
    <t>WRI1004294</t>
  </si>
  <si>
    <t>Laufenburg</t>
  </si>
  <si>
    <t>WRI1004299</t>
  </si>
  <si>
    <t>Lavey</t>
  </si>
  <si>
    <t>WRI1004300</t>
  </si>
  <si>
    <t>Le Chalet</t>
  </si>
  <si>
    <t>WRI1004302</t>
  </si>
  <si>
    <t>Les Moyats</t>
  </si>
  <si>
    <t>WRI1004309</t>
  </si>
  <si>
    <t>Lessoc</t>
  </si>
  <si>
    <t>WRI1004311</t>
  </si>
  <si>
    <t>Letten</t>
  </si>
  <si>
    <t>WRI1004312</t>
  </si>
  <si>
    <t>Leuggelbach</t>
  </si>
  <si>
    <t>WRI1004313</t>
  </si>
  <si>
    <t>Limmern</t>
  </si>
  <si>
    <t>WRI1004315</t>
  </si>
  <si>
    <t>Linthal (Limmern)</t>
  </si>
  <si>
    <t>WRI1004316</t>
  </si>
  <si>
    <t>Linthkraft  Netstal</t>
  </si>
  <si>
    <t>WRI1004319</t>
  </si>
  <si>
    <t>Lostallo</t>
  </si>
  <si>
    <t>WRI1004328</t>
  </si>
  <si>
    <t>Luchsingen</t>
  </si>
  <si>
    <t>WRI1004330</t>
  </si>
  <si>
    <t>Martigny-Bourg</t>
  </si>
  <si>
    <t>WRI1004341</t>
  </si>
  <si>
    <t>Martina</t>
  </si>
  <si>
    <t>WRI1004342</t>
  </si>
  <si>
    <t>Massaboden</t>
  </si>
  <si>
    <t>WRI1004343</t>
  </si>
  <si>
    <t>Matte</t>
  </si>
  <si>
    <t>WRI1004344</t>
  </si>
  <si>
    <t>Mels (KW Stoffel)</t>
  </si>
  <si>
    <t>WRI1004347</t>
  </si>
  <si>
    <t>Montbovon</t>
  </si>
  <si>
    <t>WRI1004354</t>
  </si>
  <si>
    <t>Montcherand</t>
  </si>
  <si>
    <t>WRI1004355</t>
  </si>
  <si>
    <t>Monthey (Tine)</t>
  </si>
  <si>
    <t>WRI1004357</t>
  </si>
  <si>
    <t>Mulin</t>
  </si>
  <si>
    <t>WRI1004375</t>
  </si>
  <si>
    <t>Nendaz</t>
  </si>
  <si>
    <t>WRI1004385</t>
  </si>
  <si>
    <t>Peccia (Sambuco)</t>
  </si>
  <si>
    <t>WRI1004417</t>
  </si>
  <si>
    <t>Perlen 1 (WTA HF)</t>
  </si>
  <si>
    <t>WRI1004419</t>
  </si>
  <si>
    <t>Perlen 2 (WTA PF)</t>
  </si>
  <si>
    <t>WRI1004420</t>
  </si>
  <si>
    <t>Pintrun</t>
  </si>
  <si>
    <t>WRI1004425</t>
  </si>
  <si>
    <t>Piottino</t>
  </si>
  <si>
    <t>WRI1004426</t>
  </si>
  <si>
    <t>Plons</t>
  </si>
  <si>
    <t>WRI1004432</t>
  </si>
  <si>
    <t>Pont de la Tine</t>
  </si>
  <si>
    <t>WRI1004433</t>
  </si>
  <si>
    <t>Ponte Brolla</t>
  </si>
  <si>
    <t>WRI1004436</t>
  </si>
  <si>
    <t>Pradella</t>
  </si>
  <si>
    <t>WRI1004437</t>
  </si>
  <si>
    <t>Pravizin 1 (Bruggwiti)</t>
  </si>
  <si>
    <t>WRI1004439</t>
  </si>
  <si>
    <t>Verbois</t>
  </si>
  <si>
    <t>WRI1004614</t>
  </si>
  <si>
    <t>Vernayaz (CFF)</t>
  </si>
  <si>
    <t>WRI1004615</t>
  </si>
  <si>
    <t>Vissoie</t>
  </si>
  <si>
    <t>WRI1004620</t>
  </si>
  <si>
    <t>Wernisberg</t>
  </si>
  <si>
    <t>WRI1004634</t>
  </si>
  <si>
    <t>Wettingen</t>
  </si>
  <si>
    <t>WRI1004635</t>
  </si>
  <si>
    <t>Wettingen-Dotierzentrale</t>
  </si>
  <si>
    <t>WRI1004636</t>
  </si>
  <si>
    <t>Windisch</t>
  </si>
  <si>
    <t>WRI1004642</t>
  </si>
  <si>
    <t>Wolfenschiessen</t>
  </si>
  <si>
    <t>WRI1004644</t>
  </si>
  <si>
    <t>Wynau</t>
  </si>
  <si>
    <t>WRI1004648</t>
  </si>
  <si>
    <t>Zermeiggern</t>
  </si>
  <si>
    <t>WRI1004650</t>
  </si>
  <si>
    <t>Zervreila</t>
  </si>
  <si>
    <t>WRI1004651</t>
  </si>
  <si>
    <t>SYR</t>
  </si>
  <si>
    <t>Syrian Arab Republic</t>
  </si>
  <si>
    <t>Al Nasryeh (Nasserieh) OCGT Power Plant Syria</t>
  </si>
  <si>
    <t>GEODB0041668</t>
  </si>
  <si>
    <t>Al Tayem OCGT Power Plant Syria</t>
  </si>
  <si>
    <t>GEODB0041669</t>
  </si>
  <si>
    <t>Al-Zara Thermal Power Plant Syria</t>
  </si>
  <si>
    <t>GEODB0041655</t>
  </si>
  <si>
    <t>Aleppo OCGT Power Plant Syria</t>
  </si>
  <si>
    <t>GEODB0041671</t>
  </si>
  <si>
    <t>Aleppo Thermal Power Plant Syria</t>
  </si>
  <si>
    <t>GEODB0041658</t>
  </si>
  <si>
    <t>Baath Hydroelectric Power Project Syria</t>
  </si>
  <si>
    <t>GEODB0041661</t>
  </si>
  <si>
    <t>Banias (Baniyas) Refinery Thermal Power Plant</t>
  </si>
  <si>
    <t>GEODB0041673</t>
  </si>
  <si>
    <t>Banias Thermal Power Plant Syria</t>
  </si>
  <si>
    <t>GEODB0041657</t>
  </si>
  <si>
    <t>Dier Ali CCGT Power Plant Syria</t>
  </si>
  <si>
    <t>GEODB0041662</t>
  </si>
  <si>
    <t>Homs Refinery Cogen Power Plant Syria</t>
  </si>
  <si>
    <t>GEODB0041672</t>
  </si>
  <si>
    <t>Jandar CCGT Power Plant Syria</t>
  </si>
  <si>
    <t>GEODB0041654</t>
  </si>
  <si>
    <t>Mehardeh Thermal Power Plant Syria</t>
  </si>
  <si>
    <t>GEODB0041656</t>
  </si>
  <si>
    <t>Swedieh ( Suwaidiyah) OCGT Power Plant Syria</t>
  </si>
  <si>
    <t>GEODB0041677</t>
  </si>
  <si>
    <t>Taqba (Al-Thawra) Hydroelectric Power Project Syria</t>
  </si>
  <si>
    <t>GEODB0041660</t>
  </si>
  <si>
    <t>Teshreen (Tishrin) Hydroelectric Power Project Syria</t>
  </si>
  <si>
    <t>GEODB0041659</t>
  </si>
  <si>
    <t>Teshreen (Tishrin) OCGT Power Project Syria</t>
  </si>
  <si>
    <t>GEODB0041667</t>
  </si>
  <si>
    <t>Teshreen (Tishrin) Thermal Power Project Syria</t>
  </si>
  <si>
    <t>GEODB0041666</t>
  </si>
  <si>
    <t>Zayzoun (Zayzun) CCGT Power Plant Syria</t>
  </si>
  <si>
    <t>GEODB0041670</t>
  </si>
  <si>
    <t>TWN</t>
  </si>
  <si>
    <t>Taiwan</t>
  </si>
  <si>
    <t>Changbin</t>
  </si>
  <si>
    <t>WRI1000390</t>
  </si>
  <si>
    <t>Bureau of Ministry  Energy  and Economic Affairs</t>
  </si>
  <si>
    <t>https://web3.moeaboe.gov.tw/ECW/english/content/SubMenu.aspx?menu_id=1537</t>
  </si>
  <si>
    <t>Chiahui</t>
  </si>
  <si>
    <t>WRI1000372</t>
  </si>
  <si>
    <t>Chinshan</t>
  </si>
  <si>
    <t>WRI1000378</t>
  </si>
  <si>
    <t>https://www.iaea.org/pris/</t>
  </si>
  <si>
    <t>Chuying</t>
  </si>
  <si>
    <t>WRI1000435</t>
  </si>
  <si>
    <t>http://web3.moeaboe.gov.tw/ECW/english/content/ContentLink.aspx?menu_id=1571</t>
  </si>
  <si>
    <t>Daguan Erchang</t>
  </si>
  <si>
    <t>WRI1000441</t>
  </si>
  <si>
    <t>http://web3.moeaboe.gov.tw/ECW/english/content/ContentLink.aspx?menu_id=1577</t>
  </si>
  <si>
    <t>Dah-Tarn</t>
  </si>
  <si>
    <t>WRI1000370</t>
  </si>
  <si>
    <t>Datan</t>
  </si>
  <si>
    <t>WRI1000391</t>
  </si>
  <si>
    <t>Datan wind</t>
  </si>
  <si>
    <t>WRI1000447</t>
  </si>
  <si>
    <t>http://web3.moeaboe.gov.tw/ECW/english/content/ContentLink.aspx?menu_id=1583</t>
  </si>
  <si>
    <t>Houli</t>
  </si>
  <si>
    <t>WRI1000423</t>
  </si>
  <si>
    <t>http://web3.moeaboe.gov.tw/ECW/english/content/ContentLink.aspx?menu_id=1559</t>
  </si>
  <si>
    <t>Hsiehho</t>
  </si>
  <si>
    <t>WRI1000368</t>
  </si>
  <si>
    <t>Hsinta (coal)</t>
  </si>
  <si>
    <t>WRI1000367</t>
  </si>
  <si>
    <t>Hsinta (gas)</t>
  </si>
  <si>
    <t>WRI1000366</t>
  </si>
  <si>
    <t>Kuosheng</t>
  </si>
  <si>
    <t>WRI1000379</t>
  </si>
  <si>
    <t>Linkou</t>
  </si>
  <si>
    <t>WRI1000373</t>
  </si>
  <si>
    <t>Linkou Wind</t>
  </si>
  <si>
    <t>WRI1000444</t>
  </si>
  <si>
    <t>http://web3.moeaboe.gov.tw/ECW/english/content/ContentLink.aspx?menu_id=1580</t>
  </si>
  <si>
    <t>Maanshan</t>
  </si>
  <si>
    <t>WRI1000380</t>
  </si>
  <si>
    <t>Mailao</t>
  </si>
  <si>
    <t>WRI1000362</t>
  </si>
  <si>
    <t>Miaoli</t>
  </si>
  <si>
    <t>WRI1000396</t>
  </si>
  <si>
    <t>Tunghsiao</t>
  </si>
  <si>
    <t>WRI1000374</t>
  </si>
  <si>
    <t>Yuanshan</t>
  </si>
  <si>
    <t>WRI1000414</t>
  </si>
  <si>
    <t>http://web3.moeaboe.gov.tw/ECW/english/content/ContentLink.aspx?menu_id=1550</t>
  </si>
  <si>
    <t>TJK</t>
  </si>
  <si>
    <t>Tajikistan</t>
  </si>
  <si>
    <t>Baipaza</t>
  </si>
  <si>
    <t>WRI1000351</t>
  </si>
  <si>
    <t>Barki Tojik</t>
  </si>
  <si>
    <t>http://www.energycharter.org/fileadmin/DocumentsMedia/IDEER/IDEER-Tajikistan_2013_en.pdf</t>
  </si>
  <si>
    <t>Dushanbe</t>
  </si>
  <si>
    <t>WRI1000360</t>
  </si>
  <si>
    <t>Golovnaya</t>
  </si>
  <si>
    <t>WRI1000352</t>
  </si>
  <si>
    <t>Kairakkum</t>
  </si>
  <si>
    <t>WRI1000353</t>
  </si>
  <si>
    <t>Khorog</t>
  </si>
  <si>
    <t>WRI1000358</t>
  </si>
  <si>
    <t>Pamir Energy (PPP set up by AKFED and IFC)</t>
  </si>
  <si>
    <t>Nurek</t>
  </si>
  <si>
    <t>WRI1000349</t>
  </si>
  <si>
    <t>Sangtuda 1</t>
  </si>
  <si>
    <t>WRI1000350</t>
  </si>
  <si>
    <t>Varzob 1</t>
  </si>
  <si>
    <t>WRI1000359</t>
  </si>
  <si>
    <t>Varzob 2</t>
  </si>
  <si>
    <t>WRI1000356</t>
  </si>
  <si>
    <t>Yavan</t>
  </si>
  <si>
    <t>WRI1000361</t>
  </si>
  <si>
    <t>TZA</t>
  </si>
  <si>
    <t>Tanzania</t>
  </si>
  <si>
    <t>Hale</t>
  </si>
  <si>
    <t>WRI1019866</t>
  </si>
  <si>
    <t>Tanzania Electric Supply Company</t>
  </si>
  <si>
    <t>http://www.tanesco.co.tz/index.php?option=com_content&amp;view=article&amp;id=82&amp;Itemid=238</t>
  </si>
  <si>
    <t>IPTL Tanzania</t>
  </si>
  <si>
    <t>WRI1019877</t>
  </si>
  <si>
    <t>IPPs</t>
  </si>
  <si>
    <t>Ministry of Energy and Minerals</t>
  </si>
  <si>
    <t>http://www.tanesco.co.tz/index.php/media1/downloads/reports/investment-report/22-power-system-master-plan-2012-update</t>
  </si>
  <si>
    <t>Kidatu</t>
  </si>
  <si>
    <t>WRI1019867</t>
  </si>
  <si>
    <t>http://www.tanesco.co.tz/index.php?option=com_content&amp;view=article&amp;id=79&amp;Itemid=235</t>
  </si>
  <si>
    <t>Kihansi</t>
  </si>
  <si>
    <t>WRI1019868</t>
  </si>
  <si>
    <t>http://www.tanesco.co.tz/index.php?option=com_content&amp;view=article&amp;id=80&amp;Itemid=236</t>
  </si>
  <si>
    <t>Mtera</t>
  </si>
  <si>
    <t>WRI1019869</t>
  </si>
  <si>
    <t>http://www.tanesco.co.tz/index.php?option=com_content&amp;view=article&amp;id=81&amp;Itemid=237</t>
  </si>
  <si>
    <t>Mtwara</t>
  </si>
  <si>
    <t>WRI1019876</t>
  </si>
  <si>
    <t>http://www.tanesco.co.tz/index.php?option=com_content&amp;view=article&amp;id=78&amp;Itemid=167</t>
  </si>
  <si>
    <t>Nyakato</t>
  </si>
  <si>
    <t>WRI1019875</t>
  </si>
  <si>
    <t>Nyumba ya Mungu</t>
  </si>
  <si>
    <t>WRI1019870</t>
  </si>
  <si>
    <t>Pangani Falls</t>
  </si>
  <si>
    <t>WRI1019871</t>
  </si>
  <si>
    <t>Tegeta</t>
  </si>
  <si>
    <t>WRI1019873</t>
  </si>
  <si>
    <t>Ubungo Gas (Songas)</t>
  </si>
  <si>
    <t>WRI1019872</t>
  </si>
  <si>
    <t>THA</t>
  </si>
  <si>
    <t>Thailand</t>
  </si>
  <si>
    <t>Bang Sai Solar Power Plant</t>
  </si>
  <si>
    <t>WRI1026228</t>
  </si>
  <si>
    <t>Bangkok Solar Power Company Limited (BSP)</t>
  </si>
  <si>
    <t>Bangkok Solar Power</t>
  </si>
  <si>
    <t>http://www.bangkoksolarpower.com/en/reference_project</t>
  </si>
  <si>
    <t>Bangchak Solar Power Plant</t>
  </si>
  <si>
    <t>WRI1026229</t>
  </si>
  <si>
    <t>Bangchak Solar Energy Company Limited (BSE)</t>
  </si>
  <si>
    <t>http://www.bangchak.co.th</t>
  </si>
  <si>
    <t>Bhumibol</t>
  </si>
  <si>
    <t>WRI1000172</t>
  </si>
  <si>
    <t>Electric Generating Authority of Thailand</t>
  </si>
  <si>
    <t>EGAT</t>
  </si>
  <si>
    <t>http://www.egat.co.th/en/index.php?option=com_content&amp;view=article&amp;id=92&amp;Itemid=129</t>
  </si>
  <si>
    <t>Bowin Clean Energy</t>
  </si>
  <si>
    <t>WRI1019490</t>
  </si>
  <si>
    <t>B Grimm</t>
  </si>
  <si>
    <t>http://www.bgrimmpower.com/power-plants/power-plants-in-operation/</t>
  </si>
  <si>
    <t>Buri Ram 1 Solar Power Plant</t>
  </si>
  <si>
    <t>WRI1026231</t>
  </si>
  <si>
    <t>Solar Power (Bureerum 1) Company Limited</t>
  </si>
  <si>
    <t>SPCG Public Company Limited</t>
  </si>
  <si>
    <t>http://www.spcg.co.th/index.php/en/about</t>
  </si>
  <si>
    <t>Buri Ram 2 Solar Power Plant</t>
  </si>
  <si>
    <t>WRI1026232</t>
  </si>
  <si>
    <t>Solar Power (Bureerum 2) Company Limited</t>
  </si>
  <si>
    <t>Buri Ram 3 Solar Power Plant</t>
  </si>
  <si>
    <t>WRI1026233</t>
  </si>
  <si>
    <t>Solar Power (Bureerum 3) Company Limited</t>
  </si>
  <si>
    <t>CUP-1</t>
  </si>
  <si>
    <t>WRI1019463</t>
  </si>
  <si>
    <t>GPSC</t>
  </si>
  <si>
    <t>http://www.gpscgroup.com/gpsc_Product.aspx?m=g9UP07nQAURSX8ZGsqy8GQ%3d%3d</t>
  </si>
  <si>
    <t>CUP-2</t>
  </si>
  <si>
    <t>WRI1019464</t>
  </si>
  <si>
    <t>http://www.gpscgroup.com/gpsc_Product.aspx?m=KlJeYs68sGriQnrlz1R6Og%3d%3d</t>
  </si>
  <si>
    <t>TGO</t>
  </si>
  <si>
    <t>Togo</t>
  </si>
  <si>
    <t>Lome</t>
  </si>
  <si>
    <t>WRI1023196</t>
  </si>
  <si>
    <t>Nangbeto</t>
  </si>
  <si>
    <t>WRI1023197</t>
  </si>
  <si>
    <t>Tag-Lpo</t>
  </si>
  <si>
    <t>WRI1023198</t>
  </si>
  <si>
    <t>TTO</t>
  </si>
  <si>
    <t>Trinidad and Tobago</t>
  </si>
  <si>
    <t>Cove Power Station</t>
  </si>
  <si>
    <t>WRI1002032</t>
  </si>
  <si>
    <t>Trinidad and Tobago Energy Company</t>
  </si>
  <si>
    <t>Trinidad and Tobago Energy Agency</t>
  </si>
  <si>
    <t>http://www.energy.gov.tt/our-business/electric-power/</t>
  </si>
  <si>
    <t>Penal</t>
  </si>
  <si>
    <t>WRI1002029</t>
  </si>
  <si>
    <t>Power Generation Company of Trinidad and Tobago</t>
  </si>
  <si>
    <t>http://www.powergen.co.tt/Power/History-of-Power-Stations/Penal</t>
  </si>
  <si>
    <t>Point Lisas</t>
  </si>
  <si>
    <t>WRI1002028</t>
  </si>
  <si>
    <t>http://www.powergen.co.tt/Power/History-of-Power-Stations/Point-Lisas</t>
  </si>
  <si>
    <t>Port of Spain</t>
  </si>
  <si>
    <t>WRI1002026</t>
  </si>
  <si>
    <t>http://www.powergen.co.tt/Power/Port-of-Spain</t>
  </si>
  <si>
    <t>Scarborough</t>
  </si>
  <si>
    <t>WRI1002030</t>
  </si>
  <si>
    <t>Union Estate Power Station</t>
  </si>
  <si>
    <t>WRI1002031</t>
  </si>
  <si>
    <t>Trinidad Generation Unlimited</t>
  </si>
  <si>
    <t>TUN</t>
  </si>
  <si>
    <t>Tunisia</t>
  </si>
  <si>
    <t>Aroussia</t>
  </si>
  <si>
    <t>WRI1023618</t>
  </si>
  <si>
    <t>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</t>
  </si>
  <si>
    <t>Bir Mcherga 1</t>
  </si>
  <si>
    <t>WRI1023605</t>
  </si>
  <si>
    <t>Bouchemma 1</t>
  </si>
  <si>
    <t>WRI1023604</t>
  </si>
  <si>
    <t>Bouherthma</t>
  </si>
  <si>
    <t>WRI1023621</t>
  </si>
  <si>
    <t>Feriana 1</t>
  </si>
  <si>
    <t>WRI1023606</t>
  </si>
  <si>
    <t>Fernana</t>
  </si>
  <si>
    <t>WRI1023619</t>
  </si>
  <si>
    <t>Ghannouch</t>
  </si>
  <si>
    <t>WRI1023613</t>
  </si>
  <si>
    <t>WRI1023603</t>
  </si>
  <si>
    <t>Goulette</t>
  </si>
  <si>
    <t>WRI1023608</t>
  </si>
  <si>
    <t>IPP Rades 2</t>
  </si>
  <si>
    <t>WRI1023612</t>
  </si>
  <si>
    <t>Kasseb</t>
  </si>
  <si>
    <t>WRI1023620</t>
  </si>
  <si>
    <t>Kasserine</t>
  </si>
  <si>
    <t>WRI1023596</t>
  </si>
  <si>
    <t>Korba 1</t>
  </si>
  <si>
    <t>WRI1023602</t>
  </si>
  <si>
    <t>Menzel Bourguiba</t>
  </si>
  <si>
    <t>WRI1023600</t>
  </si>
  <si>
    <t>Metline</t>
  </si>
  <si>
    <t>WRI1023624</t>
  </si>
  <si>
    <t>Nebeur</t>
  </si>
  <si>
    <t>WRI1023617</t>
  </si>
  <si>
    <t>Rades A1</t>
  </si>
  <si>
    <t>WRI1023609</t>
  </si>
  <si>
    <t>Sfax</t>
  </si>
  <si>
    <t>WRI1023597</t>
  </si>
  <si>
    <t>Sidi Daoued</t>
  </si>
  <si>
    <t>WRI1023623</t>
  </si>
  <si>
    <t>Sidi Salem</t>
  </si>
  <si>
    <t>WRI1023616</t>
  </si>
  <si>
    <t>Sousse A</t>
  </si>
  <si>
    <t>WRI1023610</t>
  </si>
  <si>
    <t>Sousse B</t>
  </si>
  <si>
    <t>WRI1023611</t>
  </si>
  <si>
    <t>Sousse C</t>
  </si>
  <si>
    <t>WRI1023614</t>
  </si>
  <si>
    <t>Sousse D</t>
  </si>
  <si>
    <t>WRI1023615</t>
  </si>
  <si>
    <t>Thyna 1</t>
  </si>
  <si>
    <t>WRI1023607</t>
  </si>
  <si>
    <t>Tunis - Sud 1</t>
  </si>
  <si>
    <t>WRI1023601</t>
  </si>
  <si>
    <t>Zarzis</t>
  </si>
  <si>
    <t>WRI1023599</t>
  </si>
  <si>
    <t>TUR</t>
  </si>
  <si>
    <t>Turkey</t>
  </si>
  <si>
    <t>AfÃƒÆ’Ã¢â‚¬Â¦Ãƒâ€¦Ã‚Â¸in Elbistan Termik Santrali</t>
  </si>
  <si>
    <t>WRI1018701</t>
  </si>
  <si>
    <t>EÃƒÆ’Ã†â€™Ãƒâ€¦Ã¢â‚¬Å“AÃƒÆ’Ã¢â‚¬Â¦Ãƒâ€¦Ã‚Â¾</t>
  </si>
  <si>
    <t>Enerji Atlasi</t>
  </si>
  <si>
    <t>http://www.enerjiatlasi.com/komur/afsin-elbistan-b-termik-santrali.html</t>
  </si>
  <si>
    <t>Aksa Antalya DoÃƒÆ’Ã¢â‚¬Å¾Ãƒâ€¦Ã‚Â¸algaz Santrali</t>
  </si>
  <si>
    <t>WRI1018754</t>
  </si>
  <si>
    <t>Aksa Enerji</t>
  </si>
  <si>
    <t>http://www.enerjiatlasi.com/dogalgaz/aksa-antalya-dogalgaz-santrali.html</t>
  </si>
  <si>
    <t>Aksa Bolu GÃƒÆ’Ã†â€™Ãƒâ€šÃ‚Â¶ynÃƒÆ’Ã†â€™Ãƒâ€šÃ‚Â¼k Termik Santrali</t>
  </si>
  <si>
    <t>WRI1018719</t>
  </si>
  <si>
    <t>http://www.enerjiatlasi.com/komur/aksa-bolu-goynuk-termik-santrali.html</t>
  </si>
  <si>
    <t>AlaÃƒÆ’Ã¢â‚¬Â¦Ãƒâ€¦Ã‚Â¸ehir</t>
  </si>
  <si>
    <t>WRI1018958</t>
  </si>
  <si>
    <t>http://www.enerjiatlasi.com/jeotermal/zorlu-alasehir-jeotermal-enerji-santrali.html</t>
  </si>
  <si>
    <t>AltÃƒÆ’Ã¢â‚¬Å¾Ãƒâ€šÃ‚Â±nkaya Dam</t>
  </si>
  <si>
    <t>WRI1018914</t>
  </si>
  <si>
    <t>http://www.enerjiatlasi.com/hidroelektrik/</t>
  </si>
  <si>
    <t>AmbarlÃƒÆ’Ã¢â‚¬Å¾Ãƒâ€šÃ‚Â± A DoÃƒÆ’Ã¢â‚¬Å¾Ãƒâ€¦Ã‚Â¸algaz Santrali</t>
  </si>
  <si>
    <t>WRI1018760</t>
  </si>
  <si>
    <t>http://www.enerjiatlasi.com/dogalgaz/</t>
  </si>
  <si>
    <t>AmbarlÃƒÆ’Ã¢â‚¬Å¾Ãƒâ€šÃ‚Â± B DoÃƒÆ’Ã¢â‚¬Å¾Ãƒâ€¦Ã‚Â¸algaz Santrali</t>
  </si>
  <si>
    <t>WRI1018752</t>
  </si>
  <si>
    <t>AslantaÃƒÆ’Ã¢â‚¬Â¦Ãƒâ€¦Ã‚Â¸ Dam</t>
  </si>
  <si>
    <t>WRI1018915</t>
  </si>
  <si>
    <t>Astor</t>
  </si>
  <si>
    <t>WRI1018973</t>
  </si>
  <si>
    <t>http://www.enerjiatlasi.com/gunes/astor-enerji-gunes-enerji-santrali.html</t>
  </si>
  <si>
    <t>AtatÃƒÆ’Ã†â€™Ãƒâ€šÃ‚Â¼rk Dam</t>
  </si>
  <si>
    <t>WRI1018917</t>
  </si>
  <si>
    <t>Bursa DoÃƒÆ’Ã¢â‚¬Å¾Ãƒâ€¦Ã‚Â¸algaz Termik Santrali</t>
  </si>
  <si>
    <t>WRI1018766</t>
  </si>
  <si>
    <t>Bis Enerji</t>
  </si>
  <si>
    <t>http://www.enerjiatlasi.com/dogalgaz/bursa-dogalgaz-termik-santrali.html</t>
  </si>
  <si>
    <t>Cengiz Enerji Samsun</t>
  </si>
  <si>
    <t>WRI1018759</t>
  </si>
  <si>
    <t>Cengiz Enerji</t>
  </si>
  <si>
    <t>http://www.enerjiatlasi.com/dogalgaz/cengiz-enerji-samsun.html</t>
  </si>
  <si>
    <t>Deniz</t>
  </si>
  <si>
    <t>WRI1018962</t>
  </si>
  <si>
    <t>KipaÃƒÆ’Ã¢â‚¬Â¦Ãƒâ€¦Ã‚Â¸ Holding Enerji Grubu</t>
  </si>
  <si>
    <t>http://www.enerjiatlasi.com/jeotermal/deniz-jeotermal-enerji-santrali.html</t>
  </si>
  <si>
    <t>Deriner Dam</t>
  </si>
  <si>
    <t>WRI1018926</t>
  </si>
  <si>
    <t>Derinkuyu GÃƒÆ’Ã†â€™Ãƒâ€šÃ‚Â¼neÃƒÆ’Ã¢â‚¬Â¦Ãƒâ€¦Ã‚Â¸</t>
  </si>
  <si>
    <t>WRI1018971</t>
  </si>
  <si>
    <t>Derinkuyu TM</t>
  </si>
  <si>
    <t>http://www.enerjiatlasi.com/gunes/derinkuyu-gunes-enerjisi-santrali.html</t>
  </si>
  <si>
    <t>DevecikonaÃƒÆ’Ã¢â‚¬Å¾Ãƒâ€¦Ã‚Â¸ÃƒÆ’Ã¢â‚¬Å¾Ãƒâ€šÃ‚Â± Dam</t>
  </si>
  <si>
    <t>WRI1018927</t>
  </si>
  <si>
    <t>Dicle Dam</t>
  </si>
  <si>
    <t>WRI1018928</t>
  </si>
  <si>
    <t>Dora 3</t>
  </si>
  <si>
    <t>WRI1018960</t>
  </si>
  <si>
    <t>MB Holding</t>
  </si>
  <si>
    <t>http://www.enerjiatlasi.com/jeotermal/dora-3-jeotermal-enerji-santrali.html</t>
  </si>
  <si>
    <t>Dora 4</t>
  </si>
  <si>
    <t>WRI1018967</t>
  </si>
  <si>
    <t>ÃƒÆ’Ã†â€™ÃƒÂ¢Ã¢â€šÂ¬Ã‚Â¡elikler Enerji</t>
  </si>
  <si>
    <t>http://www.enerjiatlasi.com/jeotermal/dora-4-jeotermal-enerji-santrali.html</t>
  </si>
  <si>
    <t>Efeler</t>
  </si>
  <si>
    <t>WRI1018954</t>
  </si>
  <si>
    <t>GÃƒÆ’Ã†â€™Ãƒâ€šÃ‚Â¼riÃƒÆ’Ã¢â‚¬Â¦Ãƒâ€¦Ã‚Â¸ Holding</t>
  </si>
  <si>
    <t>http://www.enerjiatlasi.com/jeotermal/efeler-jeotermal-enerji-santrali.html</t>
  </si>
  <si>
    <t>Enka AdapazarÃƒÆ’Ã¢â‚¬Å¾Ãƒâ€šÃ‚Â± DoÃƒÆ’Ã¢â‚¬Å¾Ãƒâ€¦Ã‚Â¸algaz Santrali</t>
  </si>
  <si>
    <t>WRI1018762</t>
  </si>
  <si>
    <t>Enka Elektrik</t>
  </si>
  <si>
    <t>Kizildere 2</t>
  </si>
  <si>
    <t>WRI1018955</t>
  </si>
  <si>
    <t>http://www.enerjiatlasi.com/jeotermal/zorlu-enerji-kizildere-2-jeotermal-enerji-santrali.html</t>
  </si>
  <si>
    <t>KÃƒÆ’Ã†â€™Ãƒâ€šÃ‚Â¼tahya</t>
  </si>
  <si>
    <t>WRI1018724</t>
  </si>
  <si>
    <t>Kardemir A.ÃƒÆ’Ã¢â‚¬Â¦Ãƒâ€¦Ã‚Â¾.</t>
  </si>
  <si>
    <t>http://www.enerjiatlasi.com/komur/karabuk-demir-celik-termik-santrali.html</t>
  </si>
  <si>
    <t>KÃƒÆ’Ã¢â‚¬Å¾Ãƒâ€šÃ‚Â±lÃƒÆ’Ã¢â‚¬Å¾Ãƒâ€šÃ‚Â±ÃƒÆ’Ã†â€™Ãƒâ€šÃ‚Â§kaya Dam</t>
  </si>
  <si>
    <t>WRI1018941</t>
  </si>
  <si>
    <t>KÃƒÆ’Ã¢â‚¬Å¾Ãƒâ€šÃ‚Â±zÃƒÆ’Ã¢â‚¬Å¾Ãƒâ€šÃ‚Â±ldere (Zorlu)</t>
  </si>
  <si>
    <t>WRI1018968</t>
  </si>
  <si>
    <t>http://www.enerjiatlasi.com/jeotermal/kizildere-zorlu-jes.html</t>
  </si>
  <si>
    <t>MakascÃƒÆ’Ã¢â‚¬Å¾Ãƒâ€šÃ‚Â± MÃƒÆ’Ã†â€™Ãƒâ€šÃ‚Â¼hendislik</t>
  </si>
  <si>
    <t>WRI1018972</t>
  </si>
  <si>
    <t>http://www.enerjiatlasi.com/gunes/makasci-muhendislik-ges.html</t>
  </si>
  <si>
    <t>Menzelet Dam</t>
  </si>
  <si>
    <t>WRI1018946</t>
  </si>
  <si>
    <t>MuratlÃƒÆ’Ã¢â‚¬Å¾Ãƒâ€šÃ‚Â± Dam</t>
  </si>
  <si>
    <t>WRI1018947</t>
  </si>
  <si>
    <t>OMV Samsun DoÃƒÆ’Ã¢â‚¬Å¾Ãƒâ€¦Ã‚Â¸algaz Santrali</t>
  </si>
  <si>
    <t>WRI1018757</t>
  </si>
  <si>
    <t>OMV Samsun Elektrik</t>
  </si>
  <si>
    <t>http://www.enerjiatlasi.com/dogalgaz/omv-samsun-dogalgaz-santrali.html</t>
  </si>
  <si>
    <t>Obruk Dam</t>
  </si>
  <si>
    <t>WRI1018948</t>
  </si>
  <si>
    <t>Orhaneli</t>
  </si>
  <si>
    <t>WRI1018721</t>
  </si>
  <si>
    <t>http://www.enerjiatlasi.com/komur/orhaneli-termik-santrali.html</t>
  </si>
  <si>
    <t>Osmaniye</t>
  </si>
  <si>
    <t>WRI1018825</t>
  </si>
  <si>
    <t>http://www.enerjiatlasi.com/ruzgar/osmaniye-gokcedag-ruzgar-santrali.html</t>
  </si>
  <si>
    <t>Oymapinar Dam</t>
  </si>
  <si>
    <t>WRI1018949</t>
  </si>
  <si>
    <t>PamukÃƒÆ’Ã†â€™Ãƒâ€šÃ‚Â¶ren</t>
  </si>
  <si>
    <t>WRI1018956</t>
  </si>
  <si>
    <t>http://www.enerjiatlasi.com/jeotermal/pamukoren-jeotermal-enerji-santrali.html</t>
  </si>
  <si>
    <t>PamukÃƒÆ’Ã†â€™Ãƒâ€šÃ‚Â¶ren 2</t>
  </si>
  <si>
    <t>WRI1018966</t>
  </si>
  <si>
    <t>http://www.enerjiatlasi.com/jeotermal/pamukoren-2-jes.html</t>
  </si>
  <si>
    <t>Polat Termki Santrali</t>
  </si>
  <si>
    <t>WRI1018725</t>
  </si>
  <si>
    <t>Polat Elektrik ÃƒÆ’Ã†â€™Ãƒâ€¦Ã¢â‚¬Å“retim</t>
  </si>
  <si>
    <t>http://www.enerjiatlasi.com/komur/polat-termik-santrali.html</t>
  </si>
  <si>
    <t>Samsun1-2</t>
  </si>
  <si>
    <t>WRI1018699</t>
  </si>
  <si>
    <t>http://www.enerjiatlasi.com/cesitli/</t>
  </si>
  <si>
    <t>SarÃƒÆ’Ã¢â‚¬Å¾Ãƒâ€šÃ‚Â±yar Dam</t>
  </si>
  <si>
    <t>WRI1018952</t>
  </si>
  <si>
    <t>ÃƒÆ’Ã†â€™ÃƒÂ¢Ã¢â€šÂ¬Ã‚Â¡olakoÃƒÆ’Ã¢â‚¬Å¾Ãƒâ€¦Ã‚Â¸lu Termik Santrali</t>
  </si>
  <si>
    <t>WRI1018722</t>
  </si>
  <si>
    <t>ÃƒÆ’Ã†â€™ÃƒÂ¢Ã¢â€šÂ¬Ã‚Â¡olakoÃƒÆ’Ã¢â‚¬Å¾Ãƒâ€¦Ã‚Â¸lu Metalurji</t>
  </si>
  <si>
    <t>http://www.enerjiatlasi.com/komur/colakoglu-termik-santrali.html</t>
  </si>
  <si>
    <t>ÃƒÆ’Ã†â€™ÃƒÂ¢Ã¢â€šÂ¬Ã¢â‚¬Å“zlÃƒÆ’Ã†â€™Ãƒâ€šÃ‚Â¼ce Dam</t>
  </si>
  <si>
    <t>WRI1018950</t>
  </si>
  <si>
    <t>ÃƒÆ’Ã¢â‚¬Å¾Ãƒâ€šÃ‚Â°SKEN SugÃƒÆ’Ã†â€™Ãƒâ€šÃ‚Â¶zÃƒÆ’Ã†â€™Ãƒâ€šÃ‚Â¼ Termik Santrali</t>
  </si>
  <si>
    <t>WRI1018704</t>
  </si>
  <si>
    <t>OYAK</t>
  </si>
  <si>
    <t>http://www.enerjiatlasi.com/komur/isken-sugozu-termik-santrali.html</t>
  </si>
  <si>
    <t>ÃƒÆ’Ã¢â‚¬Å¾Ãƒâ€šÃ‚Â°skenderun Atlas Termik Santrali</t>
  </si>
  <si>
    <t>WRI1018705</t>
  </si>
  <si>
    <t>Diler Holding Enerji Grubu</t>
  </si>
  <si>
    <t>http://www.enerjiatlasi.com/komur/iskenderun-atlas-termik-santrali.html</t>
  </si>
  <si>
    <t>ÃƒÆ’Ã¢â‚¬Å¾Ãƒâ€šÃ‚Â°zdemir Enerji AliaÃƒÆ’Ã¢â‚¬Å¾Ãƒâ€¦Ã‚Â¸a Termik Santrali</t>
  </si>
  <si>
    <t>WRI1018716</t>
  </si>
  <si>
    <t>ÃƒÆ’Ã¢â‚¬Å¾Ãƒâ€šÃ‚Â°zmir Demir ÃƒÆ’Ã†â€™ÃƒÂ¢Ã¢â€šÂ¬Ã‚Â¡elik</t>
  </si>
  <si>
    <t>http://www.enerjiatlasi.com/komur/izdemir-enerji-aliaga-termik-santrali.html</t>
  </si>
  <si>
    <t>ÃƒÆ’Ã¢â‚¬Å¾Ãƒâ€šÃ‚Â°zmit ÃƒÆ’Ã¢â‚¬Å¾Ãƒâ€šÃ‚Â°pekkaÃƒÆ’Ã¢â‚¬Å¾Ãƒâ€¦Ã‚Â¸ÃƒÆ’Ã¢â‚¬Å¾Ãƒâ€šÃ‚Â±t Termik Santrali</t>
  </si>
  <si>
    <t>WRI1018813</t>
  </si>
  <si>
    <t>ÃƒÆ’Ã¢â‚¬Å¾Ãƒâ€šÃ‚Â°ÃƒÆ’Ã†â€™ÃƒÂ¢Ã¢â€šÂ¬Ã‚Â¡DAÃƒÆ’Ã¢â‚¬Â¦Ãƒâ€¦Ã‚Â¾ Bekirli Termik Santrali</t>
  </si>
  <si>
    <t>WRI1018706</t>
  </si>
  <si>
    <t>ÃƒÆ’Ã¢â‚¬Å¾Ãƒâ€šÃ‚Â°ÃƒÆ’Ã†â€™ÃƒÂ¢Ã¢â€šÂ¬Ã‚Â¡DAÃƒÆ’Ã¢â‚¬Â¦Ãƒâ€¦Ã‚Â¾ Elektrik</t>
  </si>
  <si>
    <t>http://www.enerjiatlasi.com/komur/icdas-bekirli-termik-santrali.html</t>
  </si>
  <si>
    <t>ÃƒÆ’Ã¢â‚¬Å¾Ãƒâ€šÃ‚Â°ÃƒÆ’Ã†â€™ÃƒÂ¢Ã¢â€šÂ¬Ã‚Â¡DAÃƒÆ’Ã¢â‚¬Â¦Ãƒâ€¦Ã‚Â¾ Biga Termik Santrali</t>
  </si>
  <si>
    <t>WRI1018714</t>
  </si>
  <si>
    <t>http://www.icdasenerji.com/pages/1/1/f/tr-TR/icdas_Biga_Termik_Santrali.aspx</t>
  </si>
  <si>
    <t>ÃƒÆ’Ã¢â‚¬Å¾Ãƒâ€šÃ‚Â°ÃƒÆ’Ã†â€™Ãƒâ€šÃ‚Â§ Anadolu DoÃƒÆ’Ã¢â‚¬Å¾Ãƒâ€¦Ã‚Â¸algaz Kombine ÃƒÆ’Ã†â€™ÃƒÂ¢Ã¢â€šÂ¬Ã‚Â¡evrim Santrali</t>
  </si>
  <si>
    <t>WRI1018765</t>
  </si>
  <si>
    <t>Gama Enerji</t>
  </si>
  <si>
    <t>http://www.enerjiatlasi.com/dogalgaz/ic-anadolu-dogalgaz-santrali.html</t>
  </si>
  <si>
    <t>ÃƒÆ’Ã¢â‚¬Â¦Ãƒâ€¦Ã‚Â¾anlÃƒÆ’Ã¢â‚¬Å¾Ãƒâ€šÃ‚Â±urfa OSB Enerji Santrali</t>
  </si>
  <si>
    <t>WRI1018779</t>
  </si>
  <si>
    <t>http://www.enerjiatlasi.com/dogalgaz/sanliurfa-osb-enerji-santrali.html</t>
  </si>
  <si>
    <t>TKM</t>
  </si>
  <si>
    <t>Turkmenistan</t>
  </si>
  <si>
    <t>Abadan Power Plant Turkmenistan</t>
  </si>
  <si>
    <t>GEODB0041747</t>
  </si>
  <si>
    <t>Ashgabat OCGT Power Plant</t>
  </si>
  <si>
    <t>GEODB0041743</t>
  </si>
  <si>
    <t>Balkanabat OCGT Power Plant Turkmenistan</t>
  </si>
  <si>
    <t>GEODB0041741</t>
  </si>
  <si>
    <t>Dashoguz OCGT Power Plant Turkmenistan</t>
  </si>
  <si>
    <t>GEODB0041744</t>
  </si>
  <si>
    <t>Mary Thermal Power Plant Turkmenistan</t>
  </si>
  <si>
    <t>GEODB0041742</t>
  </si>
  <si>
    <t>Turkmenbashi Heat and Power Plant Turkmenistan</t>
  </si>
  <si>
    <t>GEODB0041745</t>
  </si>
  <si>
    <t>Turkmenbashi Oil Refinery OCGT Power Plant Turkmenistan</t>
  </si>
  <si>
    <t>GEODB0041740</t>
  </si>
  <si>
    <t>UGA</t>
  </si>
  <si>
    <t>Uganda</t>
  </si>
  <si>
    <t>Bugoye</t>
  </si>
  <si>
    <t>WRI1023202</t>
  </si>
  <si>
    <t>Bujagali Falls</t>
  </si>
  <si>
    <t>WRI1023203</t>
  </si>
  <si>
    <t>Ishasha River</t>
  </si>
  <si>
    <t>WRI1023204</t>
  </si>
  <si>
    <t>Kakira Sugar Works</t>
  </si>
  <si>
    <t>WRI1023205</t>
  </si>
  <si>
    <t>Kiira</t>
  </si>
  <si>
    <t>WRI1023206</t>
  </si>
  <si>
    <t>Lugogo Substation</t>
  </si>
  <si>
    <t>WRI1023207</t>
  </si>
  <si>
    <t>UKR</t>
  </si>
  <si>
    <t>Ukraine</t>
  </si>
  <si>
    <t>Kremenchug</t>
  </si>
  <si>
    <t>WRI1005121</t>
  </si>
  <si>
    <t>Dnipro-SHEM PJSC</t>
  </si>
  <si>
    <t>http://sgem.com.ua/our_activity.html</t>
  </si>
  <si>
    <t>Krivorozhskaya</t>
  </si>
  <si>
    <t>WRI1005100</t>
  </si>
  <si>
    <t>DTEK</t>
  </si>
  <si>
    <t>http://www.dtek.com/library/file/dtek-report-eng-2015-web.PDF</t>
  </si>
  <si>
    <t>Kurakhovskaya</t>
  </si>
  <si>
    <t>WRI1005104</t>
  </si>
  <si>
    <t>Ladyzhinska</t>
  </si>
  <si>
    <t>WRI1005098</t>
  </si>
  <si>
    <t>Luhanska</t>
  </si>
  <si>
    <t>WRI1005110</t>
  </si>
  <si>
    <t>Mironovskaya</t>
  </si>
  <si>
    <t>WRI1005108</t>
  </si>
  <si>
    <t>Donbascenergo</t>
  </si>
  <si>
    <t>Prydniprovska</t>
  </si>
  <si>
    <t>WRI1005102</t>
  </si>
  <si>
    <t>Rivne (Rouno)</t>
  </si>
  <si>
    <t>WRI1005112</t>
  </si>
  <si>
    <t>Energoatom</t>
  </si>
  <si>
    <t>http://www.energoatom.kiev.ua/en/separated/npp_rivne/</t>
  </si>
  <si>
    <t>Slavyanskaya</t>
  </si>
  <si>
    <t>WRI1005109</t>
  </si>
  <si>
    <t>http://www.de.com.ua/slavyanskaya_TES</t>
  </si>
  <si>
    <t>South Ukraine</t>
  </si>
  <si>
    <t>WRI1005113</t>
  </si>
  <si>
    <t>http://www.energoatom.kiev.ua/en/separated/npp_su/</t>
  </si>
  <si>
    <t>Starobeshivska</t>
  </si>
  <si>
    <t>WRI1005105</t>
  </si>
  <si>
    <t>http://www.de.com.ua/starobeshevskaya_TES</t>
  </si>
  <si>
    <t>Tashlyk</t>
  </si>
  <si>
    <t>WRI1005117</t>
  </si>
  <si>
    <t>Trypilska</t>
  </si>
  <si>
    <t>WRI1005099</t>
  </si>
  <si>
    <t>Centrenergo</t>
  </si>
  <si>
    <t>http://www.centrenergo.com/en/divisions/trip/</t>
  </si>
  <si>
    <t>Vuglegirska</t>
  </si>
  <si>
    <t>WRI1005107</t>
  </si>
  <si>
    <t>http://www.centrenergo.com/en/divisions/vug/</t>
  </si>
  <si>
    <t>Zaporiska</t>
  </si>
  <si>
    <t>WRI1005101</t>
  </si>
  <si>
    <t>Zaporozhye</t>
  </si>
  <si>
    <t>WRI1005114</t>
  </si>
  <si>
    <t>http://www.energoatom.kiev.ua/en/separated/npp_zp/</t>
  </si>
  <si>
    <t>Zmiivska</t>
  </si>
  <si>
    <t>WRI1005103</t>
  </si>
  <si>
    <t>http://www.centrenergo.com/en/divisions/zmey/</t>
  </si>
  <si>
    <t>Zuivska</t>
  </si>
  <si>
    <t>WRI1005106</t>
  </si>
  <si>
    <t>ARE</t>
  </si>
  <si>
    <t>United Arab Emirates</t>
  </si>
  <si>
    <t>APC UAN</t>
  </si>
  <si>
    <t>WRI1008747</t>
  </si>
  <si>
    <t>Arabian power Company  ADWEA  IPR  TEPCO  and Mitsui</t>
  </si>
  <si>
    <t>Ajman</t>
  </si>
  <si>
    <t>WRI1023580</t>
  </si>
  <si>
    <t>FEWA</t>
  </si>
  <si>
    <t>Al Mirfa Power Company</t>
  </si>
  <si>
    <t>WRI1008727</t>
  </si>
  <si>
    <t>ADWEA</t>
  </si>
  <si>
    <t>Aweer "H" - Ph l</t>
  </si>
  <si>
    <t>WRI1008724</t>
  </si>
  <si>
    <t>DEWA</t>
  </si>
  <si>
    <t>http://www.auptde.org/NewsDetails.aspx?lang=en&amp;NID=280</t>
  </si>
  <si>
    <t>Aweer "H" - Ph lll</t>
  </si>
  <si>
    <t>WRI1008726</t>
  </si>
  <si>
    <t>http://www.auptde.org/NewsDetails.aspx?lang=en&amp;NID=282</t>
  </si>
  <si>
    <t>ESWPC (Fuj F1)</t>
  </si>
  <si>
    <t>WRI1008730</t>
  </si>
  <si>
    <t>Emirates SembCorp Water &amp; Power Company  ADWEA &amp; SembCorp Gulf Holding Co Ltd</t>
  </si>
  <si>
    <t>FAPCO (Fuj F2)</t>
  </si>
  <si>
    <t>WRI1008731</t>
  </si>
  <si>
    <t>Fujairah Asia Power Company  ADWEA &amp;Fujairah F2 CV</t>
  </si>
  <si>
    <t>Hamriyah Power Station (HPS)</t>
  </si>
  <si>
    <t>WRI1023581</t>
  </si>
  <si>
    <t>SEWA</t>
  </si>
  <si>
    <t>Jebel Ali "D"</t>
  </si>
  <si>
    <t>WRI1008732</t>
  </si>
  <si>
    <t>http://www.auptde.org/NewsDetails.aspx?lang=en&amp;NID=284</t>
  </si>
  <si>
    <t>Jebel Ali "E"</t>
  </si>
  <si>
    <t>WRI1008733</t>
  </si>
  <si>
    <t>http://www.auptde.org/NewsDetails.aspx?lang=en&amp;NID=285</t>
  </si>
  <si>
    <t>Jebel Ali "G"</t>
  </si>
  <si>
    <t>WRI1008734</t>
  </si>
  <si>
    <t>http://www.auptde.org/NewsDetails.aspx?lang=en&amp;NID=286</t>
  </si>
  <si>
    <t>Jebel Ali "K"</t>
  </si>
  <si>
    <t>WRI1008735</t>
  </si>
  <si>
    <t>http://www.auptde.org/NewsDetails.aspx?lang=en&amp;NID=287</t>
  </si>
  <si>
    <t>Taweelah A2</t>
  </si>
  <si>
    <t>WRI1008745</t>
  </si>
  <si>
    <t>Emirates CMS Power Company</t>
  </si>
  <si>
    <t>Wasit Power Station (WPS)</t>
  </si>
  <si>
    <t>WRI1023589</t>
  </si>
  <si>
    <t>zawra</t>
  </si>
  <si>
    <t>WRI1023590</t>
  </si>
  <si>
    <t>GBR</t>
  </si>
  <si>
    <t>United Kingdom</t>
  </si>
  <si>
    <t>GBR0002492</t>
  </si>
  <si>
    <t>Department for Business Energy &amp; Industrial Strategy</t>
  </si>
  <si>
    <t>https://www.gov.uk/government/collections/digest-of-uk-energy-statistics-dukes;https://www.gov.uk/government/collections/renewable-energy-planning-data</t>
  </si>
  <si>
    <t>UK Renewable Energy Planning Database</t>
  </si>
  <si>
    <t>GBR0002491</t>
  </si>
  <si>
    <t>Green Investment Bank</t>
  </si>
  <si>
    <t>GBR0002494</t>
  </si>
  <si>
    <t>Greencoat (formerly Npower Renewables)</t>
  </si>
  <si>
    <t>GBR0002495</t>
  </si>
  <si>
    <t>RWE Npower</t>
  </si>
  <si>
    <t>GBR0002498</t>
  </si>
  <si>
    <t>E.On</t>
  </si>
  <si>
    <t>GBR0002499</t>
  </si>
  <si>
    <t>Vattenfall Wind Power Ltd</t>
  </si>
  <si>
    <t>GBR0002512</t>
  </si>
  <si>
    <t>GBR0002511</t>
  </si>
  <si>
    <t>Siemens Gamesa Renewable Energy</t>
  </si>
  <si>
    <t>GBR0001325</t>
  </si>
  <si>
    <t>Solafields U/Bishop's Waltham Renewables Ltd</t>
  </si>
  <si>
    <t>GBR0006320</t>
  </si>
  <si>
    <t>Bywaters</t>
  </si>
  <si>
    <t>GBR0002500</t>
  </si>
  <si>
    <t>Orsted (formerly Dong Energy)</t>
  </si>
  <si>
    <t>GBR0002506</t>
  </si>
  <si>
    <t>GBR0002486</t>
  </si>
  <si>
    <t>Blyth Harbor Wind Ltd</t>
  </si>
  <si>
    <t>GBR0002489</t>
  </si>
  <si>
    <t>GBR0006063</t>
  </si>
  <si>
    <t>Lightsource Renewable Energy</t>
  </si>
  <si>
    <t>GBR0005218</t>
  </si>
  <si>
    <t>Photon Energy</t>
  </si>
  <si>
    <t>GBR0002546</t>
  </si>
  <si>
    <t>GBR0002543</t>
  </si>
  <si>
    <t>GBR0002538</t>
  </si>
  <si>
    <t>Statoil / Statkraft</t>
  </si>
  <si>
    <t>GBR0004753</t>
  </si>
  <si>
    <t>House O'Hill Wind Energy</t>
  </si>
  <si>
    <t>14 Tullywiggan Road</t>
  </si>
  <si>
    <t>GBR0005673</t>
  </si>
  <si>
    <t>PAR Renewables</t>
  </si>
  <si>
    <t>289 Finvoy Road</t>
  </si>
  <si>
    <t>GBR0004884</t>
  </si>
  <si>
    <t>A C Shropshire (Farm AD)</t>
  </si>
  <si>
    <t>GBR0000233</t>
  </si>
  <si>
    <t>PROjEN</t>
  </si>
  <si>
    <t>A'Chruach (Phase 1)</t>
  </si>
  <si>
    <t>GBR0004331</t>
  </si>
  <si>
    <t>Infinis (formerly Novera Energy)</t>
  </si>
  <si>
    <t>ABP Ellesmere Abbatoir</t>
  </si>
  <si>
    <t>GBR0006488</t>
  </si>
  <si>
    <t>ABP Ellesmere</t>
  </si>
  <si>
    <t>AMBLESTON SOLAR PANELS</t>
  </si>
  <si>
    <t>GBR0001623</t>
  </si>
  <si>
    <t>Arqiva Ltd</t>
  </si>
  <si>
    <t>ANP Newport Wind Turbine</t>
  </si>
  <si>
    <t>GBR0005555</t>
  </si>
  <si>
    <t>Associated British Ports</t>
  </si>
  <si>
    <t>Abbey Farm</t>
  </si>
  <si>
    <t>GBR0001737</t>
  </si>
  <si>
    <t>Anesco</t>
  </si>
  <si>
    <t>Abbey Fields Farm</t>
  </si>
  <si>
    <t>GBR0005394</t>
  </si>
  <si>
    <t>FR Solar Kent PV</t>
  </si>
  <si>
    <t>Abbots Ann</t>
  </si>
  <si>
    <t>GBR0004874</t>
  </si>
  <si>
    <t>British Solar Renewables</t>
  </si>
  <si>
    <t>Abbots Ripton Solar Farm</t>
  </si>
  <si>
    <t>GBR0001766</t>
  </si>
  <si>
    <t>Octopus Investment</t>
  </si>
  <si>
    <t>Abbots Ripton Solar Farm (ext.)</t>
  </si>
  <si>
    <t>GBR0004997</t>
  </si>
  <si>
    <t>Rectory Lane Renewables</t>
  </si>
  <si>
    <t>Abbots moor Farm Anaerobic Digester (Farm AD)</t>
  </si>
  <si>
    <t>GBR0000247</t>
  </si>
  <si>
    <t>Ms Catherine Suckley</t>
  </si>
  <si>
    <t>Abergelli Glas Solar Farm</t>
  </si>
  <si>
    <t>GBR0001953</t>
  </si>
  <si>
    <t>Aberporth Solar Farm</t>
  </si>
  <si>
    <t>GBR0005256</t>
  </si>
  <si>
    <t>JBM Solutions</t>
  </si>
  <si>
    <t>Aberthaw B</t>
  </si>
  <si>
    <t>GBR1000374</t>
  </si>
  <si>
    <t>RWE Npower Plc</t>
  </si>
  <si>
    <t>Aberthaw GT</t>
  </si>
  <si>
    <t>GBR1000375</t>
  </si>
  <si>
    <t>Aberthaw Power Station Biomass</t>
  </si>
  <si>
    <t>GBR0000001</t>
  </si>
  <si>
    <t>RWE npower</t>
  </si>
  <si>
    <t>Abhainn Gleann Nam Fiadh</t>
  </si>
  <si>
    <t>GBR0000498</t>
  </si>
  <si>
    <t>Green Highland Renewables</t>
  </si>
  <si>
    <t>Achairn</t>
  </si>
  <si>
    <t>GBR0003285</t>
  </si>
  <si>
    <t>James and Ronald Innes</t>
  </si>
  <si>
    <t>Achanalt</t>
  </si>
  <si>
    <t>GBR0000468</t>
  </si>
  <si>
    <t>Scottish and Southern Energy (SSE)</t>
  </si>
  <si>
    <t>Ardley Fields Farm Landfill Site</t>
  </si>
  <si>
    <t>GBR0000587</t>
  </si>
  <si>
    <t>Haul Waste Limited</t>
  </si>
  <si>
    <t>Ardoch and Over Enoch Wind Farm (Ardoch)</t>
  </si>
  <si>
    <t>GBR0003925</t>
  </si>
  <si>
    <t>2020 Renewables/ NTR</t>
  </si>
  <si>
    <t>Ardoch and Over Enoch Wind Farm (Over Enoch)</t>
  </si>
  <si>
    <t>GBR0003855</t>
  </si>
  <si>
    <t>Ardrossan</t>
  </si>
  <si>
    <t>GBR0003117</t>
  </si>
  <si>
    <t>Airtricity</t>
  </si>
  <si>
    <t>Ardrossan Extension</t>
  </si>
  <si>
    <t>GBR0004668</t>
  </si>
  <si>
    <t>Ardtalnaig Hydro Scheme (resubmission)</t>
  </si>
  <si>
    <t>GBR0000476</t>
  </si>
  <si>
    <t>Achomer Energy</t>
  </si>
  <si>
    <t>Ardtornish Estate-Upgrade to existing</t>
  </si>
  <si>
    <t>GBR0000482</t>
  </si>
  <si>
    <t>Ardtornish Estate</t>
  </si>
  <si>
    <t>Ardwick Railway Goods Yard Incinerator (Newhaven EFW Plant)</t>
  </si>
  <si>
    <t>GBR0000897</t>
  </si>
  <si>
    <t>Associated Energy Projects plc</t>
  </si>
  <si>
    <t>Arecleoch Windfarm</t>
  </si>
  <si>
    <t>GBR0003258</t>
  </si>
  <si>
    <t>Scottish Power Renewables</t>
  </si>
  <si>
    <t>Ark Hill</t>
  </si>
  <si>
    <t>GBR0004062</t>
  </si>
  <si>
    <t>Green Cat Renewables / Strathmore Estates</t>
  </si>
  <si>
    <t>Arkwright Solar Farm</t>
  </si>
  <si>
    <t>GBR0002107</t>
  </si>
  <si>
    <t>Conergy</t>
  </si>
  <si>
    <t>Arla Dairy Site</t>
  </si>
  <si>
    <t>GBR0004906</t>
  </si>
  <si>
    <t>Olleco and Arla Foods</t>
  </si>
  <si>
    <t>Arlesey Landfill Gas (Extension)</t>
  </si>
  <si>
    <t>GBR0000774</t>
  </si>
  <si>
    <t>Waste Recycling Group</t>
  </si>
  <si>
    <t>Arlesey Landfill Site</t>
  </si>
  <si>
    <t>GBR0000664</t>
  </si>
  <si>
    <t>Armistead Wind Farm</t>
  </si>
  <si>
    <t>GBR0003986</t>
  </si>
  <si>
    <t>Banks Renewables</t>
  </si>
  <si>
    <t>Arna Wood Solar</t>
  </si>
  <si>
    <t>GBR0002263</t>
  </si>
  <si>
    <t>BE Renewables (on behalf of Arna Wood)</t>
  </si>
  <si>
    <t>Arnish Moor</t>
  </si>
  <si>
    <t>GBR0003306</t>
  </si>
  <si>
    <t>Arnish Electric Ltd / Farm Energy</t>
  </si>
  <si>
    <t>Arpley Landfill Scheme 'A'</t>
  </si>
  <si>
    <t>GBR0000547</t>
  </si>
  <si>
    <t>NOVERA</t>
  </si>
  <si>
    <t>Arpley Landfill Scheme 'B'</t>
  </si>
  <si>
    <t>GBR0000549</t>
  </si>
  <si>
    <t>Artfield Fell</t>
  </si>
  <si>
    <t>GBR0004518</t>
  </si>
  <si>
    <t>Ashby Solar Farm (a)</t>
  </si>
  <si>
    <t>GBR0005273</t>
  </si>
  <si>
    <t>Primrose Solar</t>
  </si>
  <si>
    <t>Ashlawn Farm</t>
  </si>
  <si>
    <t>GBR0002375</t>
  </si>
  <si>
    <t>Askern Colliery solar farm</t>
  </si>
  <si>
    <t>GBR0002213</t>
  </si>
  <si>
    <t>Aspatria</t>
  </si>
  <si>
    <t>GBR0002007</t>
  </si>
  <si>
    <t>United Photovoltaics</t>
  </si>
  <si>
    <t>Aspatria Creamery</t>
  </si>
  <si>
    <t>GBR0005516</t>
  </si>
  <si>
    <t>First Milk Cheese Company</t>
  </si>
  <si>
    <t>Assel Valley Wind Farm</t>
  </si>
  <si>
    <t>GBR0004645</t>
  </si>
  <si>
    <t>Falck Renewables</t>
  </si>
  <si>
    <t>Astley Solar Farm</t>
  </si>
  <si>
    <t>GBR0005266</t>
  </si>
  <si>
    <t>Rockfire Capital</t>
  </si>
  <si>
    <t>Aston House Solar Farm</t>
  </si>
  <si>
    <t>GBR0001955</t>
  </si>
  <si>
    <t>Solar century / Magnetar Solar</t>
  </si>
  <si>
    <t>Atherstone</t>
  </si>
  <si>
    <t>GBR0002278</t>
  </si>
  <si>
    <t>Foresight Solar Fund</t>
  </si>
  <si>
    <t>Attlebridge Landfill Site</t>
  </si>
  <si>
    <t>GBR0000509</t>
  </si>
  <si>
    <t>Renewable Power Generation Ltd</t>
  </si>
  <si>
    <t>Auchencarroch Landfill</t>
  </si>
  <si>
    <t>GBR0000688</t>
  </si>
  <si>
    <t>Auchencarroch Energy Ltd / CLP</t>
  </si>
  <si>
    <t>Auchencarroch Landfill Extension</t>
  </si>
  <si>
    <t>GBR0000786</t>
  </si>
  <si>
    <t>Auchencarroch Energy Ltd/CLP</t>
  </si>
  <si>
    <t>Auchinderran Wind Farm</t>
  </si>
  <si>
    <t>GBR0003806</t>
  </si>
  <si>
    <t>Green Cat Renewables</t>
  </si>
  <si>
    <t>Auchinlea Landfill Site</t>
  </si>
  <si>
    <t>GBR0000716</t>
  </si>
  <si>
    <t>Natural Power</t>
  </si>
  <si>
    <t>Auchrobert Wind Farm</t>
  </si>
  <si>
    <t>GBR0004337</t>
  </si>
  <si>
    <t>Austrey House Farm</t>
  </si>
  <si>
    <t>GBR0005668</t>
  </si>
  <si>
    <t>William Corbett Farms</t>
  </si>
  <si>
    <t>Aveley</t>
  </si>
  <si>
    <t>GBR0000514</t>
  </si>
  <si>
    <t>Aveley Landfill Scheme</t>
  </si>
  <si>
    <t>GBR0000510</t>
  </si>
  <si>
    <t>Avenue Farm</t>
  </si>
  <si>
    <t>GBR0001909</t>
  </si>
  <si>
    <t>Averhill Farm</t>
  </si>
  <si>
    <t>GBR0005287</t>
  </si>
  <si>
    <t>Avondale</t>
  </si>
  <si>
    <t>GBR0000639</t>
  </si>
  <si>
    <t>Shanks Avondale</t>
  </si>
  <si>
    <t>Avonmouth</t>
  </si>
  <si>
    <t>GBR0005864</t>
  </si>
  <si>
    <t>Bristol Energy Co-Op</t>
  </si>
  <si>
    <t>GBR0000915</t>
  </si>
  <si>
    <t>Avonmouth Biopower</t>
  </si>
  <si>
    <t>Avonmouth Low Carbon Energy Facility - Phase 2</t>
  </si>
  <si>
    <t>GBR0001014</t>
  </si>
  <si>
    <t>Avonmouth Port</t>
  </si>
  <si>
    <t>GBR0003194</t>
  </si>
  <si>
    <t>Bristol Port Authority</t>
  </si>
  <si>
    <t>Avonmouth Port - extension</t>
  </si>
  <si>
    <t>GBR0004159</t>
  </si>
  <si>
    <t>Bristol Port Company</t>
  </si>
  <si>
    <t>Avonmouth Port II</t>
  </si>
  <si>
    <t>GBR0003927</t>
  </si>
  <si>
    <t>Bristol City Council - Energy Management Unit</t>
  </si>
  <si>
    <t>Avonmouth Wind Power</t>
  </si>
  <si>
    <t>GBR0003664</t>
  </si>
  <si>
    <t>Wessex Water Engineering Services</t>
  </si>
  <si>
    <t>Ayshford Court Farm</t>
  </si>
  <si>
    <t>GBR0001569</t>
  </si>
  <si>
    <t>AEE Renewables UK</t>
  </si>
  <si>
    <t>B&amp;Q Swindon DC</t>
  </si>
  <si>
    <t>GBR0005653</t>
  </si>
  <si>
    <t>Kingfisher Scottish Limited Partnership</t>
  </si>
  <si>
    <t>BAE Samlesbury Aerodrome</t>
  </si>
  <si>
    <t>GBR0002179</t>
  </si>
  <si>
    <t>British Aerospace Defence Limited</t>
  </si>
  <si>
    <t>BH Energy - Biogas (AD)</t>
  </si>
  <si>
    <t>GBR0000230</t>
  </si>
  <si>
    <t>Blakiston Houston Estate Company</t>
  </si>
  <si>
    <t>BIOSSENCE SOLAR PARK</t>
  </si>
  <si>
    <t>GBR0001607</t>
  </si>
  <si>
    <t>AGR</t>
  </si>
  <si>
    <t>BMW UK Manufacturing Ltd</t>
  </si>
  <si>
    <t>GBR0001284</t>
  </si>
  <si>
    <t>Free Green Energy</t>
  </si>
  <si>
    <t>BROWNIELEYS - 3 WIND TURBINES</t>
  </si>
  <si>
    <t>GBR0004348</t>
  </si>
  <si>
    <t>Brownieleys Renewables/Muirden Energy</t>
  </si>
  <si>
    <t>BV Dairy  (Farm AD)</t>
  </si>
  <si>
    <t>GBR0000214</t>
  </si>
  <si>
    <t>BV Dairy</t>
  </si>
  <si>
    <t>Babergh Home Solar Scheme</t>
  </si>
  <si>
    <t>GBR0001893</t>
  </si>
  <si>
    <t>Babergh District Council</t>
  </si>
  <si>
    <t>Badachro hydro scheme - resubmission</t>
  </si>
  <si>
    <t>GBR0000491</t>
  </si>
  <si>
    <t>Badachro Hydro Limited</t>
  </si>
  <si>
    <t>Baglan Bay CCGT</t>
  </si>
  <si>
    <t>GBR1000312</t>
  </si>
  <si>
    <t>MPF Operations Limited</t>
  </si>
  <si>
    <t>Baglan Bay OCGT</t>
  </si>
  <si>
    <t>GBR1000314</t>
  </si>
  <si>
    <t>Baglan Bay Solar Farm - Phase 1</t>
  </si>
  <si>
    <t>GBR0002381</t>
  </si>
  <si>
    <t>St. Modwen Developments</t>
  </si>
  <si>
    <t>Bagmoor</t>
  </si>
  <si>
    <t>GBR0002928</t>
  </si>
  <si>
    <t>Munich Re (previously Wind Prospect)</t>
  </si>
  <si>
    <t>Baillie Wind Farm</t>
  </si>
  <si>
    <t>GBR0004021</t>
  </si>
  <si>
    <t>Baillie Windfarm Ltd</t>
  </si>
  <si>
    <t>Bake Farm Solar Farm</t>
  </si>
  <si>
    <t>GBR0004783</t>
  </si>
  <si>
    <t>Barley Wood Farm Lane (Gaston Lane - resubmission)</t>
  </si>
  <si>
    <t>GBR0001474</t>
  </si>
  <si>
    <t>Barling Hall Farm</t>
  </si>
  <si>
    <t>GBR0000735</t>
  </si>
  <si>
    <t>Cory Environmental</t>
  </si>
  <si>
    <t>Barlockhart Moor</t>
  </si>
  <si>
    <t>GBR0004435</t>
  </si>
  <si>
    <t>West Coast Energy</t>
  </si>
  <si>
    <t>Barmoor South Wind Farm (Resubmission)</t>
  </si>
  <si>
    <t>GBR0004163</t>
  </si>
  <si>
    <t>Barn Farm - resubmission</t>
  </si>
  <si>
    <t>GBR0001959</t>
  </si>
  <si>
    <t>Barnby Moor</t>
  </si>
  <si>
    <t>GBR0001404</t>
  </si>
  <si>
    <t>Lark Energy</t>
  </si>
  <si>
    <t>Barns of Ayre Wind Turbines (2)</t>
  </si>
  <si>
    <t>GBR0003902</t>
  </si>
  <si>
    <t>Ayre Energy/Aquatera Ltd</t>
  </si>
  <si>
    <t>Barnsley 1.5</t>
  </si>
  <si>
    <t>GBR0006164</t>
  </si>
  <si>
    <t>SPEP</t>
  </si>
  <si>
    <t>Barr Farm</t>
  </si>
  <si>
    <t>GBR0002178</t>
  </si>
  <si>
    <t>Barton Close Farm</t>
  </si>
  <si>
    <t>GBR0001864</t>
  </si>
  <si>
    <t>Barton Solar Farm</t>
  </si>
  <si>
    <t>GBR0001587</t>
  </si>
  <si>
    <t>Barugh Farm</t>
  </si>
  <si>
    <t>GBR0001838</t>
  </si>
  <si>
    <t>HB and CH Barker</t>
  </si>
  <si>
    <t>Barvills Solar Farm (resubmission)</t>
  </si>
  <si>
    <t>GBR0005942</t>
  </si>
  <si>
    <t>BE Renewables/Barvills Solar Limited</t>
  </si>
  <si>
    <t>Basin Bridge Farm</t>
  </si>
  <si>
    <t>GBR0005643</t>
  </si>
  <si>
    <t>Sun Farming UK</t>
  </si>
  <si>
    <t>Basingstoke Sewage Treatment Works</t>
  </si>
  <si>
    <t>GBR0006054</t>
  </si>
  <si>
    <t>Thames Water Utilities</t>
  </si>
  <si>
    <t>Bassingbourn Solar Farm</t>
  </si>
  <si>
    <t>GBR0001906</t>
  </si>
  <si>
    <t>Push Energy</t>
  </si>
  <si>
    <t>Batsworthy Cross</t>
  </si>
  <si>
    <t>GBR0004057</t>
  </si>
  <si>
    <t>Blackrock Real Assets</t>
  </si>
  <si>
    <t>Battens Farm Solar Park</t>
  </si>
  <si>
    <t>GBR0001476</t>
  </si>
  <si>
    <t>Battens Farm Solar Park Ltd - James Hartley</t>
  </si>
  <si>
    <t>Battlefield EfW</t>
  </si>
  <si>
    <t>GBR0000910</t>
  </si>
  <si>
    <t>Veolia</t>
  </si>
  <si>
    <t>Bay Farm</t>
  </si>
  <si>
    <t>GBR0001961</t>
  </si>
  <si>
    <t>NextEnergy Solar Fund (NESF)</t>
  </si>
  <si>
    <t>Beacon Hill</t>
  </si>
  <si>
    <t>GBR0000723</t>
  </si>
  <si>
    <t>Combined Landfill Projects (CLP) / SITA UK</t>
  </si>
  <si>
    <t>Beaford Brook Solar Park</t>
  </si>
  <si>
    <t>GBR0001346</t>
  </si>
  <si>
    <t>Wessex Solar Energy</t>
  </si>
  <si>
    <t>Bears Down Wind Farm</t>
  </si>
  <si>
    <t>GBR0003392</t>
  </si>
  <si>
    <t>Beatrice Demonstrator</t>
  </si>
  <si>
    <t>GBR0002485</t>
  </si>
  <si>
    <t>Talisman Energy</t>
  </si>
  <si>
    <t>Beck Burn (resubmission)</t>
  </si>
  <si>
    <t>GBR0004544</t>
  </si>
  <si>
    <t>EDF Energy Renewables</t>
  </si>
  <si>
    <t>Beckley Solar Farm</t>
  </si>
  <si>
    <t>GBR0001252</t>
  </si>
  <si>
    <t>Beckton Gas Pressure Reduction Station</t>
  </si>
  <si>
    <t>GBR0000143</t>
  </si>
  <si>
    <t>Icon  EEA Holdings &amp; 2OC consortium</t>
  </si>
  <si>
    <t>Beckton STW Biodiesel Power Plant</t>
  </si>
  <si>
    <t>GBR0000024</t>
  </si>
  <si>
    <t>Balfor Beaty</t>
  </si>
  <si>
    <t>Beckton STW Enhanced Sludge Digestion</t>
  </si>
  <si>
    <t>GBR0006182</t>
  </si>
  <si>
    <t>Beckton Sewage Treatment Works</t>
  </si>
  <si>
    <t>GBR0004976</t>
  </si>
  <si>
    <t>Bedborough Farm</t>
  </si>
  <si>
    <t>GBR0002114</t>
  </si>
  <si>
    <t>Solstice Renewables Ltd</t>
  </si>
  <si>
    <t>Beddingham 'B' Landfill Scheme</t>
  </si>
  <si>
    <t>GBR0000579</t>
  </si>
  <si>
    <t>Haul Waste Disposal Ltd</t>
  </si>
  <si>
    <t>Beechgrove Farm</t>
  </si>
  <si>
    <t>GBR0001070</t>
  </si>
  <si>
    <t>AEE Renewables</t>
  </si>
  <si>
    <t>Beeston Weir Hydro Scheme</t>
  </si>
  <si>
    <t>GBR0000414</t>
  </si>
  <si>
    <t>H20 Power Limited</t>
  </si>
  <si>
    <t>Beinn Eagagach Hydro</t>
  </si>
  <si>
    <t>GBR0000453</t>
  </si>
  <si>
    <t>Edradynate</t>
  </si>
  <si>
    <t>Beinn Ghlas Wind Farm</t>
  </si>
  <si>
    <t>GBR0003295</t>
  </si>
  <si>
    <t>Beinn Tharsuinn Extension</t>
  </si>
  <si>
    <t>GBR0002991</t>
  </si>
  <si>
    <t>Midefearn Renewables</t>
  </si>
  <si>
    <t>Beinn Tharsuinn Windfarm Project</t>
  </si>
  <si>
    <t>GBR0004669</t>
  </si>
  <si>
    <t>CRE Energy/ Scottish Power</t>
  </si>
  <si>
    <t>Beinn an Tuirc</t>
  </si>
  <si>
    <t>GBR0003292</t>
  </si>
  <si>
    <t>Beinn an Tuirc Phase 2</t>
  </si>
  <si>
    <t>GBR0004525</t>
  </si>
  <si>
    <t>Beinneun</t>
  </si>
  <si>
    <t>GBR0003787</t>
  </si>
  <si>
    <t>Octopus Investments/Blue Energy.</t>
  </si>
  <si>
    <t>Beinneun Windfarm Extension</t>
  </si>
  <si>
    <t>GBR0003619</t>
  </si>
  <si>
    <t>Bellhouse Pit Landfill Scheme</t>
  </si>
  <si>
    <t>GBR0000505</t>
  </si>
  <si>
    <t>Ex Waste Ltd/Combined Landfill Projects Ltd (CLP)</t>
  </si>
  <si>
    <t>Bellhouse South</t>
  </si>
  <si>
    <t>GBR0000736</t>
  </si>
  <si>
    <t>Ben Aketil</t>
  </si>
  <si>
    <t>GBR0003135</t>
  </si>
  <si>
    <t>RDC Scotland Ltd (Renewable Development Co.)</t>
  </si>
  <si>
    <t>Ben Aketil Extension</t>
  </si>
  <si>
    <t>GBR0003668</t>
  </si>
  <si>
    <t>Ben Aketil Wind Energy Ltd</t>
  </si>
  <si>
    <t>Ben Glas</t>
  </si>
  <si>
    <t>GBR0000487</t>
  </si>
  <si>
    <t>Gilkes Energy</t>
  </si>
  <si>
    <t>Benbole Farm</t>
  </si>
  <si>
    <t>GBR0001035</t>
  </si>
  <si>
    <t>Mr John Brown</t>
  </si>
  <si>
    <t>Bendealt Wind Farm  Highland</t>
  </si>
  <si>
    <t>GBR0003296</t>
  </si>
  <si>
    <t>Bennett Bank Landfill Site (lfg)</t>
  </si>
  <si>
    <t>GBR0000698</t>
  </si>
  <si>
    <t>Bent Spur Solar Farm</t>
  </si>
  <si>
    <t>GBR0005723</t>
  </si>
  <si>
    <t>Active Renewables</t>
  </si>
  <si>
    <t>Bentham Farm</t>
  </si>
  <si>
    <t>GBR0002344</t>
  </si>
  <si>
    <t>Hive Energy</t>
  </si>
  <si>
    <t>Bentley Estate</t>
  </si>
  <si>
    <t>GBR0002132</t>
  </si>
  <si>
    <t>Bentley Motors Ltd 1</t>
  </si>
  <si>
    <t>GBR0001730</t>
  </si>
  <si>
    <t>Bentley Motor Cars Ltd</t>
  </si>
  <si>
    <t>Bentwaters CHP</t>
  </si>
  <si>
    <t>GBR0000130</t>
  </si>
  <si>
    <t>REG Bio-Power</t>
  </si>
  <si>
    <t>Bentwaters Park</t>
  </si>
  <si>
    <t>GBR0005755</t>
  </si>
  <si>
    <t>Agri-Gen</t>
  </si>
  <si>
    <t>Bentwaters Park (extension)</t>
  </si>
  <si>
    <t>GBR0004970</t>
  </si>
  <si>
    <t>Agri-Gen/Downing</t>
  </si>
  <si>
    <t>Berry Burn</t>
  </si>
  <si>
    <t>GBR0004261</t>
  </si>
  <si>
    <t>Berthlwyd Farm</t>
  </si>
  <si>
    <t>GBR0005560</t>
  </si>
  <si>
    <t>Greencoat Capital</t>
  </si>
  <si>
    <t>Berwick solar farm</t>
  </si>
  <si>
    <t>GBR0001963</t>
  </si>
  <si>
    <t>Susenco/Low Carbon</t>
  </si>
  <si>
    <t>Bessy Bell 1</t>
  </si>
  <si>
    <t>GBR1000445</t>
  </si>
  <si>
    <t>Scottish and Southern: Wind</t>
  </si>
  <si>
    <t>Bessy Bell Extension</t>
  </si>
  <si>
    <t>GBR0003168</t>
  </si>
  <si>
    <t>Bessy Bell Windfarm Omagh xx1 1xx</t>
  </si>
  <si>
    <t>Bessy Bell Wind Farm</t>
  </si>
  <si>
    <t>GBR0003097</t>
  </si>
  <si>
    <t>Colham Energy Ltd  plus Airtricty extrension</t>
  </si>
  <si>
    <t>Betton Abbots</t>
  </si>
  <si>
    <t>GBR0000701</t>
  </si>
  <si>
    <t>SITA UK / Natural Power</t>
  </si>
  <si>
    <t>Bewick Drift</t>
  </si>
  <si>
    <t>GBR0003947</t>
  </si>
  <si>
    <t>Harworth Power on behalf of Thomas Breheny</t>
  </si>
  <si>
    <t>Bhlaraidh (previously Balmacaan)</t>
  </si>
  <si>
    <t>GBR0004640</t>
  </si>
  <si>
    <t>Bicker Fen</t>
  </si>
  <si>
    <t>GBR0003128</t>
  </si>
  <si>
    <t>Wind Prospect</t>
  </si>
  <si>
    <t>Bidston Moss Landfill Scheme</t>
  </si>
  <si>
    <t>GBR0000551</t>
  </si>
  <si>
    <t>Bidston Methane Ltd</t>
  </si>
  <si>
    <t>Bidwell Solar Farm - resubmission</t>
  </si>
  <si>
    <t>GBR0001964</t>
  </si>
  <si>
    <t>Blackburn</t>
  </si>
  <si>
    <t>GBR1000464</t>
  </si>
  <si>
    <t>Scottish Power: Thermal</t>
  </si>
  <si>
    <t>Blackburn Meadows Biomass Plant</t>
  </si>
  <si>
    <t>GBR0000166</t>
  </si>
  <si>
    <t>Blackstone Edge</t>
  </si>
  <si>
    <t>GBR0003958</t>
  </si>
  <si>
    <t>Ventient (formerly Infinis)</t>
  </si>
  <si>
    <t>Blackwell Grange Solar Farm</t>
  </si>
  <si>
    <t>GBR0001968</t>
  </si>
  <si>
    <t>Blackwell Grange Solar Farm Ltd (Conergy)</t>
  </si>
  <si>
    <t>Blaen Bowi Wind Farm</t>
  </si>
  <si>
    <t>GBR0002630</t>
  </si>
  <si>
    <t>WINDJEN POWER LTD</t>
  </si>
  <si>
    <t>Blaengwen (Re-Submission)</t>
  </si>
  <si>
    <t>GBR0004670</t>
  </si>
  <si>
    <t>Statkraft and Catamount Energy Corporation</t>
  </si>
  <si>
    <t>Blakenhall Park Solar Farm</t>
  </si>
  <si>
    <t>GBR0005148</t>
  </si>
  <si>
    <t>Mercer Farming</t>
  </si>
  <si>
    <t>Blantyre Muir Wind Farm</t>
  </si>
  <si>
    <t>GBR0003810</t>
  </si>
  <si>
    <t>Blantyre Muir Wind Farm extension</t>
  </si>
  <si>
    <t>GBR0004240</t>
  </si>
  <si>
    <t>Blatchworthy Farm</t>
  </si>
  <si>
    <t>GBR0001605</t>
  </si>
  <si>
    <t>Blenches Mill</t>
  </si>
  <si>
    <t>GBR0001969</t>
  </si>
  <si>
    <t>British Solar Renewables (formerly know as Solar Power Generation)</t>
  </si>
  <si>
    <t>Bletchley Phase II</t>
  </si>
  <si>
    <t>GBR0000536</t>
  </si>
  <si>
    <t>Bloodhills - repowering</t>
  </si>
  <si>
    <t>GBR0003924</t>
  </si>
  <si>
    <t>The Farm Energy Partnership LLP</t>
  </si>
  <si>
    <t>Blue Gates Farm</t>
  </si>
  <si>
    <t>GBR0002694</t>
  </si>
  <si>
    <t>M H &amp; P Leyland</t>
  </si>
  <si>
    <t>Bluegates Solar Park</t>
  </si>
  <si>
    <t>GBR0005125</t>
  </si>
  <si>
    <t>Edgar Middleton</t>
  </si>
  <si>
    <t>Blyth Harbour Wind Farm</t>
  </si>
  <si>
    <t>GBR0003659</t>
  </si>
  <si>
    <t>Border Wind Farms Ltd</t>
  </si>
  <si>
    <t>Blyth Harbour Wind Farm (re-power)</t>
  </si>
  <si>
    <t>GBR0004663</t>
  </si>
  <si>
    <t>Hainsford Energy (Blyth Harbour) Limited</t>
  </si>
  <si>
    <t>Boardinghouse Wind Farm</t>
  </si>
  <si>
    <t>GBR0004345</t>
  </si>
  <si>
    <t>Ecogen</t>
  </si>
  <si>
    <t>Bobbing solar farm</t>
  </si>
  <si>
    <t>GBR0001970</t>
  </si>
  <si>
    <t>Solar Securities (Group)</t>
  </si>
  <si>
    <t>Boddington Reservoir</t>
  </si>
  <si>
    <t>GBR0003732</t>
  </si>
  <si>
    <t>Bowerhouse Farm</t>
  </si>
  <si>
    <t>GBR0001518</t>
  </si>
  <si>
    <t>KWTN Solar</t>
  </si>
  <si>
    <t>Bowmore</t>
  </si>
  <si>
    <t>GBR1000412</t>
  </si>
  <si>
    <t>Scottish and Southern: Island Generation</t>
  </si>
  <si>
    <t>Boxted Airfield</t>
  </si>
  <si>
    <t>GBR0002143</t>
  </si>
  <si>
    <t>NextEnergy Solar Fund</t>
  </si>
  <si>
    <t>Boyndie Airfield</t>
  </si>
  <si>
    <t>GBR0004671</t>
  </si>
  <si>
    <t>RDC Scotland Ltd/ Falck Renewables</t>
  </si>
  <si>
    <t>Boyndie Airfield Extension</t>
  </si>
  <si>
    <t>GBR0002691</t>
  </si>
  <si>
    <t>Boyndie Wind Farm</t>
  </si>
  <si>
    <t>Bradford Solar Park</t>
  </si>
  <si>
    <t>GBR0001158</t>
  </si>
  <si>
    <t>Bradgate Quarry Landfill Gas Scheme</t>
  </si>
  <si>
    <t>GBR0000531</t>
  </si>
  <si>
    <t>Bradwell Wind Farm (Repower)</t>
  </si>
  <si>
    <t>GBR0003936</t>
  </si>
  <si>
    <t>Npower Renewables</t>
  </si>
  <si>
    <t>Braes O'Doune</t>
  </si>
  <si>
    <t>GBR0003119</t>
  </si>
  <si>
    <t>Greencoat UK Wind</t>
  </si>
  <si>
    <t>Braevallich</t>
  </si>
  <si>
    <t>GBR0000503</t>
  </si>
  <si>
    <t>INNOGY plc</t>
  </si>
  <si>
    <t>Braich Ddu</t>
  </si>
  <si>
    <t>GBR0004022</t>
  </si>
  <si>
    <t>REG Windpower (previously Cornwall Light and Power)</t>
  </si>
  <si>
    <t>Bransholme Solar CIC</t>
  </si>
  <si>
    <t>GBR0005214</t>
  </si>
  <si>
    <t>Renesola (community owned)</t>
  </si>
  <si>
    <t>Branston solar park</t>
  </si>
  <si>
    <t>GBR0002323</t>
  </si>
  <si>
    <t>Inazin Energy Limited/Low Carbon</t>
  </si>
  <si>
    <t>Bratton Fleming Solar Farm</t>
  </si>
  <si>
    <t>GBR0001557</t>
  </si>
  <si>
    <t>Braydon Manor Farm</t>
  </si>
  <si>
    <t>GBR0001974</t>
  </si>
  <si>
    <t>Public Power Solutions</t>
  </si>
  <si>
    <t>Brazier Landfill Scheme</t>
  </si>
  <si>
    <t>GBR0000507</t>
  </si>
  <si>
    <t>Pioneer Aggregates (UK) Ltd</t>
  </si>
  <si>
    <t>Bredbury Park Way - AD Stockport (Waste AD)</t>
  </si>
  <si>
    <t>GBR0000263</t>
  </si>
  <si>
    <t>Greater Manchester Waste Ltd</t>
  </si>
  <si>
    <t>Brenkley Landfill</t>
  </si>
  <si>
    <t>GBR0000704</t>
  </si>
  <si>
    <t>Bretby Power</t>
  </si>
  <si>
    <t>GBR0000742</t>
  </si>
  <si>
    <t>Briar Solar Farm</t>
  </si>
  <si>
    <t>GBR0005720</t>
  </si>
  <si>
    <t>NR16/ RenEnergy</t>
  </si>
  <si>
    <t>Brickyard Barn (resubmission)</t>
  </si>
  <si>
    <t>GBR0001519</t>
  </si>
  <si>
    <t>Sun Glow Power</t>
  </si>
  <si>
    <t>Brigg Renewable Energy Plant (Re-submission)</t>
  </si>
  <si>
    <t>GBR0000150</t>
  </si>
  <si>
    <t>Eco2</t>
  </si>
  <si>
    <t>Bristol STW (Waste AD)</t>
  </si>
  <si>
    <t>GBR0000232</t>
  </si>
  <si>
    <t>GENeco</t>
  </si>
  <si>
    <t>British Sugar - Bury</t>
  </si>
  <si>
    <t>GBR0004877</t>
  </si>
  <si>
    <t>British Sugar</t>
  </si>
  <si>
    <t>Bryn titli Windfarm</t>
  </si>
  <si>
    <t>GBR0003015</t>
  </si>
  <si>
    <t>Innogy</t>
  </si>
  <si>
    <t>Bryn yr Odyn Solar Farm</t>
  </si>
  <si>
    <t>GBR0002353</t>
  </si>
  <si>
    <t>New Forest Energy Ltd</t>
  </si>
  <si>
    <t>Brynpica Landfill Site</t>
  </si>
  <si>
    <t>GBR0000665</t>
  </si>
  <si>
    <t>Brynteg Farm</t>
  </si>
  <si>
    <t>GBR0002363</t>
  </si>
  <si>
    <t>Brynteg Solar</t>
  </si>
  <si>
    <t>Brynwhilach solar park</t>
  </si>
  <si>
    <t>GBR0001975</t>
  </si>
  <si>
    <t>Good Energy Generation</t>
  </si>
  <si>
    <t>Bu Farm</t>
  </si>
  <si>
    <t>GBR0004008</t>
  </si>
  <si>
    <t>Longearth Ltd/ Farm Energy</t>
  </si>
  <si>
    <t>Bulls Head Farm North</t>
  </si>
  <si>
    <t>GBR0001976</t>
  </si>
  <si>
    <t>Bumpers Farm Phase 1</t>
  </si>
  <si>
    <t>GBR0002186</t>
  </si>
  <si>
    <t>Solar Planning</t>
  </si>
  <si>
    <t>Bunn's Hill Solar Park</t>
  </si>
  <si>
    <t>GBR0005453</t>
  </si>
  <si>
    <t>Solar Century/ Bluefield Solar</t>
  </si>
  <si>
    <t>Burbo Bank</t>
  </si>
  <si>
    <t>GBR0002487</t>
  </si>
  <si>
    <t>Burbo Bank Extension (Burbo Bank 2)</t>
  </si>
  <si>
    <t>GBR0002539</t>
  </si>
  <si>
    <t>Burgar Hill</t>
  </si>
  <si>
    <t>GBR0003307</t>
  </si>
  <si>
    <t>Orkney Sustainable Energy Ltd</t>
  </si>
  <si>
    <t>Burgar Hill (land Near)  Evie</t>
  </si>
  <si>
    <t>GBR0003408</t>
  </si>
  <si>
    <t>Burghfield</t>
  </si>
  <si>
    <t>GBR1000441</t>
  </si>
  <si>
    <t>Scottish and Southern: Thermal</t>
  </si>
  <si>
    <t>Burn of Whilk</t>
  </si>
  <si>
    <t>GBR0004122</t>
  </si>
  <si>
    <t>Burnfoot Hill</t>
  </si>
  <si>
    <t>GBR0002902</t>
  </si>
  <si>
    <t>EDF Energies Nouvelles</t>
  </si>
  <si>
    <t>Burnfoot Hill Extension</t>
  </si>
  <si>
    <t>GBR0004450</t>
  </si>
  <si>
    <t>FAO Miss Sarah Dooley</t>
  </si>
  <si>
    <t>Burnhead</t>
  </si>
  <si>
    <t>GBR0004125</t>
  </si>
  <si>
    <t>Wind Prospect Developments/ EDF</t>
  </si>
  <si>
    <t>Burnhills Landfill (L5)</t>
  </si>
  <si>
    <t>GBR0000705</t>
  </si>
  <si>
    <t>SITA UK</t>
  </si>
  <si>
    <t>Burnhills Landfill Scheme (L4)</t>
  </si>
  <si>
    <t>GBR0000702</t>
  </si>
  <si>
    <t>Burnt House Farm</t>
  </si>
  <si>
    <t>GBR0003686</t>
  </si>
  <si>
    <t>Fivestone Ltd</t>
  </si>
  <si>
    <t>Burntstalk Solar Park</t>
  </si>
  <si>
    <t>GBR0001713</t>
  </si>
  <si>
    <t>Burntstump Landfill Scheme</t>
  </si>
  <si>
    <t>GBR0000532</t>
  </si>
  <si>
    <t>Burradale Hill</t>
  </si>
  <si>
    <t>GBR0003310</t>
  </si>
  <si>
    <t>Shetland Aerogenerators</t>
  </si>
  <si>
    <t>Burrowton Farm</t>
  </si>
  <si>
    <t>GBR0001978</t>
  </si>
  <si>
    <t>Burthy Farm</t>
  </si>
  <si>
    <t>GBR0001718</t>
  </si>
  <si>
    <t>Elgin Energy EsCo</t>
  </si>
  <si>
    <t>Burton Farm</t>
  </si>
  <si>
    <t>GBR0002157</t>
  </si>
  <si>
    <t>Quercus Renewable Holding 2</t>
  </si>
  <si>
    <t>Burton Pidsea (Wadworth Hill) Wind Farm</t>
  </si>
  <si>
    <t>GBR0003992</t>
  </si>
  <si>
    <t>Aeolian Holderness Ltd</t>
  </si>
  <si>
    <t>Burton Wold Wind Farm - Northern Extension (resubmission)</t>
  </si>
  <si>
    <t>GBR0004210</t>
  </si>
  <si>
    <t>John Laing Environmental</t>
  </si>
  <si>
    <t>Burton Wold Wind Farm South</t>
  </si>
  <si>
    <t>GBR0005277</t>
  </si>
  <si>
    <t>Infinergy/ Muirhall Energy</t>
  </si>
  <si>
    <t>Burton Wold Windfarm</t>
  </si>
  <si>
    <t>GBR0004672</t>
  </si>
  <si>
    <t>Gravis Capital Management</t>
  </si>
  <si>
    <t>Bury Green Farm Solar</t>
  </si>
  <si>
    <t>GBR0006180</t>
  </si>
  <si>
    <t>Bury Green Farm Solar (Caledon Partners)</t>
  </si>
  <si>
    <t>Bury Lane Fruit Farm</t>
  </si>
  <si>
    <t>GBR0002372</t>
  </si>
  <si>
    <t>Vortex (formerly Sun Edison)</t>
  </si>
  <si>
    <t>Buslingthorpe Power Station (Leeds North)</t>
  </si>
  <si>
    <t>GBR0000026</t>
  </si>
  <si>
    <t>Living Power (REG Bio-Power)</t>
  </si>
  <si>
    <t>Butchersfield Landfill Site</t>
  </si>
  <si>
    <t>GBR0000577</t>
  </si>
  <si>
    <t>NORWEB Generation Limited</t>
  </si>
  <si>
    <t>Buttermilk Farm</t>
  </si>
  <si>
    <t>GBR0000238</t>
  </si>
  <si>
    <t>Hallwick Energy</t>
  </si>
  <si>
    <t>Butterwick Moor</t>
  </si>
  <si>
    <t>GBR0003218</t>
  </si>
  <si>
    <t>Bygrave Lodge Farm Anaerobic Digestion Facility (Farm AD)</t>
  </si>
  <si>
    <t>GBR0000271</t>
  </si>
  <si>
    <t>Ancala Bioenergy (formerly Biogen)</t>
  </si>
  <si>
    <t>Bypass Nurseries Solar Farm</t>
  </si>
  <si>
    <t>GBR0001890</t>
  </si>
  <si>
    <t>Sun Spirit</t>
  </si>
  <si>
    <t>Bystock Solar Farm</t>
  </si>
  <si>
    <t>GBR0002112</t>
  </si>
  <si>
    <t>CRAYSMARSH SOLAR FARM</t>
  </si>
  <si>
    <t>GBR0001619</t>
  </si>
  <si>
    <t>Mr Nick Boyle</t>
  </si>
  <si>
    <t>CRINACOTT SOLAR FARM (Pyworthy)</t>
  </si>
  <si>
    <t>GBR0001094</t>
  </si>
  <si>
    <t>Sunsave 4 Ltd/ Vogt Solar</t>
  </si>
  <si>
    <t>Caddington Solar Farm (Phase 1)</t>
  </si>
  <si>
    <t>GBR0001942</t>
  </si>
  <si>
    <t>Raybridge Corporation</t>
  </si>
  <si>
    <t>Caddington Solar Farm (Phase 2)</t>
  </si>
  <si>
    <t>GBR0004706</t>
  </si>
  <si>
    <t>Emsrayne Limited</t>
  </si>
  <si>
    <t>Caeremlyn Solar Farm</t>
  </si>
  <si>
    <t>GBR0001719</t>
  </si>
  <si>
    <t>Munich RE</t>
  </si>
  <si>
    <t>Caergarw Farm</t>
  </si>
  <si>
    <t>GBR0006035</t>
  </si>
  <si>
    <t>Suncredit UK (Sunventures 7)</t>
  </si>
  <si>
    <t>Cairnborrow - resubmission</t>
  </si>
  <si>
    <t>GBR0004350</t>
  </si>
  <si>
    <t>Engie (GDF Suez)</t>
  </si>
  <si>
    <t>Cairnhill Farm solar park</t>
  </si>
  <si>
    <t>GBR0001358</t>
  </si>
  <si>
    <t>Cairnmore Farm</t>
  </si>
  <si>
    <t>GBR0002724</t>
  </si>
  <si>
    <t>Cairnmore Solar Park</t>
  </si>
  <si>
    <t>GBR0004780</t>
  </si>
  <si>
    <t>GPV Rhynie</t>
  </si>
  <si>
    <t>Cairnmore Solar Park (extension)</t>
  </si>
  <si>
    <t>GBR0005945</t>
  </si>
  <si>
    <t>Caldecote Manor Farm</t>
  </si>
  <si>
    <t>GBR0004825</t>
  </si>
  <si>
    <t>Sustain Energy Solutions</t>
  </si>
  <si>
    <t>Calder Water Community Wind Farm</t>
  </si>
  <si>
    <t>GBR0003688</t>
  </si>
  <si>
    <t>Community Windpower (Community Wind Power)</t>
  </si>
  <si>
    <t>Caledonian Papermill</t>
  </si>
  <si>
    <t>GBR0000034</t>
  </si>
  <si>
    <t>Caledonian Paper</t>
  </si>
  <si>
    <t>Callagheen</t>
  </si>
  <si>
    <t>GBR0004673</t>
  </si>
  <si>
    <t>B9 / Renewable Energy Systems (RES)</t>
  </si>
  <si>
    <t>Calliachar</t>
  </si>
  <si>
    <t>GBR0004027</t>
  </si>
  <si>
    <t>Callington Solar Farm</t>
  </si>
  <si>
    <t>GBR0001564</t>
  </si>
  <si>
    <t>Inazin (Low Carbon Solar)</t>
  </si>
  <si>
    <t>Calvert Phase II</t>
  </si>
  <si>
    <t>GBR0000537</t>
  </si>
  <si>
    <t>Carn Vean</t>
  </si>
  <si>
    <t>GBR0003077</t>
  </si>
  <si>
    <t>Carnemough Farm Solar Park</t>
  </si>
  <si>
    <t>GBR0001642</t>
  </si>
  <si>
    <t>Carno</t>
  </si>
  <si>
    <t>GBR1000362</t>
  </si>
  <si>
    <t>RWE Innogy UK Ltd (Part of RWE Npower)</t>
  </si>
  <si>
    <t>Carno 'A' Wind Farm</t>
  </si>
  <si>
    <t>GBR0002565</t>
  </si>
  <si>
    <t>Carno 'A'and 'B' Wind Farm  (Extension)</t>
  </si>
  <si>
    <t>GBR0003277</t>
  </si>
  <si>
    <t>Carno 'B' Wind Farm</t>
  </si>
  <si>
    <t>GBR0002564</t>
  </si>
  <si>
    <t>Carnoch Hydro</t>
  </si>
  <si>
    <t>GBR0000460</t>
  </si>
  <si>
    <t>Carousel Dairy AD Plant (Farm AD)</t>
  </si>
  <si>
    <t>GBR0000275</t>
  </si>
  <si>
    <t>Tamar Energy</t>
  </si>
  <si>
    <t>Carr Farm (Farm AD)</t>
  </si>
  <si>
    <t>GBR0000212</t>
  </si>
  <si>
    <t>Farmgen</t>
  </si>
  <si>
    <t>Carraig Gheal</t>
  </si>
  <si>
    <t>GBR0004619</t>
  </si>
  <si>
    <t>Green Power</t>
  </si>
  <si>
    <t>Carrington Farm AD</t>
  </si>
  <si>
    <t>GBR0000357</t>
  </si>
  <si>
    <t>Beeswax Farming (Rainbow)</t>
  </si>
  <si>
    <t>Carscreugh Renewable Energy Park</t>
  </si>
  <si>
    <t>GBR0004501</t>
  </si>
  <si>
    <t>John Laing Environmental Assets Group/ REG Power Management</t>
  </si>
  <si>
    <t>Carsfad</t>
  </si>
  <si>
    <t>GBR1000456</t>
  </si>
  <si>
    <t>Scottish Power: Hydro schemes - Galloway</t>
  </si>
  <si>
    <t>Carsington Pasture</t>
  </si>
  <si>
    <t>GBR0004665</t>
  </si>
  <si>
    <t>Carsington Wind Energy Limited</t>
  </si>
  <si>
    <t>Carver Hay  moss lane</t>
  </si>
  <si>
    <t>GBR0005838</t>
  </si>
  <si>
    <t>Navitas Project</t>
  </si>
  <si>
    <t>Cashlie</t>
  </si>
  <si>
    <t>GBR0000407</t>
  </si>
  <si>
    <t>Cassington AD (Waste AD)</t>
  </si>
  <si>
    <t>GBR0000229</t>
  </si>
  <si>
    <t>Agrivert</t>
  </si>
  <si>
    <t>Cassley</t>
  </si>
  <si>
    <t>GBR0000406</t>
  </si>
  <si>
    <t>Castle Combe Circuit</t>
  </si>
  <si>
    <t>GBR0001944</t>
  </si>
  <si>
    <t>Sunsave 17 (Castle Combe) Limited /Vogt Solar</t>
  </si>
  <si>
    <t>Castle Eaton Farm</t>
  </si>
  <si>
    <t>GBR0001945</t>
  </si>
  <si>
    <t>Castle Pill - Repowering</t>
  </si>
  <si>
    <t>GBR0003313</t>
  </si>
  <si>
    <t>John Laing</t>
  </si>
  <si>
    <t>Castle of Auchry Farm</t>
  </si>
  <si>
    <t>GBR0003718</t>
  </si>
  <si>
    <t>Castleford</t>
  </si>
  <si>
    <t>GBR1000113</t>
  </si>
  <si>
    <t>E.On UK</t>
  </si>
  <si>
    <t>Caswell Farm Solar Park</t>
  </si>
  <si>
    <t>GBR0001898</t>
  </si>
  <si>
    <t>Juwi Renewable Energies</t>
  </si>
  <si>
    <t>Cathkin Braes Wind Farm (Castlemilk)</t>
  </si>
  <si>
    <t>GBR0004060</t>
  </si>
  <si>
    <t>Caton Moor Windfarm Repowering</t>
  </si>
  <si>
    <t>GBR0003171</t>
  </si>
  <si>
    <t>Hainsford Energy Ltd</t>
  </si>
  <si>
    <t>Cattlegate Farm Biogas (Farm AD)</t>
  </si>
  <si>
    <t>GBR0000342</t>
  </si>
  <si>
    <t>Willen Biogas &amp; Xergi</t>
  </si>
  <si>
    <t>Causeymire</t>
  </si>
  <si>
    <t>GBR0003108</t>
  </si>
  <si>
    <t>Innogy (formerly RWE npower)</t>
  </si>
  <si>
    <t>Causilgey Solar Farm</t>
  </si>
  <si>
    <t>GBR0001545</t>
  </si>
  <si>
    <t>China Sunergy</t>
  </si>
  <si>
    <t>Ceannacroc</t>
  </si>
  <si>
    <t>GBR0000402</t>
  </si>
  <si>
    <t>GBR0004707</t>
  </si>
  <si>
    <t>Cefn Betingau Farm</t>
  </si>
  <si>
    <t>GBR0001330</t>
  </si>
  <si>
    <t>Cefn Croes Wind Farm</t>
  </si>
  <si>
    <t>GBR0002563</t>
  </si>
  <si>
    <t>Renewable Development Company Ltd  KENTECH Ltd</t>
  </si>
  <si>
    <t>Celcon Blocks Ltd</t>
  </si>
  <si>
    <t>GBR0002695</t>
  </si>
  <si>
    <t>Ecotricity / Next Generation</t>
  </si>
  <si>
    <t>Cemmaes 'B' Wind Farm</t>
  </si>
  <si>
    <t>GBR0002566</t>
  </si>
  <si>
    <t>Vestas</t>
  </si>
  <si>
    <t>Cemmaes 'C' Wind Farm</t>
  </si>
  <si>
    <t>GBR0002576</t>
  </si>
  <si>
    <t>Centrica (Lincs)</t>
  </si>
  <si>
    <t>GBR0002513</t>
  </si>
  <si>
    <t>GIB</t>
  </si>
  <si>
    <t>Chalcroft Solar Park</t>
  </si>
  <si>
    <t>GBR0001157</t>
  </si>
  <si>
    <t>Chancery Farm (Ardleigh)</t>
  </si>
  <si>
    <t>GBR0001946</t>
  </si>
  <si>
    <t>BlackRock</t>
  </si>
  <si>
    <t>Chaorach Hydro</t>
  </si>
  <si>
    <t>GBR0000492</t>
  </si>
  <si>
    <t>Chapel Farm</t>
  </si>
  <si>
    <t>GBR0004769</t>
  </si>
  <si>
    <t>Public Power Solutions/ Swindon Borough Council</t>
  </si>
  <si>
    <t>Chapel Farm Landfill</t>
  </si>
  <si>
    <t>GBR0000590</t>
  </si>
  <si>
    <t>HILLS MINERALS &amp; WASTE LTD</t>
  </si>
  <si>
    <t>Chapel Hill</t>
  </si>
  <si>
    <t>GBR0002326</t>
  </si>
  <si>
    <t>Chapel Lane Parley Solar Farm Phase 1</t>
  </si>
  <si>
    <t>GBR0002282</t>
  </si>
  <si>
    <t>Solar Power Generation Limited</t>
  </si>
  <si>
    <t>Chapel Lane Parley Solar Farm Phase 2</t>
  </si>
  <si>
    <t>GBR0002105</t>
  </si>
  <si>
    <t>Eco Sustainable Solutions</t>
  </si>
  <si>
    <t>Chapel Lane Parley Solar Farm Phase 3</t>
  </si>
  <si>
    <t>GBR0002234</t>
  </si>
  <si>
    <t>Chapman's Well</t>
  </si>
  <si>
    <t>GBR0000648</t>
  </si>
  <si>
    <t>Chard Solar Park</t>
  </si>
  <si>
    <t>GBR0005102</t>
  </si>
  <si>
    <t>Charity Farm (Burlton Solar Farm)</t>
  </si>
  <si>
    <t>GBR0002108</t>
  </si>
  <si>
    <t>Chawton Farm Solar Farm</t>
  </si>
  <si>
    <t>GBR0001095</t>
  </si>
  <si>
    <t>BNRG Renewables</t>
  </si>
  <si>
    <t>Chediston Hall Solar Park</t>
  </si>
  <si>
    <t>GBR0001717</t>
  </si>
  <si>
    <t>Chelker Reservoir</t>
  </si>
  <si>
    <t>GBR0002921</t>
  </si>
  <si>
    <t>Yorkshire Water</t>
  </si>
  <si>
    <t>Chelker Reservoir (Retention of Turbines)</t>
  </si>
  <si>
    <t>GBR0002747</t>
  </si>
  <si>
    <t>Chelson Meadow 2</t>
  </si>
  <si>
    <t>GBR0000732</t>
  </si>
  <si>
    <t>Combined Landfill Projects (CLP)</t>
  </si>
  <si>
    <t>Chelson Meadow Gas to Energy Scheme</t>
  </si>
  <si>
    <t>GBR0000610</t>
  </si>
  <si>
    <t>DEVON WASTE MANAGEMENT LTD</t>
  </si>
  <si>
    <t>Chelveston Airfield</t>
  </si>
  <si>
    <t>GBR0001949</t>
  </si>
  <si>
    <t>Chelveston Renewable Energy Limited</t>
  </si>
  <si>
    <t>Chelveston Airfield - extension</t>
  </si>
  <si>
    <t>GBR0001788</t>
  </si>
  <si>
    <t>Chelveston Renewable Energy</t>
  </si>
  <si>
    <t>Chelveston Renewable Energy Park - Solar Extension</t>
  </si>
  <si>
    <t>GBR0005258</t>
  </si>
  <si>
    <t>FEL Solar</t>
  </si>
  <si>
    <t>Chelveston Renewable Energy Park Wind Farm (Bedford)</t>
  </si>
  <si>
    <t>GBR0003795</t>
  </si>
  <si>
    <t>Chelveston Renewable Energy Ltd</t>
  </si>
  <si>
    <t>Chelveston Renewable Energy Park Wind Farm (East Northamptonshire)</t>
  </si>
  <si>
    <t>GBR0003946</t>
  </si>
  <si>
    <t>Chelveston Renewable Energy Ltd  David Henson</t>
  </si>
  <si>
    <t>Chelwood Solar Farm</t>
  </si>
  <si>
    <t>GBR0002298</t>
  </si>
  <si>
    <t>Mongoose Energy Coop</t>
  </si>
  <si>
    <t>Chelworth Industrial Estate Solar Park</t>
  </si>
  <si>
    <t>GBR0001656</t>
  </si>
  <si>
    <t>Bath &amp; West Community Energy Ltd</t>
  </si>
  <si>
    <t>Cherry Tree Farm</t>
  </si>
  <si>
    <t>GBR0002184</t>
  </si>
  <si>
    <t>Trina Solar</t>
  </si>
  <si>
    <t>Chester Energy (East Woolley Farm)</t>
  </si>
  <si>
    <t>GBR0001024</t>
  </si>
  <si>
    <t>Mr John R Wearmouth  Chester Energy (Eastcott) Ltd</t>
  </si>
  <si>
    <t>Chickerell</t>
  </si>
  <si>
    <t>GBR1000442</t>
  </si>
  <si>
    <t>Chilton Cantelo Solar Farm</t>
  </si>
  <si>
    <t>GBR0001344</t>
  </si>
  <si>
    <t>Mr Angus Macdonald</t>
  </si>
  <si>
    <t>Chilton Energy Plant</t>
  </si>
  <si>
    <t>GBR0000014</t>
  </si>
  <si>
    <t>Dalkia</t>
  </si>
  <si>
    <t>Chineham ERF</t>
  </si>
  <si>
    <t>GBR0000834</t>
  </si>
  <si>
    <t>Chiplow</t>
  </si>
  <si>
    <t>GBR0004657</t>
  </si>
  <si>
    <t>Blue Energy</t>
  </si>
  <si>
    <t>Chippenham</t>
  </si>
  <si>
    <t>GBR1000440</t>
  </si>
  <si>
    <t>Chisbon Solar Farm (Frowick Lane)</t>
  </si>
  <si>
    <t>GBR0001950</t>
  </si>
  <si>
    <t>ESCO NRG</t>
  </si>
  <si>
    <t>Chittering Solar Farm</t>
  </si>
  <si>
    <t>GBR0001553</t>
  </si>
  <si>
    <t>Abbey Renewables</t>
  </si>
  <si>
    <t>Chittering Solar Farm Extension</t>
  </si>
  <si>
    <t>GBR0001062</t>
  </si>
  <si>
    <t>Abbey Properties Cambs</t>
  </si>
  <si>
    <t>Chonais Hydro</t>
  </si>
  <si>
    <t>GBR0000480</t>
  </si>
  <si>
    <t>Christchurch Energy</t>
  </si>
  <si>
    <t>GBR0002308</t>
  </si>
  <si>
    <t>Church Farm</t>
  </si>
  <si>
    <t>GBR0002216</t>
  </si>
  <si>
    <t>Clifton Hall</t>
  </si>
  <si>
    <t>GBR0000647</t>
  </si>
  <si>
    <t>Biffa</t>
  </si>
  <si>
    <t>Colnbrook Landfill</t>
  </si>
  <si>
    <t>GBR0000797</t>
  </si>
  <si>
    <t>Colpmans Farm</t>
  </si>
  <si>
    <t>GBR0001339</t>
  </si>
  <si>
    <t>Wirsol Solar UK Ltd</t>
  </si>
  <si>
    <t>Colsterworth Landfill Gas Project</t>
  </si>
  <si>
    <t>GBR0000530</t>
  </si>
  <si>
    <t>Colsterworth Energy Ltd</t>
  </si>
  <si>
    <t>Colwick Industrial Estate (Farm and Food waste)</t>
  </si>
  <si>
    <t>GBR0000257</t>
  </si>
  <si>
    <t>Bio Dynamic</t>
  </si>
  <si>
    <t>Combermere Abbey</t>
  </si>
  <si>
    <t>GBR0001478</t>
  </si>
  <si>
    <t>INRG Solar</t>
  </si>
  <si>
    <t>Common Farm</t>
  </si>
  <si>
    <t>GBR0005527</t>
  </si>
  <si>
    <t>Compton Bassett Landfill</t>
  </si>
  <si>
    <t>GBR0000588</t>
  </si>
  <si>
    <t>Condover (Green Farm)</t>
  </si>
  <si>
    <t>GBR0001485</t>
  </si>
  <si>
    <t>Condover Airfield</t>
  </si>
  <si>
    <t>GBR0002212</t>
  </si>
  <si>
    <t>Congresbury Solar Farm</t>
  </si>
  <si>
    <t>GBR0001952</t>
  </si>
  <si>
    <t>Padero Solar Renewables</t>
  </si>
  <si>
    <t>Connahs Quay</t>
  </si>
  <si>
    <t>GBR1000492</t>
  </si>
  <si>
    <t>Uniper UK Limited</t>
  </si>
  <si>
    <t>Connaught Road</t>
  </si>
  <si>
    <t>GBR0003716</t>
  </si>
  <si>
    <t>Connon Bridge Landfill</t>
  </si>
  <si>
    <t>GBR0000633</t>
  </si>
  <si>
    <t>Connon Bridge Landfill Gas Project</t>
  </si>
  <si>
    <t>GBR0000727</t>
  </si>
  <si>
    <t>Combined Landfill Projects (CLP Envirogas)</t>
  </si>
  <si>
    <t>Cottam</t>
  </si>
  <si>
    <t>GBR1000142</t>
  </si>
  <si>
    <t>EDF Energy</t>
  </si>
  <si>
    <t>Cottam Development Centre</t>
  </si>
  <si>
    <t>GBR1000493</t>
  </si>
  <si>
    <t>Cotton Farm</t>
  </si>
  <si>
    <t>GBR0003971</t>
  </si>
  <si>
    <t>Cottonmount Quarry</t>
  </si>
  <si>
    <t>GBR0000684</t>
  </si>
  <si>
    <t>Cour Wind Farm</t>
  </si>
  <si>
    <t>GBR0003772</t>
  </si>
  <si>
    <t>Octopus Investments/Blue Energy</t>
  </si>
  <si>
    <t>Coursers Farm AD Plant (Waste AD)</t>
  </si>
  <si>
    <t>GBR0000370</t>
  </si>
  <si>
    <t>Court Colman solar park</t>
  </si>
  <si>
    <t>GBR0001982</t>
  </si>
  <si>
    <t>Suncredit UK/ Vogt Solar</t>
  </si>
  <si>
    <t>Court Farm (Resubmission)</t>
  </si>
  <si>
    <t>GBR0005084</t>
  </si>
  <si>
    <t>BE Renewables</t>
  </si>
  <si>
    <t>Courtstone Wind Turbine</t>
  </si>
  <si>
    <t>GBR0002782</t>
  </si>
  <si>
    <t>Coventry</t>
  </si>
  <si>
    <t>GBR0000895</t>
  </si>
  <si>
    <t>Coventry &amp; Solihull WDC</t>
  </si>
  <si>
    <t>Cowdown Lane</t>
  </si>
  <si>
    <t>GBR0001983</t>
  </si>
  <si>
    <t>Equitix</t>
  </si>
  <si>
    <t>Cowes</t>
  </si>
  <si>
    <t>GBR1000376</t>
  </si>
  <si>
    <t>Cowie Biomass Facility</t>
  </si>
  <si>
    <t>GBR0000041</t>
  </si>
  <si>
    <t>Norbord</t>
  </si>
  <si>
    <t>Cradley Heath</t>
  </si>
  <si>
    <t>GBR0004975</t>
  </si>
  <si>
    <t>Intervate Renewable Energy</t>
  </si>
  <si>
    <t>Craig Wind Farm</t>
  </si>
  <si>
    <t>GBR0004524</t>
  </si>
  <si>
    <t>Craig Wind Farm Co</t>
  </si>
  <si>
    <t>Craig Wind Farm (Extension)</t>
  </si>
  <si>
    <t>GBR0004465</t>
  </si>
  <si>
    <t>Temporis Wind</t>
  </si>
  <si>
    <t>Craigahulliar Landfill Gas</t>
  </si>
  <si>
    <t>GBR0000773</t>
  </si>
  <si>
    <t>B9 Organic Energy and Craigahulliar Energy</t>
  </si>
  <si>
    <t>Craigannet Farm Wind Turbine</t>
  </si>
  <si>
    <t>GBR0006318</t>
  </si>
  <si>
    <t>Clean Earth Energy</t>
  </si>
  <si>
    <t>Craigengelt</t>
  </si>
  <si>
    <t>GBR0002940</t>
  </si>
  <si>
    <t>Scotia Wind Ltd</t>
  </si>
  <si>
    <t>Cranford</t>
  </si>
  <si>
    <t>GBR0000757</t>
  </si>
  <si>
    <t>Cranham Golf Course Solar Park</t>
  </si>
  <si>
    <t>GBR0002117</t>
  </si>
  <si>
    <t>Cranham Golf Course</t>
  </si>
  <si>
    <t>Crannaford Solar Farm</t>
  </si>
  <si>
    <t>GBR0001984</t>
  </si>
  <si>
    <t>MS Power Projects Ltd (Mr L Mark)</t>
  </si>
  <si>
    <t>Crapnell Farm Solar Farm</t>
  </si>
  <si>
    <t>GBR0001522</t>
  </si>
  <si>
    <t>Creathorne Farm  - Solar Farm</t>
  </si>
  <si>
    <t>GBR0001614</t>
  </si>
  <si>
    <t>Cregganconroe</t>
  </si>
  <si>
    <t>GBR0004653</t>
  </si>
  <si>
    <t>Gaelectric Developments/ CGN Europe Energy</t>
  </si>
  <si>
    <t>Cressing Solar Farm (Phase 1)</t>
  </si>
  <si>
    <t>GBR0005497</t>
  </si>
  <si>
    <t>Octopus Investments</t>
  </si>
  <si>
    <t>Creswell Solar Park (resubmission)</t>
  </si>
  <si>
    <t>GBR0005224</t>
  </si>
  <si>
    <t>Sovereign Energy Partners</t>
  </si>
  <si>
    <t>Crighshane</t>
  </si>
  <si>
    <t>GBR0004041</t>
  </si>
  <si>
    <t>Energia Renewables</t>
  </si>
  <si>
    <t>Crimp Wind Farm - resubmission</t>
  </si>
  <si>
    <t>GBR0003458</t>
  </si>
  <si>
    <t>Crimp Power Ltd (West Coast Energy)</t>
  </si>
  <si>
    <t>Crockagarran</t>
  </si>
  <si>
    <t>GBR0004048</t>
  </si>
  <si>
    <t>ESB</t>
  </si>
  <si>
    <t>Crockagarron Ext</t>
  </si>
  <si>
    <t>GBR0003717</t>
  </si>
  <si>
    <t>Crockandun</t>
  </si>
  <si>
    <t>GBR0004156</t>
  </si>
  <si>
    <t>Brookfield Renewable Energy Group</t>
  </si>
  <si>
    <t>Crockbaravally Wind Farm</t>
  </si>
  <si>
    <t>GBR0004255</t>
  </si>
  <si>
    <t>Golden Square Energy</t>
  </si>
  <si>
    <t>Crockbrack</t>
  </si>
  <si>
    <t>GBR0003713</t>
  </si>
  <si>
    <t>Crockdun</t>
  </si>
  <si>
    <t>GBR0004320</t>
  </si>
  <si>
    <t>ESB (Northern Wind Power)</t>
  </si>
  <si>
    <t>Crockers Hele</t>
  </si>
  <si>
    <t>GBR0001729</t>
  </si>
  <si>
    <t>Mr Knapman</t>
  </si>
  <si>
    <t>Croda Chemicals Europe</t>
  </si>
  <si>
    <t>GBR0002932</t>
  </si>
  <si>
    <t>Croda Chemicals   Oak Road  Kingston-Upon-Hull</t>
  </si>
  <si>
    <t>Crook Hill (Revised Application - Calderdale MBC) 1 of 2</t>
  </si>
  <si>
    <t>GBR0004354</t>
  </si>
  <si>
    <t>Infrared Capital Partners</t>
  </si>
  <si>
    <t>Crook Hill (Revised Application - Rochdale MBC) 2 of 2</t>
  </si>
  <si>
    <t>GBR0004659</t>
  </si>
  <si>
    <t>Crookedstone Road</t>
  </si>
  <si>
    <t>GBR0001523</t>
  </si>
  <si>
    <t>Crystal Rig Phase 1</t>
  </si>
  <si>
    <t>GBR0003114</t>
  </si>
  <si>
    <t>Fred Olsen Renewables</t>
  </si>
  <si>
    <t>Crystal Rig Wind Farm Phase 2a</t>
  </si>
  <si>
    <t>GBR0003440</t>
  </si>
  <si>
    <t>Crystal Rig Wind Farm Phase III</t>
  </si>
  <si>
    <t>GBR0004215</t>
  </si>
  <si>
    <t>Cuaich</t>
  </si>
  <si>
    <t>GBR0000471</t>
  </si>
  <si>
    <t>Cuckoo Grove Farm</t>
  </si>
  <si>
    <t>GBR0002376</t>
  </si>
  <si>
    <t>Cuileig Hydro Scheme</t>
  </si>
  <si>
    <t>GBR0000434</t>
  </si>
  <si>
    <t>Scottish Hydro-Electric plc</t>
  </si>
  <si>
    <t>Culligran</t>
  </si>
  <si>
    <t>GBR1000379</t>
  </si>
  <si>
    <t>Scottish and Southern: Hydro Schemes - Affric/Beauly</t>
  </si>
  <si>
    <t>Culligran Compensation Set</t>
  </si>
  <si>
    <t>GBR1000380</t>
  </si>
  <si>
    <t>Culmhead Solar Farm (Resubmission)</t>
  </si>
  <si>
    <t>GBR0001603</t>
  </si>
  <si>
    <t>Culworth House Solar Farm</t>
  </si>
  <si>
    <t>GBR0001582</t>
  </si>
  <si>
    <t>Mr &amp; Mrs C E R &amp; S Buckley</t>
  </si>
  <si>
    <t>Cumbernauld BioPlant  (Waste AD)</t>
  </si>
  <si>
    <t>GBR0000211</t>
  </si>
  <si>
    <t>Shanks Group</t>
  </si>
  <si>
    <t>Curryfree Wind Farm</t>
  </si>
  <si>
    <t>GBR0003243</t>
  </si>
  <si>
    <t>Dogsthorpe South Landfill Site 2</t>
  </si>
  <si>
    <t>GBR0000638</t>
  </si>
  <si>
    <t>Dolmans Hill (Redbridge Farm) Solar Arrays</t>
  </si>
  <si>
    <t>GBR0001589</t>
  </si>
  <si>
    <t>Donich Water Hydro</t>
  </si>
  <si>
    <t>GBR0000450</t>
  </si>
  <si>
    <t>Gilkes Energy/Broadland Energy</t>
  </si>
  <si>
    <t>Dorket Head</t>
  </si>
  <si>
    <t>GBR0000798</t>
  </si>
  <si>
    <t>Double Arches Quarry Wind Turbine</t>
  </si>
  <si>
    <t>GBR0004295</t>
  </si>
  <si>
    <t>Arnold White Estates (AWE Renewables)</t>
  </si>
  <si>
    <t>Double H Nurseries Biomass Plant</t>
  </si>
  <si>
    <t>GBR0000022</t>
  </si>
  <si>
    <t>Double H Nurseries</t>
  </si>
  <si>
    <t>Douglas Water Hydro</t>
  </si>
  <si>
    <t>GBR0000425</t>
  </si>
  <si>
    <t>Drakelow Solar Farm</t>
  </si>
  <si>
    <t>GBR0005145</t>
  </si>
  <si>
    <t>Drapers Farm Solar Park</t>
  </si>
  <si>
    <t>GBR0001658</t>
  </si>
  <si>
    <t>Draperstown (Brackagh) Wind Farm</t>
  </si>
  <si>
    <t>GBR0004361</t>
  </si>
  <si>
    <t>Renewable Energy Generation (REG)</t>
  </si>
  <si>
    <t>Drax Biomass Power Station - Unit 1</t>
  </si>
  <si>
    <t>GBR0000174</t>
  </si>
  <si>
    <t>Drax Power</t>
  </si>
  <si>
    <t>Drax Biomass Power Station - Unit 2</t>
  </si>
  <si>
    <t>GBR0000192</t>
  </si>
  <si>
    <t>Drax Biomass Power Station - Unit 3</t>
  </si>
  <si>
    <t>GBR0000175</t>
  </si>
  <si>
    <t>Drax GT</t>
  </si>
  <si>
    <t>GBR1000112</t>
  </si>
  <si>
    <t>Drax Power Ltd</t>
  </si>
  <si>
    <t>Drayton Manor Farm</t>
  </si>
  <si>
    <t>GBR0005020</t>
  </si>
  <si>
    <t>Drone Hill</t>
  </si>
  <si>
    <t>GBR0004023</t>
  </si>
  <si>
    <t>Droop Hill Wind Farm x</t>
  </si>
  <si>
    <t>GBR0003398</t>
  </si>
  <si>
    <t>Macphie Of Glenbervie Ltd</t>
  </si>
  <si>
    <t>Drumderg</t>
  </si>
  <si>
    <t>GBR0004009</t>
  </si>
  <si>
    <t>Drumduff</t>
  </si>
  <si>
    <t>GBR0004218</t>
  </si>
  <si>
    <t>Green Breeze Energy Ltd</t>
  </si>
  <si>
    <t>Drumjohn</t>
  </si>
  <si>
    <t>GBR1000457</t>
  </si>
  <si>
    <t>Drummond Moor Landfill</t>
  </si>
  <si>
    <t>GBR0000799</t>
  </si>
  <si>
    <t>Dryholme Farm (Farm AD)</t>
  </si>
  <si>
    <t>GBR0000267</t>
  </si>
  <si>
    <t>Kirk Environmental</t>
  </si>
  <si>
    <t>Dudley EfW</t>
  </si>
  <si>
    <t>GBR0000813</t>
  </si>
  <si>
    <t>MES Environmental (CNIM Group)</t>
  </si>
  <si>
    <t>Dummuie</t>
  </si>
  <si>
    <t>GBR0003200</t>
  </si>
  <si>
    <t>Tetro Energy Ltd (ECO2)</t>
  </si>
  <si>
    <t>Dyffryn Brodyn Wind Farm</t>
  </si>
  <si>
    <t>GBR0002956</t>
  </si>
  <si>
    <t>RES</t>
  </si>
  <si>
    <t>EASTACOMBE SOLAR FARM</t>
  </si>
  <si>
    <t>GBR0001610</t>
  </si>
  <si>
    <t>The Green Company (Europe) Limited</t>
  </si>
  <si>
    <t>Eaglescliffe Solar Farm</t>
  </si>
  <si>
    <t>GBR0005359</t>
  </si>
  <si>
    <t>UK Sustainable Energy</t>
  </si>
  <si>
    <t>Eakring Solar Farm</t>
  </si>
  <si>
    <t>GBR0002320</t>
  </si>
  <si>
    <t>Earl's Hall</t>
  </si>
  <si>
    <t>GBR0003943</t>
  </si>
  <si>
    <t>Earlsburn</t>
  </si>
  <si>
    <t>GBR0003201</t>
  </si>
  <si>
    <t>Earlsburn North (Kingsburn) Wind Farm</t>
  </si>
  <si>
    <t>GBR0004247</t>
  </si>
  <si>
    <t>Earlseat</t>
  </si>
  <si>
    <t>GBR0004363</t>
  </si>
  <si>
    <t>The Renewables Infrastructure Group (TRIG)</t>
  </si>
  <si>
    <t>Earlstoun</t>
  </si>
  <si>
    <t>GBR1000458</t>
  </si>
  <si>
    <t>Eas a Ghaill</t>
  </si>
  <si>
    <t>GBR0005947</t>
  </si>
  <si>
    <t>Easington Farm (Chalgrove)</t>
  </si>
  <si>
    <t>GBR0002333</t>
  </si>
  <si>
    <t>Chalgrove Solar</t>
  </si>
  <si>
    <t>East Dagenham Docks AD (AD)</t>
  </si>
  <si>
    <t>GBR0000281</t>
  </si>
  <si>
    <t>Lynton Development Ltd &amp; Teg Environmental Ltd</t>
  </si>
  <si>
    <t>East Fairlee</t>
  </si>
  <si>
    <t>GBR0001762</t>
  </si>
  <si>
    <t>The Solar Building Company Ltd</t>
  </si>
  <si>
    <t>East Langford Farm</t>
  </si>
  <si>
    <t>GBR0001022</t>
  </si>
  <si>
    <t>Low carbon Solar Partners</t>
  </si>
  <si>
    <t>East Lenham Solar Farm</t>
  </si>
  <si>
    <t>GBR0001816</t>
  </si>
  <si>
    <t>Laurence Associates</t>
  </si>
  <si>
    <t>East Midlands Airport</t>
  </si>
  <si>
    <t>GBR0004113</t>
  </si>
  <si>
    <t>Wind Direct</t>
  </si>
  <si>
    <t>East Midlands Distribution Centre</t>
  </si>
  <si>
    <t>GBR0004694</t>
  </si>
  <si>
    <t>Marks and Spencer plc</t>
  </si>
  <si>
    <t>East Youlstone Wind Farm</t>
  </si>
  <si>
    <t>GBR0004168</t>
  </si>
  <si>
    <t>Airvolution Energy</t>
  </si>
  <si>
    <t>Eastcroft EfW (Lines 1 &amp; 2)</t>
  </si>
  <si>
    <t>GBR0005780</t>
  </si>
  <si>
    <t>FCC Environment</t>
  </si>
  <si>
    <t>Easter Melrose Wind Energy Project</t>
  </si>
  <si>
    <t>GBR0003819</t>
  </si>
  <si>
    <t>Melrose Farms</t>
  </si>
  <si>
    <t>Easter Tolmauds</t>
  </si>
  <si>
    <t>GBR0004133</t>
  </si>
  <si>
    <t>Frank A Smart &amp; Son Ltd</t>
  </si>
  <si>
    <t>Easter Tulloch Wind Farm (Tullo Extension)</t>
  </si>
  <si>
    <t>GBR0004365</t>
  </si>
  <si>
    <t>N R Gammie Partnership</t>
  </si>
  <si>
    <t>Eastman Chemicals  Workington</t>
  </si>
  <si>
    <t>GBR0002935</t>
  </si>
  <si>
    <t>Ebbsfleet Farm Solar Farm</t>
  </si>
  <si>
    <t>GBR0001041</t>
  </si>
  <si>
    <t>GKA Limited</t>
  </si>
  <si>
    <t>Ebbsfleet Solar Farm</t>
  </si>
  <si>
    <t>GBR0001981</t>
  </si>
  <si>
    <t>Thanet Solar Ltd/ Vogt Solar</t>
  </si>
  <si>
    <t>Ebnal Lodge (resubmission)</t>
  </si>
  <si>
    <t>GBR0005834</t>
  </si>
  <si>
    <t>Eccleshall Biomass</t>
  </si>
  <si>
    <t>GBR0000058</t>
  </si>
  <si>
    <t>Eccleshal Biomass</t>
  </si>
  <si>
    <t>Eckland Lodge Farm</t>
  </si>
  <si>
    <t>GBR0004705</t>
  </si>
  <si>
    <t>Stuart Howes &amp; Son / Eckland Lodge Business Park</t>
  </si>
  <si>
    <t>Eco Composting</t>
  </si>
  <si>
    <t>GBR0000139</t>
  </si>
  <si>
    <t>Ederline Hydro</t>
  </si>
  <si>
    <t>GBR0000445</t>
  </si>
  <si>
    <t>Edinbane Wind Farm</t>
  </si>
  <si>
    <t>GBR0004674</t>
  </si>
  <si>
    <t>Little Byth</t>
  </si>
  <si>
    <t>GBR0003722</t>
  </si>
  <si>
    <t>Lovie Ltd</t>
  </si>
  <si>
    <t>Little Cheyne Court Wind Farm</t>
  </si>
  <si>
    <t>GBR0003096</t>
  </si>
  <si>
    <t>Little Irchester  Higham Road Solar Farm</t>
  </si>
  <si>
    <t>GBR0005158</t>
  </si>
  <si>
    <t>Little Morton Solar Farm</t>
  </si>
  <si>
    <t>GBR0001497</t>
  </si>
  <si>
    <t>Little Raith Farm</t>
  </si>
  <si>
    <t>GBR0004034</t>
  </si>
  <si>
    <t>Kennedy Power Ltd</t>
  </si>
  <si>
    <t>Little White Alice Solar Park</t>
  </si>
  <si>
    <t>GBR0001098</t>
  </si>
  <si>
    <t>Little White Alice Ltd</t>
  </si>
  <si>
    <t>Littlebourne</t>
  </si>
  <si>
    <t>GBR0002379</t>
  </si>
  <si>
    <t>Bluefield Solar Income Fund</t>
  </si>
  <si>
    <t>Littleton</t>
  </si>
  <si>
    <t>GBR0004840</t>
  </si>
  <si>
    <t>Littlewood Farm</t>
  </si>
  <si>
    <t>GBR0002182</t>
  </si>
  <si>
    <t>Littlewood Lane Solar</t>
  </si>
  <si>
    <t>GBR0005687</t>
  </si>
  <si>
    <t>Littlewood Renewables</t>
  </si>
  <si>
    <t>Liverton Farm</t>
  </si>
  <si>
    <t>GBR0001380</t>
  </si>
  <si>
    <t>Clinton Devon Estates</t>
  </si>
  <si>
    <t>Livishie</t>
  </si>
  <si>
    <t>GBR0000405</t>
  </si>
  <si>
    <t>Llanbabo Wind Farm</t>
  </si>
  <si>
    <t>GBR0002582</t>
  </si>
  <si>
    <t>MANWEB Generation Holdings</t>
  </si>
  <si>
    <t>Llancayo Solar Farm</t>
  </si>
  <si>
    <t>GBR0001056</t>
  </si>
  <si>
    <t>m03 Power</t>
  </si>
  <si>
    <t>Llandinam Windfarm</t>
  </si>
  <si>
    <t>GBR0003057</t>
  </si>
  <si>
    <t>CELTPOWER LTD</t>
  </si>
  <si>
    <t>Llandulas Landfill Scheme</t>
  </si>
  <si>
    <t>GBR0000552</t>
  </si>
  <si>
    <t>Llangwyryfon</t>
  </si>
  <si>
    <t>GBR0003229</t>
  </si>
  <si>
    <t>Westbury Windfarms Ltd  Unit 10  Strawberry how business  centre  Lorton road  Cockercroft  CA13 9XQ</t>
  </si>
  <si>
    <t>Llwyn Du Solar Farm</t>
  </si>
  <si>
    <t>GBR0001827</t>
  </si>
  <si>
    <t>Next Energy Solar Fund</t>
  </si>
  <si>
    <t>Llyn Alaw</t>
  </si>
  <si>
    <t>GBR1000051</t>
  </si>
  <si>
    <t>Beaufort Wind Ltd</t>
  </si>
  <si>
    <t>GBR1000364</t>
  </si>
  <si>
    <t>Llyn Brianne Dam</t>
  </si>
  <si>
    <t>GBR0000415</t>
  </si>
  <si>
    <t>Dwr Cymru Welsh Water</t>
  </si>
  <si>
    <t>Llyn Celyn</t>
  </si>
  <si>
    <t>GBR0004909</t>
  </si>
  <si>
    <t>Llynfi Afan Renewable Energy Park</t>
  </si>
  <si>
    <t>GBR0004644</t>
  </si>
  <si>
    <t>Llynfi Renewable Energy Park  Land at Mynydd Caerau</t>
  </si>
  <si>
    <t>GBR0004656</t>
  </si>
  <si>
    <t>Loftsome Bridge</t>
  </si>
  <si>
    <t>GBR0002943</t>
  </si>
  <si>
    <t>Loicher Lane</t>
  </si>
  <si>
    <t>GBR0006274</t>
  </si>
  <si>
    <t>Rocpower</t>
  </si>
  <si>
    <t>London Southend Airport (resubmission)</t>
  </si>
  <si>
    <t>GBR0005946</t>
  </si>
  <si>
    <t>London Southend Airport Co.</t>
  </si>
  <si>
    <t>Long Hill Road</t>
  </si>
  <si>
    <t>GBR0003101</t>
  </si>
  <si>
    <t>Snow Mountain Investment Ltd</t>
  </si>
  <si>
    <t>Long Meadow Farm</t>
  </si>
  <si>
    <t>GBR0001374</t>
  </si>
  <si>
    <t>Charles Stone</t>
  </si>
  <si>
    <t>Long Mountain</t>
  </si>
  <si>
    <t>GBR0004652</t>
  </si>
  <si>
    <t>Long Sutton Butterfly And Wildlife Park</t>
  </si>
  <si>
    <t>GBR0001049</t>
  </si>
  <si>
    <t>Moor Solar</t>
  </si>
  <si>
    <t>Long Sutton Butterfly And Wildlife Park (extension)</t>
  </si>
  <si>
    <t>GBR0001050</t>
  </si>
  <si>
    <t>Longlands Lane</t>
  </si>
  <si>
    <t>GBR0004196</t>
  </si>
  <si>
    <t>Renewable Energy Systems Ltd (RES)</t>
  </si>
  <si>
    <t>Longpark</t>
  </si>
  <si>
    <t>GBR0003605</t>
  </si>
  <si>
    <t>Loscar Farm</t>
  </si>
  <si>
    <t>GBR0003247</t>
  </si>
  <si>
    <t>Lough Hill</t>
  </si>
  <si>
    <t>GBR0004680</t>
  </si>
  <si>
    <t>Lount solar farm</t>
  </si>
  <si>
    <t>GBR0004841</t>
  </si>
  <si>
    <t>Hadstone Energy</t>
  </si>
  <si>
    <t>Lount/Smoile</t>
  </si>
  <si>
    <t>GBR0000712</t>
  </si>
  <si>
    <t>Lovedean Farm</t>
  </si>
  <si>
    <t>GBR0001449</t>
  </si>
  <si>
    <t>Low Spinney Wind Farm</t>
  </si>
  <si>
    <t>GBR0003682</t>
  </si>
  <si>
    <t>Infinis  previously Broadview Energy Developments</t>
  </si>
  <si>
    <t>Lowbrook Farm Anaerobic Digester (Farm AD)</t>
  </si>
  <si>
    <t>GBR0000235</t>
  </si>
  <si>
    <t>Lowca Wind Farm</t>
  </si>
  <si>
    <t>GBR0003611</t>
  </si>
  <si>
    <t>Windprospect</t>
  </si>
  <si>
    <t>Lower Basset Down Farm</t>
  </si>
  <si>
    <t>GBR0001850</t>
  </si>
  <si>
    <t>Lower Bodiniel Farm</t>
  </si>
  <si>
    <t>GBR0001551</t>
  </si>
  <si>
    <t>Wardell Armstrong International Ltd</t>
  </si>
  <si>
    <t>Lower Coombe Farm (Bean Field)</t>
  </si>
  <si>
    <t>GBR0001160</t>
  </si>
  <si>
    <t>A H Warren Trust</t>
  </si>
  <si>
    <t>Lower Coombe Farm Solar</t>
  </si>
  <si>
    <t>GBR0001081</t>
  </si>
  <si>
    <t>Solar South West</t>
  </si>
  <si>
    <t>Lower End Farm</t>
  </si>
  <si>
    <t>GBR0002159</t>
  </si>
  <si>
    <t>Lower Marsh Farm</t>
  </si>
  <si>
    <t>GBR0002103</t>
  </si>
  <si>
    <t>Solar Power South</t>
  </si>
  <si>
    <t>Lower Melville Wood</t>
  </si>
  <si>
    <t>GBR0000697</t>
  </si>
  <si>
    <t>Fife Council</t>
  </si>
  <si>
    <t>Lower Newton Farm</t>
  </si>
  <si>
    <t>GBR0002032</t>
  </si>
  <si>
    <t>Novus Solar Developments</t>
  </si>
  <si>
    <t>Lower Pennington Farm</t>
  </si>
  <si>
    <t>GBR0001907</t>
  </si>
  <si>
    <t>West Solent Solar Cooperative Ltd - Anthony Woolhouse -</t>
  </si>
  <si>
    <t>Lower Severalls Farm</t>
  </si>
  <si>
    <t>GBR0002154</t>
  </si>
  <si>
    <t>Sigma Solar Limited / OPDE</t>
  </si>
  <si>
    <t>Lower Slade Farm</t>
  </si>
  <si>
    <t>GBR0002033</t>
  </si>
  <si>
    <t>PS Renewables</t>
  </si>
  <si>
    <t>Lower Stanley Farm</t>
  </si>
  <si>
    <t>GBR0005139</t>
  </si>
  <si>
    <t>Green Hedge (BayWa r.e.)</t>
  </si>
  <si>
    <t>Lower Ufford Lane</t>
  </si>
  <si>
    <t>GBR0002034</t>
  </si>
  <si>
    <t>William Notcutt Estates</t>
  </si>
  <si>
    <t>Lower Venn Farm</t>
  </si>
  <si>
    <t>GBR0005686</t>
  </si>
  <si>
    <t>New Energy for the World</t>
  </si>
  <si>
    <t>Lowther Farms</t>
  </si>
  <si>
    <t>GBR0001500</t>
  </si>
  <si>
    <t>Lubreoch</t>
  </si>
  <si>
    <t>GBR0000464</t>
  </si>
  <si>
    <t>Lune Power</t>
  </si>
  <si>
    <t>GBR0000636</t>
  </si>
  <si>
    <t>Luscott Barton</t>
  </si>
  <si>
    <t>GBR0002252</t>
  </si>
  <si>
    <t>Sunsave 7 Luscott Barton Ltd/ vogt Solar</t>
  </si>
  <si>
    <t>Luson Farm</t>
  </si>
  <si>
    <t>GBR0001423</t>
  </si>
  <si>
    <t>Lussa</t>
  </si>
  <si>
    <t>GBR0000466</t>
  </si>
  <si>
    <t>Lynemouth Windfarm (Resubmission)</t>
  </si>
  <si>
    <t>GBR0003752</t>
  </si>
  <si>
    <t>Lynn</t>
  </si>
  <si>
    <t>GBR0002493</t>
  </si>
  <si>
    <t>Lynt Farm</t>
  </si>
  <si>
    <t>GBR0002035</t>
  </si>
  <si>
    <t>Meag</t>
  </si>
  <si>
    <t>Lyreco - Telford Distribution Centre</t>
  </si>
  <si>
    <t>GBR0005602</t>
  </si>
  <si>
    <t>Addison Energy</t>
  </si>
  <si>
    <t>M1 J18 Wind Turbines</t>
  </si>
  <si>
    <t>GBR0004598</t>
  </si>
  <si>
    <t>M1 Wind Farm</t>
  </si>
  <si>
    <t>GBR0004399</t>
  </si>
  <si>
    <t>Wind Prospect Developments</t>
  </si>
  <si>
    <t>MALMAYNES HALL FARM</t>
  </si>
  <si>
    <t>GBR0002135</t>
  </si>
  <si>
    <t>MARCH SEWAGE TREATMENT WORKS - WIND TURBINE</t>
  </si>
  <si>
    <t>GBR0002875</t>
  </si>
  <si>
    <t>TCI Renewables (Richard Lill)</t>
  </si>
  <si>
    <t>MMD Shipping Services</t>
  </si>
  <si>
    <t>GBR0005071</t>
  </si>
  <si>
    <t>EvoEnergy</t>
  </si>
  <si>
    <t>MOD Lyneham</t>
  </si>
  <si>
    <t>GBR0002203</t>
  </si>
  <si>
    <t>Defence Infrastructure Organisation</t>
  </si>
  <si>
    <t>MSD Cramlington</t>
  </si>
  <si>
    <t>GBR0003068</t>
  </si>
  <si>
    <t>Mackies Dairy PV</t>
  </si>
  <si>
    <t>GBR0001501</t>
  </si>
  <si>
    <t>Mackies Of Scotland Ltd</t>
  </si>
  <si>
    <t>Macphie of Glenbervie</t>
  </si>
  <si>
    <t>GBR0000205</t>
  </si>
  <si>
    <t>Maentwrog</t>
  </si>
  <si>
    <t>GBR1000310</t>
  </si>
  <si>
    <t>Magnox Ltd</t>
  </si>
  <si>
    <t>Maerdy</t>
  </si>
  <si>
    <t>GBR0004138</t>
  </si>
  <si>
    <t>Maes Bach Farm</t>
  </si>
  <si>
    <t>GBR0002243</t>
  </si>
  <si>
    <t>Maesgwyn</t>
  </si>
  <si>
    <t>GBR0002674</t>
  </si>
  <si>
    <t>Pennant Wind Energy Ventures Ltd</t>
  </si>
  <si>
    <t>Maesgwyn Wind Farm - extension</t>
  </si>
  <si>
    <t>GBR0004485</t>
  </si>
  <si>
    <t>Pennant Walters (MAESX) Limited</t>
  </si>
  <si>
    <t>Maesgwyn solar farm</t>
  </si>
  <si>
    <t>GBR0002215</t>
  </si>
  <si>
    <t>Walters Group</t>
  </si>
  <si>
    <t>Magherafelt</t>
  </si>
  <si>
    <t>GBR0003678</t>
  </si>
  <si>
    <t>Tobermore Concrete Products</t>
  </si>
  <si>
    <t>Mains of Hatton</t>
  </si>
  <si>
    <t>GBR0003980</t>
  </si>
  <si>
    <t>Eco2 /GreenCAT</t>
  </si>
  <si>
    <t>Majors Hill/Turners Hill Solar Farm</t>
  </si>
  <si>
    <t>GBR0005267</t>
  </si>
  <si>
    <t>Haymaker Energy</t>
  </si>
  <si>
    <t>Maldie Burn</t>
  </si>
  <si>
    <t>GBR0000484</t>
  </si>
  <si>
    <t>Malmesbury Solar</t>
  </si>
  <si>
    <t>GBR0001079</t>
  </si>
  <si>
    <t>Sunstroom Energy</t>
  </si>
  <si>
    <t>Markley Group (Premiere Kitckens) Biomass</t>
  </si>
  <si>
    <t>GBR0000127</t>
  </si>
  <si>
    <t>Markley Group</t>
  </si>
  <si>
    <t>Marley Thatch Solar Farm</t>
  </si>
  <si>
    <t>GBR0001467</t>
  </si>
  <si>
    <t>TGC Renewables</t>
  </si>
  <si>
    <t>Marr Windfarm</t>
  </si>
  <si>
    <t>GBR0003963</t>
  </si>
  <si>
    <t>Marsh Farm</t>
  </si>
  <si>
    <t>GBR0001725</t>
  </si>
  <si>
    <t>Steadfast Marsh Solar Ltd - Innogy (previously BELECTRIC Solar) (Wai-Kit Cheung &lt;waikit.cheung@belectric.co.uk&gt;)</t>
  </si>
  <si>
    <t>Marsh Farm  (Farm AD)</t>
  </si>
  <si>
    <t>GBR0000222</t>
  </si>
  <si>
    <t>Staples</t>
  </si>
  <si>
    <t>Marsh Farm Hilperton</t>
  </si>
  <si>
    <t>GBR0002373</t>
  </si>
  <si>
    <t>Hilperton PV Ltd</t>
  </si>
  <si>
    <t>Marsh House Solar Park</t>
  </si>
  <si>
    <t>GBR0001233</t>
  </si>
  <si>
    <t>Constantine Land Ltd</t>
  </si>
  <si>
    <t>Marshborough Farm solar park (resubmission)</t>
  </si>
  <si>
    <t>GBR0005117</t>
  </si>
  <si>
    <t>Vogt Solar</t>
  </si>
  <si>
    <t>Marshill Farm</t>
  </si>
  <si>
    <t>GBR0006106</t>
  </si>
  <si>
    <t>Marshwood Farm</t>
  </si>
  <si>
    <t>GBR0004752</t>
  </si>
  <si>
    <t>Marston Solar Farm</t>
  </si>
  <si>
    <t>GBR0001433</t>
  </si>
  <si>
    <t>Marston Vale Country Park Wind Turbine</t>
  </si>
  <si>
    <t>GBR0003890</t>
  </si>
  <si>
    <t>Masons Power Plant Landfill Scheme</t>
  </si>
  <si>
    <t>GBR0000522</t>
  </si>
  <si>
    <t>Maw Green Landfill Site</t>
  </si>
  <si>
    <t>GBR0000545</t>
  </si>
  <si>
    <t>Maw Green Landfill Site  Cheshire (Extension)</t>
  </si>
  <si>
    <t>GBR0000658</t>
  </si>
  <si>
    <t>Mawdesley Moss</t>
  </si>
  <si>
    <t>GBR0003944</t>
  </si>
  <si>
    <t>Damian Culshaw</t>
  </si>
  <si>
    <t>May Farm Anaerobic Digester (Farm AD)</t>
  </si>
  <si>
    <t>GBR0000273</t>
  </si>
  <si>
    <t>Barway Farms Limited/Shropshire Energy</t>
  </si>
  <si>
    <t>Mayton Wood Landfill Site</t>
  </si>
  <si>
    <t>GBR0000728</t>
  </si>
  <si>
    <t>McCain Foods AD Plant (AD)</t>
  </si>
  <si>
    <t>GBR0000278</t>
  </si>
  <si>
    <t>McCain Foods (GB) Ltd</t>
  </si>
  <si>
    <t>Meadow Farm solar park</t>
  </si>
  <si>
    <t>GBR0001820</t>
  </si>
  <si>
    <t>Meadow Hall Power</t>
  </si>
  <si>
    <t>GBR0000772</t>
  </si>
  <si>
    <t>Meall an Tuirc Wind Farm</t>
  </si>
  <si>
    <t>GBR0003297</t>
  </si>
  <si>
    <t>Medway</t>
  </si>
  <si>
    <t>GBR1000437</t>
  </si>
  <si>
    <t>Meece Landfill</t>
  </si>
  <si>
    <t>GBR0000561</t>
  </si>
  <si>
    <t>THOMAS GRAVESON LTD</t>
  </si>
  <si>
    <t>Meikle Carewe (Re-Submission)</t>
  </si>
  <si>
    <t>GBR0004109</t>
  </si>
  <si>
    <t>Melton Waste Park (resubmission)</t>
  </si>
  <si>
    <t>GBR0004995</t>
  </si>
  <si>
    <t>Seneca Global Energy</t>
  </si>
  <si>
    <t>Mendennick Farm (resubmission)</t>
  </si>
  <si>
    <t>GBR0004891</t>
  </si>
  <si>
    <t>REG Solarpower</t>
  </si>
  <si>
    <t>Merevale &amp; Blyth Estate (Waste AD)</t>
  </si>
  <si>
    <t>GBR0000270</t>
  </si>
  <si>
    <t>Merston Solar Park</t>
  </si>
  <si>
    <t>GBR0004713</t>
  </si>
  <si>
    <t>Primrose Solar / Mongoose Energy</t>
  </si>
  <si>
    <t>Metheringham Heath (Farm AD)</t>
  </si>
  <si>
    <t>GBR0000331</t>
  </si>
  <si>
    <t>Future Biogas (Blankney Estate)</t>
  </si>
  <si>
    <t>Methlick Farmers Wind Energy Project</t>
  </si>
  <si>
    <t>GBR0003548</t>
  </si>
  <si>
    <t>Michelin Tyre Co Ltd - Dundee</t>
  </si>
  <si>
    <t>GBR0004681</t>
  </si>
  <si>
    <t>Ecotricity</t>
  </si>
  <si>
    <t>Mid Hill - Phase II</t>
  </si>
  <si>
    <t>GBR0004627</t>
  </si>
  <si>
    <t>Mid Hill I</t>
  </si>
  <si>
    <t>GBR0004667</t>
  </si>
  <si>
    <t>Mid Suffolk Home Solar Scheme</t>
  </si>
  <si>
    <t>GBR0001894</t>
  </si>
  <si>
    <t>Mid Suffolk District Council</t>
  </si>
  <si>
    <t>Munceys Farm</t>
  </si>
  <si>
    <t>GBR0002249</t>
  </si>
  <si>
    <t>Mynydd Brombil Wind Farm</t>
  </si>
  <si>
    <t>GBR0004193</t>
  </si>
  <si>
    <t>REG Windpower</t>
  </si>
  <si>
    <t>Mynydd Bwllfa Wind Farm - Resubmission</t>
  </si>
  <si>
    <t>GBR0003705</t>
  </si>
  <si>
    <t>Pennant Walters</t>
  </si>
  <si>
    <t>Mynydd Clogau Wind Farm</t>
  </si>
  <si>
    <t>GBR0004684</t>
  </si>
  <si>
    <t>Renewable Energy Systems (RES)</t>
  </si>
  <si>
    <t>Mynydd Gorddu Wind Farm</t>
  </si>
  <si>
    <t>GBR0002559</t>
  </si>
  <si>
    <t>Cynllun Trydan Gwynt</t>
  </si>
  <si>
    <t>Mynydd Portref</t>
  </si>
  <si>
    <t>GBR0003931</t>
  </si>
  <si>
    <t>FIM Services</t>
  </si>
  <si>
    <t>Mynydd Portref Wind Farm extension</t>
  </si>
  <si>
    <t>GBR0004194</t>
  </si>
  <si>
    <t>Mynydd Y Gwrhyd Windfarm (resubmission)</t>
  </si>
  <si>
    <t>GBR0003896</t>
  </si>
  <si>
    <t>Awel Aman Tawe</t>
  </si>
  <si>
    <t>Mynydd y Betws</t>
  </si>
  <si>
    <t>GBR0004061</t>
  </si>
  <si>
    <t>ESB (Cambrian Renewable Energy Ltd / Betws Common Holdings Ltd)</t>
  </si>
  <si>
    <t>Myres Hill</t>
  </si>
  <si>
    <t>GBR0003090</t>
  </si>
  <si>
    <t>National Energy Laboratories (NEL)</t>
  </si>
  <si>
    <t>Myreton Crossroads</t>
  </si>
  <si>
    <t>GBR0003804</t>
  </si>
  <si>
    <t>Seren Energy</t>
  </si>
  <si>
    <t>NEILSTON WIND FARM</t>
  </si>
  <si>
    <t>GBR0003857</t>
  </si>
  <si>
    <t>Renewables Infrastructure Group</t>
  </si>
  <si>
    <t>NEWNTON DAIRY FARM</t>
  </si>
  <si>
    <t>GBR0001304</t>
  </si>
  <si>
    <t>NOTTINGTON LANE SOLAR FARM</t>
  </si>
  <si>
    <t>GBR0001090</t>
  </si>
  <si>
    <t>Nancrossa Farm solar park</t>
  </si>
  <si>
    <t>GBR0002126</t>
  </si>
  <si>
    <t>Second Solar Project</t>
  </si>
  <si>
    <t>Nant</t>
  </si>
  <si>
    <t>GBR1000403</t>
  </si>
  <si>
    <t>Scottish and Southern: Hydro Schemes - Sloy/Awe</t>
  </si>
  <si>
    <t>Nant y Caws Landfill Site</t>
  </si>
  <si>
    <t>GBR0000607</t>
  </si>
  <si>
    <t>Nanteague Farm</t>
  </si>
  <si>
    <t>GBR0001754</t>
  </si>
  <si>
    <t>Nanterrow Farm</t>
  </si>
  <si>
    <t>GBR0001020</t>
  </si>
  <si>
    <t>Nanthenfoel Farms</t>
  </si>
  <si>
    <t>GBR0005540</t>
  </si>
  <si>
    <t>Narborough Landfill</t>
  </si>
  <si>
    <t>GBR0000711</t>
  </si>
  <si>
    <t>Nash Waste Water Treatment Works Turbine</t>
  </si>
  <si>
    <t>GBR0003887</t>
  </si>
  <si>
    <t>Welsh Water</t>
  </si>
  <si>
    <t>Natewood Farm</t>
  </si>
  <si>
    <t>GBR0002043</t>
  </si>
  <si>
    <t>National Wind Turbine Test Site</t>
  </si>
  <si>
    <t>GBR0003093</t>
  </si>
  <si>
    <t>NEL  East Kilbride  Glasgow G75 0QU</t>
  </si>
  <si>
    <t>Nectar Way Regional Distribution Centre</t>
  </si>
  <si>
    <t>GBR0005596</t>
  </si>
  <si>
    <t>Sainsburys</t>
  </si>
  <si>
    <t>Ness point Wind Turbine 1</t>
  </si>
  <si>
    <t>GBR0003105</t>
  </si>
  <si>
    <t>SLP Energy</t>
  </si>
  <si>
    <t>Nether Mill Farm (resubmission)</t>
  </si>
  <si>
    <t>GBR0001303</t>
  </si>
  <si>
    <t>Netherfield Lane</t>
  </si>
  <si>
    <t>GBR0002271</t>
  </si>
  <si>
    <t>Netherton of Windyhills</t>
  </si>
  <si>
    <t>GBR0003691</t>
  </si>
  <si>
    <t>Strathdee Energy</t>
  </si>
  <si>
    <t>Netley Landfill Site  Hampshire (Extension)</t>
  </si>
  <si>
    <t>GBR0000800</t>
  </si>
  <si>
    <t>Hampshire Waste Services/ ONYX / Power Plant Services</t>
  </si>
  <si>
    <t>Nevis Range</t>
  </si>
  <si>
    <t>GBR0000496</t>
  </si>
  <si>
    <t>Nevis Range Development Company</t>
  </si>
  <si>
    <t>New Albion Wind Farm</t>
  </si>
  <si>
    <t>GBR0004513</t>
  </si>
  <si>
    <t>John Laing Environmental Assets Group</t>
  </si>
  <si>
    <t>New Barn Farm - Burnley</t>
  </si>
  <si>
    <t>GBR0004685</t>
  </si>
  <si>
    <t>Mrs J E Haseldon of New Barn Farm</t>
  </si>
  <si>
    <t>New Holland</t>
  </si>
  <si>
    <t>GBR0003321</t>
  </si>
  <si>
    <t>Windflow UK</t>
  </si>
  <si>
    <t>New Mains Of Guynd Farm</t>
  </si>
  <si>
    <t>GBR0004844</t>
  </si>
  <si>
    <t>BWE Partnership</t>
  </si>
  <si>
    <t>New Rendy Farm</t>
  </si>
  <si>
    <t>GBR0001750</t>
  </si>
  <si>
    <t>New Row Farm</t>
  </si>
  <si>
    <t>GBR0002133</t>
  </si>
  <si>
    <t>New Stone House</t>
  </si>
  <si>
    <t>GBR0002045</t>
  </si>
  <si>
    <t>Newlands Farm (East Devon)</t>
  </si>
  <si>
    <t>GBR0001468</t>
  </si>
  <si>
    <t>Newlands Farm Solar - resubmission</t>
  </si>
  <si>
    <t>GBR0001362</t>
  </si>
  <si>
    <t>SUNSAVE 10 (FAREHAM) LTD 14 HIGH CROSS TRURO CORNWALL TR1 2AJ/ Vogt Solar</t>
  </si>
  <si>
    <t>Newlincs EfW</t>
  </si>
  <si>
    <t>GBR0000850</t>
  </si>
  <si>
    <t>Newlincs Developments</t>
  </si>
  <si>
    <t>Newnham Estate</t>
  </si>
  <si>
    <t>GBR0002225</t>
  </si>
  <si>
    <t>Solstice Renewables</t>
  </si>
  <si>
    <t>Newport (Began Road)</t>
  </si>
  <si>
    <t>GBR0005866</t>
  </si>
  <si>
    <t>Eco Energy World</t>
  </si>
  <si>
    <t>Newry Biomass Phase 1 (Gasification)</t>
  </si>
  <si>
    <t>GBR0000023</t>
  </si>
  <si>
    <t>REACT Energy (Kedco)</t>
  </si>
  <si>
    <t>Newstead and Annesley Wind Turbine</t>
  </si>
  <si>
    <t>GBR0004917</t>
  </si>
  <si>
    <t>Redpath Energy</t>
  </si>
  <si>
    <t>North Farm (Spetisbury)</t>
  </si>
  <si>
    <t>GBR0002233</t>
  </si>
  <si>
    <t>North Hoyle</t>
  </si>
  <si>
    <t>GBR1000367</t>
  </si>
  <si>
    <t>North Moor Farm AD Plant (Farm AD)</t>
  </si>
  <si>
    <t>GBR0000350</t>
  </si>
  <si>
    <t>Rockscape Energy Ltd</t>
  </si>
  <si>
    <t>Nowhere Farm</t>
  </si>
  <si>
    <t>GBR0002208</t>
  </si>
  <si>
    <t>Estover Energy</t>
  </si>
  <si>
    <t>Nutberry Wind Farm</t>
  </si>
  <si>
    <t>GBR0003676</t>
  </si>
  <si>
    <t>Oak Cottage</t>
  </si>
  <si>
    <t>GBR0001774</t>
  </si>
  <si>
    <t>Oak Grove Biomass Facility</t>
  </si>
  <si>
    <t>GBR0000068</t>
  </si>
  <si>
    <t>Oak Grove Renewables</t>
  </si>
  <si>
    <t>Oak Grove Farm</t>
  </si>
  <si>
    <t>GBR0006493</t>
  </si>
  <si>
    <t>Monmouthshire County Council</t>
  </si>
  <si>
    <t>Oakdale Business Park</t>
  </si>
  <si>
    <t>GBR0003726</t>
  </si>
  <si>
    <t>Resonance</t>
  </si>
  <si>
    <t>Oakfield Farm</t>
  </si>
  <si>
    <t>GBR0006230</t>
  </si>
  <si>
    <t>Renewable Source</t>
  </si>
  <si>
    <t>Oakfield Farm - extension</t>
  </si>
  <si>
    <t>GBR0006231</t>
  </si>
  <si>
    <t>Oakham Farm</t>
  </si>
  <si>
    <t>GBR0001269</t>
  </si>
  <si>
    <t>Anesco/Parklands Solar</t>
  </si>
  <si>
    <t>Oaklands Farm - resubmission</t>
  </si>
  <si>
    <t>GBR0001925</t>
  </si>
  <si>
    <t>Oaklands Plantation</t>
  </si>
  <si>
    <t>GBR0002052</t>
  </si>
  <si>
    <t>Eneco UK</t>
  </si>
  <si>
    <t>Oatslie Landfill Gas</t>
  </si>
  <si>
    <t>GBR0000675</t>
  </si>
  <si>
    <t>Ockendon 'B' Landfill Scheme</t>
  </si>
  <si>
    <t>GBR0000523</t>
  </si>
  <si>
    <t>Ockendon Area III</t>
  </si>
  <si>
    <t>GBR0000518</t>
  </si>
  <si>
    <t>ENERGY DEVELOPMENTS (UK) LTD</t>
  </si>
  <si>
    <t>Odell Glebe Solar Farm</t>
  </si>
  <si>
    <t>GBR0002152</t>
  </si>
  <si>
    <t>Vento Ludens Ltd</t>
  </si>
  <si>
    <t>Offham Landfill Site Phase II</t>
  </si>
  <si>
    <t>GBR0000582</t>
  </si>
  <si>
    <t>ARC Ltd (Greenways Landfill)/ Waste Recycling Group plc</t>
  </si>
  <si>
    <t>Office Field</t>
  </si>
  <si>
    <t>GBR0001273</t>
  </si>
  <si>
    <t>Old Rides solar Farm</t>
  </si>
  <si>
    <t>GBR0001727</t>
  </si>
  <si>
    <t>Sunsave 9 (Old Rides) Ltd/ Vogt solar</t>
  </si>
  <si>
    <t>Oldbury</t>
  </si>
  <si>
    <t>GBR0000950</t>
  </si>
  <si>
    <t>IES (Chinook Energy)</t>
  </si>
  <si>
    <t>Oldside Wind Farm</t>
  </si>
  <si>
    <t>GBR0002625</t>
  </si>
  <si>
    <t>Windprospect (a subsidiary of Windcluster Ltd.)</t>
  </si>
  <si>
    <t>Ongar Landfill Scheme</t>
  </si>
  <si>
    <t>GBR0000669</t>
  </si>
  <si>
    <t>Ongar Landfill Scheme 2</t>
  </si>
  <si>
    <t>GBR0000512</t>
  </si>
  <si>
    <t>Ora More</t>
  </si>
  <si>
    <t>GBR0004654</t>
  </si>
  <si>
    <t>Orchard End (Resubmission)</t>
  </si>
  <si>
    <t>GBR0003703</t>
  </si>
  <si>
    <t>Renewable Energy Generation</t>
  </si>
  <si>
    <t>Orchard Farm</t>
  </si>
  <si>
    <t>GBR0004846</t>
  </si>
  <si>
    <t>Omega Solar / OPDE</t>
  </si>
  <si>
    <t>Ormonde Offshore</t>
  </si>
  <si>
    <t>GBR0002509</t>
  </si>
  <si>
    <t>Orrin</t>
  </si>
  <si>
    <t>GBR0000400</t>
  </si>
  <si>
    <t>Orton Park Farm</t>
  </si>
  <si>
    <t>GBR0003359</t>
  </si>
  <si>
    <t>Orton Park Wind Energy</t>
  </si>
  <si>
    <t>Otherton Farm</t>
  </si>
  <si>
    <t>GBR0005538</t>
  </si>
  <si>
    <t>Wirisol (Sun &amp; Soil)</t>
  </si>
  <si>
    <t>Otterham Down Wind Farm (Resubmission)</t>
  </si>
  <si>
    <t>GBR0003941</t>
  </si>
  <si>
    <t>Otter Power Ltd</t>
  </si>
  <si>
    <t>Oulton Airfield Solar Farm (Phase 1)</t>
  </si>
  <si>
    <t>GBR0001128</t>
  </si>
  <si>
    <t>Paul's Hill and Extension</t>
  </si>
  <si>
    <t>GBR0004687</t>
  </si>
  <si>
    <t>Paulsgrove Landfill Site</t>
  </si>
  <si>
    <t>GBR0000599</t>
  </si>
  <si>
    <t>Pearie Law Wind Farm</t>
  </si>
  <si>
    <t>GBR0004211</t>
  </si>
  <si>
    <t>Pebble Hall Farm - resubmission - Food Waste AD</t>
  </si>
  <si>
    <t>GBR0000324</t>
  </si>
  <si>
    <t>Welland Waste Management Ltd</t>
  </si>
  <si>
    <t>Pebsham</t>
  </si>
  <si>
    <t>GBR0000719</t>
  </si>
  <si>
    <t>Pebsham (Extension)</t>
  </si>
  <si>
    <t>GBR0000782</t>
  </si>
  <si>
    <t>Peckfield Quarry Landfill Scheme</t>
  </si>
  <si>
    <t>GBR0000744</t>
  </si>
  <si>
    <t>Pembroke</t>
  </si>
  <si>
    <t>GBR1000372</t>
  </si>
  <si>
    <t>Pen Rhiw Caradog</t>
  </si>
  <si>
    <t>GBR0002327</t>
  </si>
  <si>
    <t>Pen Y Cae solar farm</t>
  </si>
  <si>
    <t>GBR0001781</t>
  </si>
  <si>
    <t>Pen Y Cymoedd</t>
  </si>
  <si>
    <t>GBR0004595</t>
  </si>
  <si>
    <t>Vattenfall (previously Nuon Renewables)</t>
  </si>
  <si>
    <t>Pierces Farm - resubmission</t>
  </si>
  <si>
    <t>GBR0001306</t>
  </si>
  <si>
    <t>Andrew Wickens</t>
  </si>
  <si>
    <t>Pilsworth Quarry Landfill Scheme</t>
  </si>
  <si>
    <t>GBR0000571</t>
  </si>
  <si>
    <t>Terry Adams Ltd</t>
  </si>
  <si>
    <t>Pingewood Road South</t>
  </si>
  <si>
    <t>GBR0002011</t>
  </si>
  <si>
    <t>BayWa/ SunGift</t>
  </si>
  <si>
    <t>Pingry Farm - Phase 1</t>
  </si>
  <si>
    <t>GBR0002012</t>
  </si>
  <si>
    <t>Coleford Energy</t>
  </si>
  <si>
    <t>Pingry Farm - Phase 2</t>
  </si>
  <si>
    <t>GBR0005230</t>
  </si>
  <si>
    <t>Pinguin Foods</t>
  </si>
  <si>
    <t>GBR0005562</t>
  </si>
  <si>
    <t>Pinguin Foods Ltd</t>
  </si>
  <si>
    <t>Pitchford</t>
  </si>
  <si>
    <t>GBR0002211</t>
  </si>
  <si>
    <t>Pitlochry</t>
  </si>
  <si>
    <t>GBR0000394</t>
  </si>
  <si>
    <t>Pitsea Landfill Scheme</t>
  </si>
  <si>
    <t>GBR0000801</t>
  </si>
  <si>
    <t>Pitsea Tipp</t>
  </si>
  <si>
    <t>GBR0000626</t>
  </si>
  <si>
    <t>Pitts Farm (revised application)</t>
  </si>
  <si>
    <t>GBR0002127</t>
  </si>
  <si>
    <t>Pitworthy Farm Solar Park</t>
  </si>
  <si>
    <t>GBR0002013</t>
  </si>
  <si>
    <t>Place Barton Farm</t>
  </si>
  <si>
    <t>GBR0005137</t>
  </si>
  <si>
    <t>Plascow wind cluster (resubmission)</t>
  </si>
  <si>
    <t>GBR0004484</t>
  </si>
  <si>
    <t>Rory Young</t>
  </si>
  <si>
    <t>Playters Solar Farm</t>
  </si>
  <si>
    <t>GBR0001889</t>
  </si>
  <si>
    <t>Portley Ford Landfill Site</t>
  </si>
  <si>
    <t>GBR0000528</t>
  </si>
  <si>
    <t>Biogeneration / Biffa</t>
  </si>
  <si>
    <t>Portsmouth ERF</t>
  </si>
  <si>
    <t>GBR0001017</t>
  </si>
  <si>
    <t>Porvair International Ltd</t>
  </si>
  <si>
    <t>GBR0001340</t>
  </si>
  <si>
    <t>KL Technologies</t>
  </si>
  <si>
    <t>Potato Pot Wind Farm</t>
  </si>
  <si>
    <t>GBR0004233</t>
  </si>
  <si>
    <t>Capital Dynamics</t>
  </si>
  <si>
    <t>Potters Bar Solar Farm</t>
  </si>
  <si>
    <t>GBR0005660</t>
  </si>
  <si>
    <t>Pressock Farm</t>
  </si>
  <si>
    <t>GBR0004969</t>
  </si>
  <si>
    <t>Green Power Consultants</t>
  </si>
  <si>
    <t>Preston Road AD Plant (Waste AD)</t>
  </si>
  <si>
    <t>GBR0000280</t>
  </si>
  <si>
    <t>Emerald Biogas</t>
  </si>
  <si>
    <t>Prestop Park Farm</t>
  </si>
  <si>
    <t>GBR0002200</t>
  </si>
  <si>
    <t>SunE Prestop Park Limited</t>
  </si>
  <si>
    <t>Priest Weston</t>
  </si>
  <si>
    <t>GBR0002166</t>
  </si>
  <si>
    <t>Mellington Farm</t>
  </si>
  <si>
    <t>Primrose Hill Farm</t>
  </si>
  <si>
    <t>GBR0002014</t>
  </si>
  <si>
    <t>Sun &amp; Soil</t>
  </si>
  <si>
    <t>Princes Gate Spring Water</t>
  </si>
  <si>
    <t>GBR0003378</t>
  </si>
  <si>
    <t>Priors Byne Farm</t>
  </si>
  <si>
    <t>GBR0001536</t>
  </si>
  <si>
    <t>Gamma Solar Limited</t>
  </si>
  <si>
    <t>Priory Farm</t>
  </si>
  <si>
    <t>GBR0002284</t>
  </si>
  <si>
    <t>Mr Stephen Hayward</t>
  </si>
  <si>
    <t>Promens Solar</t>
  </si>
  <si>
    <t>GBR0001078</t>
  </si>
  <si>
    <t>Prosper Demulder Limited Anaerobic Digestion Plant (Waste AD)</t>
  </si>
  <si>
    <t>GBR0000242</t>
  </si>
  <si>
    <t>Prosper Demulder Limited / ReFood</t>
  </si>
  <si>
    <t>Prosper Demulder Limited Anaerobic Digestion Plant (Waste AD) - extension</t>
  </si>
  <si>
    <t>GBR0000307</t>
  </si>
  <si>
    <t>Ramsey Wind Farm Extension</t>
  </si>
  <si>
    <t>GBR0004414</t>
  </si>
  <si>
    <t>Rannoch</t>
  </si>
  <si>
    <t>GBR1000408</t>
  </si>
  <si>
    <t>Scottish and Southern: Hydro Schemes - Tummel</t>
  </si>
  <si>
    <t>Ranson Moor (phase 1)</t>
  </si>
  <si>
    <t>GBR0002952</t>
  </si>
  <si>
    <t>Fenpower Limited</t>
  </si>
  <si>
    <t>Ranson Moor Wind Farm (Phase 2)</t>
  </si>
  <si>
    <t>GBR0002953</t>
  </si>
  <si>
    <t>EcoGen Projects Limited for Fenpower Limited   30 Fore Street Chasewater Cornwall TR4 8PT</t>
  </si>
  <si>
    <t>Ratcliffe</t>
  </si>
  <si>
    <t>GBR1000496</t>
  </si>
  <si>
    <t>Ratcliffe GT</t>
  </si>
  <si>
    <t>GBR1000498</t>
  </si>
  <si>
    <t>Ratty's Lane Sustainable Enery Facility (Waste AD)</t>
  </si>
  <si>
    <t>GBR0000311</t>
  </si>
  <si>
    <t>Ravens Close</t>
  </si>
  <si>
    <t>GBR0005017</t>
  </si>
  <si>
    <t>Tau Solar</t>
  </si>
  <si>
    <t>Raventhorpe Farm</t>
  </si>
  <si>
    <t>GBR0002241</t>
  </si>
  <si>
    <t>Fengate Capital</t>
  </si>
  <si>
    <t>Ray Wind Farm</t>
  </si>
  <si>
    <t>GBR0004026</t>
  </si>
  <si>
    <t>ReFood - Dagenham Docks Biogas (Waste AD)</t>
  </si>
  <si>
    <t>GBR0000328</t>
  </si>
  <si>
    <t>ReFood UK Ltd</t>
  </si>
  <si>
    <t>Reaches Farm Solar Park</t>
  </si>
  <si>
    <t>GBR0001673</t>
  </si>
  <si>
    <t>Reaps Moss Wind Farm (resubmitted)</t>
  </si>
  <si>
    <t>GBR0004655</t>
  </si>
  <si>
    <t>Rectory Farm/Emberton</t>
  </si>
  <si>
    <t>GBR0002144</t>
  </si>
  <si>
    <t>Low Carbon</t>
  </si>
  <si>
    <t>Red Gap Moor Wind Farm</t>
  </si>
  <si>
    <t>GBR0004415</t>
  </si>
  <si>
    <t>Red Hill Farm</t>
  </si>
  <si>
    <t>GBR0004792</t>
  </si>
  <si>
    <t>Red Tile</t>
  </si>
  <si>
    <t>GBR0003608</t>
  </si>
  <si>
    <t>Wind Prospect Development (DAO Mr J Pennay)</t>
  </si>
  <si>
    <t>Rhug Estate</t>
  </si>
  <si>
    <t>GBR0004738</t>
  </si>
  <si>
    <t>Rhyd-y-Pandy Solar Farm</t>
  </si>
  <si>
    <t>GBR0002354</t>
  </si>
  <si>
    <t>Rhyl Flats</t>
  </si>
  <si>
    <t>GBR1000368</t>
  </si>
  <si>
    <t>Rickfield Farm solar park</t>
  </si>
  <si>
    <t>GBR0001240</t>
  </si>
  <si>
    <t>Western Power Distribution</t>
  </si>
  <si>
    <t>Ridham CHP Plant</t>
  </si>
  <si>
    <t>GBR0000106</t>
  </si>
  <si>
    <t>MVV Energie  Ridham Dock</t>
  </si>
  <si>
    <t>Rigby Landfill</t>
  </si>
  <si>
    <t>GBR0000787</t>
  </si>
  <si>
    <t>Rigged Hill Wind Farm</t>
  </si>
  <si>
    <t>GBR0003112</t>
  </si>
  <si>
    <t>B9 Energy Services Ltd/ ScottishPower Renewables</t>
  </si>
  <si>
    <t>Ring O Bells Farm</t>
  </si>
  <si>
    <t>GBR0002020</t>
  </si>
  <si>
    <t>GEUK Direct LTD - Daniel Corcoran - daniel@geukdirect.com</t>
  </si>
  <si>
    <t>Risley</t>
  </si>
  <si>
    <t>GBR0000778</t>
  </si>
  <si>
    <t>Risley '4' Landfill Scheme</t>
  </si>
  <si>
    <t>GBR0000572</t>
  </si>
  <si>
    <t>Risley Sets 13 &amp; 14</t>
  </si>
  <si>
    <t>GBR0000673</t>
  </si>
  <si>
    <t>River E Hydro Scheme</t>
  </si>
  <si>
    <t>GBR0000428</t>
  </si>
  <si>
    <t>River Lochy Hydro</t>
  </si>
  <si>
    <t>GBR0000447</t>
  </si>
  <si>
    <t>River Pattack (resubmission)</t>
  </si>
  <si>
    <t>GBR0005965</t>
  </si>
  <si>
    <t>River Taodail Hydro</t>
  </si>
  <si>
    <t>GBR0000448</t>
  </si>
  <si>
    <t>Riverside Resource Recovery Facility (RRRF)</t>
  </si>
  <si>
    <t>GBR0000859</t>
  </si>
  <si>
    <t>Roanhead Farm</t>
  </si>
  <si>
    <t>GBR0002021</t>
  </si>
  <si>
    <t>Robin Rigg East</t>
  </si>
  <si>
    <t>GBR0002496</t>
  </si>
  <si>
    <t>Robin Rigg West</t>
  </si>
  <si>
    <t>GBR0002497</t>
  </si>
  <si>
    <t>SAICA Paper Mill</t>
  </si>
  <si>
    <t>GBR0000132</t>
  </si>
  <si>
    <t>GDF SUEZ ENERGY UK</t>
  </si>
  <si>
    <t>SAUNDERCROFT SOLAR FARM</t>
  </si>
  <si>
    <t>GBR0002055</t>
  </si>
  <si>
    <t>Ms V Creber</t>
  </si>
  <si>
    <t>SELCHP ERF</t>
  </si>
  <si>
    <t>GBR0004928</t>
  </si>
  <si>
    <t>Veolia (SELCHP)</t>
  </si>
  <si>
    <t>SOLAR PARK - WHITCHURCH FARM</t>
  </si>
  <si>
    <t>GBR0001620</t>
  </si>
  <si>
    <t>Yarburgh Grove Farm</t>
  </si>
  <si>
    <t>GBR0002309</t>
  </si>
  <si>
    <t>Green Switch Solutions - SOLD</t>
  </si>
  <si>
    <t>Yardwall Manor</t>
  </si>
  <si>
    <t>GBR0002201</t>
  </si>
  <si>
    <t>Yelvertoft Wind Farm</t>
  </si>
  <si>
    <t>GBR0003978</t>
  </si>
  <si>
    <t>Yerbeston Gate Farm</t>
  </si>
  <si>
    <t>GBR0002365</t>
  </si>
  <si>
    <t>Sunsave 23 Limited/ Vogt solar</t>
  </si>
  <si>
    <t>Yonderton Farm</t>
  </si>
  <si>
    <t>GBR0003723</t>
  </si>
  <si>
    <t>Yonderton Wind Cluster</t>
  </si>
  <si>
    <t>GBR0003836</t>
  </si>
  <si>
    <t>Wilson Strachan</t>
  </si>
  <si>
    <t>Yorkley Solar Park</t>
  </si>
  <si>
    <t>GBR0005243</t>
  </si>
  <si>
    <t>Bee Green Solar</t>
  </si>
  <si>
    <t>Ystgellog Farm Wind Farm</t>
  </si>
  <si>
    <t>GBR0003856</t>
  </si>
  <si>
    <t>URY</t>
  </si>
  <si>
    <t>Uruguay</t>
  </si>
  <si>
    <t>ALTO CIELO</t>
  </si>
  <si>
    <t>URY0000834</t>
  </si>
  <si>
    <t>La AdministraciÃƒÆ’Ã†â€™Ãƒâ€šÃ‚Â³n Nacional de Usinas y Trasmisiones ElÃƒÆ’Ã†â€™Ãƒâ€šÃ‚Â©ctricas (Uruguay)</t>
  </si>
  <si>
    <t>https://www.ute.com.uy/SgePublico/mapa.aspx</t>
  </si>
  <si>
    <t>ALUR</t>
  </si>
  <si>
    <t>URY0000844</t>
  </si>
  <si>
    <t>ARAPEY SOLAR</t>
  </si>
  <si>
    <t>URY0000781</t>
  </si>
  <si>
    <t>BIOENER</t>
  </si>
  <si>
    <t>URY0000841</t>
  </si>
  <si>
    <t>EL NARANJAL</t>
  </si>
  <si>
    <t>URY0000884</t>
  </si>
  <si>
    <t>ENGRAW</t>
  </si>
  <si>
    <t>URY0000854</t>
  </si>
  <si>
    <t>FENIMA</t>
  </si>
  <si>
    <t>URY0000872</t>
  </si>
  <si>
    <t>FENIROL</t>
  </si>
  <si>
    <t>URY0000840</t>
  </si>
  <si>
    <t>GALOFER</t>
  </si>
  <si>
    <t>URY0000842</t>
  </si>
  <si>
    <t>JUAN PABLO TERRA</t>
  </si>
  <si>
    <t>URY0000861</t>
  </si>
  <si>
    <t>LA JACINTA</t>
  </si>
  <si>
    <t>URY0000801</t>
  </si>
  <si>
    <t>LAS ROSAS</t>
  </si>
  <si>
    <t>URY0000855</t>
  </si>
  <si>
    <t>LIDERDAT</t>
  </si>
  <si>
    <t>URY0000856</t>
  </si>
  <si>
    <t>LUZ DE LOMA</t>
  </si>
  <si>
    <t>URY0000881</t>
  </si>
  <si>
    <t>LUZ DE MAR</t>
  </si>
  <si>
    <t>URY0000882</t>
  </si>
  <si>
    <t>LUZ DE RÃƒÆ’Ã†â€™ÃƒÂ¯Ã‚Â¿Ã‚Â½O</t>
  </si>
  <si>
    <t>URY0000871</t>
  </si>
  <si>
    <t>MARYSTAY</t>
  </si>
  <si>
    <t>URY0000887</t>
  </si>
  <si>
    <t>MELOWIND</t>
  </si>
  <si>
    <t>URY0000794</t>
  </si>
  <si>
    <t>MENAFRA SOLAR</t>
  </si>
  <si>
    <t>URY0000806</t>
  </si>
  <si>
    <t>MINAS I</t>
  </si>
  <si>
    <t>URY0000850</t>
  </si>
  <si>
    <t>MONTES DEL PLATA</t>
  </si>
  <si>
    <t>URY0000857</t>
  </si>
  <si>
    <t>MOTORES CENTRAL BATLLE</t>
  </si>
  <si>
    <t>URY0000820</t>
  </si>
  <si>
    <t>NATELU</t>
  </si>
  <si>
    <t>URY0000808</t>
  </si>
  <si>
    <t>NUEVO MANANTIAL CENTRAL 2</t>
  </si>
  <si>
    <t>URY0000843</t>
  </si>
  <si>
    <t>PERALTA II GCEE</t>
  </si>
  <si>
    <t>URY0000790</t>
  </si>
  <si>
    <t>PETILCORAN</t>
  </si>
  <si>
    <t>URY0000875</t>
  </si>
  <si>
    <t>PONLAR</t>
  </si>
  <si>
    <t>URY0000859</t>
  </si>
  <si>
    <t>PUNTA DEL TIGRE 7 Y 8</t>
  </si>
  <si>
    <t>URY0000826</t>
  </si>
  <si>
    <t>PUNTA DEL TIGRE A</t>
  </si>
  <si>
    <t>URY0000824</t>
  </si>
  <si>
    <t>RADITON</t>
  </si>
  <si>
    <t>URY0000876</t>
  </si>
  <si>
    <t>RINCÃƒÆ’Ã†â€™ÃƒÂ¢Ã¢â€šÂ¬Ã…â€œN DE BAYGORRIA</t>
  </si>
  <si>
    <t>URY0000829</t>
  </si>
  <si>
    <t>SALTO GRANDE</t>
  </si>
  <si>
    <t>URY0000831</t>
  </si>
  <si>
    <t>SAN GREGORIO</t>
  </si>
  <si>
    <t>URY0000894</t>
  </si>
  <si>
    <t>SANTA FE</t>
  </si>
  <si>
    <t>URY0000853</t>
  </si>
  <si>
    <t>TALAS DEL MACIEL I</t>
  </si>
  <si>
    <t>URY0000793</t>
  </si>
  <si>
    <t>TALAS DEL MACIEL II</t>
  </si>
  <si>
    <t>URY0000786</t>
  </si>
  <si>
    <t>TURBINA RÃƒÆ’Ã†â€™ÃƒÂ¯Ã‚Â¿Ã‚Â½O BRANCO</t>
  </si>
  <si>
    <t>URY0000891</t>
  </si>
  <si>
    <t>UPM</t>
  </si>
  <si>
    <t>URY0000836</t>
  </si>
  <si>
    <t>VALENTINES</t>
  </si>
  <si>
    <t>URY0000868</t>
  </si>
  <si>
    <t>WEYERHAEUSER</t>
  </si>
  <si>
    <t>URY0000845</t>
  </si>
  <si>
    <t>YARNEL</t>
  </si>
  <si>
    <t>URY0000807</t>
  </si>
  <si>
    <t>ZENDALEATHER</t>
  </si>
  <si>
    <t>URY0000837</t>
  </si>
  <si>
    <t>UZB</t>
  </si>
  <si>
    <t>Uzbekistan</t>
  </si>
  <si>
    <t>Akkavak</t>
  </si>
  <si>
    <t>WRI1000150</t>
  </si>
  <si>
    <t>Uzbekenergo</t>
  </si>
  <si>
    <t>Asian Development Bank</t>
  </si>
  <si>
    <t>http://www.carecprogram.org/ru/uploads/docs/Projects/TA/TA4029-UZB-Volume-1-Sections-I-III.pdf</t>
  </si>
  <si>
    <t>Angren</t>
  </si>
  <si>
    <t>WRI1000144</t>
  </si>
  <si>
    <t>Charvak</t>
  </si>
  <si>
    <t>WRI1000146</t>
  </si>
  <si>
    <t>Farkhad</t>
  </si>
  <si>
    <t>WRI1000153</t>
  </si>
  <si>
    <t>Fergana</t>
  </si>
  <si>
    <t>WRI1000145</t>
  </si>
  <si>
    <t>Gazalkent</t>
  </si>
  <si>
    <t>WRI1000148</t>
  </si>
  <si>
    <t>Khodjikent</t>
  </si>
  <si>
    <t>WRI1000147</t>
  </si>
  <si>
    <t>Mubarek</t>
  </si>
  <si>
    <t>WRI1000154</t>
  </si>
  <si>
    <t>Navoi</t>
  </si>
  <si>
    <t>WRI1000141</t>
  </si>
  <si>
    <t>Novo Angren</t>
  </si>
  <si>
    <t>WRI1000139</t>
  </si>
  <si>
    <t>Syrdarya</t>
  </si>
  <si>
    <t>WRI1000138</t>
  </si>
  <si>
    <t>Takhiatash</t>
  </si>
  <si>
    <t>WRI1000143</t>
  </si>
  <si>
    <t>Talimardjan</t>
  </si>
  <si>
    <t>WRI1000142</t>
  </si>
  <si>
    <t>Tashkent</t>
  </si>
  <si>
    <t>WRI1000140</t>
  </si>
  <si>
    <t>Chibu Electric Provider</t>
  </si>
  <si>
    <t>http://www.chuden.co.jp/english/corporate/press2004/0117_1.html</t>
  </si>
  <si>
    <t>Tavak</t>
  </si>
  <si>
    <t>WRI1000149</t>
  </si>
  <si>
    <t>VNM</t>
  </si>
  <si>
    <t>Vietnam</t>
  </si>
  <si>
    <t>A Luoi</t>
  </si>
  <si>
    <t>WRI1030864</t>
  </si>
  <si>
    <t>Central Hydro Power JSC</t>
  </si>
  <si>
    <t>Open Development Vietnam</t>
  </si>
  <si>
    <t>https://data.opendevelopmentmekong.net/vi/library_record/a-luoi-hydropower</t>
  </si>
  <si>
    <t>A Vuong</t>
  </si>
  <si>
    <t>WRI1030859</t>
  </si>
  <si>
    <t>A Vuong Hydro Power JSC</t>
  </si>
  <si>
    <t>https://data.opendevelopmentmekong.net/vi/library_record/a-vuong-hydropower</t>
  </si>
  <si>
    <t>Amata</t>
  </si>
  <si>
    <t>WRI1030748</t>
  </si>
  <si>
    <t>Vietnam Electricity Annual Report</t>
  </si>
  <si>
    <t>http://www.evn.com.vn/userfile/files/2017/3/AnnualReport2016.pdf</t>
  </si>
  <si>
    <t>An Khanh I</t>
  </si>
  <si>
    <t>WRI1030773</t>
  </si>
  <si>
    <t>An Khanh Electricity Jsc</t>
  </si>
  <si>
    <t>An Khe - Kanak</t>
  </si>
  <si>
    <t>WRI1030828</t>
  </si>
  <si>
    <t>An Khe - Ka Nak Hydro Power Company</t>
  </si>
  <si>
    <t>https://data.opendevelopmentmekong.net/vi/library_record/an-khe-kanak-hydropower</t>
  </si>
  <si>
    <t>Ayun Ha</t>
  </si>
  <si>
    <t>WRI1030822</t>
  </si>
  <si>
    <t>Gia Lai Electricity JSC.</t>
  </si>
  <si>
    <t>https://data.opendevelopmentmekong.net/vi/library_record/ayun-ha-hydropower</t>
  </si>
  <si>
    <t>Ba Ria</t>
  </si>
  <si>
    <t>WRI1030736</t>
  </si>
  <si>
    <t>Vietnam Electricity (EVN)</t>
  </si>
  <si>
    <t>Ba Thuoc 2</t>
  </si>
  <si>
    <t>WRI1030880</t>
  </si>
  <si>
    <t>Hoang Anh Hydropower JSC</t>
  </si>
  <si>
    <t>https://data.opendevelopmentmekong.net/vi/library_record/ba-thuoc-2-hydropower</t>
  </si>
  <si>
    <t>Bac Binh</t>
  </si>
  <si>
    <t>WRI1030752</t>
  </si>
  <si>
    <t>Viet Nam Hydro Power Development JSC.</t>
  </si>
  <si>
    <t>https://data.opendevelopmentmekong.net/vi/library_record/bac-binh-hydropower</t>
  </si>
  <si>
    <t>Bac Lieu Wind power</t>
  </si>
  <si>
    <t>WRI1030729</t>
  </si>
  <si>
    <t>Cong Ly Construction-Trade-Tourism</t>
  </si>
  <si>
    <t>Ban Chat</t>
  </si>
  <si>
    <t>WRI1030910</t>
  </si>
  <si>
    <t>https://data.opendevelopmentmekong.net/vi/library_record/ban-chat-hydropower</t>
  </si>
  <si>
    <t>Ban Coc</t>
  </si>
  <si>
    <t>WRI1030875</t>
  </si>
  <si>
    <t>Que Phong Hydropower JSC</t>
  </si>
  <si>
    <t>https://data.opendevelopmentmekong.net/vi/library_record/ban-coc-hydropower</t>
  </si>
  <si>
    <t>Ban Ra</t>
  </si>
  <si>
    <t>WRI1030938</t>
  </si>
  <si>
    <t>Dong Bac. EL  JSC</t>
  </si>
  <si>
    <t>https://data.opendevelopmentmekong.net/vi/library_record/th-y-di-n-b-n-r</t>
  </si>
  <si>
    <t>Ban Ve</t>
  </si>
  <si>
    <t>WRI1030872</t>
  </si>
  <si>
    <t>https://data.opendevelopmentmekong.net/vi/library_record/ban-ve-hydropower</t>
  </si>
  <si>
    <t>Binh Dien</t>
  </si>
  <si>
    <t>WRI1030866</t>
  </si>
  <si>
    <t>Binh Dien Hydro Power JSC</t>
  </si>
  <si>
    <t>https://data.opendevelopmentmekong.net/vi/library_record/binh-dien-hydropower</t>
  </si>
  <si>
    <t>Bourbon</t>
  </si>
  <si>
    <t>WRI1030743</t>
  </si>
  <si>
    <t>Bu Ca Mau</t>
  </si>
  <si>
    <t>WRI1030792</t>
  </si>
  <si>
    <t>Cat Nam Trading - Services and Production Company Limited</t>
  </si>
  <si>
    <t>https://data.opendevelopmentmekong.net/vi/library_record/bu-ca-mau-hydropower</t>
  </si>
  <si>
    <t>Buon Kuop</t>
  </si>
  <si>
    <t>WRI1030811</t>
  </si>
  <si>
    <t>https://data.opendevelopmentmekong.net/vi/library_record/buon-kuop-hydropower</t>
  </si>
  <si>
    <t>Buon Tua Srah</t>
  </si>
  <si>
    <t>WRI1030808</t>
  </si>
  <si>
    <t>https://data.opendevelopmentmekong.net/vi/library_record/buon-tua-srah-hydropower</t>
  </si>
  <si>
    <t>Ca Du</t>
  </si>
  <si>
    <t>WRI1030946</t>
  </si>
  <si>
    <t>Ca Du Hydro Power Constructing JSC.</t>
  </si>
  <si>
    <t>https://data.opendevelopmentmekong.net/vi/library_record/ca-du-hydropower</t>
  </si>
  <si>
    <t>Ca Mau 1</t>
  </si>
  <si>
    <t>WRI1030730</t>
  </si>
  <si>
    <t>Petrovietnam</t>
  </si>
  <si>
    <t>Cai Lan</t>
  </si>
  <si>
    <t>WRI1030763</t>
  </si>
  <si>
    <t>NVNM</t>
  </si>
  <si>
    <t>North Vietnam</t>
  </si>
  <si>
    <t>Cam Pha I</t>
  </si>
  <si>
    <t>WRI1030764</t>
  </si>
  <si>
    <t>Vinacomin</t>
  </si>
  <si>
    <t>Cam Son</t>
  </si>
  <si>
    <t>WRI1030902</t>
  </si>
  <si>
    <t>Cam Son Hydro Power JSC.</t>
  </si>
  <si>
    <t>https://data.opendevelopmentmekong.net/vi/library_record/cam-son-hydropower</t>
  </si>
  <si>
    <t>Can Don</t>
  </si>
  <si>
    <t>WRI1030798</t>
  </si>
  <si>
    <t>Song Da Group</t>
  </si>
  <si>
    <t>https://data.opendevelopmentmekong.net/vi/library_record/can-don-hydropower</t>
  </si>
  <si>
    <t>Can Tho</t>
  </si>
  <si>
    <t>WRI1030733</t>
  </si>
  <si>
    <t>Cao Ngan</t>
  </si>
  <si>
    <t>WRI1030774</t>
  </si>
  <si>
    <t>Chieng Cong 1</t>
  </si>
  <si>
    <t>WRI1030896</t>
  </si>
  <si>
    <t>Lam Son Construction &amp; Trading Co.  Ltd</t>
  </si>
  <si>
    <t>https://vietnam.opendevelopmentmekong.net/dataset/?id=danh-sach-cac-th-y-di-n-t-i-vi-t-nam-tinh-d-n-thang-06-2016&amp;search_query=P3BhZ2U9Mg==</t>
  </si>
  <si>
    <t>Chieng Cong 2</t>
  </si>
  <si>
    <t>WRI1030894</t>
  </si>
  <si>
    <t>Coc Ly</t>
  </si>
  <si>
    <t>WRI1030918</t>
  </si>
  <si>
    <t>Bac Ha Hydropower Company</t>
  </si>
  <si>
    <t>https://data.opendevelopmentmekong.net/vi/library_record/coc-ly-hydropower</t>
  </si>
  <si>
    <t>Coc San</t>
  </si>
  <si>
    <t>WRI1030923</t>
  </si>
  <si>
    <t>Colben Energy JSC.</t>
  </si>
  <si>
    <t>https://data.opendevelopmentmekong.net/vi/library_record/coc-san-hydropower</t>
  </si>
  <si>
    <t>Cua Dat</t>
  </si>
  <si>
    <t>WRI1030879</t>
  </si>
  <si>
    <t>Vinaconex P&amp;C JSC.</t>
  </si>
  <si>
    <t>https://data.opendevelopmentmekong.net/vi/library_record/cua-dat-hydropower</t>
  </si>
  <si>
    <t>Da Dang 2</t>
  </si>
  <si>
    <t>WRI1030783</t>
  </si>
  <si>
    <t>Southern Hydropower JSC.</t>
  </si>
  <si>
    <t>https://data.opendevelopmentmekong.net/vi/library_record/da-dang-2-hydropower</t>
  </si>
  <si>
    <t>Da Kai</t>
  </si>
  <si>
    <t>WRI1030802</t>
  </si>
  <si>
    <t>Nghia Gia Development Company Limited</t>
  </si>
  <si>
    <t>https://data.opendevelopmentmekong.net/vi/library_record/da-kai-hydropower</t>
  </si>
  <si>
    <t>Da Nhim</t>
  </si>
  <si>
    <t>WRI1030790</t>
  </si>
  <si>
    <t>Da Nhim - Ham Thuan - Da Mi Hydropower JSC.</t>
  </si>
  <si>
    <t>https://data.opendevelopmentmekong.net/vi/library_record/da-nhim-hydropower</t>
  </si>
  <si>
    <t>Da Nhim Thuong 2</t>
  </si>
  <si>
    <t>WRI1030803</t>
  </si>
  <si>
    <t>Thai Bao Production Trading Services and Investment Consultancy JSC.</t>
  </si>
  <si>
    <t>https://data.opendevelopmentmekong.net/vi/library_record/da-nhim-thuong-hydropower</t>
  </si>
  <si>
    <t>Dac Me</t>
  </si>
  <si>
    <t>WRI1030804</t>
  </si>
  <si>
    <t>Dak Me Hydro Power JSC.</t>
  </si>
  <si>
    <t>https://data.opendevelopmentmekong.net/vi/library_record/dac-me-hydropower</t>
  </si>
  <si>
    <t>Dai Nga</t>
  </si>
  <si>
    <t>WRI1030779</t>
  </si>
  <si>
    <t>Thac Mo Hydropower JSC.</t>
  </si>
  <si>
    <t>https://data.opendevelopmentmekong.net/vi/library_record/dai-nga-hydropower</t>
  </si>
  <si>
    <t>Dai Ninh</t>
  </si>
  <si>
    <t>WRI1030781</t>
  </si>
  <si>
    <t>https://data.opendevelopmentmekong.net/vi/library_record/dai-ninh-hydropower</t>
  </si>
  <si>
    <t>Dak Doa</t>
  </si>
  <si>
    <t>WRI1030832</t>
  </si>
  <si>
    <t>Dak Doa Hydropower JSC.</t>
  </si>
  <si>
    <t>https://data.opendevelopmentmekong.net/vi/library_record/dak-doa-hydropower</t>
  </si>
  <si>
    <t>Dak Glun</t>
  </si>
  <si>
    <t>WRI1030801</t>
  </si>
  <si>
    <t>Sai Gon Accessories JSC</t>
  </si>
  <si>
    <t>https://data.opendevelopmentmekong.net/vi/library_record/dak-glun-hydropower</t>
  </si>
  <si>
    <t>Dak Lay</t>
  </si>
  <si>
    <t>WRI1030849</t>
  </si>
  <si>
    <t>Dak Lay Hydropower Co.  Ltd</t>
  </si>
  <si>
    <t>https://data.opendevelopmentmekong.net/vi/library_record/dak-lay-hydropower</t>
  </si>
  <si>
    <t>Dak Lo</t>
  </si>
  <si>
    <t>WRI1030776</t>
  </si>
  <si>
    <t>Dak Lo- Song Da 3 JSC</t>
  </si>
  <si>
    <t>https://data.opendevelopmentmekong.net/vi/library_record/dak-lo-hydropower</t>
  </si>
  <si>
    <t>Dak Mi 4</t>
  </si>
  <si>
    <t>WRI1030855</t>
  </si>
  <si>
    <t>Viet Nam Urban and Idustrial Zone Investing Developing Corporation</t>
  </si>
  <si>
    <t>https://data.opendevelopmentmekong.net/vi/library_record/dak-mi-4-hydropower</t>
  </si>
  <si>
    <t>Dak Mi 4C</t>
  </si>
  <si>
    <t>WRI1030856</t>
  </si>
  <si>
    <t>https://data.opendevelopmentmekong.net/vi/library_record/dak-mi-4c-hydropower</t>
  </si>
  <si>
    <t>Dak Sin 1</t>
  </si>
  <si>
    <t>WRI1030789</t>
  </si>
  <si>
    <t>VRG Dak Nong JSC. - Vietnam Rubber Group</t>
  </si>
  <si>
    <t>https://data.opendevelopmentmekong.net/vi/library_record/dak-sin-1-hydropower</t>
  </si>
  <si>
    <t>Dak Srong</t>
  </si>
  <si>
    <t>WRI1030943</t>
  </si>
  <si>
    <t>Dak Srong JSC.</t>
  </si>
  <si>
    <t>Dak Srong 2</t>
  </si>
  <si>
    <t>WRI1030823</t>
  </si>
  <si>
    <t>Hoang Anh Gia Lai JSC.</t>
  </si>
  <si>
    <t>https://data.opendevelopmentmekong.net/vi/library_record/dak-srong-2-hydropower</t>
  </si>
  <si>
    <t>Dak Srong 3A</t>
  </si>
  <si>
    <t>WRI1030821</t>
  </si>
  <si>
    <t>https://data.opendevelopmentmekong.net/vi/library_record/dak-srong-3a-hydropower</t>
  </si>
  <si>
    <t>Dak Srong 3B</t>
  </si>
  <si>
    <t>WRI1030820</t>
  </si>
  <si>
    <t>https://data.opendevelopmentmekong.net/vi/library_record/dak-srong-3b-hydropower</t>
  </si>
  <si>
    <t>DakDrinh</t>
  </si>
  <si>
    <t>WRI1030850</t>
  </si>
  <si>
    <t>Dak Drinh Hydro Power JSC. (PV Power)</t>
  </si>
  <si>
    <t>https://data.opendevelopmentmekong.net/vi/library_record/dak-drinh-hydropower</t>
  </si>
  <si>
    <t>Dam'Bri</t>
  </si>
  <si>
    <t>WRI1030780</t>
  </si>
  <si>
    <t>https://data.opendevelopmentmekong.net/vi/dataset/da-mbri-hydropower</t>
  </si>
  <si>
    <t>Dinh Binh</t>
  </si>
  <si>
    <t>WRI1030831</t>
  </si>
  <si>
    <t>Dinh Binh Hydropower JSC</t>
  </si>
  <si>
    <t>https://data.opendevelopmentmekong.net/vi/library_record/dinh-binh-hydropower</t>
  </si>
  <si>
    <t>SVNM</t>
  </si>
  <si>
    <t>South Vietnam</t>
  </si>
  <si>
    <t>Dong Nai 2</t>
  </si>
  <si>
    <t>WRI1030782</t>
  </si>
  <si>
    <t>Trung Nam Power</t>
  </si>
  <si>
    <t>https://data.opendevelopmentmekong.net/vi/library_record/dong-nai-2-hydropower</t>
  </si>
  <si>
    <t>Dong Nai 3</t>
  </si>
  <si>
    <t>WRI1030793</t>
  </si>
  <si>
    <t>https://data.opendevelopmentmekong.net/vi/library_record/dong-nai-3-hydropower</t>
  </si>
  <si>
    <t>Dong Nai 4</t>
  </si>
  <si>
    <t>WRI1030794</t>
  </si>
  <si>
    <t>https://data.opendevelopmentmekong.net/vi/library_record/dong-nai-4-hydropower</t>
  </si>
  <si>
    <t>Dong Nai 5</t>
  </si>
  <si>
    <t>WRI1030785</t>
  </si>
  <si>
    <t>Vietnam National Coal - Mineral Industries Group</t>
  </si>
  <si>
    <t>https://data.opendevelopmentmekong.net/vi/library_record/dong-nai-5-hydropower</t>
  </si>
  <si>
    <t>Dray H'Linh 1</t>
  </si>
  <si>
    <t>WRI1030812</t>
  </si>
  <si>
    <t>Dray H'Linh 2</t>
  </si>
  <si>
    <t>WRI1030813</t>
  </si>
  <si>
    <t>Dien Luc 3 Hydro Power JSC.</t>
  </si>
  <si>
    <t>https://data.opendevelopmentmekong.net/vi/library_record/dray-hlinh-2-hydropower</t>
  </si>
  <si>
    <t>Duyen Hai 1</t>
  </si>
  <si>
    <t>WRI1030731</t>
  </si>
  <si>
    <t>Duyen Hai 3</t>
  </si>
  <si>
    <t>WRI1030732</t>
  </si>
  <si>
    <t>Ea Krong Rou</t>
  </si>
  <si>
    <t>WRI1030939</t>
  </si>
  <si>
    <t>Mien Trung Power Investment and Development JSC</t>
  </si>
  <si>
    <t>https://data.opendevelopmentmekong.net/vi/library_record/krong-rou-hydropower</t>
  </si>
  <si>
    <t>Ea MDoal 3</t>
  </si>
  <si>
    <t>WRI1030815</t>
  </si>
  <si>
    <t>Me Kong Construction JSC.</t>
  </si>
  <si>
    <t>https://data.opendevelopmentmekong.net/vi/library_record/ea-mdoal-3-hydropower</t>
  </si>
  <si>
    <t>Formosa Dong Nai</t>
  </si>
  <si>
    <t>WRI1030746</t>
  </si>
  <si>
    <t>Formosa Plastics Group</t>
  </si>
  <si>
    <t>Formosa Ha Tinh</t>
  </si>
  <si>
    <t>WRI1030757</t>
  </si>
  <si>
    <t>Gia Lai sugar-cane</t>
  </si>
  <si>
    <t>WRI1030753</t>
  </si>
  <si>
    <t>Investment and Trade Consultancy Company Limited</t>
  </si>
  <si>
    <t>Ha Song Pha 1</t>
  </si>
  <si>
    <t>WRI1030786</t>
  </si>
  <si>
    <t>Ha Song Hydropower JSC</t>
  </si>
  <si>
    <t>https://data.opendevelopmentmekong.net/vi/library_record/song-pha-1-hydropower</t>
  </si>
  <si>
    <t>Ha Song Pha 2</t>
  </si>
  <si>
    <t>WRI1030787</t>
  </si>
  <si>
    <t>https://data.opendevelopmentmekong.net/vi/library_record/song-pha-2-hydropower</t>
  </si>
  <si>
    <t>Hai Phong 1</t>
  </si>
  <si>
    <t>WRI1030762</t>
  </si>
  <si>
    <t>Hai Phong 2</t>
  </si>
  <si>
    <t>WRI1030761</t>
  </si>
  <si>
    <t>Ham Thuan - Da Mi</t>
  </si>
  <si>
    <t>WRI1030778</t>
  </si>
  <si>
    <t>Da Nhim - Ham Thuan - Da Mi Hydropower Company</t>
  </si>
  <si>
    <t>https://data.opendevelopmentmekong.net/vi/library_record/ham-thuan-da-mi-hydropower</t>
  </si>
  <si>
    <t>Hang Dong A1</t>
  </si>
  <si>
    <t>WRI1030885</t>
  </si>
  <si>
    <t>Xuan Thien Trading Construction Investment and Development Co</t>
  </si>
  <si>
    <t>Hat Liu</t>
  </si>
  <si>
    <t>WRI1030901</t>
  </si>
  <si>
    <t>Yen Bai Electricity Investment and Developmet JSC.(FDI)</t>
  </si>
  <si>
    <t>https://data.opendevelopmentmekong.net/vi/library_record/hat-liu-hydropower</t>
  </si>
  <si>
    <t>Hiep Phuoc</t>
  </si>
  <si>
    <t>WRI1030744</t>
  </si>
  <si>
    <t>Ho Bon</t>
  </si>
  <si>
    <t>WRI1030912</t>
  </si>
  <si>
    <t>Forth Lake Hydropower JSC</t>
  </si>
  <si>
    <t>https://data.opendevelopmentmekong.net/vi/library_record/ho-bon-hydropower</t>
  </si>
  <si>
    <t>Ho Ho</t>
  </si>
  <si>
    <t>WRI1030869</t>
  </si>
  <si>
    <t>Nothern 1 Electricity Investment and Development JSC</t>
  </si>
  <si>
    <t>https://data.opendevelopmentmekong.net/vi/library_record/ho-ho-hydropower</t>
  </si>
  <si>
    <t>Ho Nui Coc</t>
  </si>
  <si>
    <t>WRI1030903</t>
  </si>
  <si>
    <t>Nui Coc Lake Hydropower JSC.</t>
  </si>
  <si>
    <t>https://data.opendevelopmentmekong.net/vi/library_record/ho-nui-coc-hydropower</t>
  </si>
  <si>
    <t>Hoa Binh</t>
  </si>
  <si>
    <t>WRI1030881</t>
  </si>
  <si>
    <t>https://data.opendevelopmentmekong.net/vi/library_record/hoa-binh-hydropower</t>
  </si>
  <si>
    <t>Hoa Phu</t>
  </si>
  <si>
    <t>WRI1030940</t>
  </si>
  <si>
    <t>Tam Long Hydro Power JSC.</t>
  </si>
  <si>
    <t>https://data.opendevelopmentmekong.net/vi/library_record/hoa-phu-hydropower</t>
  </si>
  <si>
    <t>Hua Na</t>
  </si>
  <si>
    <t>WRI1030878</t>
  </si>
  <si>
    <t>Hua Na Hydropower JSC</t>
  </si>
  <si>
    <t>https://data.opendevelopmentmekong.net/vi/library_record/hua-na-hydropower</t>
  </si>
  <si>
    <t>Huoi Quang</t>
  </si>
  <si>
    <t>WRI1030905</t>
  </si>
  <si>
    <t>https://data.opendevelopmentmekong.net/vi/library_record/huoi-quang-hydropower</t>
  </si>
  <si>
    <t>Huong Dien</t>
  </si>
  <si>
    <t>WRI1030867</t>
  </si>
  <si>
    <t>HD Investment JSC</t>
  </si>
  <si>
    <t>https://data.opendevelopmentmekong.net/vi/library_record/huong-dien-hydropower</t>
  </si>
  <si>
    <t>Huong Son</t>
  </si>
  <si>
    <t>WRI1030871</t>
  </si>
  <si>
    <t>Huong Son Hydropower JSC</t>
  </si>
  <si>
    <t>https://data.opendevelopmentmekong.net/vi/library_record/huong-son-hydropower</t>
  </si>
  <si>
    <t>Ia Drang 2</t>
  </si>
  <si>
    <t>WRI1030824</t>
  </si>
  <si>
    <t>https://data.opendevelopmentmekong.net/vi/library_record/ia-drang-2-hydropower</t>
  </si>
  <si>
    <t>Ia Grai 1</t>
  </si>
  <si>
    <t>WRI1030826</t>
  </si>
  <si>
    <t>Quoc Cuong Gia Lai JSC</t>
  </si>
  <si>
    <t>https://data.opendevelopmentmekong.net/vi/library_record/ia-grai-1-hydropower</t>
  </si>
  <si>
    <t>Ia Grai 2</t>
  </si>
  <si>
    <t>WRI1030825</t>
  </si>
  <si>
    <t>https://data.opendevelopmentmekong.net/vi/library_record/ia-grai-2-hydropower</t>
  </si>
  <si>
    <t>Ia Grai 3</t>
  </si>
  <si>
    <t>WRI1030829</t>
  </si>
  <si>
    <t>Song Da 4 JSC.</t>
  </si>
  <si>
    <t>https://data.opendevelopmentmekong.net/vi/library_record/ia-grai-3-hydropower</t>
  </si>
  <si>
    <t>Ialy</t>
  </si>
  <si>
    <t>WRI1030835</t>
  </si>
  <si>
    <t>Ialy Hydro Power Company (member of EVN)</t>
  </si>
  <si>
    <t>https://data.opendevelopmentmekong.net/vi/library_record/ia-ly-hydropower</t>
  </si>
  <si>
    <t>Ke Go</t>
  </si>
  <si>
    <t>WRI1030870</t>
  </si>
  <si>
    <t>Ke Go Hydropower JSC</t>
  </si>
  <si>
    <t>https://data.opendevelopmentmekong.net/vi/library_record/ke-go-hydropower</t>
  </si>
  <si>
    <t>Khe Ron</t>
  </si>
  <si>
    <t>WRI1030868</t>
  </si>
  <si>
    <t>Truong Thinh Group JSC.</t>
  </si>
  <si>
    <t>https://data.opendevelopmentmekong.net/vi/library_record/khe-ron-hydropower</t>
  </si>
  <si>
    <t>Nam Luc</t>
  </si>
  <si>
    <t>WRI1030887</t>
  </si>
  <si>
    <t>South East Asia Corporation</t>
  </si>
  <si>
    <t>Nam Mo</t>
  </si>
  <si>
    <t>WRI1030873</t>
  </si>
  <si>
    <t>Nghe An Energy Development Corporation JSC</t>
  </si>
  <si>
    <t>https://data.opendevelopmentmekong.net/vi/library_record/nam-mo-hydropower</t>
  </si>
  <si>
    <t>Nam Mo 3</t>
  </si>
  <si>
    <t>WRI1030886</t>
  </si>
  <si>
    <t>Nam Mo Hydro Power JSC</t>
  </si>
  <si>
    <t>https://data.opendevelopmentmekong.net/vi/library_record/nam-mo-3-hydropower</t>
  </si>
  <si>
    <t>Nam Mu</t>
  </si>
  <si>
    <t>WRI1030932</t>
  </si>
  <si>
    <t>Song Da Corporation</t>
  </si>
  <si>
    <t>https://data.opendevelopmentmekong.net/vi/library_record/nam-mu-hydropower</t>
  </si>
  <si>
    <t>Nam Muc</t>
  </si>
  <si>
    <t>WRI1030908</t>
  </si>
  <si>
    <t>Nam Muc Hydro Power JSC</t>
  </si>
  <si>
    <t>https://data.opendevelopmentmekong.net/vi/library_record/nam-muc-hydropower</t>
  </si>
  <si>
    <t>Nam Na 2</t>
  </si>
  <si>
    <t>WRI1030928</t>
  </si>
  <si>
    <t>Hung Hai Lai Chau Construction Co.  Ltd</t>
  </si>
  <si>
    <t>https://data.opendevelopmentmekong.net/vi/library_record/nam-na-2-hydropower</t>
  </si>
  <si>
    <t>Nam Na 3</t>
  </si>
  <si>
    <t>WRI1030919</t>
  </si>
  <si>
    <t>https://data.opendevelopmentmekong.net/vi/library_record/nam-na-3-hydropower</t>
  </si>
  <si>
    <t>Nam Pia</t>
  </si>
  <si>
    <t>WRI1030893</t>
  </si>
  <si>
    <t>Lam Son Construction &amp; Commerce Co.  Ltd</t>
  </si>
  <si>
    <t>https://data.opendevelopmentmekong.net/vi/library_record/nam-pia-hydropower</t>
  </si>
  <si>
    <t>Nam Pong</t>
  </si>
  <si>
    <t>WRI1030874</t>
  </si>
  <si>
    <t>Za Hungt JSC.</t>
  </si>
  <si>
    <t>https://data.opendevelopmentmekong.net/vi/library_record/nam-pong-hydropower</t>
  </si>
  <si>
    <t>Nam Pung</t>
  </si>
  <si>
    <t>WRI1030930</t>
  </si>
  <si>
    <t>Intracom</t>
  </si>
  <si>
    <t>https://data.opendevelopmentmekong.net/vi/library_record/nam-pung-hydropower</t>
  </si>
  <si>
    <t>Nghi Son 1</t>
  </si>
  <si>
    <t>WRI1030759</t>
  </si>
  <si>
    <t>Ngoi Hut 1</t>
  </si>
  <si>
    <t>WRI1030909</t>
  </si>
  <si>
    <t>Song Hong Joint Stock Corporation</t>
  </si>
  <si>
    <t>https://data.opendevelopmentmekong.net/vi/library_record/ngoi-hut-1-hydropower</t>
  </si>
  <si>
    <t>Ngoi Hut 2</t>
  </si>
  <si>
    <t>WRI1030907</t>
  </si>
  <si>
    <t>Truong Thanh Investment Construction and Development JSC</t>
  </si>
  <si>
    <t>https://data.opendevelopmentmekong.net/vi/library_record/ngoi-hut-2-hydropower</t>
  </si>
  <si>
    <t>Ngoi Phat</t>
  </si>
  <si>
    <t>WRI1030933</t>
  </si>
  <si>
    <t>Northern Electricity development and investment JSC. No.2</t>
  </si>
  <si>
    <t>https://data.opendevelopmentmekong.net/vi/library_record/ngoi-phat-hydropower</t>
  </si>
  <si>
    <t>Ngoi Xan 1</t>
  </si>
  <si>
    <t>WRI1030925</t>
  </si>
  <si>
    <t>Nam Tien Lao Cai JSC.</t>
  </si>
  <si>
    <t>https://data.opendevelopmentmekong.net/vi/library_record/ngoi-xan-1-hydropower</t>
  </si>
  <si>
    <t>Ngoi Xan 2</t>
  </si>
  <si>
    <t>WRI1030926</t>
  </si>
  <si>
    <t>https://data.opendevelopmentmekong.net/vi/library_record/ngoi-xan-2-hydropower</t>
  </si>
  <si>
    <t>Nho Que 3</t>
  </si>
  <si>
    <t>WRI1030948</t>
  </si>
  <si>
    <t>Nho Que Bitexco JSC.</t>
  </si>
  <si>
    <t>https://data.opendevelopmentmekong.net/vi/library_record/th-y-di-n-nho-qu-3</t>
  </si>
  <si>
    <t>Nhon Trach 1</t>
  </si>
  <si>
    <t>WRI1030745</t>
  </si>
  <si>
    <t>Ninh Binh</t>
  </si>
  <si>
    <t>WRI1030760</t>
  </si>
  <si>
    <t>Nong Son</t>
  </si>
  <si>
    <t>WRI1030756</t>
  </si>
  <si>
    <t>Nuoc Trong</t>
  </si>
  <si>
    <t>WRI1030851</t>
  </si>
  <si>
    <t>Nuoc Trong Hydropower JSC</t>
  </si>
  <si>
    <t>https://data.opendevelopmentmekong.net/vi/library_record/nuoc-trong-hydropower</t>
  </si>
  <si>
    <t>O Mon 1</t>
  </si>
  <si>
    <t>WRI1030734</t>
  </si>
  <si>
    <t>Pa Chien</t>
  </si>
  <si>
    <t>WRI1030897</t>
  </si>
  <si>
    <t>Pa Chien Hydro Power JSC.</t>
  </si>
  <si>
    <t>https://data.opendevelopmentmekong.net/vi/library_record/pa-chien-hydropower</t>
  </si>
  <si>
    <t>Pha Lai 1</t>
  </si>
  <si>
    <t>WRI1030771</t>
  </si>
  <si>
    <t>Pha Lai 2</t>
  </si>
  <si>
    <t>WRI1030770</t>
  </si>
  <si>
    <t>Phu My 1</t>
  </si>
  <si>
    <t>WRI1030742</t>
  </si>
  <si>
    <t>Phu My 21</t>
  </si>
  <si>
    <t>WRI1030741</t>
  </si>
  <si>
    <t>Phu My 22</t>
  </si>
  <si>
    <t>WRI1030740</t>
  </si>
  <si>
    <t>Phu My 3</t>
  </si>
  <si>
    <t>WRI1030739</t>
  </si>
  <si>
    <t>Phu My 4</t>
  </si>
  <si>
    <t>WRI1030738</t>
  </si>
  <si>
    <t>Phu Quy</t>
  </si>
  <si>
    <t>WRI1030737</t>
  </si>
  <si>
    <t>Phuong Mai 3</t>
  </si>
  <si>
    <t>WRI1030755</t>
  </si>
  <si>
    <t>Central Wind power Joint Stock Company</t>
  </si>
  <si>
    <t>https://cdm.unfccc.int/Projects/DB/ICONTEC1347544560.36/view</t>
  </si>
  <si>
    <t>PleiKrong</t>
  </si>
  <si>
    <t>WRI1030838</t>
  </si>
  <si>
    <t>Ialy Hydro Power Company ( a member of Vietnam Electricity (EVN))</t>
  </si>
  <si>
    <t>https://data.opendevelopmentmekong.net/vi/library_record/pleikrong-hydropower</t>
  </si>
  <si>
    <t>Quang Ninh 1</t>
  </si>
  <si>
    <t>WRI1030765</t>
  </si>
  <si>
    <t>Quang Tin</t>
  </si>
  <si>
    <t>WRI1030795</t>
  </si>
  <si>
    <t>N&amp;S Limited Liability Company</t>
  </si>
  <si>
    <t>https://data.opendevelopmentmekong.net/vi/library_record/quang-tin-hydropower</t>
  </si>
  <si>
    <t>Ry Ninh</t>
  </si>
  <si>
    <t>WRI1030833</t>
  </si>
  <si>
    <t>Ry Ninh Hydro Power Enterprise</t>
  </si>
  <si>
    <t>https://data.opendevelopmentmekong.net/vi/library_record/ry-ninh-hydropower</t>
  </si>
  <si>
    <t>Sao Va</t>
  </si>
  <si>
    <t>WRI1030877</t>
  </si>
  <si>
    <t>https://data.opendevelopmentmekong.net/vi/library_record/sao-va-hydropower</t>
  </si>
  <si>
    <t>Sap Viet</t>
  </si>
  <si>
    <t>WRI1030883</t>
  </si>
  <si>
    <t>Sap Viet Hydro Power JSC</t>
  </si>
  <si>
    <t>https://data.opendevelopmentmekong.net/vi/library_record/sap-viet-hydropower</t>
  </si>
  <si>
    <t>Se San 3</t>
  </si>
  <si>
    <t>WRI1030834</t>
  </si>
  <si>
    <t>https://data.opendevelopmentmekong.net/vi/library_record/se-san-3-hydropower</t>
  </si>
  <si>
    <t>Se San 3A</t>
  </si>
  <si>
    <t>WRI1030830</t>
  </si>
  <si>
    <t>Se San 3A Hydropower JSC.</t>
  </si>
  <si>
    <t>https://data.opendevelopmentmekong.net/vi/library_record/se-san-3a-hydropower</t>
  </si>
  <si>
    <t>Se San 4</t>
  </si>
  <si>
    <t>WRI1030827</t>
  </si>
  <si>
    <t>Se San Hydropower Development Company</t>
  </si>
  <si>
    <t>https://data.opendevelopmentmekong.net/vi/library_record/se-san-4-hydropower</t>
  </si>
  <si>
    <t>Se san 4A</t>
  </si>
  <si>
    <t>WRI1030944</t>
  </si>
  <si>
    <t>Se San 4A Hydropower JSC.</t>
  </si>
  <si>
    <t>https://data.opendevelopmentmekong.net/vi/library_record/se-san-4a-hydropower</t>
  </si>
  <si>
    <t>Seo Chong Ho</t>
  </si>
  <si>
    <t>WRI1030916</t>
  </si>
  <si>
    <t>Vietnam-China Electricity Investment Co.  Ltd</t>
  </si>
  <si>
    <t>https://data.opendevelopmentmekong.net/vi/library_record/seo-chong-ho-hydropower</t>
  </si>
  <si>
    <t>Son Dong</t>
  </si>
  <si>
    <t>WRI1030772</t>
  </si>
  <si>
    <t>Son La</t>
  </si>
  <si>
    <t>WRI1030899</t>
  </si>
  <si>
    <t>https://data.opendevelopmentmekong.net/vi/library_record/son-la-hydropower</t>
  </si>
  <si>
    <t>Song Ba Ha</t>
  </si>
  <si>
    <t>WRI1030819</t>
  </si>
  <si>
    <t>Song Ba Ha JSC.</t>
  </si>
  <si>
    <t>https://data.opendevelopmentmekong.net/vi/library_record/song-ba-ha-hydropower</t>
  </si>
  <si>
    <t>Song Bung 4</t>
  </si>
  <si>
    <t>WRI1030857</t>
  </si>
  <si>
    <t>https://data.opendevelopmentmekong.net/vi/library_record/song-bung-4-hydropower</t>
  </si>
  <si>
    <t>Song Bung 4A</t>
  </si>
  <si>
    <t>WRI1030858</t>
  </si>
  <si>
    <t>Phu Thanh My JSC.</t>
  </si>
  <si>
    <t>https://data.opendevelopmentmekong.net/vi/library_record/song-bung-4a-hydropower</t>
  </si>
  <si>
    <t>Song Bung 5</t>
  </si>
  <si>
    <t>WRI1030860</t>
  </si>
  <si>
    <t>Power Engineering Consulting JSC.</t>
  </si>
  <si>
    <t>https://data.opendevelopmentmekong.net/vi/library_record/song-bung-5-hydropower</t>
  </si>
  <si>
    <t>Song Bung 6</t>
  </si>
  <si>
    <t>WRI1030861</t>
  </si>
  <si>
    <t>Bung River Hydro Power JSC</t>
  </si>
  <si>
    <t>https://data.opendevelopmentmekong.net/vi/library_record/song-bung-6-hydropower</t>
  </si>
  <si>
    <t>Song Chay 5</t>
  </si>
  <si>
    <t>WRI1030936</t>
  </si>
  <si>
    <t>Song Da 5 JSC.</t>
  </si>
  <si>
    <t>https://data.opendevelopmentmekong.net/vi/library_record/song-chay-5-hydropower</t>
  </si>
  <si>
    <t>Song Con 2</t>
  </si>
  <si>
    <t>WRI1030863</t>
  </si>
  <si>
    <t>Geruco Song Con Hydropower JSC</t>
  </si>
  <si>
    <t>https://data.opendevelopmentmekong.net/vi/library_record/song-con-2-hydropower</t>
  </si>
  <si>
    <t>Tri An</t>
  </si>
  <si>
    <t>WRI1030777</t>
  </si>
  <si>
    <t>Tri An Hydro Power Company</t>
  </si>
  <si>
    <t>https://data.opendevelopmentmekong.net/vi/library_record/tri-an-hydropower</t>
  </si>
  <si>
    <t>Tuy Phong</t>
  </si>
  <si>
    <t>WRI1030750</t>
  </si>
  <si>
    <t>Tuyen Quang</t>
  </si>
  <si>
    <t>WRI1030922</t>
  </si>
  <si>
    <t>https://data.opendevelopmentmekong.net/vi/library_record/tuyen-quang-hydropower</t>
  </si>
  <si>
    <t>Uong Bi</t>
  </si>
  <si>
    <t>WRI1030766</t>
  </si>
  <si>
    <t>Vinh Son</t>
  </si>
  <si>
    <t>WRI1030837</t>
  </si>
  <si>
    <t>Vinh Son- Song Hinh Hydropower JSC</t>
  </si>
  <si>
    <t>https://data.opendevelopmentmekong.net/vi/library_record/vinh-son</t>
  </si>
  <si>
    <t>Vinh Son 5</t>
  </si>
  <si>
    <t>WRI1030836</t>
  </si>
  <si>
    <t>Vinh Son Hydropower Investment JSC</t>
  </si>
  <si>
    <t>https://data.opendevelopmentmekong.net/vi/library_record/vinh-son-hydropower</t>
  </si>
  <si>
    <t>Vinh Tan 2</t>
  </si>
  <si>
    <t>WRI1030751</t>
  </si>
  <si>
    <t>Vung Ang I</t>
  </si>
  <si>
    <t>WRI1030758</t>
  </si>
  <si>
    <t>Xim Vang 2</t>
  </si>
  <si>
    <t>WRI1030888</t>
  </si>
  <si>
    <t>Xim Vang Hydro Power JSC</t>
  </si>
  <si>
    <t>https://data.opendevelopmentmekong.net/vi/library_record/xim-vang-2-hydropower</t>
  </si>
  <si>
    <t>Yan-Tann-Sien</t>
  </si>
  <si>
    <t>WRI1030805</t>
  </si>
  <si>
    <t>Cao Nguyen - Song Da Hydro Power JSC.</t>
  </si>
  <si>
    <t>https://data.opendevelopmentmekong.net/vi/library_record/yan-tann-sien-hydropower</t>
  </si>
  <si>
    <t>ZaHung</t>
  </si>
  <si>
    <t>WRI1030862</t>
  </si>
  <si>
    <t>https://data.opendevelopmentmekong.net/vi/library_record/za-hung-hydropower</t>
  </si>
  <si>
    <t>ESH</t>
  </si>
  <si>
    <t>Western Sahara</t>
  </si>
  <si>
    <t>GEODB0042583</t>
  </si>
  <si>
    <t>YEM</t>
  </si>
  <si>
    <t>Yemen</t>
  </si>
  <si>
    <t>Al Hiswa</t>
  </si>
  <si>
    <t>WRI1022444</t>
  </si>
  <si>
    <t>Public Electricity Corporation</t>
  </si>
  <si>
    <t>Ministry of Electricity and Energy of Yemen</t>
  </si>
  <si>
    <t>https://web.archive.org/web/20150318014800/http://www.pec.com.ye/</t>
  </si>
  <si>
    <t>Al Mansoura</t>
  </si>
  <si>
    <t>WRI1022443</t>
  </si>
  <si>
    <t>Al Mukha</t>
  </si>
  <si>
    <t>WRI1022441</t>
  </si>
  <si>
    <t>Dhaban</t>
  </si>
  <si>
    <t>WRI1022445</t>
  </si>
  <si>
    <t>Khormaksar</t>
  </si>
  <si>
    <t>WRI1022446</t>
  </si>
  <si>
    <t>Marib</t>
  </si>
  <si>
    <t>WRI1022447</t>
  </si>
  <si>
    <t>Ras Kanatib</t>
  </si>
  <si>
    <t>WRI1022442</t>
  </si>
  <si>
    <t>ZMB</t>
  </si>
  <si>
    <t>Zambia</t>
  </si>
  <si>
    <t>Bancroft Copperbelt</t>
  </si>
  <si>
    <t>WRI1022387</t>
  </si>
  <si>
    <t>ZESCO</t>
  </si>
  <si>
    <t>Energy Regulation Board of Zambia</t>
  </si>
  <si>
    <t>http://www.erb.org.zm/reports/EnergySectorReport2014.pdf</t>
  </si>
  <si>
    <t>Itezhi- Tezhi</t>
  </si>
  <si>
    <t>WRI1000020</t>
  </si>
  <si>
    <t>Kafue Gorge</t>
  </si>
  <si>
    <t>WRI1000022</t>
  </si>
  <si>
    <t>Kariba</t>
  </si>
  <si>
    <t>WRI1000021</t>
  </si>
  <si>
    <t>Luano</t>
  </si>
  <si>
    <t>WRI1022388</t>
  </si>
  <si>
    <t>Luanshya Nchanga</t>
  </si>
  <si>
    <t>WRI1022389</t>
  </si>
  <si>
    <t>Lusaka</t>
  </si>
  <si>
    <t>WRI1022385</t>
  </si>
  <si>
    <t>Lusiwasi</t>
  </si>
  <si>
    <t>WRI1000023</t>
  </si>
  <si>
    <t>Maamba</t>
  </si>
  <si>
    <t>WRI1022376</t>
  </si>
  <si>
    <t>Maamba Collieries Limited</t>
  </si>
  <si>
    <t>Nava Bharat</t>
  </si>
  <si>
    <t>http://www.nbventures.com/power.htm</t>
  </si>
  <si>
    <t>Mufulira Nchanga</t>
  </si>
  <si>
    <t>WRI1022390</t>
  </si>
  <si>
    <t>Nakambala Sugar</t>
  </si>
  <si>
    <t>WRI1022375</t>
  </si>
  <si>
    <t>Zambia Sugar</t>
  </si>
  <si>
    <t>Ndola</t>
  </si>
  <si>
    <t>WRI1022386</t>
  </si>
  <si>
    <t>Nkana</t>
  </si>
  <si>
    <t>WRI1022384</t>
  </si>
  <si>
    <t>Victoria Falls</t>
  </si>
  <si>
    <t>WRI1022380</t>
  </si>
  <si>
    <t>ZWE</t>
  </si>
  <si>
    <t>Zimbabwe</t>
  </si>
  <si>
    <t>Hwange Coal Power Plant Zimbabwe</t>
  </si>
  <si>
    <t>GEODB0040404</t>
  </si>
  <si>
    <t>RHD</t>
  </si>
  <si>
    <t>Rhodesia</t>
  </si>
  <si>
    <t>Kariba Dam South Hydroelectric Power Station Zimbabwe</t>
  </si>
  <si>
    <t>GEODB0003803</t>
  </si>
  <si>
    <t>Sum of capacity_mw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</si>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</sst>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[edited-power_plant_database-csv-1-csv-csv.xlsx]Sheet1!PivotTable8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capacity_mw by fuel1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4"/>
                <c:pt idx="0">
                  <c:v>Biomass</c:v>
                </c:pt>
                <c:pt idx="1">
                  <c:v>Coal</c:v>
                </c:pt>
                <c:pt idx="2">
                  <c:v>Cogeneration</c:v>
                </c:pt>
                <c:pt idx="3">
                  <c:v>Gas</c:v>
                </c:pt>
                <c:pt idx="4">
                  <c:v>Geothermal</c:v>
                </c:pt>
                <c:pt idx="5">
                  <c:v>Hydro</c:v>
                </c:pt>
                <c:pt idx="6">
                  <c:v>Nuclear</c:v>
                </c:pt>
                <c:pt idx="7">
                  <c:v>Oil</c:v>
                </c:pt>
                <c:pt idx="8">
                  <c:v>Other</c:v>
                </c:pt>
                <c:pt idx="9">
                  <c:v>Solar</c:v>
                </c:pt>
                <c:pt idx="10">
                  <c:v>Waste</c:v>
                </c:pt>
                <c:pt idx="11">
                  <c:v>Wave and Tidal</c:v>
                </c:pt>
                <c:pt idx="12">
                  <c:v>Wind</c:v>
                </c:pt>
                <c:pt idx="13">
                  <c:v>(blank)</c:v>
                </c:pt>
              </c:strCache>
            </c:strRef>
          </c:cat>
          <c:val>
            <c:numRef>
              <c:f>Sheet1!$B$4:$B$17</c:f>
              <c:numCache>
                <c:formatCode>General</c:formatCode>
                <c:ptCount val="14"/>
                <c:pt idx="0">
                  <c:v>7124.4870000000019</c:v>
                </c:pt>
                <c:pt idx="1">
                  <c:v>368183.13999999996</c:v>
                </c:pt>
                <c:pt idx="2">
                  <c:v>260</c:v>
                </c:pt>
                <c:pt idx="3">
                  <c:v>375316.39100000006</c:v>
                </c:pt>
                <c:pt idx="4">
                  <c:v>4234.7</c:v>
                </c:pt>
                <c:pt idx="5">
                  <c:v>267543.62000000011</c:v>
                </c:pt>
                <c:pt idx="6">
                  <c:v>105636.82</c:v>
                </c:pt>
                <c:pt idx="7">
                  <c:v>124322.93007800003</c:v>
                </c:pt>
                <c:pt idx="8">
                  <c:v>539.29999999999995</c:v>
                </c:pt>
                <c:pt idx="9">
                  <c:v>9499.4899999999925</c:v>
                </c:pt>
                <c:pt idx="10">
                  <c:v>977.0179999999998</c:v>
                </c:pt>
                <c:pt idx="11">
                  <c:v>254</c:v>
                </c:pt>
                <c:pt idx="12">
                  <c:v>27263.221999999998</c:v>
                </c:pt>
                <c:pt idx="13">
                  <c:v>88.98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627796944"/>
        <c:axId val="-627792592"/>
      </c:barChart>
      <c:catAx>
        <c:axId val="-62779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792592"/>
        <c:crosses val="autoZero"/>
        <c:auto val="1"/>
        <c:lblAlgn val="ctr"/>
        <c:lblOffset val="100"/>
        <c:noMultiLvlLbl val="0"/>
      </c:catAx>
      <c:valAx>
        <c:axId val="-6277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79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59530</xdr:colOff>
      <xdr:row>1</xdr:row>
      <xdr:rowOff>42862</xdr:rowOff>
    </xdr:from>
    <xdr:to>
      <xdr:col>12</xdr:col>
      <xdr:colOff>171450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ul Rahman Hamidy" refreshedDate="43507.42596828704" createdVersion="5" refreshedVersion="5" minRefreshableVersion="3" recordCount="4951">
  <cacheSource type="worksheet">
    <worksheetSource ref="A1:V4952" sheet="edited-power_plant_database-csv"/>
  </cacheSource>
  <cacheFields count="22">
    <cacheField name="country" numFmtId="0">
      <sharedItems/>
    </cacheField>
    <cacheField name="country_long" numFmtId="0">
      <sharedItems/>
    </cacheField>
    <cacheField name="name" numFmtId="0">
      <sharedItems containsBlank="1"/>
    </cacheField>
    <cacheField name="gppd_idnr" numFmtId="0">
      <sharedItems containsBlank="1"/>
    </cacheField>
    <cacheField name="capacity_mw" numFmtId="0">
      <sharedItems containsString="0" containsBlank="1" containsNumber="1" minValue="1" maxValue="8212"/>
    </cacheField>
    <cacheField name="latitude" numFmtId="0">
      <sharedItems containsString="0" containsBlank="1" containsNumber="1" minValue="-77.846999999999994" maxValue="70.921700000000001"/>
    </cacheField>
    <cacheField name="longitude" numFmtId="0">
      <sharedItems containsString="0" containsBlank="1" containsNumber="1" minValue="-179.9777" maxValue="179.3887"/>
    </cacheField>
    <cacheField name="fuel1" numFmtId="0">
      <sharedItems containsBlank="1" count="14">
        <s v="Hydro"/>
        <s v="Gas"/>
        <s v="Oil"/>
        <s v="Other"/>
        <s v="Coal"/>
        <s v="Nuclear"/>
        <s v="Wind"/>
        <s v="Solar"/>
        <s v="Waste"/>
        <s v="Biomass"/>
        <s v="Geothermal"/>
        <m/>
        <s v="Cogeneration"/>
        <s v="Wave and Tidal"/>
      </sharedItems>
    </cacheField>
    <cacheField name="fuel2" numFmtId="0">
      <sharedItems containsBlank="1"/>
    </cacheField>
    <cacheField name="fuel3" numFmtId="0">
      <sharedItems containsBlank="1"/>
    </cacheField>
    <cacheField name="fuel4" numFmtId="0">
      <sharedItems containsNonDate="0" containsString="0" containsBlank="1"/>
    </cacheField>
    <cacheField name="commissioning_year" numFmtId="0">
      <sharedItems containsString="0" containsBlank="1" containsNumber="1" minValue="1900" maxValue="2017"/>
    </cacheField>
    <cacheField name="owner" numFmtId="0">
      <sharedItems containsBlank="1" longText="1"/>
    </cacheField>
    <cacheField name="source" numFmtId="0">
      <sharedItems containsBlank="1"/>
    </cacheField>
    <cacheField name="url" numFmtId="0">
      <sharedItems containsBlank="1" longText="1"/>
    </cacheField>
    <cacheField name="geolocation_source" numFmtId="0">
      <sharedItems containsBlank="1"/>
    </cacheField>
    <cacheField name="year_of_capacity_data" numFmtId="0">
      <sharedItems containsString="0" containsBlank="1" containsNumber="1" containsInteger="1" minValue="2012" maxValue="2018"/>
    </cacheField>
    <cacheField name="generation_gwh_2013" numFmtId="0">
      <sharedItems containsString="0" containsBlank="1" containsNumber="1" minValue="0" maxValue="27586.2"/>
    </cacheField>
    <cacheField name="generation_gwh_2014" numFmtId="0">
      <sharedItems containsString="0" containsBlank="1" containsNumber="1" minValue="0" maxValue="28127"/>
    </cacheField>
    <cacheField name="generation_gwh_2015" numFmtId="0">
      <sharedItems containsBlank="1" containsMixedTypes="1" containsNumber="1" minValue="0" maxValue="59546.864999999998"/>
    </cacheField>
    <cacheField name="generation_gwh_2016" numFmtId="0">
      <sharedItems containsString="0" containsBlank="1" containsNumber="1" minValue="0" maxValue="6262745754"/>
    </cacheField>
    <cacheField name="estimated_generation_gwh" numFmtId="0">
      <sharedItems containsString="0" containsBlank="1" containsNumber="1" minValue="0" maxValue="44264.118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1">
  <r>
    <s v="AFG"/>
    <s v="Afghanistan"/>
    <s v="Kajaki Hydroelectric Power Plant Afghanistan"/>
    <s v="GEODB0040538"/>
    <n v="33"/>
    <n v="32.322000000000003"/>
    <n v="65.119"/>
    <x v="0"/>
    <m/>
    <m/>
    <m/>
    <m/>
    <m/>
    <s v="GEODB"/>
    <s v="http://globalenergyobservatory.org"/>
    <s v="GEODB"/>
    <n v="2017"/>
    <m/>
    <m/>
    <m/>
    <m/>
    <m/>
  </r>
  <r>
    <s v="AFG"/>
    <s v="Afghanistan"/>
    <s v="Mahipar Hydroelectric Power Plant Afghanistan"/>
    <s v="GEODB0040541"/>
    <n v="66"/>
    <n v="34.555999999999997"/>
    <n v="69.478700000000003"/>
    <x v="0"/>
    <m/>
    <m/>
    <m/>
    <m/>
    <m/>
    <s v="GEODB"/>
    <s v="http://globalenergyobservatory.org"/>
    <s v="GEODB"/>
    <n v="2017"/>
    <m/>
    <m/>
    <m/>
    <m/>
    <m/>
  </r>
  <r>
    <s v="AFG"/>
    <s v="Afghanistan"/>
    <s v="Naghlu Dam Hydroelectric Power Plant Afghanistan"/>
    <s v="GEODB0040534"/>
    <n v="100"/>
    <n v="34.640999999999998"/>
    <n v="69.716999999999999"/>
    <x v="0"/>
    <m/>
    <m/>
    <m/>
    <m/>
    <m/>
    <s v="GEODB"/>
    <s v="http://globalenergyobservatory.org"/>
    <s v="GEODB"/>
    <n v="2017"/>
    <m/>
    <m/>
    <m/>
    <m/>
    <m/>
  </r>
  <r>
    <s v="AFG"/>
    <s v="Afghanistan"/>
    <s v="Nangarhar (Darunta) Hydroelectric Power Plant Afghanistan"/>
    <s v="GEODB0040536"/>
    <n v="11.55"/>
    <n v="34.484699999999997"/>
    <n v="70.363299999999995"/>
    <x v="0"/>
    <m/>
    <m/>
    <m/>
    <m/>
    <m/>
    <s v="GEODB"/>
    <s v="http://globalenergyobservatory.org"/>
    <s v="GEODB"/>
    <n v="2017"/>
    <m/>
    <m/>
    <m/>
    <m/>
    <m/>
  </r>
  <r>
    <s v="AFG"/>
    <s v="Afghanistan"/>
    <s v="Northwest Kabul Power Plant Afghanistan"/>
    <s v="GEODB0040540"/>
    <n v="42"/>
    <n v="34.563800000000001"/>
    <n v="69.113399999999999"/>
    <x v="1"/>
    <m/>
    <m/>
    <m/>
    <m/>
    <m/>
    <s v="GEODB"/>
    <s v="http://globalenergyobservatory.org"/>
    <s v="GEODB"/>
    <n v="2017"/>
    <m/>
    <m/>
    <m/>
    <m/>
    <m/>
  </r>
  <r>
    <s v="AFG"/>
    <s v="Afghanistan"/>
    <s v="Pul-e-Khumri Hydroelectric Power Plant Afghanistan"/>
    <s v="GEODB0040537"/>
    <n v="6"/>
    <m/>
    <n v="68.709999999999994"/>
    <x v="0"/>
    <m/>
    <m/>
    <m/>
    <m/>
    <m/>
    <s v="GEODB"/>
    <s v="http://globalenergyobservatory.org"/>
    <s v="GEODB"/>
    <n v="2017"/>
    <m/>
    <m/>
    <m/>
    <m/>
    <m/>
  </r>
  <r>
    <s v="AFG"/>
    <s v="Afghanistan"/>
    <s v="Sarobi Dam Hydroelectric Power Plant Afghanistan"/>
    <s v="GEODB0040535"/>
    <n v="22"/>
    <n v="34.586500000000001"/>
    <n v="69.775700000000001"/>
    <x v="0"/>
    <m/>
    <m/>
    <m/>
    <m/>
    <m/>
    <s v="GEODB"/>
    <s v="http://globalenergyobservatory.org"/>
    <s v="GEODB"/>
    <n v="2017"/>
    <m/>
    <m/>
    <m/>
    <m/>
    <m/>
  </r>
  <r>
    <s v="AGO"/>
    <s v="Angola"/>
    <s v="Cazenga"/>
    <s v="WRI1023005"/>
    <n v="132"/>
    <n v="-8.8383000000000003"/>
    <n v="13.234400000000001"/>
    <x v="1"/>
    <m/>
    <m/>
    <m/>
    <m/>
    <m/>
    <m/>
    <s v="http://powerafrica.opendataforafrica.org"/>
    <s v="Power Africa"/>
    <m/>
    <m/>
    <m/>
    <m/>
    <m/>
    <n v="0"/>
  </r>
  <r>
    <s v="AGO"/>
    <s v="Angola"/>
    <s v="Huambo"/>
    <s v="WRI1023006"/>
    <n v="16.260000000000002"/>
    <n v="-12.76"/>
    <n v="15.75"/>
    <x v="2"/>
    <m/>
    <m/>
    <m/>
    <m/>
    <m/>
    <m/>
    <s v="http://powerafrica.opendataforafrica.org"/>
    <s v="Power Africa"/>
    <m/>
    <m/>
    <m/>
    <m/>
    <m/>
    <n v="527.23299999999995"/>
  </r>
  <r>
    <s v="AGO"/>
    <s v="Angola"/>
    <s v="Lobito"/>
    <s v="WRI1023007"/>
    <n v="20"/>
    <n v="-12.37"/>
    <n v="13.57"/>
    <x v="1"/>
    <m/>
    <m/>
    <m/>
    <m/>
    <m/>
    <s v="African Development Bank Group"/>
    <s v="http://powerafrica.opendataforafrica.org"/>
    <s v="Power Africa"/>
    <m/>
    <m/>
    <m/>
    <m/>
    <m/>
    <m/>
  </r>
  <r>
    <s v="AGO"/>
    <s v="Angola"/>
    <s v="Luanda Diesel"/>
    <s v="WRI1023008"/>
    <n v="58"/>
    <m/>
    <n v="13.234400000000001"/>
    <x v="2"/>
    <m/>
    <m/>
    <m/>
    <m/>
    <m/>
    <s v="African Development Bank Group"/>
    <s v="http://powerafrica.opendataforafrica.org"/>
    <s v="Power Africa"/>
    <m/>
    <m/>
    <m/>
    <m/>
    <m/>
    <n v="1880.6569999999999"/>
  </r>
  <r>
    <s v="AGO"/>
    <s v="Angola"/>
    <s v="Luanda Refinery"/>
    <s v="WRI1023009"/>
    <n v="18.5"/>
    <n v="-8.8383000000000003"/>
    <n v="13.234400000000001"/>
    <x v="2"/>
    <m/>
    <m/>
    <m/>
    <m/>
    <m/>
    <s v="African Development Bank Group"/>
    <s v="http://powerafrica.opendataforafrica.org"/>
    <s v="Power Africa"/>
    <m/>
    <m/>
    <m/>
    <m/>
    <m/>
    <n v="599.86500000000001"/>
  </r>
  <r>
    <s v="AGO"/>
    <s v="Angola"/>
    <s v="Malongo"/>
    <s v="WRI1023010"/>
    <n v="10"/>
    <n v="-5.55"/>
    <n v="12.2"/>
    <x v="2"/>
    <m/>
    <m/>
    <m/>
    <m/>
    <m/>
    <s v="African Development Bank Group"/>
    <s v="http://powerafrica.opendataforafrica.org"/>
    <s v="Power Africa"/>
    <m/>
    <m/>
    <m/>
    <m/>
    <m/>
    <n v="1862.523882"/>
  </r>
  <r>
    <s v="AGO"/>
    <s v="Angola"/>
    <s v="Matala"/>
    <s v="WRI1023011"/>
    <n v="40"/>
    <n v="-14.7333"/>
    <n v="15.033300000000001"/>
    <x v="0"/>
    <m/>
    <m/>
    <m/>
    <m/>
    <m/>
    <s v="African Development Bank Group"/>
    <s v="http://powerafrica.opendataforafrica.org"/>
    <s v="Power Africa"/>
    <m/>
    <m/>
    <m/>
    <m/>
    <m/>
    <n v="261.666"/>
  </r>
  <r>
    <s v="AGO"/>
    <s v="Angola"/>
    <s v="Namibe"/>
    <s v="WRI1023012"/>
    <n v="11.68"/>
    <n v="-15.196099999999999"/>
    <n v="12.152200000000001"/>
    <x v="1"/>
    <m/>
    <m/>
    <m/>
    <m/>
    <m/>
    <s v="African Development Bank Group"/>
    <s v="http://powerafrica.opendataforafrica.org"/>
    <s v="Power Africa"/>
    <m/>
    <m/>
    <m/>
    <m/>
    <m/>
    <n v="0"/>
  </r>
  <r>
    <s v="AGO"/>
    <s v="Angola"/>
    <s v="Rio Luachimo"/>
    <s v="WRI1023013"/>
    <n v="16"/>
    <n v="-7.3"/>
    <n v="20.85"/>
    <x v="0"/>
    <m/>
    <m/>
    <m/>
    <m/>
    <m/>
    <s v="African Development Bank Group"/>
    <s v="http://powerafrica.opendataforafrica.org"/>
    <s v="Power Africa"/>
    <m/>
    <m/>
    <m/>
    <m/>
    <m/>
    <n v="104.666"/>
  </r>
  <r>
    <s v="AGO"/>
    <s v="Angola"/>
    <s v="Xitoto"/>
    <s v="WRI1023014"/>
    <n v="11.34"/>
    <n v="-15.333299999999999"/>
    <n v="15"/>
    <x v="2"/>
    <m/>
    <m/>
    <m/>
    <m/>
    <m/>
    <s v="African Development Bank Group"/>
    <s v="http://powerafrica.opendataforafrica.org"/>
    <s v="Power Africa"/>
    <m/>
    <m/>
    <m/>
    <m/>
    <m/>
    <n v="367.70100000000002"/>
  </r>
  <r>
    <s v="ALB"/>
    <s v="Albania"/>
    <s v="Bistrica 1"/>
    <s v="WRI1002169"/>
    <n v="27"/>
    <n v="39.9116"/>
    <n v="20.104700000000001"/>
    <x v="0"/>
    <m/>
    <m/>
    <m/>
    <n v="1965"/>
    <m/>
    <s v="Energy Charter Secretariat"/>
    <s v="http://www.energycharter.org/fileadmin/DocumentsMedia/IDEER/IDEER-Albania_2013_en.pdf"/>
    <s v="GEODB"/>
    <m/>
    <m/>
    <m/>
    <m/>
    <m/>
    <n v="89.132000000000005"/>
  </r>
  <r>
    <s v="ALB"/>
    <s v="Albania"/>
    <s v="Fierza"/>
    <s v="WRI1002170"/>
    <n v="500"/>
    <n v="42.251399999999997"/>
    <n v="20.043099999999999"/>
    <x v="0"/>
    <m/>
    <m/>
    <m/>
    <n v="1978"/>
    <m/>
    <s v="Energy Charter Secretariat"/>
    <s v="http://www.energycharter.org/fileadmin/DocumentsMedia/IDEER/IDEER-Albania_2013_en.pdf"/>
    <s v="GEODB"/>
    <m/>
    <m/>
    <m/>
    <m/>
    <m/>
    <n v="1650.5940000000001"/>
  </r>
  <r>
    <s v="ALB"/>
    <s v="Albania"/>
    <s v="Koman"/>
    <s v="WRI1002171"/>
    <n v="600"/>
    <n v="42.103299999999997"/>
    <n v="19.822399999999998"/>
    <x v="0"/>
    <m/>
    <m/>
    <m/>
    <n v="1985"/>
    <m/>
    <s v="Energy Charter Secretariat"/>
    <s v="http://www.energycharter.org/fileadmin/DocumentsMedia/IDEER/IDEER-Albania_2013_en.pdf"/>
    <s v="GEODB"/>
    <m/>
    <m/>
    <m/>
    <m/>
    <m/>
    <n v="1980.713"/>
  </r>
  <r>
    <s v="ALB"/>
    <s v="Albania"/>
    <s v="Lanabregas"/>
    <s v="WRI1002172"/>
    <n v="5"/>
    <n v="41.342799999999997"/>
    <n v="19.8964"/>
    <x v="0"/>
    <m/>
    <m/>
    <m/>
    <n v="1951"/>
    <m/>
    <s v="Energy Charter Secretariat"/>
    <s v="http://www.energycharter.org/fileadmin/DocumentsMedia/IDEER/IDEER-Albania_2013_en.pdf"/>
    <s v="GEODB"/>
    <m/>
    <m/>
    <m/>
    <m/>
    <m/>
    <n v="16.506"/>
  </r>
  <r>
    <s v="ALB"/>
    <s v="Albania"/>
    <s v="Shkopet"/>
    <s v="WRI1002173"/>
    <n v="24"/>
    <n v="41.679600000000001"/>
    <n v="19.830500000000001"/>
    <x v="0"/>
    <m/>
    <m/>
    <m/>
    <n v="1963"/>
    <m/>
    <s v="Energy Charter Secretariat"/>
    <s v="http://www.energycharter.org/fileadmin/DocumentsMedia/IDEER/IDEER-Albania_2013_en.pdf"/>
    <s v="GEODB"/>
    <m/>
    <m/>
    <m/>
    <m/>
    <m/>
    <m/>
  </r>
  <r>
    <s v="ALB"/>
    <s v="Albania"/>
    <s v="Ulez"/>
    <s v="WRI1002174"/>
    <n v="25"/>
    <n v="41.679600000000001"/>
    <n v="19.893599999999999"/>
    <x v="0"/>
    <m/>
    <m/>
    <m/>
    <n v="1958"/>
    <m/>
    <s v="Energy Charter Secretariat"/>
    <s v="http://www.energycharter.org/fileadmin/DocumentsMedia/IDEER/IDEER-Albania_2013_en.pdf"/>
    <s v="GEODB"/>
    <m/>
    <m/>
    <m/>
    <m/>
    <m/>
    <n v="82.53"/>
  </r>
  <r>
    <s v="ALB"/>
    <s v="Albania"/>
    <s v="Vau i Dijes"/>
    <s v="WRI1002175"/>
    <n v="250"/>
    <n v="42.0137"/>
    <n v="19.635899999999999"/>
    <x v="0"/>
    <m/>
    <m/>
    <m/>
    <n v="1971"/>
    <m/>
    <s v="Energy Charter Secretariat"/>
    <s v="http://www.energycharter.org/fileadmin/DocumentsMedia/IDEER/IDEER-Albania_2013_en.pdf"/>
    <s v="GEODB"/>
    <m/>
    <m/>
    <m/>
    <m/>
    <m/>
    <n v="825.29700000000003"/>
  </r>
  <r>
    <s v="ALB"/>
    <s v="Albania"/>
    <s v="Vlora"/>
    <s v="WRI1002176"/>
    <n v="98"/>
    <n v="40.487400000000001"/>
    <n v="19.434000000000001"/>
    <x v="3"/>
    <m/>
    <m/>
    <m/>
    <m/>
    <m/>
    <s v="Energy Charter Secretariat"/>
    <s v="http://www.energycharter.org/fileadmin/DocumentsMedia/IDEER/IDEER-Albania_2013_en.pdf"/>
    <s v="GEODB"/>
    <m/>
    <m/>
    <m/>
    <m/>
    <m/>
    <n v="0"/>
  </r>
  <r>
    <s v="ARG"/>
    <s v="Argentina"/>
    <s v="AGUA DEL CAJON (AUTOGENERADOR DEL MEM)"/>
    <s v="ARG0000231"/>
    <n v="479.2"/>
    <n v="-38.936799999999998"/>
    <n v="-68.355599999999995"/>
    <x v="1"/>
    <s v="Other"/>
    <m/>
    <m/>
    <n v="1997.4"/>
    <s v="CAPEX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528.183"/>
    <m/>
    <n v="0"/>
  </r>
  <r>
    <s v="ARG"/>
    <s v="Argentina"/>
    <s v="AGUA DEL CAJON (GENERADOR DEL MEM)"/>
    <s v="ARG0000232"/>
    <n v="192"/>
    <n v="-38.936799999999998"/>
    <n v="-68.355599999999995"/>
    <x v="1"/>
    <m/>
    <m/>
    <m/>
    <n v="1993.5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910.58"/>
    <m/>
    <n v="3237.665"/>
  </r>
  <r>
    <s v="ARG"/>
    <s v="Argentina"/>
    <s v="AGUA DEL TORO"/>
    <s v="ARG0000210"/>
    <n v="130"/>
    <n v="-34.5792"/>
    <n v="-68.989199999999997"/>
    <x v="0"/>
    <m/>
    <m/>
    <m/>
    <n v="1982"/>
    <s v="HIDI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88.01381000000001"/>
    <m/>
    <n v="537.54"/>
  </r>
  <r>
    <s v="ARG"/>
    <s v="Argentina"/>
    <s v="ALICURA"/>
    <s v="ARG0000230"/>
    <n v="1050"/>
    <n v="-40.58"/>
    <n v="-70.748900000000006"/>
    <x v="0"/>
    <m/>
    <m/>
    <m/>
    <n v="1987"/>
    <s v="AES ARGENTINA GENERACION S.A.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934.0530000000001"/>
    <m/>
    <n v="4341.6660000000002"/>
  </r>
  <r>
    <s v="ARG"/>
    <s v="Argentina"/>
    <s v="ALMIRANTE BROWN"/>
    <s v="ARG0000156"/>
    <n v="25"/>
    <n v="-34.8386"/>
    <n v="-58.403300000000002"/>
    <x v="2"/>
    <m/>
    <m/>
    <m/>
    <m/>
    <s v="C.T. ALMIRANTE BROWN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7.587"/>
    <m/>
    <n v="350.154"/>
  </r>
  <r>
    <s v="ARG"/>
    <s v="Argentina"/>
    <s v="ALTO VALLE"/>
    <s v="ARG0000235"/>
    <n v="25"/>
    <n v="-38.952399999999997"/>
    <n v="-68.021799999999999"/>
    <x v="1"/>
    <m/>
    <m/>
    <m/>
    <n v="1969"/>
    <s v="CT ALTO VALLE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1.4201"/>
    <m/>
    <n v="421.57100000000003"/>
  </r>
  <r>
    <s v="ARG"/>
    <s v="Argentina"/>
    <s v="ALTO VALLE"/>
    <s v="ARG0000237"/>
    <n v="15"/>
    <n v="-38.952399999999997"/>
    <n v="-68.021799999999999"/>
    <x v="1"/>
    <m/>
    <m/>
    <m/>
    <n v="1969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85.9452"/>
    <m/>
    <n v="252.94300000000001"/>
  </r>
  <r>
    <s v="ARG"/>
    <s v="Argentina"/>
    <s v="ALTO VALLE"/>
    <s v="ARG0000236"/>
    <n v="25"/>
    <n v="-38.952399999999997"/>
    <n v="-68.021799999999999"/>
    <x v="3"/>
    <m/>
    <m/>
    <m/>
    <n v="1969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38.401499999999999"/>
    <m/>
    <n v="0"/>
  </r>
  <r>
    <s v="ARG"/>
    <s v="Argentina"/>
    <s v="ALTO VALLE"/>
    <s v="ARG0000239"/>
    <n v="17.5"/>
    <n v="-38.952399999999997"/>
    <n v="-68.021799999999999"/>
    <x v="1"/>
    <m/>
    <m/>
    <m/>
    <n v="1969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1.896100000000001"/>
    <m/>
    <n v="295.10000000000002"/>
  </r>
  <r>
    <s v="ARG"/>
    <s v="Argentina"/>
    <s v="ALTO VALLE"/>
    <s v="ARG0000238"/>
    <n v="15"/>
    <n v="-38.952399999999997"/>
    <n v="-68.021799999999999"/>
    <x v="3"/>
    <m/>
    <m/>
    <m/>
    <n v="1969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80.794799999999995"/>
    <m/>
    <n v="0"/>
  </r>
  <r>
    <s v="ARG"/>
    <s v="Argentina"/>
    <s v="ALUMINE"/>
    <s v="ARG0000242"/>
    <n v="1.9039999999999999"/>
    <n v="-39.214500000000001"/>
    <n v="-70.915700000000001"/>
    <x v="2"/>
    <s v="Hydro"/>
    <m/>
    <m/>
    <m/>
    <s v="EPEN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0"/>
    <m/>
    <n v="26.667999999999999"/>
  </r>
  <r>
    <s v="ARG"/>
    <s v="Argentina"/>
    <s v="ALVAREZ CONDARCO"/>
    <s v="ARG0000194"/>
    <n v="50.7"/>
    <n v="-33.045200000000001"/>
    <n v="-69.051599999999993"/>
    <x v="0"/>
    <m/>
    <m/>
    <m/>
    <n v="2003"/>
    <s v="CEMPPSA - HIDROCUYO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48.70500999999999"/>
    <m/>
    <n v="209.64"/>
  </r>
  <r>
    <s v="ARG"/>
    <s v="Argentina"/>
    <s v="ARROYITO"/>
    <s v="ARG0000254"/>
    <n v="128"/>
    <n v="-39.100900000000003"/>
    <n v="-68.598200000000006"/>
    <x v="0"/>
    <m/>
    <m/>
    <m/>
    <n v="1977"/>
    <s v="H. EL CHOCON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625.84519999999998"/>
    <m/>
    <n v="529.27"/>
  </r>
  <r>
    <s v="ARG"/>
    <s v="Argentina"/>
    <s v="CT LAS ARMAS"/>
    <s v="ARG0000024"/>
    <n v="10.4"/>
    <n v="-37.078099999999999"/>
    <n v="-57.818100000000001"/>
    <x v="1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51.74100000000001"/>
    <m/>
    <n v="175.374"/>
  </r>
  <r>
    <s v="ARG"/>
    <s v="Argentina"/>
    <s v="CT LAS ARMAS II"/>
    <s v="ARG0000025"/>
    <n v="23.37"/>
    <n v="-37.078099999999999"/>
    <n v="-57.818100000000001"/>
    <x v="1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0"/>
    <m/>
    <n v="394.08499999999998"/>
  </r>
  <r>
    <s v="ARG"/>
    <s v="Argentina"/>
    <s v="CT LAS PALMAS"/>
    <s v="ARG0000066"/>
    <n v="6"/>
    <n v="-27.0289"/>
    <n v="-58.6997"/>
    <x v="2"/>
    <m/>
    <m/>
    <m/>
    <m/>
    <s v="TURBODISEL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1.819000000000001"/>
    <m/>
    <n v="84.037000000000006"/>
  </r>
  <r>
    <s v="ARG"/>
    <s v="Argentina"/>
    <s v="CT LIBERTADOR GENERAL SAN MARTIN"/>
    <s v="ARG0000170"/>
    <n v="15"/>
    <n v="-40.842100000000002"/>
    <n v="-68.0869"/>
    <x v="2"/>
    <m/>
    <m/>
    <m/>
    <m/>
    <s v="SULLAIR ARGENTINA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2.843999999999999"/>
    <m/>
    <n v="210.09299999999999"/>
  </r>
  <r>
    <s v="ARG"/>
    <s v="Argentina"/>
    <s v="CT LINCOLN"/>
    <s v="ARG0000036"/>
    <n v="15.002000000000001"/>
    <n v="-34.857799999999997"/>
    <n v="-61.520600000000002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50.768999999999998"/>
    <m/>
    <n v="210.1"/>
  </r>
  <r>
    <s v="ARG"/>
    <s v="Argentina"/>
    <s v="CT LOBOS"/>
    <s v="ARG0000041"/>
    <n v="15.686"/>
    <n v="-35.191699999999997"/>
    <n v="-59.080800000000004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52.082999999999998"/>
    <m/>
    <n v="219.7"/>
  </r>
  <r>
    <s v="ARG"/>
    <s v="Argentina"/>
    <s v="CT MAGDALENA"/>
    <s v="ARG0000005"/>
    <n v="25"/>
    <n v="-35.100099999999998"/>
    <n v="-57.483899999999998"/>
    <x v="2"/>
    <m/>
    <m/>
    <m/>
    <m/>
    <s v="APR ENERGY SRL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9.047000000000001"/>
    <m/>
    <n v="350.2"/>
  </r>
  <r>
    <s v="ARG"/>
    <s v="Argentina"/>
    <s v="CT MATHEU"/>
    <s v="ARG0000163"/>
    <n v="41"/>
    <n v="-34.393099999999997"/>
    <n v="-58.837200000000003"/>
    <x v="1"/>
    <m/>
    <m/>
    <m/>
    <m/>
    <s v="GENNEIA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67.510000000000005"/>
    <m/>
    <n v="691.4"/>
  </r>
  <r>
    <s v="ARG"/>
    <s v="Argentina"/>
    <s v="CT MEDANITOS (RINCON DE LOS SAUCES)"/>
    <s v="ARG0000258"/>
    <n v="32"/>
    <n v="-37.410200000000003"/>
    <n v="-68.900000000000006"/>
    <x v="2"/>
    <m/>
    <m/>
    <m/>
    <m/>
    <s v="MEDANITO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16.80699999999999"/>
    <m/>
    <n v="448.2"/>
  </r>
  <r>
    <s v="ARG"/>
    <s v="Argentina"/>
    <s v="CT MIRAMAR I"/>
    <s v="ARG0000022"/>
    <n v="20"/>
    <n v="-38.247199999999999"/>
    <n v="-57.824199999999998"/>
    <x v="2"/>
    <m/>
    <m/>
    <m/>
    <m/>
    <s v="ENERGYST RENTAL SOLUTIONS ARGENTINA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45.780999999999999"/>
    <m/>
    <n v="280.10000000000002"/>
  </r>
  <r>
    <s v="ARG"/>
    <s v="Argentina"/>
    <s v="CT OLAVARRIA"/>
    <s v="ARG0000026"/>
    <n v="38.799999999999997"/>
    <n v="-36.943899999999999"/>
    <n v="-60.2361"/>
    <x v="1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80.245000000000005"/>
    <m/>
    <n v="654.29999999999995"/>
  </r>
  <r>
    <s v="ARG"/>
    <s v="Argentina"/>
    <s v="CT ORAN"/>
    <s v="ARG0000286"/>
    <n v="15"/>
    <n v="-23.125800000000002"/>
    <n v="-64.306899999999999"/>
    <x v="2"/>
    <m/>
    <m/>
    <m/>
    <m/>
    <s v="INDUSTRIAS JUAN F. SECCO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9.34"/>
    <m/>
    <n v="210.1"/>
  </r>
  <r>
    <s v="ARG"/>
    <s v="Argentina"/>
    <s v="CT PARANA"/>
    <s v="ARG0000148"/>
    <n v="40"/>
    <n v="-31.776399999999999"/>
    <n v="-60.455300000000001"/>
    <x v="1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81.518000000000001"/>
    <m/>
    <n v="674.5"/>
  </r>
  <r>
    <s v="ARG"/>
    <s v="Argentina"/>
    <s v="CT PARQUE INDUSTRIAL CATAMARCA"/>
    <s v="ARG0000056"/>
    <n v="15"/>
    <n v="-28.533899999999999"/>
    <n v="-65.799700000000001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30.632999999999999"/>
    <m/>
    <n v="210.1"/>
  </r>
  <r>
    <s v="ARG"/>
    <s v="Argentina"/>
    <s v="CT PASO DE LA PATRIA"/>
    <s v="ARG0000141"/>
    <n v="7.2"/>
    <n v="-27.323599999999999"/>
    <n v="-58.566699999999997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7.3689999999999998"/>
    <m/>
    <n v="100.8"/>
  </r>
  <r>
    <s v="ARG"/>
    <s v="Argentina"/>
    <s v="CT PEHUAJO"/>
    <s v="ARG0000037"/>
    <n v="22.4"/>
    <n v="-35.833599999999997"/>
    <n v="-61.875799999999998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84.549000000000007"/>
    <m/>
    <n v="313.7"/>
  </r>
  <r>
    <s v="ARG"/>
    <s v="Argentina"/>
    <s v="CT PINAMAR"/>
    <s v="ARG0000027"/>
    <n v="21"/>
    <n v="-37.095300000000002"/>
    <n v="-56.878900000000002"/>
    <x v="1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98.305000000000007"/>
    <m/>
    <n v="354.1"/>
  </r>
  <r>
    <s v="ARG"/>
    <s v="Argentina"/>
    <s v="CT PIRANE"/>
    <s v="ARG0000154"/>
    <n v="16.25"/>
    <n v="-25.678599999999999"/>
    <n v="-59.075600000000001"/>
    <x v="2"/>
    <m/>
    <m/>
    <m/>
    <m/>
    <s v="SULLAIR ARGENTINA SA"/>
    <m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1.428000000000001"/>
    <m/>
    <n v="227.6"/>
  </r>
  <r>
    <s v="ARG"/>
    <s v="Argentina"/>
    <s v="CT PLUSPETROL NORTE"/>
    <s v="ARG0000337"/>
    <n v="246"/>
    <n v="-26.9955"/>
    <n v="-65.165999999999997"/>
    <x v="1"/>
    <m/>
    <m/>
    <m/>
    <n v="2002.5"/>
    <s v="GENERADORA ELÃƒÆ’Ã†â€™ÃƒÂ¢Ã¢â€šÂ¬Ã‚Â°CTRICA TUCUMÃƒÆ’Ã†â€™ÃƒÂ¯Ã‚Â¿Ã‚Â½N SA"/>
    <m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575.19799999999998"/>
    <m/>
    <n v="4148.3"/>
  </r>
  <r>
    <s v="ARG"/>
    <s v="Argentina"/>
    <s v="CT RAFAELA"/>
    <s v="ARG0000315"/>
    <n v="19.2"/>
    <n v="-31.256699999999999"/>
    <n v="-61.520299999999999"/>
    <x v="2"/>
    <m/>
    <m/>
    <m/>
    <m/>
    <m/>
    <m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4.69"/>
    <m/>
    <n v="268.89999999999998"/>
  </r>
  <r>
    <s v="ARG"/>
    <s v="Argentina"/>
    <s v="CT REALICO"/>
    <s v="ARG0000184"/>
    <n v="24"/>
    <n v="-35.055"/>
    <n v="-64.240600000000001"/>
    <x v="2"/>
    <m/>
    <m/>
    <m/>
    <m/>
    <s v="INDUSTRIAS JUAN F. SECCO"/>
    <m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8.428999999999998"/>
    <m/>
    <n v="336.1"/>
  </r>
  <r>
    <s v="ARG"/>
    <s v="Argentina"/>
    <s v="CT ROCA"/>
    <s v="ARG0000262"/>
    <n v="130"/>
    <n v="-31.8919"/>
    <n v="-60.010599999999997"/>
    <x v="1"/>
    <m/>
    <m/>
    <m/>
    <n v="1995"/>
    <s v="CENTRAL TERMICA ROCA S.A.- ALBANESI S.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52.59100000000001"/>
    <m/>
    <n v="2192.1999999999998"/>
  </r>
  <r>
    <s v="ARG"/>
    <s v="Argentina"/>
    <s v="CT SAENZ PEÃƒÆ’Ã†â€™ÃƒÂ¢Ã¢â€šÂ¬Ã‹Å“A  I"/>
    <s v="ARG0000062"/>
    <n v="20"/>
    <n v="-26.8156"/>
    <n v="-60.4114"/>
    <x v="2"/>
    <m/>
    <m/>
    <m/>
    <m/>
    <s v="APR ENERGY SRL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0.875"/>
    <m/>
    <n v="280.10000000000002"/>
  </r>
  <r>
    <s v="ARG"/>
    <s v="Argentina"/>
    <s v="CT SAENZ PEÃƒÆ’Ã†â€™ÃƒÂ¢Ã¢â€šÂ¬Ã‹Å“A  II"/>
    <s v="ARG0000060"/>
    <n v="15"/>
    <n v="-26.815300000000001"/>
    <n v="-60.412500000000001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5.917999999999999"/>
    <m/>
    <n v="210.1"/>
  </r>
  <r>
    <s v="ARG"/>
    <s v="Argentina"/>
    <s v="CT SALTO"/>
    <s v="ARG0000038"/>
    <n v="22.5"/>
    <n v="-27.459700000000002"/>
    <n v="-65.605500000000006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77.322999999999993"/>
    <m/>
    <n v="315.10000000000002"/>
  </r>
  <r>
    <s v="ARG"/>
    <s v="Argentina"/>
    <s v="CT SAN MARTIN NORTE III"/>
    <s v="ARG0000161"/>
    <n v="5.0999999999999996"/>
    <n v="-34.525199999999998"/>
    <n v="-58.620600000000003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6.262"/>
    <m/>
    <n v="71.400000000000006"/>
  </r>
  <r>
    <s v="ARG"/>
    <s v="Argentina"/>
    <s v="CT SAN MIGUEL DE TUCUMAN"/>
    <s v="ARG0000341"/>
    <n v="396.62"/>
    <n v="-26.9955"/>
    <n v="-65.165999999999997"/>
    <x v="1"/>
    <s v="Other"/>
    <m/>
    <m/>
    <n v="1999.5"/>
    <s v="YPF ENERGIA ELECTRICA S.A.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203.973"/>
    <m/>
    <n v="0"/>
  </r>
  <r>
    <s v="ARG"/>
    <s v="Argentina"/>
    <s v="CT SAN MIGUEL NORTE III"/>
    <s v="ARG0000162"/>
    <n v="11.5"/>
    <n v="-34.525199999999998"/>
    <n v="-58.620600000000003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67.337000000000003"/>
    <m/>
    <n v="161.1"/>
  </r>
  <r>
    <s v="ARG"/>
    <s v="Argentina"/>
    <s v="CT SANTA ROSA"/>
    <s v="ARG0000142"/>
    <n v="6"/>
    <n v="-28.262799999999999"/>
    <n v="-58.000599999999999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3.871"/>
    <m/>
    <n v="84"/>
  </r>
  <r>
    <s v="ARG"/>
    <s v="Argentina"/>
    <s v="CT TARTAGAL"/>
    <s v="ARG0000288"/>
    <n v="10"/>
    <n v="-22.540600000000001"/>
    <n v="-63.805599999999998"/>
    <x v="2"/>
    <m/>
    <m/>
    <m/>
    <m/>
    <s v="SOENERGY ARGENTINA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2.587999999999999"/>
    <m/>
    <n v="140.1"/>
  </r>
  <r>
    <s v="ARG"/>
    <s v="Argentina"/>
    <s v="CT TEREVINTOS"/>
    <s v="ARG0000057"/>
    <n v="8"/>
    <n v="-28.428899999999999"/>
    <n v="-65.787800000000004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9.4320000000000004"/>
    <m/>
    <n v="112.04900000000001"/>
  </r>
  <r>
    <s v="ARG"/>
    <s v="Argentina"/>
    <s v="CT TINOGASTA"/>
    <s v="ARG0000058"/>
    <n v="15"/>
    <n v="-28.0486"/>
    <n v="-67.566699999999997"/>
    <x v="2"/>
    <m/>
    <m/>
    <m/>
    <m/>
    <s v="SULLAIR ARGENTINA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9.030999999999999"/>
    <m/>
    <n v="210.09299999999999"/>
  </r>
  <r>
    <s v="ARG"/>
    <s v="Argentina"/>
    <s v="CT TUCUMAN"/>
    <s v="ARG0000342"/>
    <n v="438"/>
    <n v="-26.9955"/>
    <n v="-65.165999999999997"/>
    <x v="1"/>
    <s v="Other"/>
    <m/>
    <m/>
    <n v="1998.3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3072.52"/>
    <m/>
    <n v="0"/>
  </r>
  <r>
    <s v="ARG"/>
    <s v="Argentina"/>
    <s v="CT VENADO TUERTO"/>
    <s v="ARG0000316"/>
    <n v="19.2"/>
    <n v="-33.773600000000002"/>
    <n v="-61.956400000000002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8.082999999999998"/>
    <m/>
    <n v="268.91899999999998"/>
  </r>
  <r>
    <s v="ARG"/>
    <s v="Argentina"/>
    <s v="CT VIALE"/>
    <s v="ARG0000143"/>
    <n v="10"/>
    <n v="-31.8919"/>
    <n v="-60.010599999999997"/>
    <x v="2"/>
    <m/>
    <m/>
    <m/>
    <m/>
    <s v="AGGREKO ARGENTINA SRL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9.2899999999999991"/>
    <m/>
    <n v="140.06200000000001"/>
  </r>
  <r>
    <s v="ARG"/>
    <s v="Argentina"/>
    <s v="CT VILLA ANGELA"/>
    <s v="ARG0000061"/>
    <n v="15"/>
    <n v="-27.5808"/>
    <n v="-60.709400000000002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0.372"/>
    <m/>
    <n v="210.09299999999999"/>
  </r>
  <r>
    <s v="ARG"/>
    <s v="Argentina"/>
    <s v="CT VILLA REGINA"/>
    <s v="ARG0000261"/>
    <n v="5"/>
    <n v="-39.087200000000003"/>
    <n v="-67.088099999999997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.0209999999999999"/>
    <m/>
    <n v="70.031000000000006"/>
  </r>
  <r>
    <s v="ARG"/>
    <s v="Argentina"/>
    <s v="CUESTA DEL VIENTO"/>
    <s v="ARG0000297"/>
    <n v="10.55"/>
    <n v="-30.183299999999999"/>
    <n v="-69.066699999999997"/>
    <x v="0"/>
    <m/>
    <m/>
    <m/>
    <n v="1997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5.321"/>
    <m/>
    <n v="43.622999999999998"/>
  </r>
  <r>
    <s v="ARG"/>
    <s v="Argentina"/>
    <s v="DEAN FUNES"/>
    <s v="ARG0000088"/>
    <n v="70.12"/>
    <n v="-31.3934"/>
    <n v="-64.2059"/>
    <x v="4"/>
    <s v="Oil"/>
    <s v="Gas"/>
    <m/>
    <n v="1967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35.844999999999999"/>
    <m/>
    <n v="40.296999999999997"/>
  </r>
  <r>
    <s v="ARG"/>
    <s v="Argentina"/>
    <s v="DIQUE"/>
    <s v="ARG0000157"/>
    <n v="68.44"/>
    <n v="-34.8902"/>
    <n v="-57.933"/>
    <x v="2"/>
    <s v="Gas"/>
    <m/>
    <m/>
    <n v="1969"/>
    <s v="CENTRAL DIQUE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5.869"/>
    <m/>
    <n v="958.58299999999997"/>
  </r>
  <r>
    <s v="ARG"/>
    <s v="Argentina"/>
    <s v="DOCK SUD"/>
    <s v="ARG0000158"/>
    <n v="872.3"/>
    <n v="-34.653300000000002"/>
    <n v="-58.341999999999999"/>
    <x v="1"/>
    <s v="Other"/>
    <m/>
    <m/>
    <n v="1999.1"/>
    <s v="CT DOCK SUD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3921.99818"/>
    <m/>
    <n v="0"/>
  </r>
  <r>
    <s v="ARG"/>
    <s v="Argentina"/>
    <s v="EL CADILLAL"/>
    <s v="ARG0000338"/>
    <n v="14"/>
    <n v="-26.615600000000001"/>
    <n v="-65.192899999999995"/>
    <x v="0"/>
    <m/>
    <m/>
    <m/>
    <n v="1966"/>
    <s v="H. TUCUMAN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44.522649999999999"/>
    <m/>
    <n v="57.889000000000003"/>
  </r>
  <r>
    <s v="ARG"/>
    <s v="Argentina"/>
    <s v="EL CARRIZAL"/>
    <s v="ARG0000196"/>
    <n v="17"/>
    <n v="-33.299300000000002"/>
    <n v="-68.719899999999996"/>
    <x v="0"/>
    <m/>
    <m/>
    <m/>
    <n v="1971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56.410200000000003"/>
    <m/>
    <n v="70.293999999999997"/>
  </r>
  <r>
    <s v="ARG"/>
    <s v="Argentina"/>
    <s v="EL CHOCON"/>
    <s v="ARG0000255"/>
    <n v="1200"/>
    <n v="-39.2577"/>
    <n v="-68.7483"/>
    <x v="0"/>
    <m/>
    <m/>
    <m/>
    <n v="1975.5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614.7318"/>
    <m/>
    <n v="4961.9040000000005"/>
  </r>
  <r>
    <s v="ARG"/>
    <s v="Argentina"/>
    <s v="EL TIGRE"/>
    <s v="ARG0000211"/>
    <n v="14.4"/>
    <n v="-34.61"/>
    <n v="-68.613600000000005"/>
    <x v="0"/>
    <m/>
    <m/>
    <m/>
    <n v="1989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30.51652"/>
    <m/>
    <n v="59.542999999999999"/>
  </r>
  <r>
    <s v="ARG"/>
    <s v="Argentina"/>
    <s v="EL TUNAL"/>
    <s v="ARG0000276"/>
    <n v="11"/>
    <n v="-25.232299999999999"/>
    <n v="-64.476200000000006"/>
    <x v="0"/>
    <m/>
    <m/>
    <m/>
    <n v="1972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48.447000000000003"/>
    <m/>
    <n v="1862.523882"/>
  </r>
  <r>
    <s v="ARG"/>
    <s v="Argentina"/>
    <s v="EMBALSE"/>
    <s v="ARG0000112"/>
    <n v="648"/>
    <n v="-32.2316"/>
    <n v="-64.4422"/>
    <x v="5"/>
    <m/>
    <m/>
    <m/>
    <n v="1984"/>
    <s v="NA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711.029"/>
    <m/>
    <n v="2115.6480000000001"/>
  </r>
  <r>
    <s v="ARG"/>
    <s v="Argentina"/>
    <s v="ESCABA"/>
    <s v="ARG0000339"/>
    <n v="24"/>
    <n v="-27.658899999999999"/>
    <n v="-65.763300000000001"/>
    <x v="0"/>
    <m/>
    <m/>
    <m/>
    <n v="1956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13.64807999999999"/>
    <m/>
    <n v="99.238"/>
  </r>
  <r>
    <s v="ARG"/>
    <s v="Argentina"/>
    <s v="ESQUINA"/>
    <s v="ARG0000119"/>
    <n v="2.2149999999999999"/>
    <n v="-30.010200000000001"/>
    <n v="-59.5321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0"/>
    <m/>
    <n v="31.024000000000001"/>
  </r>
  <r>
    <s v="ARG"/>
    <s v="Argentina"/>
    <s v="EX CENTRAL BUENOS AIRES"/>
    <s v="ARG0000047"/>
    <n v="321"/>
    <n v="-34.627000000000002"/>
    <n v="-58.338200000000001"/>
    <x v="1"/>
    <s v="Other"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190.4925000000001"/>
    <m/>
    <n v="0"/>
  </r>
  <r>
    <s v="ARG"/>
    <s v="Argentina"/>
    <s v="FILO MORADO"/>
    <s v="ARG0000240"/>
    <n v="67.5"/>
    <n v="-37.2742"/>
    <n v="-69.652000000000001"/>
    <x v="1"/>
    <m/>
    <m/>
    <m/>
    <m/>
    <s v="CT FILO MORADO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0"/>
    <m/>
    <n v="1138.242"/>
  </r>
  <r>
    <s v="ARG"/>
    <s v="Argentina"/>
    <s v="FITZ SIMON"/>
    <s v="ARG0000089"/>
    <n v="10.8"/>
    <n v="-32.178400000000003"/>
    <n v="-64.420699999999997"/>
    <x v="0"/>
    <m/>
    <m/>
    <m/>
    <n v="1943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42.534999999999997"/>
    <m/>
    <n v="44.656999999999996"/>
  </r>
  <r>
    <s v="ARG"/>
    <s v="Argentina"/>
    <s v="FLORENTINO AMEGHINO"/>
    <s v="ARG0000079"/>
    <n v="60"/>
    <n v="-43.699599999999997"/>
    <n v="-66.481499999999997"/>
    <x v="0"/>
    <m/>
    <m/>
    <m/>
    <n v="1963"/>
    <s v="H. AMEGHINO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86.42341999999999"/>
    <m/>
    <n v="248.095"/>
  </r>
  <r>
    <s v="ARG"/>
    <s v="Argentina"/>
    <s v="FUTALEUFU"/>
    <s v="ARG0000080"/>
    <n v="472"/>
    <n v="-43.128799999999998"/>
    <n v="-71.63"/>
    <x v="0"/>
    <m/>
    <m/>
    <m/>
    <n v="1978"/>
    <s v="H. FUTALEUFU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925.3932399999999"/>
    <m/>
    <n v="1951.682"/>
  </r>
  <r>
    <s v="ARG"/>
    <s v="Argentina"/>
    <s v="GENERACION FRIAS SA"/>
    <s v="ARG0000329"/>
    <n v="60"/>
    <n v="-28.607199999999999"/>
    <n v="-65.122799999999998"/>
    <x v="1"/>
    <m/>
    <m/>
    <m/>
    <n v="2015"/>
    <s v="GENERACIÃƒÆ’Ã†â€™ÃƒÂ¢Ã¢â€šÂ¬Ã…â€œN FRÃƒÆ’Ã†â€™ÃƒÂ¯Ã‚Â¿Ã‚Â½AS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3.750999999999999"/>
    <m/>
    <n v="1011.77"/>
  </r>
  <r>
    <s v="ARG"/>
    <s v="Argentina"/>
    <s v="GENERAL ACHA"/>
    <s v="ARG0000182"/>
    <n v="1.8"/>
    <n v="-37.430900000000001"/>
    <n v="-64.715999999999994"/>
    <x v="6"/>
    <m/>
    <m/>
    <m/>
    <m/>
    <s v="COOPERATIV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.7343"/>
    <m/>
    <n v="6.2670000000000003"/>
  </r>
  <r>
    <s v="ARG"/>
    <s v="Argentina"/>
    <s v="GENERAL LEVALLE"/>
    <s v="ARG0000090"/>
    <n v="72.78"/>
    <n v="-34.0364"/>
    <n v="-63.921700000000001"/>
    <x v="2"/>
    <s v="Gas"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22.11"/>
    <m/>
    <n v="1019.369"/>
  </r>
  <r>
    <s v="ARG"/>
    <s v="Argentina"/>
    <s v="GENERAL SAN MARTIN"/>
    <s v="ARG0000208"/>
    <n v="6"/>
    <n v="-33.044899999999998"/>
    <n v="-68.921899999999994"/>
    <x v="0"/>
    <m/>
    <m/>
    <m/>
    <n v="1950"/>
    <s v="GEMSA - HIDROCUYO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6.061"/>
    <m/>
    <n v="24.81"/>
  </r>
  <r>
    <s v="ARG"/>
    <s v="Argentina"/>
    <s v="GOYA"/>
    <s v="ARG0000121"/>
    <n v="1.33"/>
    <n v="-29.1388"/>
    <n v="-59.227699999999999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0"/>
    <m/>
    <n v="18.628"/>
  </r>
  <r>
    <s v="ARG"/>
    <s v="Argentina"/>
    <s v="GOYA (ELECTROPATAGONIA SA)"/>
    <s v="ARG0000137"/>
    <n v="17.3"/>
    <n v="-29.1388"/>
    <n v="-59.227699999999999"/>
    <x v="1"/>
    <m/>
    <m/>
    <m/>
    <m/>
    <s v="ELECTROPATAGONIA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0"/>
    <m/>
    <n v="291.72699999999998"/>
  </r>
  <r>
    <s v="ARG"/>
    <s v="Argentina"/>
    <s v="GUILLERMO CESPEDES"/>
    <s v="ARG0000269"/>
    <n v="5.2"/>
    <n v="-39.56"/>
    <n v="-65.681700000000006"/>
    <x v="0"/>
    <m/>
    <m/>
    <m/>
    <n v="1963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m/>
    <m/>
    <m/>
    <n v="24.859000000000002"/>
    <m/>
    <n v="21.501999999999999"/>
  </r>
  <r>
    <s v="ARG"/>
    <s v="Argentina"/>
    <s v="H. PICHI PICUN LEUFU"/>
    <s v="ARG0000272"/>
    <n v="285"/>
    <n v="-40.012"/>
    <n v="-69.991799999999998"/>
    <x v="0"/>
    <m/>
    <m/>
    <m/>
    <n v="1999"/>
    <s v="PETROBRAS ENERGI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917.82910000000004"/>
    <m/>
    <n v="1178.452"/>
  </r>
  <r>
    <s v="ARG"/>
    <s v="Argentina"/>
    <s v="ISLA VERDE"/>
    <s v="ARG0000091"/>
    <n v="3.1150000000000002"/>
    <n v="-33.242199999999997"/>
    <n v="-62.394599999999997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0"/>
    <m/>
    <n v="43.628999999999998"/>
  </r>
  <r>
    <s v="ARG"/>
    <s v="Argentina"/>
    <s v="ITA IBATE"/>
    <s v="ARG0000123"/>
    <n v="1.052"/>
    <n v="-27.4252"/>
    <n v="-57.334099999999999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0"/>
    <m/>
    <n v="14.734"/>
  </r>
  <r>
    <s v="ARG"/>
    <s v="Argentina"/>
    <s v="ITUZAINGO"/>
    <s v="ARG0000124"/>
    <n v="1.33"/>
    <n v="-27.578499999999998"/>
    <n v="-56.672600000000003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0"/>
    <m/>
    <n v="18.628"/>
  </r>
  <r>
    <s v="ARG"/>
    <s v="Argentina"/>
    <s v="JULIAN  ROMERO"/>
    <s v="ARG0000270"/>
    <n v="6.2"/>
    <n v="-38.8367"/>
    <n v="-68.037999999999997"/>
    <x v="0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6.32"/>
    <m/>
    <n v="25.637"/>
  </r>
  <r>
    <s v="ARG"/>
    <s v="Argentina"/>
    <s v="LA CRUZ"/>
    <s v="ARG0000125"/>
    <n v="1.33"/>
    <n v="-29.176200000000001"/>
    <n v="-56.639400000000002"/>
    <x v="2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0"/>
    <m/>
    <n v="18.628"/>
  </r>
  <r>
    <s v="ARG"/>
    <s v="Argentina"/>
    <s v="LA PLATA COGENERACION"/>
    <s v="ARG0000164"/>
    <n v="128"/>
    <n v="-34.889000000000003"/>
    <n v="-57.9206"/>
    <x v="1"/>
    <m/>
    <m/>
    <m/>
    <n v="1997"/>
    <s v="LA PLATA COGENERACION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704.02149999999995"/>
    <m/>
    <n v="2158.4430000000002"/>
  </r>
  <r>
    <s v="ARG"/>
    <s v="Argentina"/>
    <s v="LA RIOJA"/>
    <s v="ARG0000188"/>
    <n v="42"/>
    <n v="-29.382300000000001"/>
    <n v="-66.832499999999996"/>
    <x v="2"/>
    <s v="Gas"/>
    <m/>
    <m/>
    <m/>
    <s v="GENERACION RIOJANA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6.93"/>
    <m/>
    <n v="588.25900000000001"/>
  </r>
  <r>
    <s v="ARG"/>
    <s v="Argentina"/>
    <s v="LA TABLADA"/>
    <s v="ARG0000222"/>
    <n v="22.15"/>
    <n v="-27.418399999999998"/>
    <n v="-55.909700000000001"/>
    <x v="1"/>
    <m/>
    <m/>
    <m/>
    <n v="1969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0"/>
    <m/>
    <n v="373.512"/>
  </r>
  <r>
    <s v="ARG"/>
    <s v="Argentina"/>
    <s v="LA VIÃƒÆ’Ã†â€™ÃƒÂ¢Ã¢â€šÂ¬Ã‹Å“A"/>
    <s v="ARG0000094"/>
    <n v="16"/>
    <n v="-31.870799999999999"/>
    <n v="-65.034899999999993"/>
    <x v="0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38.508000000000003"/>
    <m/>
    <n v="66.159000000000006"/>
  </r>
  <r>
    <s v="ARG"/>
    <s v="Argentina"/>
    <s v="LAS MADERAS"/>
    <s v="ARG0000169"/>
    <n v="30"/>
    <n v="-24.4438"/>
    <n v="-65.220299999999995"/>
    <x v="0"/>
    <m/>
    <m/>
    <m/>
    <m/>
    <s v="HIDROELECTRICA LAS MADERAS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92.591999999999999"/>
    <m/>
    <n v="124.048"/>
  </r>
  <r>
    <s v="ARG"/>
    <s v="Argentina"/>
    <s v="LOS CORONELES (EX 25  DE MAYO)"/>
    <s v="ARG0000209"/>
    <n v="6.6"/>
    <n v="-34.6"/>
    <m/>
    <x v="0"/>
    <m/>
    <m/>
    <m/>
    <n v="1970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8.818999999999999"/>
    <m/>
    <n v="27.29"/>
  </r>
  <r>
    <s v="ARG"/>
    <s v="Argentina"/>
    <s v="LOS MOLINOS I"/>
    <s v="ARG0000096"/>
    <n v="59.04"/>
    <n v="-31.838000000000001"/>
    <n v="-64.4452"/>
    <x v="0"/>
    <m/>
    <m/>
    <m/>
    <n v="1957"/>
    <m/>
    <m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23.2"/>
    <m/>
    <n v="244.126"/>
  </r>
  <r>
    <s v="ARG"/>
    <s v="Argentina"/>
    <s v="LOS MOLINOS II"/>
    <s v="ARG0000097"/>
    <n v="4.5"/>
    <n v="-31.838000000000001"/>
    <n v="-64.4452"/>
    <x v="0"/>
    <m/>
    <m/>
    <m/>
    <n v="1958"/>
    <m/>
    <m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3.481999999999999"/>
    <m/>
    <n v="18.606999999999999"/>
  </r>
  <r>
    <s v="ARG"/>
    <s v="Argentina"/>
    <s v="LOS QUIROGA"/>
    <s v="ARG0000331"/>
    <n v="2.5"/>
    <n v="-27.6509"/>
    <n v="-64.361800000000002"/>
    <x v="0"/>
    <m/>
    <m/>
    <m/>
    <n v="1963"/>
    <s v="H. RIO HONDO SA"/>
    <m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9.4715399999999992"/>
    <m/>
    <n v="10.337"/>
  </r>
  <r>
    <s v="ARG"/>
    <s v="Argentina"/>
    <s v="LOS REYUNOS"/>
    <s v="ARG0000212"/>
    <n v="224"/>
    <n v="-34.602800000000002"/>
    <n v="-68.638300000000001"/>
    <x v="0"/>
    <m/>
    <m/>
    <m/>
    <n v="1983"/>
    <m/>
    <m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49.5986"/>
    <m/>
    <n v="926.22199999999998"/>
  </r>
  <r>
    <s v="ARG"/>
    <s v="Argentina"/>
    <s v="LUJAN DE CUYO"/>
    <s v="ARG0000200"/>
    <n v="31.7"/>
    <n v="-33.055100000000003"/>
    <n v="-68.980999999999995"/>
    <x v="3"/>
    <m/>
    <m/>
    <m/>
    <n v="1988.1"/>
    <m/>
    <m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s v="NaN"/>
    <m/>
    <m/>
  </r>
  <r>
    <s v="ARG"/>
    <s v="Argentina"/>
    <s v="LUJAN DE CUYO"/>
    <s v="ARG0000201"/>
    <n v="90"/>
    <n v="-33.055100000000003"/>
    <n v="-68.980999999999995"/>
    <x v="3"/>
    <m/>
    <m/>
    <m/>
    <n v="1988.1"/>
    <m/>
    <m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697.18663000000004"/>
    <m/>
    <n v="0"/>
  </r>
  <r>
    <s v="ARG"/>
    <s v="Argentina"/>
    <s v="LUJAN DE CUYO"/>
    <s v="ARG0000202"/>
    <n v="50.46"/>
    <n v="-33.055100000000003"/>
    <n v="-68.980999999999995"/>
    <x v="1"/>
    <m/>
    <m/>
    <m/>
    <n v="1988.1"/>
    <m/>
    <m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348.17275000000001"/>
    <m/>
    <n v="850.899"/>
  </r>
  <r>
    <s v="ARG"/>
    <s v="Argentina"/>
    <s v="LUJAN DE CUYO"/>
    <s v="ARG0000203"/>
    <m/>
    <n v="-33.055100000000003"/>
    <n v="-68.980999999999995"/>
    <x v="4"/>
    <m/>
    <m/>
    <m/>
    <n v="1988.1"/>
    <m/>
    <m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795.26229000000001"/>
    <m/>
    <n v="68.962000000000003"/>
  </r>
  <r>
    <s v="ARG"/>
    <s v="Argentina"/>
    <s v="LUJAN DE CUYO"/>
    <s v="ARG0000198"/>
    <n v="57.6"/>
    <n v="-33.055100000000003"/>
    <n v="-68.980999999999995"/>
    <x v="1"/>
    <m/>
    <m/>
    <m/>
    <n v="1988.1"/>
    <m/>
    <m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20.4183"/>
    <m/>
    <n v="971.29899999999998"/>
  </r>
  <r>
    <s v="ARG"/>
    <s v="Argentina"/>
    <s v="LUJAN DE CUYO"/>
    <s v="ARG0000199"/>
    <n v="200"/>
    <n v="-33.055100000000003"/>
    <n v="-68.980999999999995"/>
    <x v="1"/>
    <m/>
    <m/>
    <m/>
    <n v="1988.1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493.00461"/>
    <m/>
    <n v="3372.5680000000002"/>
  </r>
  <r>
    <s v="ARG"/>
    <s v="Argentina"/>
    <s v="PARQUE EOLICO ARAUCO SAPEM II"/>
    <s v="ARG0000193"/>
    <n v="25.2"/>
    <n v="-28.668399999999998"/>
    <n v="-66.752399999999994"/>
    <x v="6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57.433"/>
    <m/>
    <n v="87.742000000000004"/>
  </r>
  <r>
    <s v="ARG"/>
    <s v="Argentina"/>
    <s v="PARQUE EOLICO DIADEMA"/>
    <s v="ARG0000081"/>
    <n v="6.3"/>
    <n v="-45.745800000000003"/>
    <n v="-67.695300000000003"/>
    <x v="6"/>
    <m/>
    <m/>
    <m/>
    <m/>
    <s v="HYCHICO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6.693999999999999"/>
    <m/>
    <n v="21.936"/>
  </r>
  <r>
    <s v="ARG"/>
    <s v="Argentina"/>
    <s v="SORRENTO"/>
    <s v="ARG0000313"/>
    <n v="226"/>
    <n v="-32.905299999999997"/>
    <n v="-60.680700000000002"/>
    <x v="4"/>
    <m/>
    <m/>
    <m/>
    <n v="1962.2"/>
    <s v="GENERACION ROSARIO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738.80399999999997"/>
    <m/>
    <n v="129.87799999999999"/>
  </r>
  <r>
    <s v="ARG"/>
    <s v="Argentina"/>
    <s v="SUDOESTE"/>
    <s v="ARG0000108"/>
    <n v="140"/>
    <n v="-31.463000000000001"/>
    <n v="-64.238799999999998"/>
    <x v="1"/>
    <m/>
    <m/>
    <m/>
    <n v="1981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21.934999999999999"/>
    <m/>
    <n v="2360.797"/>
  </r>
  <r>
    <s v="ARG"/>
    <s v="Argentina"/>
    <s v="TARTAGAL"/>
    <s v="ARG0000283"/>
    <n v="17"/>
    <n v="-22.509899999999998"/>
    <n v="-63.796999999999997"/>
    <x v="2"/>
    <s v="Gas"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0"/>
    <m/>
    <n v="238.10499999999999"/>
  </r>
  <r>
    <s v="ARG"/>
    <s v="Argentina"/>
    <s v="TENARIS SIDERCA CETE II"/>
    <s v="ARG0000034"/>
    <n v="163.19999999999999"/>
    <n v="-33.365499999999997"/>
    <n v="-60.143500000000003"/>
    <x v="1"/>
    <m/>
    <m/>
    <m/>
    <n v="1998"/>
    <s v="SIDERCA SAIC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035.873"/>
    <m/>
    <n v="2752.0149999999999"/>
  </r>
  <r>
    <s v="ARG"/>
    <s v="Argentina"/>
    <s v="TOSTADO"/>
    <s v="ARG0000312"/>
    <n v="3.2"/>
    <n v="-29.235199999999999"/>
    <n v="-61.7577"/>
    <x v="2"/>
    <m/>
    <m/>
    <m/>
    <m/>
    <s v="EPESF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0"/>
    <m/>
    <n v="44.82"/>
  </r>
  <r>
    <s v="ARG"/>
    <s v="Argentina"/>
    <s v="ULLUM"/>
    <s v="ARG0000290"/>
    <n v="42"/>
    <n v="-31.4557"/>
    <n v="-68.755600000000001"/>
    <x v="0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67.03899999999999"/>
    <m/>
    <n v="173.667"/>
  </r>
  <r>
    <s v="ARG"/>
    <s v="Argentina"/>
    <s v="URUGUA-I"/>
    <s v="ARG0000228"/>
    <n v="120"/>
    <n v="-25.8766"/>
    <n v="-54.5687"/>
    <x v="0"/>
    <m/>
    <m/>
    <m/>
    <n v="1991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511.02010000000001"/>
    <m/>
    <n v="496.19"/>
  </r>
  <r>
    <s v="ARG"/>
    <s v="Argentina"/>
    <s v="VENADO TUERTO"/>
    <s v="ARG0000309"/>
    <n v="9.1"/>
    <n v="-33.777700000000003"/>
    <n v="-61.955500000000001"/>
    <x v="2"/>
    <s v="Gas"/>
    <m/>
    <m/>
    <m/>
    <s v="COOPERATIV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0"/>
    <m/>
    <n v="127.456"/>
  </r>
  <r>
    <s v="ARG"/>
    <s v="Argentina"/>
    <s v="VILLA GESELL"/>
    <s v="ARG0000009"/>
    <n v="130"/>
    <n v="-37.248699999999999"/>
    <n v="-56.997300000000003"/>
    <x v="1"/>
    <m/>
    <m/>
    <m/>
    <m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444.488"/>
    <m/>
    <n v="2192.1689999999999"/>
  </r>
  <r>
    <s v="ARG"/>
    <s v="Argentina"/>
    <s v="VILLA MARIA (LAS PLAYAS)"/>
    <s v="ARG0000109"/>
    <n v="48"/>
    <n v="-39.087200000000003"/>
    <n v="-67.088099999999997"/>
    <x v="1"/>
    <m/>
    <m/>
    <m/>
    <n v="1971"/>
    <m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49.539000000000001"/>
    <m/>
    <n v="809.41600000000005"/>
  </r>
  <r>
    <s v="ARG"/>
    <s v="Argentina"/>
    <s v="VUELTA DE OBLIGADO"/>
    <s v="ARG0000308"/>
    <n v="560"/>
    <n v="-32.5807"/>
    <n v="-60.790300000000002"/>
    <x v="4"/>
    <s v="Gas"/>
    <m/>
    <m/>
    <m/>
    <s v="CENTRAL VUELTA DE OBLIGADO SA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923.07"/>
    <m/>
    <n v="321.82100000000003"/>
  </r>
  <r>
    <s v="ARG"/>
    <s v="Argentina"/>
    <s v="YACYRETA"/>
    <s v="ARG0000136"/>
    <n v="1550"/>
    <n v="-27.482700000000001"/>
    <n v="-56.739699999999999"/>
    <x v="0"/>
    <m/>
    <m/>
    <m/>
    <n v="1995.6"/>
    <s v="EBY"/>
    <s v="Ministerio de EnergÃƒÆ’Ã†â€™Ãƒâ€šÃ‚Â­a y MinerÃƒÆ’Ã†â€™Ãƒâ€šÃ‚Â­a"/>
    <s v="http://energia3.mecon.gov.ar/contenidos/archivos/Reorganizacion/informacion_del_mercado/publicaciones/mercado_electrico/estadisticosectorelectrico/2015/A1.POT_GEN_COMB_POR_CENTRAL_2015.xlsx"/>
    <s v="Ministerio de EnergÃƒÆ’Ã†â€™Ãƒâ€šÃ‚Â­a y MinerÃƒÆ’Ã†â€™Ãƒâ€šÃ‚Â­a"/>
    <n v="2015"/>
    <m/>
    <m/>
    <n v="10066.9997"/>
    <m/>
    <n v="6409.1260000000002"/>
  </r>
  <r>
    <s v="ARM"/>
    <s v="Armenia"/>
    <s v="Armenian-2"/>
    <s v="WRI1019028"/>
    <n v="375"/>
    <n v="40.180500000000002"/>
    <n v="44.149799999999999"/>
    <x v="5"/>
    <m/>
    <m/>
    <m/>
    <n v="1980"/>
    <s v="Armenian Nuclear Power Company"/>
    <s v="IAEA"/>
    <s v="https://www.iaea.org/PRIS/CountryStatistics/ReactorDetails.aspx?current=2"/>
    <s v="GEODB"/>
    <m/>
    <m/>
    <m/>
    <m/>
    <m/>
    <n v="2465"/>
  </r>
  <r>
    <s v="ARM"/>
    <s v="Armenia"/>
    <s v="Hrazadan"/>
    <s v="WRI1019027"/>
    <n v="1110"/>
    <n v="40.564"/>
    <n v="44.747900000000001"/>
    <x v="1"/>
    <m/>
    <m/>
    <m/>
    <m/>
    <s v="Hrazdan Energy Company"/>
    <s v="Armenia Ministry of Energy and Natural Resources"/>
    <s v="http://www.minenergy.am/en/page/532"/>
    <s v="GEODB"/>
    <m/>
    <m/>
    <m/>
    <m/>
    <m/>
    <n v="1890.6210000000001"/>
  </r>
  <r>
    <s v="ARM"/>
    <s v="Armenia"/>
    <s v="New Yerevan"/>
    <s v="WRI1019026"/>
    <n v="271"/>
    <n v="40.115200000000002"/>
    <n v="44.497300000000003"/>
    <x v="1"/>
    <m/>
    <m/>
    <m/>
    <n v="2010"/>
    <s v="Yerevan  TPP"/>
    <s v="Armenia Ministry of Energy and Natural Resources"/>
    <s v="http://www.minenergy.am/en/page/531"/>
    <s v="WRI"/>
    <m/>
    <m/>
    <m/>
    <m/>
    <m/>
    <n v="461.584"/>
  </r>
  <r>
    <s v="ARM"/>
    <s v="Armenia"/>
    <s v="Sevan-Hrazdan Cascade"/>
    <s v="WRI1003805"/>
    <n v="561"/>
    <n v="40.507800000000003"/>
    <n v="44.760599999999997"/>
    <x v="0"/>
    <m/>
    <m/>
    <m/>
    <m/>
    <s v="RusHydro"/>
    <s v="Armenia Ministry of Energy and Natural Resources"/>
    <s v="http://www.minenergy.am/en/page/534"/>
    <s v="GEODB"/>
    <m/>
    <m/>
    <m/>
    <m/>
    <m/>
    <n v="1158.0440000000001"/>
  </r>
  <r>
    <s v="ARM"/>
    <s v="Armenia"/>
    <s v="Shamb"/>
    <s v="WRI1019030"/>
    <n v="170"/>
    <n v="39.474299999999999"/>
    <n v="46.130600000000001"/>
    <x v="0"/>
    <m/>
    <m/>
    <m/>
    <n v="1978"/>
    <s v="Ministry of Energy an Natural Resources"/>
    <s v="Armenia Ministry of Energy and Natural Resources"/>
    <s v="http://www.minenergy.am/en/page/533"/>
    <s v="GEODB"/>
    <m/>
    <m/>
    <m/>
    <m/>
    <m/>
    <n v="350.92200000000003"/>
  </r>
  <r>
    <s v="ARM"/>
    <s v="Armenia"/>
    <s v="Spandaryan"/>
    <s v="WRI1019031"/>
    <n v="76"/>
    <n v="39.6494"/>
    <n v="45.85"/>
    <x v="0"/>
    <m/>
    <m/>
    <m/>
    <n v="1989"/>
    <s v="Ministry of Energy an Natural Resources"/>
    <s v="Armenia Ministry of Energy and Natural Resources"/>
    <s v="http://www.minenergy.am/en/page/533"/>
    <s v="GEODB"/>
    <m/>
    <m/>
    <m/>
    <m/>
    <m/>
    <n v="156.88300000000001"/>
  </r>
  <r>
    <s v="ARM"/>
    <s v="Armenia"/>
    <s v="Tatev"/>
    <s v="WRI1019029"/>
    <n v="158"/>
    <n v="39.395600000000002"/>
    <n v="46.257800000000003"/>
    <x v="0"/>
    <m/>
    <m/>
    <m/>
    <n v="1970"/>
    <s v="Ministry of Energy an Natural Resources"/>
    <s v="Armenia Ministry of Energy and Natural Resources"/>
    <s v="http://www.minenergy.am/en/page/533"/>
    <s v="WRI"/>
    <m/>
    <m/>
    <m/>
    <m/>
    <m/>
    <n v="326.15100000000001"/>
  </r>
  <r>
    <s v="ARM"/>
    <s v="Armenia"/>
    <s v="Yerevan"/>
    <s v="WRI1019025"/>
    <n v="550"/>
    <n v="40.113799999999998"/>
    <n v="44.503799999999998"/>
    <x v="1"/>
    <m/>
    <m/>
    <m/>
    <m/>
    <s v="Yerevan TPP"/>
    <s v="Armenia Ministry of Energy and Natural Resources"/>
    <s v="http://www.minenergy.am/en/page/531"/>
    <s v="WRI"/>
    <m/>
    <m/>
    <m/>
    <m/>
    <m/>
    <n v="936.79399999999998"/>
  </r>
  <r>
    <s v="ATA"/>
    <s v="Antarctica"/>
    <s v="McMurdo Station Generator"/>
    <s v="WRI1023843"/>
    <n v="6.6"/>
    <n v="-77.846999999999994"/>
    <n v="166.66050000000001"/>
    <x v="2"/>
    <m/>
    <m/>
    <m/>
    <n v="1981"/>
    <m/>
    <s v="Antarctica Australia"/>
    <s v="http://www.antarctica.gov.au/__data/assets/pdf_file/0007/21949/ml_385474997916667_atcm28_att067_rev1_e.pdf"/>
    <s v="WRI"/>
    <m/>
    <m/>
    <m/>
    <m/>
    <m/>
    <m/>
  </r>
  <r>
    <s v="ATA"/>
    <s v="Antarctica"/>
    <s v="Ross Island"/>
    <s v="WRI1022458"/>
    <n v="1"/>
    <n v="-77.842799999999997"/>
    <n v="166.72710000000001"/>
    <x v="6"/>
    <m/>
    <m/>
    <m/>
    <m/>
    <s v="Meridian Energy"/>
    <s v="Meridian Energy"/>
    <s v="https://www.meridianenergy.co.nz/about-us/our-power-stations/wind/ross-island"/>
    <s v="WRI"/>
    <m/>
    <m/>
    <m/>
    <m/>
    <m/>
    <m/>
  </r>
  <r>
    <s v="AUT"/>
    <s v="Austria"/>
    <s v="Rosegg-St.ÃƒÆ’Ã¢â‚¬Å¡Ãƒâ€šÃ‚Â James"/>
    <s v="WRI1005232"/>
    <n v="80"/>
    <n v="46.569600000000001"/>
    <n v="14.0268"/>
    <x v="0"/>
    <m/>
    <m/>
    <m/>
    <n v="1974"/>
    <s v="Verbund"/>
    <m/>
    <s v="http://www.verbund.com/pp/de/region/oesterreich"/>
    <s v="GEODB"/>
    <m/>
    <m/>
    <m/>
    <m/>
    <m/>
    <n v="395.30399999999997"/>
  </r>
  <r>
    <s v="AUS"/>
    <s v="Australia"/>
    <s v="Adelaide Showgrounds"/>
    <s v="AUS0000432"/>
    <n v="1"/>
    <n v="-34.945300000000003"/>
    <n v="138.5882"/>
    <x v="7"/>
    <m/>
    <m/>
    <m/>
    <m/>
    <s v="Adelaide Showgrounds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4.817"/>
  </r>
  <r>
    <s v="AUS"/>
    <s v="Australia"/>
    <s v="Albany Wind Farm"/>
    <s v="AUS0000065"/>
    <n v="21.6"/>
    <n v="-35.064100000000003"/>
    <n v="117.79770000000001"/>
    <x v="6"/>
    <m/>
    <m/>
    <m/>
    <m/>
    <s v="Verve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52.063000000000002"/>
  </r>
  <r>
    <s v="AUS"/>
    <s v="Australia"/>
    <s v="Amcor Gawler"/>
    <s v="AUS0000231"/>
    <n v="4"/>
    <n v="-34.550899999999999"/>
    <n v="138.76589999999999"/>
    <x v="2"/>
    <m/>
    <m/>
    <m/>
    <m/>
    <s v="Energy Response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9.504999999999999"/>
  </r>
  <r>
    <s v="AUS"/>
    <s v="Australia"/>
    <s v="Angaston"/>
    <s v="AUS0000232"/>
    <n v="50"/>
    <n v="-34.503500000000003"/>
    <n v="139.02449999999999"/>
    <x v="2"/>
    <m/>
    <m/>
    <m/>
    <m/>
    <s v="Infratil Energy Australia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43.80600000000001"/>
  </r>
  <r>
    <s v="AUS"/>
    <s v="Australia"/>
    <s v="Anglesea"/>
    <s v="AUS0000114"/>
    <n v="150"/>
    <n v="-38.386099999999999"/>
    <n v="144.18279999999999"/>
    <x v="4"/>
    <m/>
    <m/>
    <m/>
    <m/>
    <s v="Alcoa of Australia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737.54200000000003"/>
  </r>
  <r>
    <s v="AUS"/>
    <s v="Australia"/>
    <s v="Appin (Mine)"/>
    <s v="AUS0000264"/>
    <n v="59.7"/>
    <n v="-34.208199999999998"/>
    <n v="150.7722"/>
    <x v="1"/>
    <m/>
    <m/>
    <m/>
    <m/>
    <s v="Energy Developments CSM (NSW)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55.08600000000001"/>
  </r>
  <r>
    <s v="AUS"/>
    <s v="Australia"/>
    <s v="Argyle Diamond Mine"/>
    <s v="AUS0000220"/>
    <n v="32"/>
    <n v="-16.716200000000001"/>
    <n v="128.40309999999999"/>
    <x v="2"/>
    <m/>
    <m/>
    <m/>
    <m/>
    <s v="Rio Tinto - Argyle Diamond Mines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56.036"/>
  </r>
  <r>
    <s v="AUS"/>
    <s v="Australia"/>
    <s v="Awaba"/>
    <s v="AUS0000049"/>
    <n v="1.1000000000000001"/>
    <n v="-33.024999999999999"/>
    <n v="151.5497"/>
    <x v="8"/>
    <m/>
    <m/>
    <m/>
    <m/>
    <s v="LMS Energy Generation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Bairnsdale"/>
    <s v="AUS0000081"/>
    <n v="94"/>
    <n v="-37.8429"/>
    <n v="147.56389999999999"/>
    <x v="1"/>
    <m/>
    <m/>
    <m/>
    <m/>
    <s v="Alinta DEBO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44.18899999999999"/>
  </r>
  <r>
    <s v="AUS"/>
    <s v="Australia"/>
    <s v="Ballarat Base Hospital"/>
    <s v="AUS0000113"/>
    <n v="2"/>
    <n v="-37.559600000000003"/>
    <n v="143.84690000000001"/>
    <x v="1"/>
    <m/>
    <m/>
    <m/>
    <m/>
    <s v="Ballarat Base Hospital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5.1959999999999997"/>
  </r>
  <r>
    <s v="AUS"/>
    <s v="Australia"/>
    <s v="Bamarang"/>
    <s v="AUS0000397"/>
    <n v="320"/>
    <n v="-34.902999999999999"/>
    <n v="150.5258"/>
    <x v="1"/>
    <m/>
    <m/>
    <m/>
    <m/>
    <s v="Infratil Energy Australia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831.28300000000002"/>
  </r>
  <r>
    <s v="AUS"/>
    <s v="Australia"/>
    <s v="Bango Wind Farm"/>
    <s v="AUS0000398"/>
    <n v="200"/>
    <n v="-34.605800000000002"/>
    <n v="148.86959999999999"/>
    <x v="6"/>
    <m/>
    <m/>
    <m/>
    <m/>
    <s v="Bango Wind Farm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482.06400000000002"/>
  </r>
  <r>
    <s v="AUS"/>
    <s v="Australia"/>
    <s v="Banimboola"/>
    <s v="AUS0000014"/>
    <n v="12.5"/>
    <n v="-36.534199999999998"/>
    <n v="147.45939999999999"/>
    <x v="0"/>
    <m/>
    <m/>
    <m/>
    <m/>
    <s v="AGL Energy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8.327999999999999"/>
  </r>
  <r>
    <s v="AUS"/>
    <s v="Australia"/>
    <s v="Bankstown Sports Club"/>
    <s v="AUS0000399"/>
    <n v="2.1"/>
    <n v="-33.919699999999999"/>
    <n v="151.03319999999999"/>
    <x v="2"/>
    <m/>
    <m/>
    <m/>
    <m/>
    <s v="Bankstown Sports Club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0.24"/>
  </r>
  <r>
    <s v="AUS"/>
    <s v="Australia"/>
    <s v="Bannaby"/>
    <s v="AUS0000396"/>
    <n v="600"/>
    <n v="-34.431800000000003"/>
    <n v="150.0531"/>
    <x v="1"/>
    <m/>
    <m/>
    <m/>
    <m/>
    <s v="Snowy Hydro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558.6559999999999"/>
  </r>
  <r>
    <s v="AUS"/>
    <s v="Australia"/>
    <s v="Barcaldine (Len Wishaw)"/>
    <s v="AUS0000008"/>
    <n v="55"/>
    <n v="-23.552499999999998"/>
    <n v="145.3142"/>
    <x v="1"/>
    <m/>
    <m/>
    <m/>
    <m/>
    <s v="Ergon Energy Qld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42.87700000000001"/>
  </r>
  <r>
    <s v="AUS"/>
    <s v="Australia"/>
    <s v="Barron Gorge"/>
    <s v="AUS0000151"/>
    <n v="66"/>
    <n v="-16.850200000000001"/>
    <n v="145.6465"/>
    <x v="0"/>
    <m/>
    <m/>
    <m/>
    <m/>
    <s v="Stanwell Corporation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49.57300000000001"/>
  </r>
  <r>
    <s v="AUS"/>
    <s v="Australia"/>
    <s v="Bastyan"/>
    <s v="AUS0000137"/>
    <n v="79.900000000000006"/>
    <n v="-41.735999999999997"/>
    <n v="145.53210000000001"/>
    <x v="0"/>
    <m/>
    <m/>
    <m/>
    <m/>
    <s v="Hydro-Electric Corporation (Tasmania)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81.07400000000001"/>
  </r>
  <r>
    <s v="AUS"/>
    <s v="Australia"/>
    <s v="Bayswater"/>
    <s v="AUS0000265"/>
    <n v="2640"/>
    <n v="-32.395299999999999"/>
    <n v="150.94909999999999"/>
    <x v="4"/>
    <m/>
    <m/>
    <m/>
    <m/>
    <s v="Macquarie Generation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2980.732"/>
  </r>
  <r>
    <s v="AUS"/>
    <s v="Australia"/>
    <s v="Belconnen"/>
    <s v="AUS0000400"/>
    <n v="1"/>
    <n v="-35.214199999999998"/>
    <n v="148.9872"/>
    <x v="8"/>
    <m/>
    <m/>
    <m/>
    <m/>
    <s v="EDL LFG ACT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Bell Bay (Bell Bay Three)"/>
    <s v="AUS0000139"/>
    <n v="120"/>
    <n v="-41.142899999999997"/>
    <n v="146.90299999999999"/>
    <x v="1"/>
    <m/>
    <m/>
    <m/>
    <m/>
    <s v="Aurora Energy Tamar Valley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11.73099999999999"/>
  </r>
  <r>
    <s v="AUS"/>
    <s v="Australia"/>
    <s v="Ben Lomond"/>
    <s v="AUS0000395"/>
    <n v="200"/>
    <n v="-29.962299999999999"/>
    <n v="151.6585"/>
    <x v="6"/>
    <m/>
    <m/>
    <m/>
    <m/>
    <s v="AGL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482.06400000000002"/>
  </r>
  <r>
    <s v="AUS"/>
    <s v="Australia"/>
    <s v="Bendeela (Shoalhaven Scheme)"/>
    <s v="AUS0000266"/>
    <n v="80"/>
    <n v="-34.733699999999999"/>
    <n v="150.46690000000001"/>
    <x v="0"/>
    <m/>
    <m/>
    <m/>
    <m/>
    <s v="Origin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81.3"/>
  </r>
  <r>
    <s v="AUS"/>
    <s v="Australia"/>
    <s v="Berrimah"/>
    <s v="AUS0000251"/>
    <m/>
    <n v="-12.4262"/>
    <n v="130.9195"/>
    <x v="1"/>
    <m/>
    <m/>
    <m/>
    <m/>
    <s v="NT Power and Wate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5.978000000000002"/>
  </r>
  <r>
    <s v="AUS"/>
    <s v="Australia"/>
    <s v="Berwick"/>
    <s v="AUS0000080"/>
    <n v="4.5999999999999996"/>
    <n v="-38.119700000000002"/>
    <n v="145.26650000000001"/>
    <x v="8"/>
    <m/>
    <m/>
    <m/>
    <m/>
    <s v="Energy Developments LFG (Victoria)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Bidyadanga"/>
    <s v="AUS0000382"/>
    <n v="1.3"/>
    <n v="-18.6816"/>
    <n v="121.7848"/>
    <x v="2"/>
    <m/>
    <m/>
    <m/>
    <m/>
    <s v="Energy Developments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6.3390000000000004"/>
  </r>
  <r>
    <s v="AUS"/>
    <s v="Australia"/>
    <s v="Blayney Wind Farm"/>
    <s v="AUS0000027"/>
    <n v="9.9"/>
    <n v="-33.621899999999997"/>
    <n v="149.19820000000001"/>
    <x v="6"/>
    <m/>
    <m/>
    <m/>
    <m/>
    <s v="Eraring Energy"/>
    <m/>
    <s v="http://services.ga.gov.au/site_3/rest/services/Electricity_Infrastructure/MapServer"/>
    <s v="Australian Renewable Energy Mapping Infrastructure"/>
    <n v="2012"/>
    <m/>
    <m/>
    <m/>
    <m/>
    <n v="23.861999999999998"/>
  </r>
  <r>
    <s v="AUS"/>
    <s v="Australia"/>
    <s v="Blowering"/>
    <s v="AUS0000267"/>
    <n v="70"/>
    <n v="-35.398600000000002"/>
    <n v="148.24629999999999"/>
    <x v="0"/>
    <m/>
    <m/>
    <m/>
    <m/>
    <s v="Snowy Hydro Ltd"/>
    <m/>
    <s v="http://services.ga.gov.au/site_3/rest/services/Electricity_Infrastructure/MapServer"/>
    <s v="Australian Renewable Energy Mapping Infrastructure"/>
    <n v="2012"/>
    <m/>
    <m/>
    <m/>
    <m/>
    <n v="158.63800000000001"/>
  </r>
  <r>
    <s v="AUS"/>
    <s v="Australia"/>
    <s v="Bluff Point (Woolnorth) Wind Farm"/>
    <s v="AUS0000009"/>
    <n v="65"/>
    <n v="-40.720700000000001"/>
    <n v="144.68690000000001"/>
    <x v="6"/>
    <m/>
    <m/>
    <m/>
    <m/>
    <s v="Hydro-Electric Corporation (Tasmania)"/>
    <m/>
    <s v="http://services.ga.gov.au/site_3/rest/services/Electricity_Infrastructure/MapServer"/>
    <s v="Australian Renewable Energy Mapping Infrastructure"/>
    <n v="2012"/>
    <m/>
    <m/>
    <m/>
    <m/>
    <n v="156.67099999999999"/>
  </r>
  <r>
    <s v="AUS"/>
    <s v="Australia"/>
    <s v="Boco Rock"/>
    <s v="AUS0000394"/>
    <n v="270"/>
    <n v="-36.5914"/>
    <n v="149.12970000000001"/>
    <x v="6"/>
    <m/>
    <m/>
    <m/>
    <m/>
    <s v="Boco Rock Wind Farm Pty Ltd"/>
    <m/>
    <s v="http://services.ga.gov.au/site_3/rest/services/Electricity_Infrastructure/MapServer"/>
    <s v="Australian Renewable Energy Mapping Infrastructure"/>
    <n v="2012"/>
    <m/>
    <m/>
    <m/>
    <m/>
    <n v="650.78599999999994"/>
  </r>
  <r>
    <s v="AUS"/>
    <s v="Australia"/>
    <s v="Bodangora Wind Farm"/>
    <s v="AUS0000422"/>
    <n v="100"/>
    <n v="-32.413699999999999"/>
    <n v="149.059"/>
    <x v="6"/>
    <m/>
    <m/>
    <m/>
    <m/>
    <s v="Infigen Energy"/>
    <m/>
    <s v="http://services.ga.gov.au/site_3/rest/services/Electricity_Infrastructure/MapServer"/>
    <s v="Australian Renewable Energy Mapping Infrastructure"/>
    <n v="2012"/>
    <m/>
    <m/>
    <m/>
    <m/>
    <n v="241.03200000000001"/>
  </r>
  <r>
    <s v="AUS"/>
    <s v="Australia"/>
    <s v="Bogong (Mount Beauty Hydro Scheme)"/>
    <s v="AUS0000102"/>
    <n v="140"/>
    <n v="-36.805500000000002"/>
    <n v="147.22800000000001"/>
    <x v="0"/>
    <m/>
    <m/>
    <m/>
    <m/>
    <s v="AGL Energy Pty Ltd"/>
    <m/>
    <s v="http://services.ga.gov.au/site_3/rest/services/Electricity_Infrastructure/MapServer"/>
    <s v="Australian Renewable Energy Mapping Infrastructure"/>
    <n v="2012"/>
    <m/>
    <m/>
    <m/>
    <m/>
    <n v="317.27499999999998"/>
  </r>
  <r>
    <s v="AUS"/>
    <s v="Australia"/>
    <s v="Box Hill"/>
    <s v="AUS0000342"/>
    <n v="25"/>
    <n v="-30.499400000000001"/>
    <n v="151.68389999999999"/>
    <x v="6"/>
    <m/>
    <m/>
    <m/>
    <m/>
    <s v="AGL Energy"/>
    <m/>
    <s v="http://services.ga.gov.au/site_3/rest/services/Electricity_Infrastructure/MapServer"/>
    <s v="Australian Renewable Energy Mapping Infrastructure"/>
    <n v="2012"/>
    <m/>
    <m/>
    <m/>
    <m/>
    <n v="60.257959550000002"/>
  </r>
  <r>
    <s v="AUS"/>
    <s v="Australia"/>
    <s v="Braemar 1"/>
    <s v="AUS0000152"/>
    <n v="504"/>
    <n v="-27.110900000000001"/>
    <n v="150.90530000000001"/>
    <x v="1"/>
    <m/>
    <m/>
    <m/>
    <m/>
    <s v="Alinta Energy"/>
    <m/>
    <s v="http://services.ga.gov.au/site_3/rest/services/Electricity_Infrastructure/MapServer"/>
    <s v="Australian Renewable Energy Mapping Infrastructure"/>
    <n v="2012"/>
    <m/>
    <m/>
    <m/>
    <m/>
    <n v="1309.271"/>
  </r>
  <r>
    <s v="AUS"/>
    <s v="Australia"/>
    <s v="Braemar 2"/>
    <s v="AUS0000153"/>
    <n v="519"/>
    <n v="-27.1128"/>
    <n v="150.9049"/>
    <x v="1"/>
    <m/>
    <m/>
    <m/>
    <m/>
    <s v="Arrow Energy"/>
    <m/>
    <s v="http://services.ga.gov.au/site_3/rest/services/Electricity_Infrastructure/MapServer"/>
    <s v="Australian Renewable Energy Mapping Infrastructure"/>
    <n v="2013"/>
    <m/>
    <m/>
    <m/>
    <m/>
    <n v="1348.2370000000001"/>
  </r>
  <r>
    <s v="AUS"/>
    <s v="Australia"/>
    <s v="Bremer Bay Diesel Backup"/>
    <s v="AUS0000349"/>
    <n v="1.3"/>
    <n v="-34.401800000000001"/>
    <n v="119.3888"/>
    <x v="2"/>
    <m/>
    <m/>
    <m/>
    <m/>
    <s v="Verve Energy"/>
    <m/>
    <s v="http://services.ga.gov.au/site_3/rest/services/Electricity_Infrastructure/MapServer"/>
    <s v="Australian Renewable Energy Mapping Infrastructure"/>
    <n v="2012"/>
    <m/>
    <m/>
    <m/>
    <m/>
    <n v="6.3390000000000004"/>
  </r>
  <r>
    <s v="AUS"/>
    <s v="Australia"/>
    <s v="Brewer"/>
    <s v="AUS0000256"/>
    <n v="8.5"/>
    <n v="-23.881699999999999"/>
    <n v="133.82810000000001"/>
    <x v="1"/>
    <m/>
    <m/>
    <m/>
    <m/>
    <s v="Central Energy Powe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2.081"/>
  </r>
  <r>
    <s v="AUS"/>
    <s v="Australia"/>
    <s v="Broadmeadows"/>
    <s v="AUS0000082"/>
    <n v="6.2"/>
    <n v="-37.687800000000003"/>
    <n v="144.96629999999999"/>
    <x v="8"/>
    <m/>
    <m/>
    <m/>
    <m/>
    <s v="Energy Developments LFG (Victoria)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Broadwater"/>
    <s v="AUS0000268"/>
    <n v="30"/>
    <n v="-29.011800000000001"/>
    <n v="153.43350000000001"/>
    <x v="9"/>
    <m/>
    <m/>
    <m/>
    <m/>
    <s v="NSW Sugar Milling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20.35599999999999"/>
  </r>
  <r>
    <s v="AUS"/>
    <s v="Australia"/>
    <s v="Broken Hill"/>
    <s v="AUS0000305"/>
    <n v="50"/>
    <n v="-31.9863"/>
    <n v="141.4203"/>
    <x v="1"/>
    <m/>
    <m/>
    <m/>
    <m/>
    <s v="Essential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29.88800000000001"/>
  </r>
  <r>
    <s v="AUS"/>
    <s v="Australia"/>
    <s v="Broken Hill Solar Plant"/>
    <s v="AUS0000477"/>
    <n v="53"/>
    <n v="-31.986699999999999"/>
    <n v="141.39150000000001"/>
    <x v="7"/>
    <m/>
    <m/>
    <m/>
    <m/>
    <s v="AGL Energy"/>
    <s v="Australian Renewable Energy Mapping Infrastructure"/>
    <s v="http://services.ga.gov.au/site_3/rest/services/Electricity_Infrastructure/MapServer"/>
    <s v="Australian Renewable Energy Mapping Infrastructure"/>
    <n v="2016"/>
    <m/>
    <m/>
    <m/>
    <m/>
    <n v="785.29300000000001"/>
  </r>
  <r>
    <s v="AUS"/>
    <s v="Australia"/>
    <s v="Brooklyn"/>
    <s v="AUS0000079"/>
    <n v="2.8"/>
    <n v="-37.817999999999998"/>
    <n v="144.83189999999999"/>
    <x v="8"/>
    <m/>
    <m/>
    <m/>
    <m/>
    <s v="Energy Developments LFG (Victoria)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Broome"/>
    <s v="AUS0000180"/>
    <n v="39.6"/>
    <n v="-17.981000000000002"/>
    <n v="122.2046"/>
    <x v="1"/>
    <m/>
    <m/>
    <m/>
    <m/>
    <s v="Energy Developments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02.871"/>
  </r>
  <r>
    <s v="AUS"/>
    <s v="Australia"/>
    <s v="Brown Mountain"/>
    <s v="AUS0000269"/>
    <n v="5.4"/>
    <n v="-36.595100000000002"/>
    <n v="149.47409999999999"/>
    <x v="0"/>
    <m/>
    <m/>
    <m/>
    <m/>
    <s v="Eraring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2.238"/>
  </r>
  <r>
    <s v="AUS"/>
    <s v="Australia"/>
    <s v="Browns Plains"/>
    <s v="AUS0000078"/>
    <n v="2.2000000000000002"/>
    <n v="-27.6721"/>
    <n v="153.06630000000001"/>
    <x v="8"/>
    <m/>
    <m/>
    <m/>
    <m/>
    <s v="Energy Developments LFG (Qld)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Bulwer Island"/>
    <s v="AUS0000461"/>
    <n v="33"/>
    <n v="-27.403600000000001"/>
    <n v="153.13630000000001"/>
    <x v="1"/>
    <m/>
    <m/>
    <m/>
    <m/>
    <s v="ATCO and Origin Energy"/>
    <s v="Australian Renewable Energy Mapping Infrastructure"/>
    <s v="http://services.ga.gov.au/site_3/rest/services/Electricity_Infrastructure/MapServer"/>
    <s v="Australian Renewable Energy Mapping Infrastructure"/>
    <m/>
    <m/>
    <m/>
    <m/>
    <m/>
    <n v="85.725999999999999"/>
  </r>
  <r>
    <s v="AUS"/>
    <s v="Australia"/>
    <s v="Buronga"/>
    <s v="AUS0000416"/>
    <n v="150"/>
    <n v="-34.101300000000002"/>
    <n v="142.26169999999999"/>
    <x v="1"/>
    <m/>
    <m/>
    <m/>
    <m/>
    <s v="International Power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89.66399999999999"/>
  </r>
  <r>
    <s v="AUS"/>
    <s v="Australia"/>
    <s v="Burrendong"/>
    <s v="AUS0000300"/>
    <n v="18"/>
    <n v="-32.6646"/>
    <n v="149.108"/>
    <x v="0"/>
    <m/>
    <m/>
    <m/>
    <m/>
    <s v="AGL Energy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m/>
  </r>
  <r>
    <s v="AUS"/>
    <s v="Australia"/>
    <s v="Burrinjuck Power Station"/>
    <s v="AUS0000048"/>
    <n v="27.2"/>
    <n v="-35.002499999999998"/>
    <n v="148.58340000000001"/>
    <x v="0"/>
    <m/>
    <m/>
    <m/>
    <m/>
    <s v="Eraring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61.642000000000003"/>
  </r>
  <r>
    <s v="AUS"/>
    <s v="Australia"/>
    <s v="Burrup Peninsula (Karratha Gas Plant)"/>
    <s v="AUS0000181"/>
    <n v="240"/>
    <n v="-20.628599999999999"/>
    <n v="116.7821"/>
    <x v="1"/>
    <m/>
    <m/>
    <m/>
    <m/>
    <s v="Woodside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623.46199999999999"/>
  </r>
  <r>
    <s v="AUS"/>
    <s v="Australia"/>
    <s v="Burrup Peninsula (Pluto Phase 1)"/>
    <s v="AUS0000182"/>
    <n v="160"/>
    <n v="-20.593699999999998"/>
    <n v="116.78019999999999"/>
    <x v="1"/>
    <m/>
    <m/>
    <m/>
    <m/>
    <s v="Woodside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415.642"/>
  </r>
  <r>
    <s v="AUS"/>
    <s v="Australia"/>
    <s v="Butlers Gorge"/>
    <s v="AUS0000127"/>
    <n v="12.2"/>
    <n v="-42.2669"/>
    <n v="146.26179999999999"/>
    <x v="0"/>
    <m/>
    <m/>
    <m/>
    <m/>
    <s v="Hydro-Electric Corporation (Tasmania)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7.648"/>
  </r>
  <r>
    <s v="AUS"/>
    <s v="Australia"/>
    <s v="CSIRO Energy Centre"/>
    <s v="AUS0000438"/>
    <n v="1.5"/>
    <n v="-32.883499999999998"/>
    <n v="151.72749999999999"/>
    <x v="7"/>
    <m/>
    <m/>
    <m/>
    <m/>
    <s v="CSIRO"/>
    <s v="Australian Renewable Energy Mapping Infrastructure"/>
    <s v="http://services.ga.gov.au/site_3/rest/services/Electricity_Infrastructure/MapServer"/>
    <s v="Australian Renewable Energy Mapping Infrastructure"/>
    <m/>
    <m/>
    <m/>
    <m/>
    <m/>
    <n v="22.225000000000001"/>
  </r>
  <r>
    <s v="AUS"/>
    <s v="Australia"/>
    <s v="Callide A"/>
    <s v="AUS0000178"/>
    <n v="120"/>
    <n v="-24.334"/>
    <n v="150.62799999999999"/>
    <x v="4"/>
    <m/>
    <m/>
    <m/>
    <m/>
    <s v="CS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590.03300000000002"/>
  </r>
  <r>
    <s v="AUS"/>
    <s v="Australia"/>
    <s v="Callide B"/>
    <s v="AUS0000177"/>
    <n v="700"/>
    <n v="-24.344899999999999"/>
    <n v="150.61969999999999"/>
    <x v="4"/>
    <m/>
    <m/>
    <m/>
    <m/>
    <s v="CS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441.8609999999999"/>
  </r>
  <r>
    <s v="AUS"/>
    <s v="Australia"/>
    <s v="Callide C"/>
    <s v="AUS0000176"/>
    <n v="900"/>
    <n v="-24.344899999999999"/>
    <n v="150.6182"/>
    <x v="4"/>
    <m/>
    <m/>
    <m/>
    <m/>
    <s v="CS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4425.25"/>
  </r>
  <r>
    <s v="AUS"/>
    <s v="Australia"/>
    <s v="Camballin"/>
    <s v="AUS0000414"/>
    <n v="1.04"/>
    <n v="-18.027799999999999"/>
    <n v="124.1621"/>
    <x v="1"/>
    <m/>
    <m/>
    <m/>
    <m/>
    <s v="Energy Developments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.702"/>
  </r>
  <r>
    <s v="AUS"/>
    <s v="Australia"/>
    <s v="Canning Vale"/>
    <s v="AUS0000330"/>
    <n v="4"/>
    <n v="-32.073900000000002"/>
    <n v="115.8914"/>
    <x v="8"/>
    <m/>
    <m/>
    <m/>
    <m/>
    <s v="Landfill Gas and Power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Cannington Mine"/>
    <s v="AUS0000452"/>
    <n v="40"/>
    <n v="-21.860099999999999"/>
    <n v="140.91579999999999"/>
    <x v="1"/>
    <m/>
    <m/>
    <m/>
    <m/>
    <s v="BHP Billiton"/>
    <s v="Australian Renewable Energy Mapping Infrastructure"/>
    <s v="http://services.ga.gov.au/site_3/rest/services/Electricity_Infrastructure/MapServer"/>
    <s v="Australian Renewable Energy Mapping Infrastructure"/>
    <m/>
    <m/>
    <m/>
    <m/>
    <m/>
    <n v="103.91"/>
  </r>
  <r>
    <s v="AUS"/>
    <s v="Australia"/>
    <s v="Canunda Wind Farm"/>
    <s v="AUS0000064"/>
    <n v="46"/>
    <n v="-37.760300000000001"/>
    <n v="140.4033"/>
    <x v="6"/>
    <m/>
    <m/>
    <m/>
    <m/>
    <s v="International Power - GDF Suez Australia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10.875"/>
  </r>
  <r>
    <s v="AUS"/>
    <s v="Australia"/>
    <s v="Cape Bridgewater Wind Farm"/>
    <s v="AUS0000007"/>
    <n v="58"/>
    <n v="-38.357700000000001"/>
    <n v="141.38499999999999"/>
    <x v="6"/>
    <m/>
    <m/>
    <m/>
    <m/>
    <s v="Pacific Hydro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39.798"/>
  </r>
  <r>
    <s v="AUS"/>
    <s v="Australia"/>
    <s v="Cape Lambert"/>
    <s v="AUS0000462"/>
    <n v="120"/>
    <n v="-20.648800000000001"/>
    <n v="117.1407"/>
    <x v="1"/>
    <m/>
    <m/>
    <m/>
    <m/>
    <s v="Rio Tinto Australia Pty Ltd"/>
    <s v="Australian Renewable Energy Mapping Infrastructure"/>
    <s v="http://services.ga.gov.au/site_3/rest/services/Electricity_Infrastructure/MapServer"/>
    <s v="Australian Renewable Energy Mapping Infrastructure"/>
    <n v="2014"/>
    <m/>
    <m/>
    <m/>
    <m/>
    <n v="311.73099999999999"/>
  </r>
  <r>
    <s v="AUS"/>
    <s v="Australia"/>
    <s v="Cape Nelson North Wind Farm"/>
    <s v="AUS0000112"/>
    <n v="22"/>
    <n v="-38.367600000000003"/>
    <n v="141.54300000000001"/>
    <x v="6"/>
    <m/>
    <m/>
    <m/>
    <m/>
    <s v="Pacific Hydro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53.027000000000001"/>
  </r>
  <r>
    <s v="AUS"/>
    <s v="Australia"/>
    <s v="Cape Nelson South Wind Farm"/>
    <s v="AUS0000111"/>
    <n v="44"/>
    <n v="-38.411999999999999"/>
    <n v="141.54300000000001"/>
    <x v="6"/>
    <m/>
    <m/>
    <m/>
    <m/>
    <s v="Pacific Hydro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06.054"/>
  </r>
  <r>
    <s v="AUS"/>
    <s v="Australia"/>
    <s v="Cape Preston"/>
    <s v="AUS0000457"/>
    <n v="450"/>
    <n v="-21.076699999999999"/>
    <n v="116.15900000000001"/>
    <x v="1"/>
    <m/>
    <m/>
    <m/>
    <m/>
    <s v="Citic Pacific Mining"/>
    <s v="Australian Renewable Energy Mapping Infrastructure"/>
    <s v="http://services.ga.gov.au/site_3/rest/services/Electricity_Infrastructure/MapServer"/>
    <s v="Australian Renewable Energy Mapping Infrastructure"/>
    <m/>
    <m/>
    <m/>
    <m/>
    <m/>
    <n v="1168.992"/>
  </r>
  <r>
    <s v="AUS"/>
    <s v="Australia"/>
    <s v="Cape Sir William Grant Wind Farm"/>
    <s v="AUS0000110"/>
    <n v="54"/>
    <n v="-38.397599999999997"/>
    <n v="141.62090000000001"/>
    <x v="6"/>
    <m/>
    <m/>
    <m/>
    <m/>
    <s v="Pacific Hydro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30.1571926"/>
  </r>
  <r>
    <s v="AUS"/>
    <s v="Australia"/>
    <s v="Capital Wind Farm"/>
    <s v="AUS0000047"/>
    <n v="140.69999999999999"/>
    <n v="-35.165999999999997"/>
    <n v="149.51859999999999"/>
    <x v="6"/>
    <m/>
    <m/>
    <m/>
    <m/>
    <s v="Infigen Energy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39.13200000000001"/>
  </r>
  <r>
    <s v="AUS"/>
    <s v="Australia"/>
    <s v="Capral (Aluminium Smelter)"/>
    <s v="AUS0000270"/>
    <n v="300"/>
    <n v="-32.789700000000003"/>
    <n v="151.4813"/>
    <x v="1"/>
    <m/>
    <m/>
    <m/>
    <m/>
    <s v="Capral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779.32799999999997"/>
  </r>
  <r>
    <s v="AUS"/>
    <s v="Australia"/>
    <s v="Carnarvon"/>
    <s v="AUS0000386"/>
    <n v="15"/>
    <n v="-24.869199999999999"/>
    <n v="113.6754"/>
    <x v="1"/>
    <m/>
    <m/>
    <m/>
    <m/>
    <m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8.966000000000001"/>
  </r>
  <r>
    <s v="AUS"/>
    <s v="Australia"/>
    <s v="Catagunya"/>
    <s v="AUS0000126"/>
    <n v="48"/>
    <n v="-42.452399999999997"/>
    <n v="146.5977"/>
    <x v="0"/>
    <m/>
    <m/>
    <m/>
    <m/>
    <s v="Hydro-Electric Corporation (Tasmania)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08.78"/>
  </r>
  <r>
    <s v="AUS"/>
    <s v="Australia"/>
    <s v="Cathedral Rocks Wind Farm"/>
    <s v="AUS0000063"/>
    <n v="66"/>
    <n v="-34.850900000000003"/>
    <m/>
    <x v="6"/>
    <m/>
    <m/>
    <m/>
    <m/>
    <s v="TRUenergy &amp; Acciona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59.08099999999999"/>
  </r>
  <r>
    <s v="AUS"/>
    <s v="Australia"/>
    <s v="Cawse Nickel Mine"/>
    <s v="AUS0000415"/>
    <n v="16.5"/>
    <n v="-30.380800000000001"/>
    <n v="121.1635"/>
    <x v="1"/>
    <m/>
    <m/>
    <m/>
    <m/>
    <m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42.863"/>
  </r>
  <r>
    <s v="AUS"/>
    <s v="Australia"/>
    <s v="Cethana"/>
    <s v="AUS0000144"/>
    <n v="100"/>
    <n v="-41.480200000000004"/>
    <n v="146.13480000000001"/>
    <x v="0"/>
    <m/>
    <m/>
    <m/>
    <m/>
    <s v="Hydro-Electric Corporation (Tasmania)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26.625"/>
  </r>
  <r>
    <s v="AUS"/>
    <s v="Australia"/>
    <s v="Emu Downs Wind Farm"/>
    <s v="AUS0000043"/>
    <n v="79.2"/>
    <n v="-30.488099999999999"/>
    <n v="115.337"/>
    <x v="6"/>
    <m/>
    <m/>
    <m/>
    <m/>
    <s v="Griffin Energy &amp; Stanwell Corporation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90.89699999999999"/>
  </r>
  <r>
    <s v="AUS"/>
    <s v="Australia"/>
    <s v="Energy Brix"/>
    <s v="AUS0000085"/>
    <n v="189"/>
    <n v="-38.254600000000003"/>
    <n v="146.41370000000001"/>
    <x v="4"/>
    <m/>
    <m/>
    <m/>
    <m/>
    <s v="Energy Brix (Aust) Corp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929.30200000000002"/>
  </r>
  <r>
    <s v="AUS"/>
    <s v="Australia"/>
    <s v="Eraring"/>
    <s v="AUS0000273"/>
    <n v="42"/>
    <n v="-33.061700000000002"/>
    <n v="151.5223"/>
    <x v="2"/>
    <m/>
    <m/>
    <m/>
    <m/>
    <s v="Eraring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04.797"/>
  </r>
  <r>
    <s v="AUS"/>
    <s v="Australia"/>
    <s v="Eraring"/>
    <s v="AUS0000306"/>
    <n v="2820"/>
    <n v="-33.062100000000001"/>
    <n v="151.5206"/>
    <x v="4"/>
    <m/>
    <m/>
    <m/>
    <m/>
    <s v="Origin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3865.781999999999"/>
  </r>
  <r>
    <s v="AUS"/>
    <s v="Australia"/>
    <s v="Esperance"/>
    <s v="AUS0000186"/>
    <n v="39"/>
    <n v="-33.876199999999997"/>
    <n v="121.8998"/>
    <x v="1"/>
    <m/>
    <m/>
    <m/>
    <m/>
    <s v="Infrastructure Capital Group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01.313"/>
  </r>
  <r>
    <s v="AUS"/>
    <s v="Australia"/>
    <s v="Esperance Wind Farm Nine Mile Beach"/>
    <s v="AUS0000042"/>
    <n v="3.6"/>
    <n v="-33.892699999999998"/>
    <n v="121.7778"/>
    <x v="6"/>
    <m/>
    <m/>
    <m/>
    <m/>
    <s v="Verve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8.6769999999999996"/>
  </r>
  <r>
    <s v="AUS"/>
    <s v="Australia"/>
    <s v="Esperance Wind Farm Ten Mile Lagoon"/>
    <s v="AUS0000391"/>
    <n v="2.0299999999999998"/>
    <n v="-33.880200000000002"/>
    <n v="121.76900000000001"/>
    <x v="6"/>
    <m/>
    <m/>
    <m/>
    <m/>
    <s v="Verve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4.8929999999999998"/>
  </r>
  <r>
    <s v="AUS"/>
    <s v="Australia"/>
    <s v="Exmouth"/>
    <s v="AUS0000372"/>
    <n v="8"/>
    <n v="-21.9465"/>
    <n v="114.125"/>
    <x v="1"/>
    <m/>
    <m/>
    <m/>
    <m/>
    <s v="Burns and Roe Worle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0.782"/>
  </r>
  <r>
    <s v="AUS"/>
    <s v="Australia"/>
    <s v="Hume"/>
    <s v="AUS0000076"/>
    <n v="58"/>
    <n v="-36.1066"/>
    <n v="147.0326"/>
    <x v="0"/>
    <m/>
    <m/>
    <m/>
    <m/>
    <s v="Eraring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31.44300000000001"/>
  </r>
  <r>
    <s v="AUS"/>
    <s v="Australia"/>
    <s v="Hunter"/>
    <s v="AUS0000277"/>
    <n v="29"/>
    <n v="-32.835999999999999"/>
    <n v="151.45050000000001"/>
    <x v="2"/>
    <m/>
    <m/>
    <m/>
    <m/>
    <s v="Infratil Energy Australia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41.40799999999999"/>
  </r>
  <r>
    <s v="AUS"/>
    <s v="Australia"/>
    <s v="Hunter Valley"/>
    <s v="AUS0000278"/>
    <n v="50"/>
    <n v="-32.389299999999999"/>
    <n v="150.96639999999999"/>
    <x v="1"/>
    <m/>
    <m/>
    <m/>
    <m/>
    <s v="Macquarie Generation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29.88800000000001"/>
  </r>
  <r>
    <s v="AUS"/>
    <s v="Australia"/>
    <s v="Inkerman Sugar Mill"/>
    <s v="AUS0000145"/>
    <n v="10.5"/>
    <n v="-19.642199999999999"/>
    <n v="147.4016"/>
    <x v="9"/>
    <m/>
    <m/>
    <m/>
    <m/>
    <s v="CS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77.123999999999995"/>
  </r>
  <r>
    <s v="AUS"/>
    <s v="Australia"/>
    <s v="Invicta Sugar Mill"/>
    <s v="AUS0000056"/>
    <n v="50"/>
    <n v="-19.5167"/>
    <n v="147.10650000000001"/>
    <x v="9"/>
    <m/>
    <m/>
    <m/>
    <m/>
    <s v="CS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67.25900000000001"/>
  </r>
  <r>
    <s v="AUS"/>
    <s v="Australia"/>
    <s v="Isis Central Sugar Mill"/>
    <s v="AUS0000159"/>
    <n v="25"/>
    <n v="-25.193999999999999"/>
    <n v="152.20859999999999"/>
    <x v="9"/>
    <m/>
    <m/>
    <m/>
    <m/>
    <s v="AGL Energy Pty Ltd"/>
    <m/>
    <s v="http://services.ga.gov.au/site_3/rest/services/Electricity_Infrastructure/MapServer"/>
    <s v="Australian Renewable Energy Mapping Infrastructure"/>
    <n v="2012"/>
    <m/>
    <m/>
    <m/>
    <m/>
    <n v="183.6"/>
  </r>
  <r>
    <s v="AUS"/>
    <s v="Australia"/>
    <s v="Jacks Gully"/>
    <s v="AUS0000039"/>
    <n v="2.2999999999999998"/>
    <n v="-34.073399999999999"/>
    <n v="150.74270000000001"/>
    <x v="8"/>
    <m/>
    <m/>
    <m/>
    <m/>
    <s v="Energy Developments LFG (NSW) Pty Ltd"/>
    <m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Jeeralang A"/>
    <s v="AUS0000088"/>
    <n v="212"/>
    <n v="-38.275300000000001"/>
    <n v="146.4263"/>
    <x v="1"/>
    <m/>
    <m/>
    <m/>
    <m/>
    <s v="Industry Funds Management Nominees Ltd Ecogen Holdings"/>
    <m/>
    <s v="http://services.ga.gov.au/site_3/rest/services/Electricity_Infrastructure/MapServer"/>
    <s v="Australian Renewable Energy Mapping Infrastructure"/>
    <n v="2012"/>
    <m/>
    <m/>
    <m/>
    <m/>
    <n v="550.70000000000005"/>
  </r>
  <r>
    <s v="AUS"/>
    <s v="Australia"/>
    <s v="Jeeralang B"/>
    <s v="AUS0000089"/>
    <n v="228"/>
    <n v="-38.2746"/>
    <n v="146.42490000000001"/>
    <x v="1"/>
    <m/>
    <m/>
    <m/>
    <m/>
    <s v="Industry Funds Management Nominees Ltd"/>
    <m/>
    <s v="http://services.ga.gov.au/site_3/rest/services/Electricity_Infrastructure/MapServer"/>
    <s v="Australian Renewable Energy Mapping Infrastructure"/>
    <n v="2012"/>
    <m/>
    <m/>
    <m/>
    <m/>
    <m/>
  </r>
  <r>
    <s v="AUS"/>
    <s v="Australia"/>
    <s v="Jindabyne Dam Mini Hydro"/>
    <s v="AUS0000021"/>
    <n v="1.1000000000000001"/>
    <n v="-36.435099999999998"/>
    <n v="148.63329999999999"/>
    <x v="0"/>
    <m/>
    <m/>
    <m/>
    <m/>
    <s v="Snowy Hydro Ltd"/>
    <m/>
    <s v="http://services.ga.gov.au/site_3/rest/services/Electricity_Infrastructure/MapServer"/>
    <s v="Australian Renewable Energy Mapping Infrastructure"/>
    <n v="2012"/>
    <m/>
    <m/>
    <m/>
    <m/>
    <n v="2.5"/>
  </r>
  <r>
    <s v="AUS"/>
    <s v="Australia"/>
    <s v="John Butters"/>
    <s v="AUS0000134"/>
    <n v="143"/>
    <n v="-42.154800000000002"/>
    <n v="145.53450000000001"/>
    <x v="0"/>
    <m/>
    <m/>
    <m/>
    <m/>
    <s v="Hydro-Electric Corporation (Tasmania)"/>
    <m/>
    <s v="http://services.ga.gov.au/site_3/rest/services/Electricity_Infrastructure/MapServer"/>
    <s v="Australian Renewable Energy Mapping Infrastructure"/>
    <n v="2012"/>
    <m/>
    <m/>
    <m/>
    <m/>
    <n v="324.10000000000002"/>
  </r>
  <r>
    <s v="AUS"/>
    <s v="Australia"/>
    <s v="Jounama"/>
    <s v="AUS0000038"/>
    <n v="14.4"/>
    <n v="-35.561999999999998"/>
    <n v="148.30549999999999"/>
    <x v="0"/>
    <m/>
    <m/>
    <m/>
    <m/>
    <s v="Snowy Hydro Ltd"/>
    <m/>
    <s v="http://services.ga.gov.au/site_3/rest/services/Electricity_Infrastructure/MapServer"/>
    <s v="Australian Renewable Energy Mapping Infrastructure"/>
    <n v="2012"/>
    <m/>
    <m/>
    <m/>
    <m/>
    <n v="32.6"/>
  </r>
  <r>
    <s v="AUS"/>
    <s v="Australia"/>
    <s v="Jundee Gold Mine"/>
    <s v="AUS0000222"/>
    <n v="21"/>
    <n v="-26.371200000000002"/>
    <n v="120.5776"/>
    <x v="1"/>
    <m/>
    <m/>
    <m/>
    <m/>
    <s v="Newmount Australia"/>
    <m/>
    <s v="http://services.ga.gov.au/site_3/rest/services/Electricity_Infrastructure/MapServer"/>
    <s v="Australian Renewable Energy Mapping Infrastructure"/>
    <n v="2012"/>
    <m/>
    <m/>
    <m/>
    <m/>
    <n v="54.6"/>
  </r>
  <r>
    <s v="AUS"/>
    <s v="Australia"/>
    <s v="KRC Cogeneration Plant"/>
    <s v="AUS0000332"/>
    <n v="4.2"/>
    <n v="-27.4453"/>
    <n v="153.11850000000001"/>
    <x v="1"/>
    <m/>
    <m/>
    <m/>
    <m/>
    <s v="AGL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0.9"/>
  </r>
  <r>
    <s v="AUS"/>
    <s v="Australia"/>
    <s v="Kalamia Sugar Mill"/>
    <s v="AUS0000160"/>
    <n v="9"/>
    <n v="-19.522300000000001"/>
    <n v="147.4152"/>
    <x v="9"/>
    <m/>
    <m/>
    <m/>
    <m/>
    <s v="Sucrogen (Kalamia)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66.099999999999994"/>
  </r>
  <r>
    <s v="AUS"/>
    <s v="Australia"/>
    <s v="Kalamunda"/>
    <s v="AUS0000329"/>
    <n v="1.3"/>
    <n v="-31.976800000000001"/>
    <n v="115.9988"/>
    <x v="2"/>
    <m/>
    <m/>
    <m/>
    <m/>
    <s v="Landfill Gas and Power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6.3"/>
  </r>
  <r>
    <s v="AUS"/>
    <s v="Australia"/>
    <s v="Kalbarri Wind Farm"/>
    <s v="AUS0000405"/>
    <n v="1.7"/>
    <n v="-27.8995"/>
    <n v="114.19459999999999"/>
    <x v="6"/>
    <m/>
    <m/>
    <m/>
    <m/>
    <s v="Verve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4.0999999999999996"/>
  </r>
  <r>
    <s v="AUS"/>
    <s v="Australia"/>
    <s v="Kalgoorlie (Parkeston)"/>
    <s v="AUS0000188"/>
    <n v="110"/>
    <n v="-30.7378"/>
    <n v="121.5065"/>
    <x v="1"/>
    <m/>
    <m/>
    <m/>
    <m/>
    <s v="Newmount Australia / Transalta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85.8"/>
  </r>
  <r>
    <s v="AUS"/>
    <s v="Australia"/>
    <s v="Kalgoorlie Nickel Smelter"/>
    <s v="AUS0000209"/>
    <n v="37"/>
    <n v="-30.873699999999999"/>
    <n v="121.4842"/>
    <x v="1"/>
    <m/>
    <m/>
    <m/>
    <m/>
    <s v="Southern Cross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96.1"/>
  </r>
  <r>
    <s v="AUS"/>
    <s v="Australia"/>
    <s v="Kambalda"/>
    <s v="AUS0000210"/>
    <n v="42"/>
    <n v="-31.1919"/>
    <n v="121.6741"/>
    <x v="1"/>
    <m/>
    <m/>
    <m/>
    <m/>
    <s v="Southern Cross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09.1"/>
  </r>
  <r>
    <s v="AUS"/>
    <s v="Australia"/>
    <s v="Kangaroo Valley (Shoalhaven Scheme)"/>
    <s v="AUS0000279"/>
    <n v="160"/>
    <n v="-34.722999999999999"/>
    <n v="150.4795"/>
    <x v="0"/>
    <m/>
    <m/>
    <m/>
    <m/>
    <s v="Eraring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62.6"/>
  </r>
  <r>
    <s v="AUS"/>
    <s v="Australia"/>
    <s v="Kareeya"/>
    <s v="AUS0000161"/>
    <n v="88"/>
    <n v="-17.766999999999999"/>
    <n v="145.5779"/>
    <x v="0"/>
    <m/>
    <m/>
    <m/>
    <m/>
    <s v="Stanwell Corporation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99.4"/>
  </r>
  <r>
    <s v="AUS"/>
    <s v="Australia"/>
    <s v="Karratha"/>
    <s v="AUS0000189"/>
    <n v="86"/>
    <n v="-20.762599999999999"/>
    <n v="116.83750000000001"/>
    <x v="1"/>
    <m/>
    <m/>
    <m/>
    <m/>
    <s v="ATCO Powe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23.4"/>
  </r>
  <r>
    <s v="AUS"/>
    <s v="Australia"/>
    <s v="Katherine"/>
    <s v="AUS0000259"/>
    <n v="21"/>
    <n v="-14.4587"/>
    <n v="132.24449999999999"/>
    <x v="1"/>
    <m/>
    <m/>
    <m/>
    <m/>
    <s v="NT Power and Wate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54.6"/>
  </r>
  <r>
    <s v="AUS"/>
    <s v="Australia"/>
    <s v="Kemerton"/>
    <s v="AUS0000211"/>
    <n v="310"/>
    <n v="-33.163200000000003"/>
    <n v="115.7805"/>
    <x v="1"/>
    <m/>
    <m/>
    <m/>
    <m/>
    <s v="Transfield Services Infrastructure Fun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805.3"/>
  </r>
  <r>
    <s v="AUS"/>
    <s v="Australia"/>
    <s v="King Island (Currie)"/>
    <s v="AUS0000449"/>
    <n v="8.5500000000000007"/>
    <n v="-39.938800000000001"/>
    <m/>
    <x v="2"/>
    <m/>
    <m/>
    <m/>
    <m/>
    <s v="Hydro Tasmania"/>
    <s v="Australian Renewable Energy Mapping Infrastructure"/>
    <s v="http://services.ga.gov.au/site_3/rest/services/Electricity_Infrastructure/MapServer"/>
    <s v="Australian Renewable Energy Mapping Infrastructure"/>
    <m/>
    <m/>
    <m/>
    <m/>
    <m/>
    <n v="41.7"/>
  </r>
  <r>
    <s v="AUS"/>
    <s v="Australia"/>
    <s v="Kogan Creek"/>
    <s v="AUS0000162"/>
    <n v="744"/>
    <n v="-26.9177"/>
    <n v="150.74930000000001"/>
    <x v="4"/>
    <m/>
    <m/>
    <m/>
    <m/>
    <s v="CS Energy"/>
    <s v="Australian Renewable Energy Mapping Infrastructure"/>
    <s v="http://services.ga.gov.au/site_3/rest/services/Electricity_Infrastructure/MapServer"/>
    <s v="Australian Renewable Energy Mapping Infrastructure"/>
    <n v="2013"/>
    <m/>
    <m/>
    <m/>
    <m/>
    <n v="3658.2"/>
  </r>
  <r>
    <s v="AUS"/>
    <s v="Australia"/>
    <s v="Koombooloomba"/>
    <s v="AUS0000055"/>
    <n v="7.3"/>
    <n v="-17.831299999999999"/>
    <n v="145.60339999999999"/>
    <x v="0"/>
    <m/>
    <m/>
    <m/>
    <m/>
    <s v="Stanwell Corporation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6.544"/>
  </r>
  <r>
    <s v="AUS"/>
    <s v="Australia"/>
    <s v="Kununurra"/>
    <s v="AUS0000370"/>
    <n v="12.4"/>
    <n v="-15.7796"/>
    <n v="128.73949999999999"/>
    <x v="2"/>
    <m/>
    <m/>
    <m/>
    <m/>
    <s v="Horizon Powe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60.463999999999999"/>
  </r>
  <r>
    <s v="AUS"/>
    <s v="Australia"/>
    <s v="Kwinan"/>
    <s v="AUS0000194"/>
    <n v="21"/>
    <n v="-32.197000000000003"/>
    <n v="115.77589999999999"/>
    <x v="1"/>
    <m/>
    <m/>
    <m/>
    <m/>
    <s v="Verve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54.552999999999997"/>
  </r>
  <r>
    <s v="AUS"/>
    <s v="Australia"/>
    <s v="Kwinana (Alcoa Refinery)"/>
    <s v="AUS0000190"/>
    <n v="66"/>
    <n v="-32.194600000000001"/>
    <n v="115.77970000000001"/>
    <x v="1"/>
    <m/>
    <m/>
    <m/>
    <m/>
    <s v="Alcoa of Australia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71.452"/>
  </r>
  <r>
    <s v="AUS"/>
    <s v="Australia"/>
    <s v="Kwinana (NewGen)"/>
    <s v="AUS0000196"/>
    <n v="320"/>
    <n v="-32.201999999999998"/>
    <n v="115.7728"/>
    <x v="1"/>
    <m/>
    <m/>
    <m/>
    <m/>
    <s v="Newgen Power Kwinana Partnership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831.28300000000002"/>
  </r>
  <r>
    <s v="AUS"/>
    <s v="Australia"/>
    <s v="Kwinana A"/>
    <s v="AUS0000191"/>
    <n v="240"/>
    <n v="-32.198"/>
    <n v="115.7752"/>
    <x v="4"/>
    <m/>
    <m/>
    <m/>
    <m/>
    <s v="Verve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180.067"/>
  </r>
  <r>
    <s v="AUS"/>
    <s v="Australia"/>
    <s v="Kwinana C"/>
    <s v="AUS0000192"/>
    <n v="400"/>
    <n v="-32.199199999999998"/>
    <n v="115.7747"/>
    <x v="4"/>
    <m/>
    <m/>
    <m/>
    <m/>
    <s v="Verve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966.778"/>
  </r>
  <r>
    <s v="AUS"/>
    <s v="Australia"/>
    <s v="Kwinana Cogeneration"/>
    <s v="AUS0000193"/>
    <n v="123"/>
    <n v="-32.222499999999997"/>
    <n v="115.76609999999999"/>
    <x v="1"/>
    <m/>
    <m/>
    <m/>
    <m/>
    <s v="International Power Plc &amp; Mitsui &amp; Co Ltd &amp; Transfiel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19.524"/>
  </r>
  <r>
    <s v="AUS"/>
    <s v="Australia"/>
    <s v="Kwinana High Efficiency Gas Turbine Plant"/>
    <s v="AUS0000195"/>
    <n v="200"/>
    <n v="-32.197299999999998"/>
    <n v="115.7754"/>
    <x v="1"/>
    <m/>
    <m/>
    <m/>
    <m/>
    <s v="Verve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519.55200000000002"/>
  </r>
  <r>
    <s v="AUS"/>
    <s v="Australia"/>
    <s v="Kwinana Swift"/>
    <s v="AUS0000197"/>
    <n v="120"/>
    <n v="-32.224299999999999"/>
    <n v="115.7783"/>
    <x v="1"/>
    <m/>
    <m/>
    <m/>
    <m/>
    <s v="Western Energy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11.73099999999999"/>
  </r>
  <r>
    <s v="AUS"/>
    <s v="Australia"/>
    <s v="Ladbroke Grove"/>
    <s v="AUS0000244"/>
    <n v="80"/>
    <n v="-37.456699999999998"/>
    <n v="140.78270000000001"/>
    <x v="1"/>
    <m/>
    <m/>
    <m/>
    <m/>
    <s v="Origin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07.821"/>
  </r>
  <r>
    <s v="AUS"/>
    <s v="Australia"/>
    <s v="Lake Bonney Wind Farm"/>
    <s v="AUS0000062"/>
    <n v="159"/>
    <n v="-37.771299999999997"/>
    <n v="140.3981"/>
    <x v="6"/>
    <m/>
    <m/>
    <m/>
    <m/>
    <s v="Infigen Energy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83.24099999999999"/>
  </r>
  <r>
    <s v="AUS"/>
    <s v="Australia"/>
    <s v="Lake Echo"/>
    <s v="AUS0000124"/>
    <n v="32"/>
    <n v="-42.253700000000002"/>
    <n v="146.6207"/>
    <x v="0"/>
    <m/>
    <m/>
    <m/>
    <m/>
    <s v="Hydro-Electric Corporation (Tasmania)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72.52"/>
  </r>
  <r>
    <s v="AUS"/>
    <s v="Australia"/>
    <s v="Lake Glenmaggie"/>
    <s v="AUS0000086"/>
    <n v="3.8"/>
    <n v="-37.904699999999998"/>
    <n v="146.80109999999999"/>
    <x v="0"/>
    <m/>
    <m/>
    <m/>
    <m/>
    <s v="Pacific Hydro Investments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8.6120000000000001"/>
  </r>
  <r>
    <s v="AUS"/>
    <s v="Australia"/>
    <s v="Lake Keepit"/>
    <s v="AUS0000304"/>
    <n v="6.5"/>
    <n v="-30.879200000000001"/>
    <n v="150.4914"/>
    <x v="0"/>
    <m/>
    <m/>
    <m/>
    <m/>
    <s v="Country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4.731"/>
  </r>
  <r>
    <s v="AUS"/>
    <s v="Australia"/>
    <s v="Lake William Hovell"/>
    <s v="AUS0000099"/>
    <n v="1.8"/>
    <n v="-36.913200000000003"/>
    <n v="146.39160000000001"/>
    <x v="0"/>
    <m/>
    <m/>
    <m/>
    <m/>
    <s v="Pacific Hydro Investments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4.0789999999999997"/>
  </r>
  <r>
    <s v="AUS"/>
    <s v="Australia"/>
    <s v="Landfill Management Services Shoal Bay"/>
    <s v="AUS0000252"/>
    <n v="1.1000000000000001"/>
    <n v="-12.389200000000001"/>
    <n v="130.9254"/>
    <x v="8"/>
    <m/>
    <m/>
    <m/>
    <m/>
    <s v="LMS Energy Generation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Macarthur Wind Farm"/>
    <s v="AUS0000417"/>
    <n v="420"/>
    <n v="-38.0075"/>
    <n v="142.1865"/>
    <x v="6"/>
    <m/>
    <m/>
    <m/>
    <m/>
    <s v="AGL Energy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012.3339999999999"/>
  </r>
  <r>
    <s v="AUS"/>
    <s v="Australia"/>
    <s v="Mackay"/>
    <s v="AUS0000146"/>
    <n v="34"/>
    <n v="-21.144600000000001"/>
    <n v="149.1591"/>
    <x v="1"/>
    <m/>
    <m/>
    <m/>
    <m/>
    <s v="Stanwell Corporation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88.323999999999998"/>
  </r>
  <r>
    <s v="AUS"/>
    <s v="Australia"/>
    <s v="Mackintosh"/>
    <s v="AUS0000142"/>
    <n v="81"/>
    <n v="-41.6997"/>
    <n v="145.64609999999999"/>
    <x v="0"/>
    <m/>
    <m/>
    <m/>
    <m/>
    <s v="Hydro-Electric Corporation (Tasmania)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83.566"/>
  </r>
  <r>
    <s v="AUS"/>
    <s v="Australia"/>
    <s v="Macknade Sugar Mill"/>
    <s v="AUS0000174"/>
    <n v="8"/>
    <n v="-18.588999999999999"/>
    <n v="146.25800000000001"/>
    <x v="9"/>
    <m/>
    <m/>
    <m/>
    <m/>
    <s v="Sucrogen (Herbert)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58.762"/>
  </r>
  <r>
    <s v="AUS"/>
    <s v="Australia"/>
    <s v="Mandurah"/>
    <s v="AUS0000357"/>
    <n v="1.3"/>
    <n v="-32.507899999999999"/>
    <n v="115.759"/>
    <x v="8"/>
    <m/>
    <m/>
    <m/>
    <m/>
    <m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Marble Bar Diesel Backup"/>
    <s v="AUS0000365"/>
    <n v="1.28"/>
    <n v="-21.164899999999999"/>
    <n v="119.7419"/>
    <x v="2"/>
    <m/>
    <m/>
    <m/>
    <m/>
    <s v="Horizon Powe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6.2409999999999997"/>
  </r>
  <r>
    <s v="AUS"/>
    <s v="Australia"/>
    <s v="Maryborough"/>
    <s v="AUS0000346"/>
    <n v="7.5"/>
    <n v="-25.547599999999999"/>
    <n v="152.71709999999999"/>
    <x v="9"/>
    <m/>
    <m/>
    <m/>
    <m/>
    <s v="MSF Suga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55.088999999999999"/>
  </r>
  <r>
    <s v="AUS"/>
    <s v="Australia"/>
    <s v="Maryvale Mill"/>
    <s v="AUS0000308"/>
    <n v="54.5"/>
    <n v="-38.180900000000001"/>
    <n v="146.4479"/>
    <x v="9"/>
    <m/>
    <m/>
    <m/>
    <m/>
    <s v="Australian Pape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400.31299999999999"/>
  </r>
  <r>
    <s v="AUS"/>
    <s v="Australia"/>
    <s v="McArthur River Mine"/>
    <s v="AUS0000424"/>
    <n v="20.9"/>
    <n v="-16.433499999999999"/>
    <n v="136.09350000000001"/>
    <x v="1"/>
    <m/>
    <m/>
    <m/>
    <m/>
    <s v="Energy Developments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54.292999999999999"/>
  </r>
  <r>
    <s v="AUS"/>
    <s v="Australia"/>
    <s v="McKay Creek (Mount Beauty Hydro Scheme)"/>
    <s v="AUS0000104"/>
    <n v="150"/>
    <n v="-36.858400000000003"/>
    <n v="147.2345"/>
    <x v="0"/>
    <m/>
    <m/>
    <m/>
    <m/>
    <s v="AGL Energy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39.93799999999999"/>
  </r>
  <r>
    <s v="AUS"/>
    <s v="Australia"/>
    <s v="Meadowbank"/>
    <s v="AUS0000122"/>
    <n v="40"/>
    <n v="-42.611199999999997"/>
    <n v="146.84569999999999"/>
    <x v="0"/>
    <m/>
    <m/>
    <m/>
    <m/>
    <s v="Hydro-Electric Corporation (Tasmania)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90.65"/>
  </r>
  <r>
    <s v="AUS"/>
    <s v="Australia"/>
    <s v="Meekatharra"/>
    <s v="AUS0000408"/>
    <n v="2.9"/>
    <n v="-26.595199999999998"/>
    <n v="118.483"/>
    <x v="2"/>
    <m/>
    <m/>
    <m/>
    <m/>
    <s v="Energy Developments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4.141"/>
  </r>
  <r>
    <s v="AUS"/>
    <s v="Australia"/>
    <s v="Melbourne"/>
    <s v="AUS0000333"/>
    <n v="1.2"/>
    <n v="-37.808599999999998"/>
    <n v="144.96850000000001"/>
    <x v="1"/>
    <m/>
    <m/>
    <m/>
    <m/>
    <s v="Cogent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.117"/>
  </r>
  <r>
    <s v="AUS"/>
    <s v="Australia"/>
    <s v="Merredin"/>
    <s v="AUS0000450"/>
    <n v="82"/>
    <n v="-31.542300000000001"/>
    <n v="118.227"/>
    <x v="1"/>
    <m/>
    <m/>
    <m/>
    <m/>
    <m/>
    <s v="Australian Renewable Energy Mapping Infrastructure"/>
    <s v="http://services.ga.gov.au/site_3/rest/services/Electricity_Infrastructure/MapServer"/>
    <s v="Australian Renewable Energy Mapping Infrastructure"/>
    <m/>
    <m/>
    <m/>
    <m/>
    <m/>
    <n v="213.01599999999999"/>
  </r>
  <r>
    <s v="AUS"/>
    <s v="Australia"/>
    <s v="Mica Creek"/>
    <s v="AUS0000446"/>
    <n v="325"/>
    <n v="-20.777699999999999"/>
    <n v="139.4905"/>
    <x v="1"/>
    <m/>
    <m/>
    <m/>
    <m/>
    <s v="Stanwell Corporation"/>
    <s v="Australian Renewable Energy Mapping Infrastructure"/>
    <s v="http://services.ga.gov.au/site_3/rest/services/Electricity_Infrastructure/MapServer"/>
    <s v="Australian Renewable Energy Mapping Infrastructure"/>
    <n v="2013"/>
    <m/>
    <m/>
    <m/>
    <m/>
    <n v="844.27200000000005"/>
  </r>
  <r>
    <s v="AUS"/>
    <s v="Australia"/>
    <s v="Mildura Solar Farm"/>
    <s v="AUS0000448"/>
    <n v="1.5"/>
    <n v="-34.467100000000002"/>
    <n v="142.1833"/>
    <x v="7"/>
    <m/>
    <m/>
    <m/>
    <m/>
    <s v="Silex Systems"/>
    <s v="Australian Renewable Energy Mapping Infrastructure"/>
    <s v="http://services.ga.gov.au/site_3/rest/services/Electricity_Infrastructure/MapServer"/>
    <s v="Australian Renewable Energy Mapping Infrastructure"/>
    <n v="2014"/>
    <m/>
    <m/>
    <m/>
    <m/>
    <n v="22.225000000000001"/>
  </r>
  <r>
    <s v="AUS"/>
    <s v="Australia"/>
    <s v="Millmerran"/>
    <s v="AUS0000163"/>
    <n v="856"/>
    <n v="-27.961500000000001"/>
    <n v="151.27889999999999"/>
    <x v="4"/>
    <m/>
    <m/>
    <m/>
    <m/>
    <s v="Intergen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4208.9040000000005"/>
  </r>
  <r>
    <s v="AUS"/>
    <s v="Australia"/>
    <s v="Mintaro"/>
    <s v="AUS0000249"/>
    <n v="90"/>
    <n v="-33.903100000000002"/>
    <n v="138.73830000000001"/>
    <x v="1"/>
    <m/>
    <m/>
    <m/>
    <m/>
    <s v="Synergen Powe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33.798"/>
  </r>
  <r>
    <s v="AUS"/>
    <s v="Australia"/>
    <s v="Moranbah"/>
    <s v="AUS0000164"/>
    <n v="12"/>
    <n v="-21.985099999999999"/>
    <n v="148.02459999999999"/>
    <x v="1"/>
    <m/>
    <m/>
    <m/>
    <m/>
    <s v="Energy Developments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1.172999999999998"/>
  </r>
  <r>
    <s v="AUS"/>
    <s v="Australia"/>
    <s v="Moranbah North"/>
    <s v="AUS0000054"/>
    <n v="45.6"/>
    <n v="-21.896699999999999"/>
    <n v="147.95070000000001"/>
    <x v="1"/>
    <m/>
    <m/>
    <m/>
    <m/>
    <s v="Energy Development Projects (Australia)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18.458"/>
  </r>
  <r>
    <s v="AUS"/>
    <s v="Australia"/>
    <s v="Mortlake"/>
    <s v="AUS0000108"/>
    <n v="566"/>
    <n v="-38.063200000000002"/>
    <n v="142.66749999999999"/>
    <x v="1"/>
    <m/>
    <m/>
    <m/>
    <m/>
    <s v="Origin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470.3320000000001"/>
  </r>
  <r>
    <s v="AUS"/>
    <s v="Australia"/>
    <s v="Mount Keith Nickel Mine"/>
    <s v="AUS0000213"/>
    <n v="112"/>
    <n v="-27.214600000000001"/>
    <n v="120.548"/>
    <x v="1"/>
    <m/>
    <m/>
    <m/>
    <m/>
    <s v="Southern Cross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90.94900000000001"/>
  </r>
  <r>
    <s v="AUS"/>
    <s v="Australia"/>
    <s v="Mount Magnet"/>
    <s v="AUS0000207"/>
    <n v="1.9"/>
    <n v="-28.0871"/>
    <n v="117.8327"/>
    <x v="1"/>
    <m/>
    <m/>
    <m/>
    <m/>
    <m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4.9359999999999999"/>
  </r>
  <r>
    <s v="AUS"/>
    <s v="Australia"/>
    <s v="Mount Millar Wind Farm"/>
    <s v="AUS0000061"/>
    <n v="70"/>
    <n v="-33.6267"/>
    <n v="136.7046"/>
    <x v="6"/>
    <m/>
    <m/>
    <m/>
    <m/>
    <s v="Meridian Energy Australia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68.72200000000001"/>
  </r>
  <r>
    <s v="AUS"/>
    <s v="Australia"/>
    <s v="Mount Stuart"/>
    <s v="AUS0000165"/>
    <n v="424"/>
    <n v="-19.338000000000001"/>
    <n v="146.85120000000001"/>
    <x v="2"/>
    <m/>
    <m/>
    <m/>
    <m/>
    <s v="Origin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067.4780000000001"/>
  </r>
  <r>
    <s v="AUS"/>
    <s v="Australia"/>
    <s v="Mt Gambier"/>
    <s v="AUS0000443"/>
    <n v="10"/>
    <n v="-37.838799999999999"/>
    <n v="140.8057"/>
    <x v="9"/>
    <m/>
    <m/>
    <m/>
    <m/>
    <s v="Carter Holt Harvey Wood Products Australia Pty Limited"/>
    <s v="Australian Renewable Energy Mapping Infrastructure"/>
    <s v="http://services.ga.gov.au/site_3/rest/services/Electricity_Infrastructure/MapServer"/>
    <s v="Australian Renewable Energy Mapping Infrastructure"/>
    <n v="2013"/>
    <m/>
    <m/>
    <m/>
    <m/>
    <n v="73.451999999999998"/>
  </r>
  <r>
    <s v="AUS"/>
    <s v="Australia"/>
    <s v="Mt Piper"/>
    <s v="AUS0000281"/>
    <n v="1400"/>
    <n v="-33.358899999999998"/>
    <n v="150.03129999999999"/>
    <x v="4"/>
    <m/>
    <m/>
    <m/>
    <m/>
    <s v="Delta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6883.7219999999998"/>
  </r>
  <r>
    <s v="AUS"/>
    <s v="Australia"/>
    <s v="Mugga Lane"/>
    <s v="AUS0000034"/>
    <n v="3.5"/>
    <n v="-35.395299999999999"/>
    <n v="149.14580000000001"/>
    <x v="8"/>
    <m/>
    <m/>
    <m/>
    <m/>
    <s v="Energy Developments LFG (ACT)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Muja A"/>
    <s v="AUS0000393"/>
    <n v="120"/>
    <n v="-33.4467"/>
    <n v="116.3081"/>
    <x v="4"/>
    <m/>
    <m/>
    <m/>
    <m/>
    <s v="Verve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590.03300000000002"/>
  </r>
  <r>
    <s v="AUS"/>
    <s v="Australia"/>
    <s v="Muja B"/>
    <s v="AUS0000392"/>
    <n v="120"/>
    <n v="-33.446800000000003"/>
    <n v="116.3087"/>
    <x v="4"/>
    <m/>
    <m/>
    <m/>
    <m/>
    <s v="Verve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590.03300000000002"/>
  </r>
  <r>
    <s v="AUS"/>
    <s v="Australia"/>
    <s v="Muja C"/>
    <s v="AUS0000214"/>
    <n v="400"/>
    <n v="-33.445799999999998"/>
    <n v="116.306"/>
    <x v="4"/>
    <m/>
    <m/>
    <m/>
    <m/>
    <s v="Verve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966.778"/>
  </r>
  <r>
    <s v="AUS"/>
    <s v="Australia"/>
    <s v="Muja D"/>
    <s v="AUS0000215"/>
    <n v="454"/>
    <n v="-33.446199999999997"/>
    <n v="116.30719999999999"/>
    <x v="4"/>
    <m/>
    <m/>
    <m/>
    <m/>
    <s v="Verve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232.2930000000001"/>
  </r>
  <r>
    <s v="AUS"/>
    <s v="Australia"/>
    <s v="Mulgrave"/>
    <s v="AUS0000375"/>
    <n v="13"/>
    <n v="-17.0932"/>
    <m/>
    <x v="9"/>
    <m/>
    <m/>
    <m/>
    <m/>
    <s v="MSF Suga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95.486999999999995"/>
  </r>
  <r>
    <s v="AUS"/>
    <s v="Australia"/>
    <s v="Mumbida Wind Farm"/>
    <s v="AUS0000475"/>
    <n v="55"/>
    <n v="-28.991800000000001"/>
    <n v="114.9599"/>
    <x v="6"/>
    <m/>
    <m/>
    <m/>
    <m/>
    <s v="Verve Energy Pty Ltd"/>
    <s v="Australian Renewable Energy Mapping Infrastructure"/>
    <s v="http://services.ga.gov.au/site_3/rest/services/Electricity_Infrastructure/MapServer"/>
    <s v="Australian Renewable Energy Mapping Infrastructure"/>
    <n v="2014"/>
    <m/>
    <m/>
    <m/>
    <m/>
    <n v="132.56800000000001"/>
  </r>
  <r>
    <s v="AUS"/>
    <s v="Australia"/>
    <s v="Mungarra"/>
    <s v="AUS0000216"/>
    <n v="112"/>
    <n v="-28.889299999999999"/>
    <n v="115.11790000000001"/>
    <x v="1"/>
    <m/>
    <m/>
    <m/>
    <m/>
    <s v="Verve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90.94900000000001"/>
  </r>
  <r>
    <s v="AUS"/>
    <s v="Australia"/>
    <s v="Mungullah"/>
    <s v="AUS0000387"/>
    <n v="18"/>
    <n v="-24.891100000000002"/>
    <n v="113.70950000000001"/>
    <x v="1"/>
    <m/>
    <m/>
    <m/>
    <m/>
    <s v="Horizon Powe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46.76"/>
  </r>
  <r>
    <s v="AUS"/>
    <s v="Australia"/>
    <s v="Munmorah"/>
    <s v="AUS0000282"/>
    <n v="600"/>
    <n v="-33.2117"/>
    <n v="151.54179999999999"/>
    <x v="4"/>
    <m/>
    <m/>
    <m/>
    <m/>
    <s v="Delta Electricity"/>
    <s v="Australian Renewable Energy Mapping Infrastructure"/>
    <s v="http://services.ga.gov.au/site_3/rest/services/Electricity_Infrastructure/MapServer"/>
    <s v="Australian Renewable Energy Mapping Infrastructure"/>
    <m/>
    <m/>
    <m/>
    <m/>
    <m/>
    <n v="2950.1660000000002"/>
  </r>
  <r>
    <s v="AUS"/>
    <s v="Australia"/>
    <s v="Murray 1"/>
    <s v="AUS0000107"/>
    <n v="950"/>
    <n v="-36.246699999999997"/>
    <n v="148.1901"/>
    <x v="0"/>
    <m/>
    <m/>
    <m/>
    <m/>
    <s v="Snowy Hydro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152.9389999999999"/>
  </r>
  <r>
    <s v="AUS"/>
    <s v="Australia"/>
    <s v="Murray 2"/>
    <s v="AUS0000106"/>
    <n v="552"/>
    <n v="-36.2423"/>
    <n v="148.1362"/>
    <x v="0"/>
    <m/>
    <m/>
    <m/>
    <m/>
    <s v="Snowy Hydro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m/>
  </r>
  <r>
    <s v="AUS"/>
    <s v="Australia"/>
    <s v="Musselroe"/>
    <s v="AUS0000420"/>
    <n v="168"/>
    <n v="-40.779800000000002"/>
    <n v="148.00980000000001"/>
    <x v="6"/>
    <m/>
    <m/>
    <m/>
    <m/>
    <s v="Hydro Tasmania Wind Operations Pty Ltd"/>
    <s v="Australian Renewable Energy Mapping Infrastructure"/>
    <s v="http://services.ga.gov.au/site_3/rest/services/Electricity_Infrastructure/MapServer"/>
    <s v="Australian Renewable Energy Mapping Infrastructure"/>
    <n v="2013"/>
    <m/>
    <m/>
    <m/>
    <m/>
    <n v="404.93299999999999"/>
  </r>
  <r>
    <s v="AUS"/>
    <s v="Australia"/>
    <s v="Narrogin Bioenergy Plant"/>
    <s v="AUS0000444"/>
    <n v="1"/>
    <n v="-32.952100000000002"/>
    <n v="117.19159999999999"/>
    <x v="9"/>
    <m/>
    <m/>
    <m/>
    <m/>
    <s v="Verve Energy  Western Power  Oil Mallee Co  Enecon P/L"/>
    <s v="Australian Renewable Energy Mapping Infrastructure"/>
    <s v="http://services.ga.gov.au/site_3/rest/services/Electricity_Infrastructure/MapServer"/>
    <s v="Australian Renewable Energy Mapping Infrastructure"/>
    <n v="2013"/>
    <m/>
    <m/>
    <m/>
    <m/>
    <n v="7.3449999999999998"/>
  </r>
  <r>
    <s v="AUS"/>
    <s v="Australia"/>
    <s v="Neerabup"/>
    <s v="AUS0000198"/>
    <n v="330"/>
    <n v="-31.671199999999999"/>
    <n v="115.8021"/>
    <x v="1"/>
    <m/>
    <m/>
    <m/>
    <m/>
    <s v="Newgen Neerabup Partnership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857.26099999999997"/>
  </r>
  <r>
    <s v="AUS"/>
    <s v="Australia"/>
    <s v="Newman Iron Ore Mine"/>
    <s v="AUS0000199"/>
    <n v="140"/>
    <n v="-23.3443"/>
    <n v="119.7086"/>
    <x v="1"/>
    <m/>
    <m/>
    <m/>
    <m/>
    <s v="Alinta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63.68599999999998"/>
  </r>
  <r>
    <s v="AUS"/>
    <s v="Australia"/>
    <s v="Newport"/>
    <s v="AUS0000094"/>
    <n v="500"/>
    <n v="-37.841500000000003"/>
    <n v="144.89420000000001"/>
    <x v="1"/>
    <m/>
    <m/>
    <m/>
    <m/>
    <s v="Industry Funds Management"/>
    <m/>
    <s v="http://services.ga.gov.au/site_3/rest/services/Electricity_Infrastructure/MapServer"/>
    <s v="Australian Renewable Energy Mapping Infrastructure"/>
    <n v="2012"/>
    <m/>
    <m/>
    <m/>
    <m/>
    <n v="1298.8800000000001"/>
  </r>
  <r>
    <s v="AUS"/>
    <s v="Australia"/>
    <s v="Nieterana"/>
    <s v="AUS0000013"/>
    <n v="2.2000000000000002"/>
    <n v="-42.268599999999999"/>
    <n v="146.2629"/>
    <x v="0"/>
    <m/>
    <m/>
    <m/>
    <m/>
    <s v="Hydro-Electric Corporation (Tasmania)"/>
    <m/>
    <s v="http://services.ga.gov.au/site_3/rest/services/Electricity_Infrastructure/MapServer"/>
    <s v="Australian Renewable Energy Mapping Infrastructure"/>
    <n v="2012"/>
    <m/>
    <m/>
    <m/>
    <m/>
    <n v="4.9859999999999998"/>
  </r>
  <r>
    <s v="AUS"/>
    <s v="Australia"/>
    <s v="Nine Network"/>
    <s v="AUS0000316"/>
    <n v="3.2"/>
    <n v="-33.811"/>
    <n v="151.19659999999999"/>
    <x v="2"/>
    <m/>
    <m/>
    <m/>
    <m/>
    <s v="Nine Network"/>
    <m/>
    <s v="http://services.ga.gov.au/site_3/rest/services/Electricity_Infrastructure/MapServer"/>
    <s v="Australian Renewable Energy Mapping Infrastructure"/>
    <n v="2012"/>
    <m/>
    <m/>
    <m/>
    <m/>
    <n v="15.603999999999999"/>
  </r>
  <r>
    <s v="AUS"/>
    <s v="Australia"/>
    <s v="Noranda"/>
    <s v="AUS0000326"/>
    <n v="1.1000000000000001"/>
    <n v="-31.865400000000001"/>
    <n v="115.87730000000001"/>
    <x v="8"/>
    <m/>
    <m/>
    <m/>
    <m/>
    <s v="LMS Energy Generation Pty Ltd"/>
    <m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Norseman Mine"/>
    <s v="AUS0000320"/>
    <n v="9"/>
    <n v="-32.196300000000001"/>
    <n v="121.79430000000001"/>
    <x v="2"/>
    <m/>
    <m/>
    <m/>
    <m/>
    <m/>
    <m/>
    <s v="http://services.ga.gov.au/site_3/rest/services/Electricity_Infrastructure/MapServer"/>
    <s v="Australian Renewable Energy Mapping Infrastructure"/>
    <n v="2012"/>
    <m/>
    <m/>
    <m/>
    <m/>
    <n v="43.884999999999998"/>
  </r>
  <r>
    <s v="AUS"/>
    <s v="Australia"/>
    <s v="North Sydney"/>
    <s v="AUS0000314"/>
    <n v="2.4"/>
    <n v="-33.839799999999997"/>
    <n v="151.20689999999999"/>
    <x v="1"/>
    <m/>
    <m/>
    <m/>
    <m/>
    <s v="Cogent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6.2350000000000003"/>
  </r>
  <r>
    <s v="AUS"/>
    <s v="Australia"/>
    <s v="Northern"/>
    <s v="AUS0000248"/>
    <n v="530"/>
    <n v="-32.543300000000002"/>
    <n v="137.78819999999999"/>
    <x v="4"/>
    <m/>
    <m/>
    <m/>
    <m/>
    <s v="Alinta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605.98"/>
  </r>
  <r>
    <s v="AUS"/>
    <s v="Australia"/>
    <s v="Nymboida"/>
    <s v="AUS0000283"/>
    <n v="33.6"/>
    <n v="-29.925699999999999"/>
    <n v="152.74170000000001"/>
    <x v="0"/>
    <m/>
    <m/>
    <m/>
    <m/>
    <s v="Essential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76.146000000000001"/>
  </r>
  <r>
    <s v="AUS"/>
    <s v="Australia"/>
    <s v="Nyngan Solar Plant"/>
    <s v="AUS0000476"/>
    <n v="102"/>
    <n v="-31.552700000000002"/>
    <n v="147.08539999999999"/>
    <x v="7"/>
    <m/>
    <m/>
    <m/>
    <m/>
    <s v="AGL Energy"/>
    <s v="Australian Renewable Energy Mapping Infrastructure"/>
    <s v="http://services.ga.gov.au/site_3/rest/services/Electricity_Infrastructure/MapServer"/>
    <s v="Australian Renewable Energy Mapping Infrastructure"/>
    <n v="2016"/>
    <m/>
    <m/>
    <m/>
    <m/>
    <n v="1511.319"/>
  </r>
  <r>
    <s v="AUS"/>
    <s v="Australia"/>
    <s v="Oakey"/>
    <s v="AUS0000166"/>
    <n v="282"/>
    <n v="-27.418399999999998"/>
    <n v="151.6798"/>
    <x v="1"/>
    <m/>
    <m/>
    <m/>
    <m/>
    <s v="Oakey Power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732.56799999999998"/>
  </r>
  <r>
    <s v="AUS"/>
    <s v="Australia"/>
    <s v="Oakland Hills Wind Farm"/>
    <s v="AUS0000016"/>
    <n v="67.2"/>
    <n v="-37.663800000000002"/>
    <n v="142.54810000000001"/>
    <x v="6"/>
    <m/>
    <m/>
    <m/>
    <m/>
    <s v="AGL Energy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61.97300000000001"/>
  </r>
  <r>
    <s v="AUS"/>
    <s v="Australia"/>
    <s v="Oaky"/>
    <s v="AUS0000284"/>
    <n v="4.8"/>
    <n v="-30.575099999999999"/>
    <n v="152.06899999999999"/>
    <x v="0"/>
    <m/>
    <m/>
    <m/>
    <m/>
    <s v="Essential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0.878"/>
  </r>
  <r>
    <s v="AUS"/>
    <s v="Australia"/>
    <s v="Oaky Creek"/>
    <s v="AUS0000167"/>
    <n v="20"/>
    <n v="-22.9878"/>
    <n v="148.58170000000001"/>
    <x v="1"/>
    <m/>
    <m/>
    <m/>
    <m/>
    <s v="EnvironGen (Oaky)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51.954999999999998"/>
  </r>
  <r>
    <s v="AUS"/>
    <s v="Australia"/>
    <s v="Onslow"/>
    <s v="AUS0000411"/>
    <n v="3.6"/>
    <n v="-21.658200000000001"/>
    <n v="115.099"/>
    <x v="1"/>
    <m/>
    <m/>
    <m/>
    <m/>
    <m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9.3520000000000003"/>
  </r>
  <r>
    <s v="AUS"/>
    <s v="Australia"/>
    <s v="Ord River"/>
    <s v="AUS0000224"/>
    <n v="30"/>
    <n v="-16.120100000000001"/>
    <m/>
    <x v="0"/>
    <m/>
    <m/>
    <m/>
    <m/>
    <s v="Pacific Hydro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67.988"/>
  </r>
  <r>
    <s v="AUS"/>
    <s v="Australia"/>
    <s v="Osborne"/>
    <s v="AUS0000235"/>
    <n v="180"/>
    <n v="-34.798000000000002"/>
    <n v="138.50790000000001"/>
    <x v="1"/>
    <m/>
    <m/>
    <m/>
    <m/>
    <s v="Origin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467.59699999999998"/>
  </r>
  <r>
    <s v="AUS"/>
    <s v="Australia"/>
    <s v="Owen Springs"/>
    <s v="AUS0000255"/>
    <n v="36.700000000000003"/>
    <n v="-23.863600000000002"/>
    <n v="133.82550000000001"/>
    <x v="1"/>
    <m/>
    <m/>
    <m/>
    <m/>
    <s v="NT Power and Wate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95.337999999999994"/>
  </r>
  <r>
    <s v="AUS"/>
    <s v="Australia"/>
    <s v="Paloona"/>
    <s v="AUS0000130"/>
    <n v="30"/>
    <n v="-41.282600000000002"/>
    <n v="146.249"/>
    <x v="0"/>
    <m/>
    <m/>
    <m/>
    <m/>
    <s v="Hydro-Electric Corporation (Tasmania)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67.988"/>
  </r>
  <r>
    <s v="AUS"/>
    <s v="Australia"/>
    <s v="Paraburdoo"/>
    <s v="AUS0000229"/>
    <n v="153"/>
    <n v="-23.223500000000001"/>
    <n v="117.6135"/>
    <x v="1"/>
    <m/>
    <m/>
    <m/>
    <m/>
    <s v="Rio Tinto Australia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97.45699999999999"/>
  </r>
  <r>
    <s v="AUS"/>
    <s v="Australia"/>
    <s v="Paraburdoo (Standby)"/>
    <s v="AUS0000228"/>
    <n v="20"/>
    <n v="-23.222000000000001"/>
    <n v="117.61499999999999"/>
    <x v="1"/>
    <m/>
    <m/>
    <m/>
    <m/>
    <s v="Rio Tinto Australia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51.954999999999998"/>
  </r>
  <r>
    <s v="AUS"/>
    <s v="Australia"/>
    <s v="Pedler Creek"/>
    <s v="AUS0000236"/>
    <n v="3.1"/>
    <n v="-35.202300000000001"/>
    <n v="138.50210000000001"/>
    <x v="8"/>
    <m/>
    <m/>
    <m/>
    <m/>
    <s v="Energy Developments LFG (SA)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Pelican Point"/>
    <s v="AUS0000237"/>
    <n v="478"/>
    <n v="-34.765000000000001"/>
    <n v="138.50530000000001"/>
    <x v="1"/>
    <m/>
    <m/>
    <m/>
    <m/>
    <s v="International Power - GDF Suez Australia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241.729"/>
  </r>
  <r>
    <s v="AUS"/>
    <s v="Australia"/>
    <s v="Perth Zoo"/>
    <s v="AUS0000426"/>
    <n v="2.37"/>
    <n v="-31.976700000000001"/>
    <m/>
    <x v="7"/>
    <m/>
    <m/>
    <m/>
    <m/>
    <s v="Perth Zoo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5.116"/>
  </r>
  <r>
    <s v="AUS"/>
    <s v="Australia"/>
    <s v="Pindari"/>
    <s v="AUS0000012"/>
    <n v="5.7"/>
    <n v="-29.3886"/>
    <n v="151.24420000000001"/>
    <x v="0"/>
    <m/>
    <m/>
    <m/>
    <m/>
    <s v="AGL Energy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2.917999999999999"/>
  </r>
  <r>
    <s v="AUS"/>
    <s v="Australia"/>
    <s v="Pine Creek"/>
    <s v="AUS0000258"/>
    <n v="34.76"/>
    <n v="-13.785600000000001"/>
    <n v="131.86240000000001"/>
    <x v="1"/>
    <m/>
    <m/>
    <m/>
    <m/>
    <s v="NGD (NT) / Cosmo Powe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90.298000000000002"/>
  </r>
  <r>
    <s v="AUS"/>
    <s v="Australia"/>
    <s v="Pinjar"/>
    <s v="AUS0000200"/>
    <n v="584"/>
    <n v="-31.557700000000001"/>
    <n v="115.82040000000001"/>
    <x v="1"/>
    <m/>
    <m/>
    <m/>
    <m/>
    <s v="Verve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517.0920000000001"/>
  </r>
  <r>
    <s v="AUS"/>
    <s v="Australia"/>
    <s v="Pinjarra Bauxite Mine and Alumina Refinery"/>
    <s v="AUS0000201"/>
    <n v="280"/>
    <n v="-32.647300000000001"/>
    <n v="115.9469"/>
    <x v="1"/>
    <m/>
    <m/>
    <m/>
    <m/>
    <s v="Alinta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727.37300000000005"/>
  </r>
  <r>
    <s v="AUS"/>
    <s v="Australia"/>
    <s v="Pioneer Sugar Mill"/>
    <s v="AUS0000053"/>
    <n v="67.8"/>
    <n v="-19.557500000000001"/>
    <n v="147.33080000000001"/>
    <x v="9"/>
    <m/>
    <m/>
    <m/>
    <m/>
    <s v="CS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498.00400000000002"/>
  </r>
  <r>
    <s v="AUS"/>
    <s v="Australia"/>
    <s v="Plane Creek Sugar Mill"/>
    <s v="AUS0000074"/>
    <n v="14"/>
    <n v="-21.4282"/>
    <n v="149.2159"/>
    <x v="9"/>
    <m/>
    <m/>
    <m/>
    <m/>
    <s v="Sucrogen (Plane Creek Mill)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02.833"/>
  </r>
  <r>
    <s v="AUS"/>
    <s v="Australia"/>
    <s v="Playford"/>
    <s v="AUS0000247"/>
    <n v="240"/>
    <n v="-32.539299999999997"/>
    <n v="137.78190000000001"/>
    <x v="4"/>
    <m/>
    <m/>
    <m/>
    <m/>
    <s v="Alinta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180.067"/>
  </r>
  <r>
    <s v="AUS"/>
    <s v="Australia"/>
    <s v="Plutonic Gold Mine"/>
    <s v="AUS0000225"/>
    <n v="28"/>
    <n v="-25.311"/>
    <n v="119.4508"/>
    <x v="1"/>
    <m/>
    <m/>
    <m/>
    <m/>
    <s v="Barrick Gold of Australia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72.736999999999995"/>
  </r>
  <r>
    <s v="AUS"/>
    <s v="Australia"/>
    <s v="Poatina"/>
    <s v="AUS0000121"/>
    <n v="300"/>
    <n v="-41.811599999999999"/>
    <n v="146.91900000000001"/>
    <x v="0"/>
    <m/>
    <m/>
    <m/>
    <m/>
    <s v="Hydro-Electric Corporation (Tasmania)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679.875"/>
  </r>
  <r>
    <s v="AUS"/>
    <s v="Australia"/>
    <s v="Port Hedland"/>
    <s v="AUS0000325"/>
    <n v="84"/>
    <n v="-20.3782"/>
    <n v="118.5384"/>
    <x v="1"/>
    <m/>
    <m/>
    <m/>
    <m/>
    <s v="Alinta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18.21199999999999"/>
  </r>
  <r>
    <s v="AUS"/>
    <s v="Australia"/>
    <s v="Port Hedland"/>
    <s v="AUS0000206"/>
    <n v="126"/>
    <n v="-20.4283"/>
    <n v="118.5498"/>
    <x v="1"/>
    <m/>
    <m/>
    <m/>
    <m/>
    <s v="Alinta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27.31799999999998"/>
  </r>
  <r>
    <s v="AUS"/>
    <s v="Australia"/>
    <s v="Port Lincoln"/>
    <s v="AUS0000238"/>
    <n v="73.5"/>
    <n v="-34.700200000000002"/>
    <n v="135.8047"/>
    <x v="2"/>
    <m/>
    <m/>
    <m/>
    <m/>
    <s v="Synergen Powe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58.39499999999998"/>
  </r>
  <r>
    <s v="AUS"/>
    <s v="Australia"/>
    <s v="Port Stanvac"/>
    <s v="AUS0000345"/>
    <n v="57.6"/>
    <n v="-35.110399999999998"/>
    <n v="138.4915"/>
    <x v="2"/>
    <m/>
    <m/>
    <m/>
    <m/>
    <s v="Infratil Energy Australia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80.86500000000001"/>
  </r>
  <r>
    <s v="AUS"/>
    <s v="Australia"/>
    <s v="Proserpine Sugar Mill"/>
    <s v="AUS0000311"/>
    <n v="17"/>
    <n v="-20.398499999999999"/>
    <n v="148.5797"/>
    <x v="9"/>
    <m/>
    <m/>
    <m/>
    <m/>
    <s v="Sucrogen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24.86799999999999"/>
  </r>
  <r>
    <s v="AUS"/>
    <s v="Australia"/>
    <s v="Quarantine"/>
    <s v="AUS0000239"/>
    <n v="224"/>
    <n v="-34.779299999999999"/>
    <n v="138.5224"/>
    <x v="1"/>
    <m/>
    <m/>
    <m/>
    <m/>
    <s v="Origin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581.89800000000002"/>
  </r>
  <r>
    <s v="AUS"/>
    <s v="Australia"/>
    <s v="Ravensthorpe"/>
    <s v="AUS0000202"/>
    <n v="56"/>
    <n v="-33.61"/>
    <n v="120.36"/>
    <x v="2"/>
    <m/>
    <m/>
    <m/>
    <m/>
    <s v="First Quantum Minerals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73.06299999999999"/>
  </r>
  <r>
    <s v="AUS"/>
    <s v="Australia"/>
    <s v="Red Hill"/>
    <s v="AUS0000327"/>
    <n v="3.65"/>
    <n v="-31.831700000000001"/>
    <n v="116.0992"/>
    <x v="8"/>
    <m/>
    <m/>
    <m/>
    <m/>
    <s v="Landfill Gas and Power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Redbank"/>
    <s v="AUS0000285"/>
    <n v="143.80000000000001"/>
    <n v="-32.580199999999998"/>
    <n v="151.0719"/>
    <x v="4"/>
    <m/>
    <m/>
    <m/>
    <m/>
    <s v="Redbank Energ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707.05650000000003"/>
  </r>
  <r>
    <s v="AUS"/>
    <s v="Australia"/>
    <s v="Reece"/>
    <s v="AUS0000141"/>
    <n v="238"/>
    <n v="-41.723799999999997"/>
    <n v="145.13589999999999"/>
    <x v="0"/>
    <m/>
    <m/>
    <m/>
    <m/>
    <s v="Hydro-Electric Corporation (Tasmania)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539.36789529999999"/>
  </r>
  <r>
    <s v="AUS"/>
    <s v="Australia"/>
    <s v="Remount"/>
    <s v="AUS0000115"/>
    <n v="2.2000000000000002"/>
    <n v="-41.395000000000003"/>
    <n v="147.15539999999999"/>
    <x v="8"/>
    <m/>
    <m/>
    <m/>
    <m/>
    <s v="LMS Energy Generation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Repulse"/>
    <s v="AUS0000120"/>
    <n v="28"/>
    <n v="-42.5077"/>
    <n v="146.64699999999999"/>
    <x v="0"/>
    <m/>
    <m/>
    <m/>
    <m/>
    <s v="Hydro-Electric Corporation (Tasmania)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63.455046500000002"/>
  </r>
  <r>
    <s v="AUS"/>
    <s v="Australia"/>
    <s v="Revesby Workers Club"/>
    <s v="AUS0000317"/>
    <n v="2.5"/>
    <n v="-33.953400000000002"/>
    <n v="151.0137"/>
    <x v="2"/>
    <m/>
    <m/>
    <m/>
    <m/>
    <s v="Revesby Workers Club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2.190317780000001"/>
  </r>
  <r>
    <s v="AUS"/>
    <s v="Australia"/>
    <s v="Rochedale"/>
    <s v="AUS0000073"/>
    <n v="4.2"/>
    <n v="-27.559100000000001"/>
    <n v="153.12360000000001"/>
    <x v="8"/>
    <m/>
    <m/>
    <m/>
    <m/>
    <s v="LMS Energy Generation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Rockingham"/>
    <s v="AUS0000358"/>
    <n v="2.1"/>
    <n v="-32.286299999999997"/>
    <n v="115.8154"/>
    <x v="8"/>
    <m/>
    <m/>
    <m/>
    <m/>
    <s v="AGL Energy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Rocky Point Sugar Sugar Mill"/>
    <s v="AUS0000060"/>
    <n v="30"/>
    <n v="-27.7334"/>
    <n v="153.32759999999999"/>
    <x v="9"/>
    <m/>
    <m/>
    <m/>
    <m/>
    <s v="Stanwell Corporation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20.3556485"/>
  </r>
  <r>
    <s v="AUS"/>
    <s v="Australia"/>
    <s v="Roghan Road"/>
    <s v="AUS0000072"/>
    <n v="1"/>
    <n v="-27.338799999999999"/>
    <n v="153.03440000000001"/>
    <x v="8"/>
    <m/>
    <m/>
    <m/>
    <m/>
    <s v="Energy Developments LFG (Qld)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Roma"/>
    <s v="AUS0000147"/>
    <n v="80"/>
    <n v="-26.577200000000001"/>
    <n v="148.84020000000001"/>
    <x v="1"/>
    <m/>
    <m/>
    <m/>
    <m/>
    <s v="Origin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07.8207883"/>
  </r>
  <r>
    <s v="AUS"/>
    <s v="Australia"/>
    <s v="Ron Goodin"/>
    <s v="AUS0000254"/>
    <n v="59.6"/>
    <n v="-23.709099999999999"/>
    <n v="133.8912"/>
    <x v="1"/>
    <m/>
    <m/>
    <m/>
    <m/>
    <s v="NT Power and Wate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54.8264873"/>
  </r>
  <r>
    <s v="AUS"/>
    <s v="Australia"/>
    <s v="Rowallan"/>
    <s v="AUS0000129"/>
    <n v="10.5"/>
    <n v="-41.729500000000002"/>
    <n v="146.2176"/>
    <x v="0"/>
    <m/>
    <m/>
    <m/>
    <m/>
    <s v="Hydro-Electric Corporation (Tasmania)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3.795642440000002"/>
  </r>
  <r>
    <s v="AUS"/>
    <s v="Australia"/>
    <s v="Rubicon"/>
    <s v="AUS0000095"/>
    <n v="9.6"/>
    <n v="-37.327199999999998"/>
    <n v="145.8605"/>
    <x v="0"/>
    <m/>
    <m/>
    <m/>
    <m/>
    <s v="AGL Energy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1.756015940000001"/>
  </r>
  <r>
    <s v="AUS"/>
    <s v="Australia"/>
    <s v="Savannah Nickel Mine"/>
    <s v="AUS0000407"/>
    <n v="10.8"/>
    <n v="-17.363099999999999"/>
    <n v="128.03309999999999"/>
    <x v="2"/>
    <m/>
    <m/>
    <m/>
    <m/>
    <s v="Contract Powe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52.662172810000001"/>
  </r>
  <r>
    <s v="AUS"/>
    <s v="Australia"/>
    <s v="Shenton Park WMRC Project"/>
    <s v="AUS0000328"/>
    <n v="1"/>
    <n v="-31.957699999999999"/>
    <n v="115.7924"/>
    <x v="8"/>
    <m/>
    <m/>
    <m/>
    <m/>
    <s v="AnaeCo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Shepparton Biogas Generation Plant"/>
    <s v="AUS0000017"/>
    <n v="1.1000000000000001"/>
    <n v="-36.321800000000003"/>
    <n v="145.37899999999999"/>
    <x v="8"/>
    <m/>
    <m/>
    <m/>
    <m/>
    <s v="Diamond Energy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Smithfield Energy"/>
    <s v="AUS0000286"/>
    <n v="170.9"/>
    <n v="-33.85"/>
    <n v="150.9495"/>
    <x v="1"/>
    <m/>
    <m/>
    <m/>
    <m/>
    <s v="Marubeni Australia Power Services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443.95715899999999"/>
  </r>
  <r>
    <s v="AUS"/>
    <s v="Australia"/>
    <s v="Snowtown Wind Farm Stage 1"/>
    <s v="AUS0000005"/>
    <n v="98.7"/>
    <n v="-33.721499999999999"/>
    <n v="138.14709999999999"/>
    <x v="6"/>
    <m/>
    <m/>
    <m/>
    <m/>
    <s v="TrustPower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37.89842429999999"/>
  </r>
  <r>
    <s v="AUS"/>
    <s v="Australia"/>
    <s v="Snowtown Wind Farm Stage 2"/>
    <s v="AUS0000456"/>
    <n v="98.7"/>
    <n v="-33.830100000000002"/>
    <n v="138.11840000000001"/>
    <x v="6"/>
    <m/>
    <m/>
    <m/>
    <m/>
    <s v="TrustPower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37.89841999999999"/>
  </r>
  <r>
    <s v="AUS"/>
    <s v="Australia"/>
    <s v="Snuggery"/>
    <s v="AUS0000245"/>
    <n v="63"/>
    <n v="-37.6646"/>
    <n v="140.41560000000001"/>
    <x v="1"/>
    <m/>
    <m/>
    <m/>
    <m/>
    <s v="International Power - GDF Suez Australia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63.65887000000001"/>
  </r>
  <r>
    <s v="AUS"/>
    <s v="Australia"/>
    <s v="Solomon Iron Ore Mine"/>
    <s v="AUS0000458"/>
    <n v="125"/>
    <n v="-22.158100000000001"/>
    <n v="117.9849"/>
    <x v="1"/>
    <m/>
    <m/>
    <m/>
    <m/>
    <m/>
    <s v="Australian Renewable Energy Mapping Infrastructure"/>
    <s v="http://services.ga.gov.au/site_3/rest/services/Electricity_Infrastructure/MapServer"/>
    <s v="Australian Renewable Energy Mapping Infrastructure"/>
    <m/>
    <m/>
    <m/>
    <m/>
    <m/>
    <n v="324.71998000000002"/>
  </r>
  <r>
    <s v="AUS"/>
    <s v="Australia"/>
    <s v="Somerton"/>
    <s v="AUS0000096"/>
    <n v="160"/>
    <n v="-37.631799999999998"/>
    <n v="144.95310000000001"/>
    <x v="1"/>
    <m/>
    <m/>
    <m/>
    <m/>
    <s v="AGL Energy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415.64157999999998"/>
  </r>
  <r>
    <s v="AUS"/>
    <s v="Australia"/>
    <s v="South Cardup (Shale Road Landfill)"/>
    <s v="AUS0000359"/>
    <n v="3.3"/>
    <n v="-32.266399999999997"/>
    <n v="116.0193"/>
    <x v="8"/>
    <m/>
    <m/>
    <m/>
    <m/>
    <s v="Western Australian Landfill Services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South Johnstone"/>
    <s v="AUS0000374"/>
    <n v="20"/>
    <n v="-17.605699999999999"/>
    <n v="145.99100000000001"/>
    <x v="9"/>
    <m/>
    <m/>
    <m/>
    <m/>
    <s v="MSF Sugar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46.90376570000001"/>
  </r>
  <r>
    <s v="AUS"/>
    <s v="Australia"/>
    <s v="Springvale"/>
    <s v="AUS0000071"/>
    <n v="4.12"/>
    <n v="-37.973300000000002"/>
    <n v="145.1396"/>
    <x v="8"/>
    <m/>
    <m/>
    <m/>
    <m/>
    <s v="Energy Developments LFG (Victoria)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St George Leagues Club"/>
    <s v="AUS0000318"/>
    <n v="1.5"/>
    <n v="-33.974800000000002"/>
    <n v="151.1294"/>
    <x v="2"/>
    <m/>
    <m/>
    <m/>
    <m/>
    <s v="St George Leagues Club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7.3141906680000002"/>
  </r>
  <r>
    <s v="AUS"/>
    <s v="Australia"/>
    <s v="Stanwell"/>
    <s v="AUS0000168"/>
    <n v="1460"/>
    <n v="-23.509699999999999"/>
    <n v="150.31950000000001"/>
    <x v="4"/>
    <m/>
    <m/>
    <m/>
    <m/>
    <s v="Stanwell Corporation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7178.738327"/>
  </r>
  <r>
    <s v="AUS"/>
    <s v="Australia"/>
    <s v="Stapylton Green Energy"/>
    <s v="AUS0000347"/>
    <n v="4.8"/>
    <n v="-27.7334"/>
    <n v="153.24629999999999"/>
    <x v="9"/>
    <m/>
    <m/>
    <m/>
    <m/>
    <s v="Stapylton Green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35.256903770000001"/>
  </r>
  <r>
    <s v="AUS"/>
    <s v="Australia"/>
    <s v="Starfish Hill Wind Farm"/>
    <s v="AUS0000052"/>
    <n v="34.5"/>
    <n v="-35.567799999999998"/>
    <n v="138.14320000000001"/>
    <x v="6"/>
    <m/>
    <m/>
    <m/>
    <m/>
    <s v="RATCH-Australia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83.155984180000004"/>
  </r>
  <r>
    <s v="AUS"/>
    <s v="Australia"/>
    <s v="Studland Bay (Woolnorth) Wind Farm"/>
    <s v="AUS0000010"/>
    <n v="75"/>
    <n v="-40.778799999999997"/>
    <n v="144.7362"/>
    <x v="6"/>
    <m/>
    <m/>
    <m/>
    <m/>
    <s v="Hydro-Electric Corporation (Tasmania)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80.77387870000001"/>
  </r>
  <r>
    <s v="AUS"/>
    <s v="Australia"/>
    <s v="Summerhill"/>
    <s v="AUS0000033"/>
    <n v="2.2000000000000002"/>
    <n v="-32.888500000000001"/>
    <n v="151.643"/>
    <x v="8"/>
    <m/>
    <m/>
    <m/>
    <m/>
    <s v="LMS Energy Generation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0"/>
  </r>
  <r>
    <s v="AUS"/>
    <s v="Australia"/>
    <s v="Suncoast Gold Macadamia"/>
    <s v="AUS0000059"/>
    <n v="1.5"/>
    <n v="-26.226099999999999"/>
    <n v="152.69810000000001"/>
    <x v="9"/>
    <m/>
    <m/>
    <m/>
    <m/>
    <s v="AGL Energy Pty Ltd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1.01778243"/>
  </r>
  <r>
    <s v="AUS"/>
    <s v="Australia"/>
    <s v="Sunrise Dam"/>
    <s v="AUS0000226"/>
    <n v="28.4"/>
    <n v="-29.092700000000001"/>
    <n v="122.4393"/>
    <x v="1"/>
    <m/>
    <m/>
    <m/>
    <m/>
    <s v="Energy Generation / AngloGold Ashanti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73.775999999999996"/>
  </r>
  <r>
    <s v="AUS"/>
    <s v="Australia"/>
    <s v="Swanbank B"/>
    <s v="AUS0000148"/>
    <n v="480"/>
    <n v="-27.6601"/>
    <n v="152.81450000000001"/>
    <x v="4"/>
    <m/>
    <m/>
    <m/>
    <m/>
    <s v="CS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2360.1329999999998"/>
  </r>
  <r>
    <s v="AUS"/>
    <s v="Australia"/>
    <s v="Swanbank E"/>
    <s v="AUS0000149"/>
    <n v="385"/>
    <n v="-27.6554"/>
    <n v="152.81790000000001"/>
    <x v="1"/>
    <m/>
    <m/>
    <m/>
    <m/>
    <s v="CS Energy"/>
    <s v="Australian Renewable Energy Mapping Infrastructure"/>
    <s v="http://services.ga.gov.au/site_3/rest/services/Electricity_Infrastructure/MapServer"/>
    <s v="Australian Renewable Energy Mapping Infrastructure"/>
    <n v="2012"/>
    <m/>
    <m/>
    <m/>
    <m/>
    <n v="1000.138"/>
  </r>
  <r>
    <s v="AUT"/>
    <s v="Austria"/>
    <s v="Abwinden-Asten"/>
    <s v="WRI1005149"/>
    <n v="168"/>
    <n v="48.247999999999998"/>
    <n v="14.4305"/>
    <x v="0"/>
    <m/>
    <m/>
    <m/>
    <n v="1980"/>
    <s v="Verbund"/>
    <s v="Verbund"/>
    <s v="http://www.verbund.com/pp/de/region/oesterreich"/>
    <s v="GEODB"/>
    <m/>
    <m/>
    <m/>
    <m/>
    <m/>
    <n v="830.13900000000001"/>
  </r>
  <r>
    <s v="AUT"/>
    <s v="Austria"/>
    <s v="Altenmarkt"/>
    <s v="WRI1005150"/>
    <n v="26"/>
    <n v="46.7667"/>
    <n v="15.55"/>
    <x v="0"/>
    <m/>
    <m/>
    <m/>
    <n v="1960"/>
    <s v="Verbund"/>
    <s v="Verbund"/>
    <s v="http://www.verbund.com/pp/de/region/oesterreich"/>
    <s v="CARMA"/>
    <m/>
    <m/>
    <m/>
    <m/>
    <m/>
    <n v="128.47399999999999"/>
  </r>
  <r>
    <s v="AUT"/>
    <s v="Austria"/>
    <s v="Arnstein"/>
    <s v="WRI1005153"/>
    <n v="30"/>
    <n v="47.0167"/>
    <n v="15.166700000000001"/>
    <x v="0"/>
    <m/>
    <m/>
    <m/>
    <n v="1925"/>
    <s v="Verbund"/>
    <s v="Verbund"/>
    <s v="http://www.verbund.com/pp/de/region/oesterreich"/>
    <s v="CARMA"/>
    <m/>
    <m/>
    <m/>
    <m/>
    <m/>
    <n v="148.239"/>
  </r>
  <r>
    <s v="AUT"/>
    <s v="Austria"/>
    <s v="Aschach"/>
    <s v="WRI1005154"/>
    <n v="287"/>
    <n v="48.385300000000001"/>
    <n v="14.023"/>
    <x v="0"/>
    <m/>
    <m/>
    <m/>
    <n v="1964"/>
    <s v="Verbund"/>
    <s v="Verbund"/>
    <s v="http://www.verbund.com/pp/de/region/oesterreich"/>
    <s v="GEODB"/>
    <m/>
    <m/>
    <m/>
    <m/>
    <m/>
    <n v="1418.154"/>
  </r>
  <r>
    <s v="AUT"/>
    <s v="Austria"/>
    <s v="Bischofshofen"/>
    <s v="WRI1005155"/>
    <n v="16"/>
    <n v="47.406999999999996"/>
    <n v="13.220499999999999"/>
    <x v="0"/>
    <m/>
    <m/>
    <m/>
    <n v="1986"/>
    <s v="Verbund"/>
    <s v="Verbund"/>
    <s v="http://www.verbund.com/pp/de/region/oesterreich"/>
    <s v="GEODB"/>
    <m/>
    <m/>
    <m/>
    <m/>
    <m/>
    <n v="79.061000000000007"/>
  </r>
  <r>
    <s v="AUT"/>
    <s v="Austria"/>
    <s v="Braunau-Simbach"/>
    <s v="WRI1005159"/>
    <n v="100"/>
    <n v="48.244"/>
    <n v="13.006"/>
    <x v="0"/>
    <m/>
    <m/>
    <m/>
    <n v="1954"/>
    <s v="Verbund"/>
    <s v="Verbund"/>
    <s v="http://www.verbund.com/pp/de/region/oesterreich"/>
    <s v="WRI"/>
    <m/>
    <m/>
    <m/>
    <m/>
    <m/>
    <n v="494.13"/>
  </r>
  <r>
    <s v="AUT"/>
    <s v="Austria"/>
    <s v="Funsingau"/>
    <s v="WRI1005170"/>
    <n v="25"/>
    <n v="47.235399999999998"/>
    <n v="12.058299999999999"/>
    <x v="0"/>
    <m/>
    <m/>
    <m/>
    <n v="1968"/>
    <s v="Verbund"/>
    <s v="Verbund"/>
    <s v="http://www.verbund.com/pp/de/region/oesterreich"/>
    <s v="GEODB"/>
    <m/>
    <m/>
    <m/>
    <m/>
    <m/>
    <n v="123.533"/>
  </r>
  <r>
    <s v="AUT"/>
    <s v="Austria"/>
    <s v="Gabersdorf"/>
    <s v="WRI1005171"/>
    <n v="14"/>
    <n v="46.777200000000001"/>
    <n v="15.584199999999999"/>
    <x v="0"/>
    <m/>
    <m/>
    <m/>
    <n v="1974"/>
    <s v="Verbund"/>
    <s v="Verbund"/>
    <s v="http://www.verbund.com/pp/de/region/oesterreich"/>
    <s v="CARMA"/>
    <m/>
    <m/>
    <m/>
    <m/>
    <m/>
    <n v="69.177999999999997"/>
  </r>
  <r>
    <s v="AUT"/>
    <s v="Austria"/>
    <s v="Gaming"/>
    <s v="WRI1019129"/>
    <n v="14"/>
    <n v="48.176600000000001"/>
    <n v="16.481300000000001"/>
    <x v="0"/>
    <m/>
    <m/>
    <m/>
    <n v="1926"/>
    <s v="Wien Energie"/>
    <s v="Wien Energie"/>
    <s v="http://www.wienenergie.at/eportal3/ep/channelView.do/pageTypeId/67860/channelId/-51541"/>
    <s v="WRI"/>
    <m/>
    <m/>
    <m/>
    <m/>
    <m/>
    <n v="69.177999999999997"/>
  </r>
  <r>
    <s v="AUT"/>
    <s v="Austria"/>
    <s v="Gerlos"/>
    <s v="WRI1005174"/>
    <n v="200"/>
    <n v="47.234200000000001"/>
    <n v="11.899699999999999"/>
    <x v="0"/>
    <m/>
    <m/>
    <m/>
    <n v="1949"/>
    <s v="Verbund"/>
    <s v="Verbund"/>
    <s v="http://www.verbund.com/pp/de/region/oesterreich"/>
    <s v="GEODB"/>
    <m/>
    <m/>
    <m/>
    <m/>
    <m/>
    <n v="988.26099999999997"/>
  </r>
  <r>
    <s v="AUT"/>
    <s v="Austria"/>
    <s v="Gratkorn"/>
    <s v="WRI1005177"/>
    <n v="11"/>
    <n v="47.133299999999998"/>
    <n v="15.35"/>
    <x v="0"/>
    <m/>
    <m/>
    <m/>
    <m/>
    <s v="Verbund"/>
    <s v="Verbund"/>
    <s v="http://www.verbund.com/pp/de/region/oesterreich"/>
    <s v="CARMA"/>
    <m/>
    <m/>
    <m/>
    <m/>
    <m/>
    <n v="54.353999999999999"/>
  </r>
  <r>
    <s v="AUT"/>
    <s v="Austria"/>
    <s v="Greifenstein"/>
    <s v="WRI1005179"/>
    <n v="293"/>
    <n v="48.3553"/>
    <n v="16.2424"/>
    <x v="0"/>
    <m/>
    <m/>
    <m/>
    <n v="1985"/>
    <s v="Verbund"/>
    <s v="Verbund"/>
    <s v="http://www.verbund.com/pp/de/region/oesterreich"/>
    <s v="GEODB"/>
    <m/>
    <m/>
    <m/>
    <m/>
    <m/>
    <n v="1447.8019999999999"/>
  </r>
  <r>
    <s v="AUT"/>
    <s v="Austria"/>
    <s v="Hieflau"/>
    <s v="WRI1005185"/>
    <n v="63"/>
    <n v="47.6"/>
    <n v="14.7333"/>
    <x v="0"/>
    <m/>
    <m/>
    <m/>
    <m/>
    <s v="Verbund"/>
    <s v="Verbund"/>
    <s v="http://www.verbund.com/pp/de/region/oesterreich"/>
    <s v="CARMA"/>
    <m/>
    <m/>
    <m/>
    <m/>
    <m/>
    <n v="311.30200000000002"/>
  </r>
  <r>
    <s v="AUT"/>
    <s v="Austria"/>
    <s v="Hieflau-Erzbach"/>
    <s v="WRI1005186"/>
    <n v="1"/>
    <n v="47.6"/>
    <n v="14.7333"/>
    <x v="0"/>
    <m/>
    <m/>
    <m/>
    <n v="1956"/>
    <s v="Verbund"/>
    <s v="Verbund"/>
    <s v="http://www.verbund.com/pp/de/region/oesterreich"/>
    <s v="CARMA"/>
    <m/>
    <m/>
    <m/>
    <m/>
    <m/>
    <n v="4.9409999999999998"/>
  </r>
  <r>
    <s v="AUT"/>
    <s v="Austria"/>
    <s v="Jochenstein"/>
    <s v="WRI1005188"/>
    <n v="132"/>
    <n v="48.5184"/>
    <n v="13.707599999999999"/>
    <x v="0"/>
    <m/>
    <m/>
    <m/>
    <n v="1956"/>
    <s v="Verbund"/>
    <s v="Verbund"/>
    <s v="http://www.verbund.com/pp/de/region/oesterreich"/>
    <s v="GEODB"/>
    <m/>
    <m/>
    <m/>
    <m/>
    <m/>
    <n v="652.25199999999995"/>
  </r>
  <r>
    <s v="AUT"/>
    <s v="Austria"/>
    <s v="KW Amlach"/>
    <s v="WRI1005900"/>
    <n v="60"/>
    <n v="46.8142"/>
    <n v="12.761799999999999"/>
    <x v="0"/>
    <m/>
    <m/>
    <m/>
    <n v="1989"/>
    <s v="TIWAG-Tiroler Wasserkraft AG"/>
    <s v="Open Power System Data"/>
    <s v="http://data.open-power-system-data.org/"/>
    <s v="Open Power System Data"/>
    <m/>
    <m/>
    <m/>
    <m/>
    <m/>
    <n v="296.47800000000001"/>
  </r>
  <r>
    <s v="AUT"/>
    <s v="Austria"/>
    <s v="KW Imst"/>
    <s v="WRI1005905"/>
    <n v="89"/>
    <n v="47.212200000000003"/>
    <n v="10.721500000000001"/>
    <x v="0"/>
    <m/>
    <m/>
    <m/>
    <n v="1956"/>
    <s v="TIWAG-Tiroler Wasserkraft AG"/>
    <s v="Open Power System Data"/>
    <s v="http://data.open-power-system-data.org/"/>
    <s v="Open Power System Data"/>
    <m/>
    <m/>
    <m/>
    <m/>
    <m/>
    <n v="439.77600000000001"/>
  </r>
  <r>
    <s v="AUT"/>
    <s v="Austria"/>
    <s v="KW Jenbach"/>
    <s v="WRI1005907"/>
    <n v="79"/>
    <n v="47.3932"/>
    <n v="11.788600000000001"/>
    <x v="0"/>
    <m/>
    <m/>
    <m/>
    <n v="1926"/>
    <s v="TIWAG-Tiroler Wasserkraft AG"/>
    <s v="Open Power System Data"/>
    <s v="http://data.open-power-system-data.org/"/>
    <s v="Open Power System Data"/>
    <m/>
    <m/>
    <m/>
    <m/>
    <m/>
    <n v="390.363"/>
  </r>
  <r>
    <s v="AUT"/>
    <s v="Austria"/>
    <s v="KW Kaunertal"/>
    <s v="WRI1005908"/>
    <n v="392"/>
    <n v="47.067799999999998"/>
    <n v="10.6652"/>
    <x v="0"/>
    <m/>
    <m/>
    <m/>
    <n v="1964"/>
    <s v="TIWAG-Tiroler Wasserkraft AG"/>
    <s v="Open Power System Data"/>
    <s v="http://data.open-power-system-data.org/"/>
    <s v="Open Power System Data"/>
    <m/>
    <m/>
    <m/>
    <m/>
    <m/>
    <n v="1936.991"/>
  </r>
  <r>
    <s v="AUT"/>
    <s v="Austria"/>
    <s v="KW KÃƒÆ’Ã†â€™Ãƒâ€šÃ‚Â¼htai"/>
    <s v="WRI1005910"/>
    <n v="289"/>
    <n v="47.207799999999999"/>
    <n v="11.005699999999999"/>
    <x v="0"/>
    <m/>
    <m/>
    <m/>
    <n v="1981"/>
    <s v="TIWAG-Tiroler Wasserkraft AG"/>
    <s v="Open Power System Data"/>
    <s v="http://data.open-power-system-data.org/"/>
    <s v="Open Power System Data"/>
    <m/>
    <m/>
    <m/>
    <m/>
    <n v="118.791"/>
    <n v="1428.037"/>
  </r>
  <r>
    <s v="AUT"/>
    <s v="Austria"/>
    <s v="KW Silz"/>
    <s v="WRI1005914"/>
    <n v="500"/>
    <n v="47.269599999999997"/>
    <n v="10.9678"/>
    <x v="0"/>
    <m/>
    <m/>
    <m/>
    <n v="1981"/>
    <s v="TIWAG-Tiroler Wasserkraft AG"/>
    <s v="Open Power System Data"/>
    <s v="http://data.open-power-system-data.org/"/>
    <s v="Open Power System Data"/>
    <m/>
    <m/>
    <m/>
    <m/>
    <n v="128.53"/>
    <n v="2470.652"/>
  </r>
  <r>
    <s v="AUT"/>
    <s v="Austria"/>
    <s v="Kaprun Limberg II"/>
    <s v="WRI1005191"/>
    <n v="480"/>
    <n v="47.198500000000003"/>
    <n v="12.722300000000001"/>
    <x v="0"/>
    <m/>
    <m/>
    <m/>
    <n v="2011"/>
    <s v="Verbund"/>
    <s v="Verbund"/>
    <s v="http://www.verbund.com/pp/de/region/oesterreich"/>
    <s v="GEODB"/>
    <m/>
    <m/>
    <m/>
    <m/>
    <m/>
    <n v="2371.826"/>
  </r>
  <r>
    <s v="AUT"/>
    <s v="Austria"/>
    <s v="Kaprun Oberstufe"/>
    <s v="WRI1005192"/>
    <n v="113"/>
    <n v="47.196800000000003"/>
    <n v="12.719200000000001"/>
    <x v="0"/>
    <m/>
    <m/>
    <m/>
    <n v="1956"/>
    <s v="Verbund"/>
    <s v="Verbund"/>
    <s v="http://www.verbund.com/pp/de/region/oesterreich"/>
    <s v="GEODB"/>
    <m/>
    <m/>
    <m/>
    <m/>
    <m/>
    <n v="558.36699999999996"/>
  </r>
  <r>
    <s v="AUT"/>
    <s v="Austria"/>
    <s v="Kaprun main stage"/>
    <s v="WRI1005190"/>
    <n v="240"/>
    <n v="47.259099999999997"/>
    <n v="12.738899999999999"/>
    <x v="0"/>
    <m/>
    <m/>
    <m/>
    <n v="1953"/>
    <s v="Verbund"/>
    <s v="Verbund"/>
    <s v="http://www.verbund.com/pp/de/region/oesterreich"/>
    <s v="GEODB"/>
    <m/>
    <m/>
    <m/>
    <m/>
    <m/>
    <n v="1185.913"/>
  </r>
  <r>
    <s v="AUT"/>
    <s v="Austria"/>
    <s v="Kellerberg"/>
    <s v="WRI1005193"/>
    <n v="25"/>
    <n v="46.67"/>
    <n v="13.688599999999999"/>
    <x v="0"/>
    <m/>
    <m/>
    <m/>
    <n v="1985"/>
    <s v="Verbund"/>
    <s v="Verbund"/>
    <s v="http://www.verbund.com/pp/de/region/oesterreich"/>
    <s v="CARMA"/>
    <m/>
    <m/>
    <m/>
    <m/>
    <m/>
    <n v="123.533"/>
  </r>
  <r>
    <s v="AUT"/>
    <s v="Austria"/>
    <s v="Klammsee"/>
    <s v="WRI1005194"/>
    <n v="1"/>
    <n v="47.259099999999997"/>
    <n v="12.738899999999999"/>
    <x v="0"/>
    <m/>
    <m/>
    <m/>
    <n v="1947"/>
    <s v="Verbund"/>
    <s v="Verbund"/>
    <s v="http://www.verbund.com/pp/de/region/oesterreich"/>
    <s v="GEODB"/>
    <m/>
    <m/>
    <m/>
    <m/>
    <m/>
    <n v="4.9409999999999998"/>
  </r>
  <r>
    <s v="AUT"/>
    <s v="Austria"/>
    <s v="Klaus"/>
    <s v="WRI1005195"/>
    <n v="20"/>
    <n v="47.831400000000002"/>
    <n v="14.1572"/>
    <x v="0"/>
    <m/>
    <m/>
    <m/>
    <n v="1975"/>
    <s v="Verbund"/>
    <s v="Verbund"/>
    <s v="http://www.verbund.com/pp/de/region/oesterreich"/>
    <s v="CARMA"/>
    <m/>
    <m/>
    <m/>
    <m/>
    <m/>
    <n v="98.825999999999993"/>
  </r>
  <r>
    <s v="AUT"/>
    <s v="Austria"/>
    <s v="Kopswerk II"/>
    <s v="WRI1019153"/>
    <n v="525"/>
    <n v="46.975000000000001"/>
    <n v="10.042999999999999"/>
    <x v="0"/>
    <m/>
    <m/>
    <m/>
    <n v="2008"/>
    <s v="Vorarlberge Illwerke AG"/>
    <s v="Vorarlberger Illwerke AG"/>
    <s v="https://www.illwerke.at/kopswerk-2.htm"/>
    <s v="WRI"/>
    <m/>
    <m/>
    <m/>
    <m/>
    <m/>
    <n v="2594.1840000000002"/>
  </r>
  <r>
    <s v="AUT"/>
    <s v="Austria"/>
    <s v="Kreuzbergmaut"/>
    <s v="WRI1005197"/>
    <n v="18"/>
    <n v="47.441200000000002"/>
    <n v="13.210800000000001"/>
    <x v="0"/>
    <m/>
    <m/>
    <m/>
    <n v="1996"/>
    <s v="Verbund"/>
    <s v="Verbund"/>
    <s v="http://www.verbund.com/pp/de/region/oesterreich"/>
    <s v="GEODB"/>
    <m/>
    <m/>
    <m/>
    <m/>
    <m/>
    <n v="88.942999999999998"/>
  </r>
  <r>
    <s v="AUT"/>
    <s v="Austria"/>
    <s v="Kreuzeck days storage"/>
    <s v="WRI1005198"/>
    <n v="45"/>
    <n v="46.872700000000002"/>
    <n v="13.3117"/>
    <x v="0"/>
    <m/>
    <m/>
    <m/>
    <n v="1960"/>
    <s v="Verbund"/>
    <s v="Verbund"/>
    <s v="http://www.verbund.com/pp/de/region/oesterreich"/>
    <s v="GEODB"/>
    <m/>
    <m/>
    <m/>
    <m/>
    <m/>
    <n v="222.35900000000001"/>
  </r>
  <r>
    <s v="AUT"/>
    <s v="Austria"/>
    <s v="Krippau"/>
    <s v="WRI1005199"/>
    <n v="30"/>
    <n v="47.683300000000003"/>
    <n v="14.7"/>
    <x v="0"/>
    <m/>
    <m/>
    <m/>
    <n v="1965"/>
    <s v="Verbund"/>
    <m/>
    <s v="http://www.verbund.com/pp/de/region/oesterreich"/>
    <s v="CARMA"/>
    <m/>
    <m/>
    <m/>
    <m/>
    <m/>
    <n v="148.239"/>
  </r>
  <r>
    <s v="AUT"/>
    <s v="Austria"/>
    <s v="Landl"/>
    <s v="WRI1005200"/>
    <n v="25"/>
    <n v="47.65"/>
    <n v="14.716699999999999"/>
    <x v="0"/>
    <m/>
    <m/>
    <m/>
    <n v="1967"/>
    <s v="Verbund"/>
    <m/>
    <s v="http://www.verbund.com/pp/de/region/oesterreich"/>
    <s v="CARMA"/>
    <m/>
    <m/>
    <m/>
    <m/>
    <m/>
    <n v="123.533"/>
  </r>
  <r>
    <s v="AUT"/>
    <s v="Austria"/>
    <s v="Laufnitzdorf"/>
    <s v="WRI1005201"/>
    <n v="18"/>
    <n v="47.3"/>
    <n v="15.316700000000001"/>
    <x v="0"/>
    <m/>
    <m/>
    <m/>
    <n v="1931"/>
    <s v="Verbund"/>
    <m/>
    <s v="http://www.verbund.com/pp/de/region/oesterreich"/>
    <s v="CARMA"/>
    <m/>
    <m/>
    <m/>
    <m/>
    <m/>
    <n v="88.942999999999998"/>
  </r>
  <r>
    <s v="AUT"/>
    <s v="Austria"/>
    <s v="Lebring"/>
    <s v="WRI1005203"/>
    <n v="20"/>
    <n v="46.852200000000003"/>
    <n v="15.5383"/>
    <x v="0"/>
    <m/>
    <m/>
    <m/>
    <n v="1988"/>
    <s v="Verbund"/>
    <m/>
    <s v="http://www.verbund.com/pp/de/region/oesterreich"/>
    <s v="CARMA"/>
    <m/>
    <m/>
    <m/>
    <m/>
    <m/>
    <n v="98.825999999999993"/>
  </r>
  <r>
    <s v="AUT"/>
    <s v="Austria"/>
    <s v="Leoben"/>
    <s v="WRI1005204"/>
    <n v="10"/>
    <n v="47.383299999999998"/>
    <n v="15.1"/>
    <x v="0"/>
    <m/>
    <m/>
    <m/>
    <n v="2005"/>
    <s v="Verbund"/>
    <s v="Verbund"/>
    <s v="http://www.verbund.com/pp/de/region/oesterreich"/>
    <s v="CARMA"/>
    <m/>
    <m/>
    <m/>
    <m/>
    <m/>
    <n v="49.412999999999997"/>
  </r>
  <r>
    <s v="AUT"/>
    <s v="Austria"/>
    <s v="Losenstein"/>
    <s v="WRI1005205"/>
    <n v="39"/>
    <n v="47.924300000000002"/>
    <n v="14.4367"/>
    <x v="0"/>
    <m/>
    <m/>
    <m/>
    <n v="1962"/>
    <s v="Verbund"/>
    <s v="Verbund"/>
    <s v="http://www.verbund.com/pp/de/region/oesterreich"/>
    <s v="CARMA"/>
    <m/>
    <m/>
    <m/>
    <m/>
    <m/>
    <n v="192.71100000000001"/>
  </r>
  <r>
    <s v="AUT"/>
    <s v="Austria"/>
    <s v="Low Tuxbach - Small power plant Stillupp"/>
    <s v="WRI1005256"/>
    <n v="2"/>
    <n v="47.148499999999999"/>
    <n v="11.8225"/>
    <x v="0"/>
    <m/>
    <m/>
    <m/>
    <m/>
    <s v="Verbund"/>
    <s v="Verbund"/>
    <s v="http://www.verbund.com/pp/de/region/oesterreich"/>
    <s v="GEODB"/>
    <m/>
    <m/>
    <m/>
    <m/>
    <m/>
    <n v="9.8829999999999991"/>
  </r>
  <r>
    <s v="AUT"/>
    <s v="Austria"/>
    <s v="LÃƒÆ’Ã†â€™Ãƒâ€šÃ‚Â¼nerseewerk"/>
    <s v="WRI1019155"/>
    <n v="280"/>
    <n v="47.073999999999998"/>
    <n v="9.8740000000000006"/>
    <x v="0"/>
    <m/>
    <m/>
    <m/>
    <n v="1958"/>
    <s v="Vorarlberge Illwerke AG"/>
    <s v="Vorarlberger Illwerke AG"/>
    <s v="https://www.illwerke.at/lunerseewerk.htm"/>
    <s v="WRI"/>
    <m/>
    <m/>
    <m/>
    <m/>
    <m/>
    <n v="1383.5650000000001"/>
  </r>
  <r>
    <s v="AUT"/>
    <s v="Austria"/>
    <s v="Malta Secondary school"/>
    <s v="WRI1005207"/>
    <n v="120"/>
    <n v="47.065899999999999"/>
    <n v="13.353899999999999"/>
    <x v="0"/>
    <m/>
    <m/>
    <m/>
    <n v="1979"/>
    <s v="Verbund"/>
    <s v="Verbund"/>
    <s v="http://www.verbund.com/pp/de/region/oesterreich"/>
    <s v="GEODB"/>
    <m/>
    <m/>
    <m/>
    <m/>
    <m/>
    <n v="592.95600000000002"/>
  </r>
  <r>
    <s v="AUT"/>
    <s v="Austria"/>
    <s v="Malta main stage"/>
    <s v="WRI1005206"/>
    <n v="730"/>
    <n v="47.065899999999999"/>
    <n v="13.353899999999999"/>
    <x v="0"/>
    <m/>
    <m/>
    <m/>
    <n v="1979"/>
    <s v="Verbund"/>
    <s v="Verbund"/>
    <s v="http://www.verbund.com/pp/de/region/oesterreich"/>
    <s v="GEODB"/>
    <m/>
    <m/>
    <m/>
    <m/>
    <m/>
    <n v="3607.152"/>
  </r>
  <r>
    <s v="AUT"/>
    <s v="Austria"/>
    <s v="Mandling"/>
    <s v="WRI1005209"/>
    <n v="6"/>
    <n v="47.4"/>
    <n v="13.566700000000001"/>
    <x v="0"/>
    <m/>
    <m/>
    <m/>
    <n v="1985"/>
    <s v="Verbund"/>
    <s v="Verbund"/>
    <s v="http://www.verbund.com/pp/de/region/oesterreich"/>
    <s v="CARMA"/>
    <m/>
    <m/>
    <m/>
    <m/>
    <m/>
    <n v="29.648"/>
  </r>
  <r>
    <s v="AUT"/>
    <s v="Austria"/>
    <s v="Mayrhofen"/>
    <s v="WRI1005210"/>
    <n v="355"/>
    <n v="47.158099999999997"/>
    <n v="11.850099999999999"/>
    <x v="0"/>
    <m/>
    <m/>
    <m/>
    <n v="1977"/>
    <s v="Verbund"/>
    <s v="Verbund"/>
    <s v="http://www.verbund.com/pp/de/region/oesterreich"/>
    <s v="GEODB"/>
    <m/>
    <m/>
    <m/>
    <m/>
    <m/>
    <n v="1754.163"/>
  </r>
  <r>
    <s v="AUT"/>
    <s v="Austria"/>
    <s v="Melk"/>
    <s v="WRI1005211"/>
    <n v="187"/>
    <n v="48.223199999999999"/>
    <n v="15.3042"/>
    <x v="0"/>
    <m/>
    <m/>
    <m/>
    <n v="1982"/>
    <s v="Verbund"/>
    <s v="Verbund"/>
    <s v="http://www.verbund.com/pp/de/region/oesterreich"/>
    <s v="GEODB"/>
    <m/>
    <m/>
    <m/>
    <m/>
    <m/>
    <n v="924.024"/>
  </r>
  <r>
    <s v="AUT"/>
    <s v="Austria"/>
    <s v="Mellach run power plant"/>
    <s v="WRI1005212"/>
    <n v="16"/>
    <n v="46.883299999999998"/>
    <n v="15.5167"/>
    <x v="0"/>
    <m/>
    <m/>
    <m/>
    <n v="1985"/>
    <s v="Verbund"/>
    <s v="Verbund"/>
    <s v="http://www.verbund.com/pp/de/region/oesterreich"/>
    <s v="CARMA"/>
    <m/>
    <m/>
    <m/>
    <m/>
    <m/>
    <n v="79.061000000000007"/>
  </r>
  <r>
    <s v="AUT"/>
    <s v="Austria"/>
    <s v="NeuÃƒÆ’Ã†â€™Ãƒâ€šÃ‚Â¶tting"/>
    <s v="WRI1019132"/>
    <n v="26.1"/>
    <n v="40.124699999999997"/>
    <n v="-8.7751000000000001"/>
    <x v="0"/>
    <m/>
    <m/>
    <m/>
    <n v="1951"/>
    <s v="Wien Energie"/>
    <s v="Wien Energie"/>
    <s v="http://www.wienenergie.at/eportal3/ep/channelView.do/pageTypeId/67860/channelId/-51546"/>
    <s v="GEODB"/>
    <m/>
    <m/>
    <m/>
    <m/>
    <m/>
    <n v="128.96799999999999"/>
  </r>
  <r>
    <s v="AUT"/>
    <s v="Austria"/>
    <s v="Niklai"/>
    <s v="WRI1005215"/>
    <n v="2"/>
    <n v="46.816699999999997"/>
    <n v="13.316700000000001"/>
    <x v="0"/>
    <m/>
    <m/>
    <m/>
    <n v="1960"/>
    <s v="Verbund"/>
    <s v="Verbund"/>
    <s v="http://www.verbund.com/pp/de/region/oesterreich"/>
    <s v="CARMA"/>
    <m/>
    <m/>
    <m/>
    <m/>
    <m/>
    <n v="9.8829999999999991"/>
  </r>
  <r>
    <s v="AUT"/>
    <s v="Austria"/>
    <s v="Nussdorf near Vienna"/>
    <s v="WRI1005216"/>
    <n v="5"/>
    <n v="47.216700000000003"/>
    <n v="14.4833"/>
    <x v="0"/>
    <m/>
    <m/>
    <m/>
    <n v="2005"/>
    <s v="Verbund"/>
    <s v="Verbund"/>
    <s v="http://www.verbund.com/pp/de/region/oesterreich"/>
    <s v="CARMA"/>
    <m/>
    <m/>
    <m/>
    <m/>
    <m/>
    <n v="24.707000000000001"/>
  </r>
  <r>
    <s v="AUT"/>
    <s v="Austria"/>
    <s v="Oberaudorf Ebbs"/>
    <s v="WRI1005217"/>
    <n v="60"/>
    <n v="47.641300000000001"/>
    <n v="12.1989"/>
    <x v="0"/>
    <m/>
    <m/>
    <m/>
    <n v="1992"/>
    <s v="Verbund"/>
    <s v="Verbund"/>
    <s v="http://www.verbund.com/pp/de/region/oesterreich"/>
    <s v="WRI"/>
    <m/>
    <m/>
    <m/>
    <m/>
    <m/>
    <n v="296.47800000000001"/>
  </r>
  <r>
    <s v="AUT"/>
    <s v="Austria"/>
    <s v="Obervermuntwerk"/>
    <s v="WRI1019156"/>
    <n v="30"/>
    <n v="46.927100000000003"/>
    <n v="10.053900000000001"/>
    <x v="0"/>
    <m/>
    <m/>
    <m/>
    <n v="1943"/>
    <s v="Vorarlberge Illwerke AG"/>
    <s v="Vorarlberger Illwerke AG"/>
    <s v="https://www.illwerke.at/obervermuntwerk-i.htm"/>
    <s v="WRI"/>
    <m/>
    <m/>
    <m/>
    <m/>
    <m/>
    <n v="148.239"/>
  </r>
  <r>
    <s v="AUT"/>
    <s v="Austria"/>
    <s v="Obervogau"/>
    <s v="WRI1005218"/>
    <n v="13"/>
    <n v="46.744999999999997"/>
    <n v="15.5847"/>
    <x v="0"/>
    <m/>
    <m/>
    <m/>
    <n v="1978"/>
    <s v="Verbund"/>
    <s v="Verbund"/>
    <s v="http://www.verbund.com/pp/de/region/oesterreich"/>
    <s v="CARMA"/>
    <m/>
    <m/>
    <m/>
    <m/>
    <m/>
    <n v="64.236999999999995"/>
  </r>
  <r>
    <s v="AUT"/>
    <s v="Austria"/>
    <s v="Ottensheim-Wilhering"/>
    <s v="WRI1005219"/>
    <n v="179"/>
    <n v="48.316600000000001"/>
    <n v="14.151199999999999"/>
    <x v="0"/>
    <m/>
    <m/>
    <m/>
    <n v="1975"/>
    <s v="Verbund"/>
    <s v="Verbund"/>
    <s v="http://www.verbund.com/pp/de/region/oesterreich"/>
    <s v="GEODB"/>
    <m/>
    <m/>
    <m/>
    <m/>
    <m/>
    <n v="884.49300000000005"/>
  </r>
  <r>
    <s v="AUT"/>
    <s v="Austria"/>
    <s v="Passau-Ingling"/>
    <s v="WRI1005221"/>
    <n v="86"/>
    <n v="48.553600000000003"/>
    <n v="13.437099999999999"/>
    <x v="0"/>
    <m/>
    <m/>
    <m/>
    <n v="1966"/>
    <s v="Verbund"/>
    <s v="Verbund"/>
    <s v="http://www.verbund.com/pp/de/region/oesterreich"/>
    <s v="WRI"/>
    <m/>
    <m/>
    <m/>
    <m/>
    <m/>
    <n v="424.952"/>
  </r>
  <r>
    <s v="AUT"/>
    <s v="Austria"/>
    <s v="Paternion"/>
    <s v="WRI1005222"/>
    <n v="24"/>
    <n v="46.7209"/>
    <n v="13.645300000000001"/>
    <x v="0"/>
    <m/>
    <m/>
    <m/>
    <n v="1988"/>
    <s v="Verbund"/>
    <s v="Verbund"/>
    <s v="http://www.verbund.com/pp/de/region/oesterreich"/>
    <s v="GEODB"/>
    <m/>
    <m/>
    <m/>
    <m/>
    <m/>
    <n v="118.59099999999999"/>
  </r>
  <r>
    <s v="AUT"/>
    <s v="Austria"/>
    <s v="Peggau"/>
    <s v="WRI1005223"/>
    <n v="13"/>
    <n v="47.2"/>
    <n v="15.35"/>
    <x v="0"/>
    <m/>
    <m/>
    <m/>
    <n v="1965"/>
    <s v="Verbund"/>
    <m/>
    <s v="http://www.verbund.com/pp/de/region/oesterreich"/>
    <s v="CARMA"/>
    <m/>
    <m/>
    <m/>
    <m/>
    <m/>
    <n v="64.236999999999995"/>
  </r>
  <r>
    <s v="AUT"/>
    <s v="Austria"/>
    <s v="Pernegg"/>
    <s v="WRI1005224"/>
    <n v="22"/>
    <n v="47.3598"/>
    <n v="15.3424"/>
    <x v="0"/>
    <m/>
    <m/>
    <m/>
    <n v="2013"/>
    <s v="Verbund"/>
    <m/>
    <s v="http://www.verbund.com/pp/de/region/oesterreich"/>
    <s v="CARMA"/>
    <m/>
    <m/>
    <m/>
    <m/>
    <m/>
    <n v="108.709"/>
  </r>
  <r>
    <s v="AUT"/>
    <s v="Austria"/>
    <s v="Pichlern"/>
    <s v="WRI1005225"/>
    <n v="2"/>
    <n v="47.65"/>
    <n v="13.666700000000001"/>
    <x v="0"/>
    <m/>
    <m/>
    <m/>
    <n v="2005"/>
    <s v="Verbund"/>
    <m/>
    <s v="http://www.verbund.com/pp/de/region/oesterreich"/>
    <s v="CARMA"/>
    <m/>
    <m/>
    <m/>
    <m/>
    <m/>
    <n v="9.8829999999999991"/>
  </r>
  <r>
    <s v="AUT"/>
    <s v="Austria"/>
    <s v="Rabenstein"/>
    <s v="WRI1005227"/>
    <n v="14"/>
    <n v="47.35"/>
    <n v="13.683299999999999"/>
    <x v="0"/>
    <m/>
    <m/>
    <m/>
    <n v="1987"/>
    <s v="Verbund"/>
    <m/>
    <s v="http://www.verbund.com/pp/de/region/oesterreich"/>
    <s v="CARMA"/>
    <m/>
    <m/>
    <m/>
    <m/>
    <m/>
    <n v="69.177999999999997"/>
  </r>
  <r>
    <s v="AUT"/>
    <s v="Austria"/>
    <s v="Retznei"/>
    <s v="WRI1005231"/>
    <n v="1"/>
    <n v="46.7333"/>
    <n v="15.566700000000001"/>
    <x v="0"/>
    <m/>
    <m/>
    <m/>
    <n v="1992"/>
    <s v="Verbund"/>
    <m/>
    <s v="http://www.verbund.com/pp/de/region/oesterreich"/>
    <s v="CARMA"/>
    <m/>
    <m/>
    <m/>
    <m/>
    <m/>
    <n v="4.9409999999999998"/>
  </r>
  <r>
    <s v="AUT"/>
    <s v="Austria"/>
    <s v="Rodundwerk I"/>
    <s v="WRI1019158"/>
    <n v="198"/>
    <n v="47.085000000000001"/>
    <n v="9.8812999999999995"/>
    <x v="0"/>
    <m/>
    <m/>
    <m/>
    <m/>
    <s v="Vorarlberge Illwerke AG"/>
    <m/>
    <s v="https://www.illwerke.at/rodundwerk-i.htm"/>
    <s v="WRI"/>
    <m/>
    <m/>
    <m/>
    <m/>
    <m/>
    <n v="978.37800000000004"/>
  </r>
  <r>
    <s v="AUT"/>
    <s v="Austria"/>
    <s v="Rodundwerk II"/>
    <s v="WRI1019159"/>
    <n v="295"/>
    <n v="47.084699999999998"/>
    <n v="9.8743999999999996"/>
    <x v="0"/>
    <m/>
    <m/>
    <m/>
    <n v="1976"/>
    <s v="Vorarlberge Illwerke AG"/>
    <m/>
    <s v="https://www.illwerke.at/rodundwerk-ii.htm"/>
    <s v="WRI"/>
    <m/>
    <m/>
    <m/>
    <m/>
    <m/>
    <n v="1457.6849999999999"/>
  </r>
  <r>
    <s v="AUT"/>
    <s v="Austria"/>
    <s v="Tuxbach"/>
    <s v="WRI1005255"/>
    <n v="1"/>
    <n v="47.148499999999999"/>
    <n v="11.8225"/>
    <x v="0"/>
    <m/>
    <m/>
    <m/>
    <n v="1930"/>
    <s v="Verbund"/>
    <m/>
    <s v="http://www.verbund.com/pp/de/region/oesterreich"/>
    <s v="GEODB"/>
    <m/>
    <m/>
    <m/>
    <m/>
    <m/>
    <n v="4.9409999999999998"/>
  </r>
  <r>
    <s v="AUT"/>
    <s v="Austria"/>
    <s v="Urreiting"/>
    <s v="WRI1005257"/>
    <n v="16"/>
    <n v="47.374899999999997"/>
    <n v="13.210100000000001"/>
    <x v="0"/>
    <m/>
    <m/>
    <m/>
    <n v="1986"/>
    <s v="Verbund"/>
    <s v="Verbund"/>
    <s v="http://www.verbund.com/pp/de/region/oesterreich"/>
    <s v="GEODB"/>
    <m/>
    <m/>
    <m/>
    <m/>
    <m/>
    <n v="79.061000000000007"/>
  </r>
  <r>
    <s v="DZA"/>
    <s v="Algeria"/>
    <s v="Ain Djasser"/>
    <s v="WRI1023776"/>
    <n v="520"/>
    <n v="35.866500000000002"/>
    <n v="6.0262000000000002"/>
    <x v="1"/>
    <m/>
    <m/>
    <m/>
    <m/>
    <s v="SociÃƒÆ’Ã†â€™Ãƒâ€ Ã¢â‚¬â„¢ÃƒÆ’Ã¢â‚¬Å¡Ãƒâ€šÃ‚Â©te AlgÃƒÆ’Ã†â€™Ãƒâ€ Ã¢â‚¬â„¢ÃƒÆ’Ã¢â‚¬Å¡Ãƒâ€šÃ‚Â©rienne de Production de l\'ElectricitÃƒÆ’Ã†â€™Ãƒâ€ Ã¢â‚¬â„¢ÃƒÆ’Ã¢â‚¬Å¡Ãƒâ€šÃ‚Â©"/>
    <s v="Arab Union of Electricity"/>
    <s v="http://www.auptde.org/NewsDetails.aspx?lang=en&amp;NID=283"/>
    <s v="KTH"/>
    <m/>
    <m/>
    <m/>
    <m/>
    <m/>
    <n v="2152.25"/>
  </r>
  <r>
    <s v="DZA"/>
    <s v="Algeria"/>
    <s v="Annaba"/>
    <s v="WRI1023795"/>
    <n v="71"/>
    <n v="36.892400000000002"/>
    <n v="7.7633999999999999"/>
    <x v="1"/>
    <m/>
    <m/>
    <m/>
    <n v="2010"/>
    <s v="SociÃƒÆ’Ã†â€™Ãƒâ€ Ã¢â‚¬â„¢ÃƒÆ’Ã¢â‚¬Å¡Ãƒâ€šÃ‚Â©tÃƒÆ’Ã†â€™Ãƒâ€ Ã¢â‚¬â„¢ÃƒÆ’Ã¢â‚¬Å¡Ãƒâ€šÃ‚Â© AlgÃƒÆ’Ã†â€™Ãƒâ€ Ã¢â‚¬â„¢ÃƒÆ’Ã¢â‚¬Å¡Ãƒâ€šÃ‚Â©rienne de Production de lÃƒÆ’Ã†â€™Ãƒâ€šÃ‚Â¢ÃƒÆ’Ã‚Â¢ÃƒÂ¢Ã¢â€šÂ¬Ã…Â¡Ãƒâ€šÃ‚Â¬ÃƒÆ’Ã‚Â¢ÃƒÂ¢Ã¢â€šÂ¬Ã…Â¾Ãƒâ€šÃ‚Â¢ElectricitÃƒÆ’Ã†â€™Ãƒâ€ Ã¢â‚¬â„¢ÃƒÆ’Ã¢â‚¬Å¡Ãƒâ€šÃ‚Â© (SPE)"/>
    <s v="Arab Union of Electricity"/>
    <s v="http://www.auptde.org/NewsDetails.aspx?lang=en&amp;NID=283"/>
    <s v="GEODB"/>
    <m/>
    <m/>
    <m/>
    <m/>
    <m/>
    <n v="293.86500000000001"/>
  </r>
  <r>
    <s v="DZA"/>
    <s v="Algeria"/>
    <s v="Arbaa"/>
    <s v="WRI1023777"/>
    <n v="560"/>
    <n v="36.598799999999997"/>
    <n v="3.1375000000000002"/>
    <x v="1"/>
    <m/>
    <m/>
    <m/>
    <n v="2010"/>
    <s v="Sonelgaz"/>
    <s v="Arab Union of Electricity"/>
    <s v="http://www.auptde.org/NewsDetails.aspx?lang=en&amp;NID=283"/>
    <s v="GEODB"/>
    <m/>
    <m/>
    <m/>
    <m/>
    <m/>
    <n v="2317.8069999999998"/>
  </r>
  <r>
    <s v="DZA"/>
    <s v="Algeria"/>
    <s v="Boufarik 1"/>
    <s v="WRI1023792"/>
    <n v="100"/>
    <n v="36.5914"/>
    <n v="2.9222999999999999"/>
    <x v="1"/>
    <m/>
    <m/>
    <m/>
    <n v="1980"/>
    <m/>
    <s v="Arab Union of Electricity"/>
    <s v="http://www.auptde.org/NewsDetails.aspx?lang=en&amp;NID=283"/>
    <s v="GEODB"/>
    <m/>
    <m/>
    <m/>
    <m/>
    <m/>
    <n v="413.89400000000001"/>
  </r>
  <r>
    <s v="DZA"/>
    <s v="Algeria"/>
    <s v="Boufarik 2"/>
    <s v="WRI1023793"/>
    <n v="450"/>
    <n v="36.595999999999997"/>
    <n v="2.8780000000000001"/>
    <x v="1"/>
    <m/>
    <m/>
    <m/>
    <n v="2016"/>
    <m/>
    <s v="Arab Union of Electricity"/>
    <s v="http://www.auptde.org/NewsDetails.aspx?lang=en&amp;NID=283"/>
    <s v="KTH"/>
    <m/>
    <m/>
    <m/>
    <m/>
    <m/>
    <n v="1862.5239999999999"/>
  </r>
  <r>
    <s v="DZA"/>
    <s v="Algeria"/>
    <s v="Boutelilis"/>
    <s v="WRI1023781"/>
    <n v="450"/>
    <n v="35.565800000000003"/>
    <n v="-0.93859999999999999"/>
    <x v="1"/>
    <m/>
    <m/>
    <m/>
    <n v="2016"/>
    <m/>
    <s v="Arab Union of Electricity"/>
    <s v="http://www.auptde.org/NewsDetails.aspx?lang=en&amp;NID=283"/>
    <s v="GEODB"/>
    <m/>
    <m/>
    <m/>
    <m/>
    <m/>
    <n v="1862.523882"/>
  </r>
  <r>
    <s v="DZA"/>
    <s v="Algeria"/>
    <s v="F'Krina"/>
    <s v="WRI1023785"/>
    <n v="292"/>
    <n v="35.766599999999997"/>
    <n v="7.3619000000000003"/>
    <x v="1"/>
    <m/>
    <m/>
    <m/>
    <m/>
    <s v="Sonelgaz Production de lÃƒÆ’Ã†â€™Ãƒâ€šÃ‚Â¢ÃƒÆ’Ã‚Â¢ÃƒÂ¢Ã¢â€šÂ¬Ã…Â¡Ãƒâ€šÃ‚Â¬ÃƒÆ’Ã‚Â¢ÃƒÂ¢Ã¢â€šÂ¬Ã…Â¾Ãƒâ€šÃ‚Â¢Electricite"/>
    <s v="Arab Union of Electricity"/>
    <s v="http://www.auptde.org/NewsDetails.aspx?lang=en&amp;NID=283"/>
    <s v="GEODB"/>
    <m/>
    <m/>
    <m/>
    <m/>
    <m/>
    <n v="1208.5709999999999"/>
  </r>
  <r>
    <s v="DZA"/>
    <s v="Algeria"/>
    <s v="Hadjret Ennous"/>
    <s v="WRI1023768"/>
    <n v="1200"/>
    <n v="36.576700000000002"/>
    <n v="2.0796999999999999"/>
    <x v="1"/>
    <m/>
    <m/>
    <m/>
    <n v="2009"/>
    <s v="Sharikat Kahraba Hadjret En-Nouss"/>
    <s v="Arab Union of Electricity"/>
    <s v="http://www.auptde.org/NewsDetails.aspx?lang=en&amp;NID=283"/>
    <s v="GEODB"/>
    <m/>
    <m/>
    <m/>
    <m/>
    <m/>
    <n v="4966.7299999999996"/>
  </r>
  <r>
    <s v="DZA"/>
    <s v="Algeria"/>
    <s v="Hamma 2"/>
    <s v="WRI1023783"/>
    <n v="418"/>
    <n v="36.748899999999999"/>
    <n v="3.0823"/>
    <x v="1"/>
    <m/>
    <m/>
    <m/>
    <m/>
    <s v="Sonelgaz Production de lÃƒÆ’Ã†â€™Ãƒâ€šÃ‚Â¢ÃƒÆ’Ã‚Â¢ÃƒÂ¢Ã¢â€šÂ¬Ã…Â¡Ãƒâ€šÃ‚Â¬ÃƒÆ’Ã‚Â¢ÃƒÂ¢Ã¢â€šÂ¬Ã…Â¾Ãƒâ€šÃ‚Â¢Electricite"/>
    <s v="Arab Union of Electricity"/>
    <s v="http://www.auptde.org/NewsDetails.aspx?lang=en&amp;NID=283"/>
    <s v="GEODB"/>
    <m/>
    <m/>
    <m/>
    <m/>
    <m/>
    <n v="1730.078"/>
  </r>
  <r>
    <s v="DZA"/>
    <s v="Algeria"/>
    <s v="Hassi Messaoud Mobile"/>
    <s v="WRI1023796"/>
    <n v="72"/>
    <n v="31.670300000000001"/>
    <n v="6.0530999999999997"/>
    <x v="1"/>
    <m/>
    <m/>
    <m/>
    <n v="2013"/>
    <s v="Sonelgaz Production de l'Electricite"/>
    <s v="Arab Union of Electricity"/>
    <s v="http://www.auptde.org/NewsDetails.aspx?lang=en&amp;NID=283"/>
    <s v="KTH"/>
    <m/>
    <m/>
    <m/>
    <m/>
    <m/>
    <n v="298.00400000000002"/>
  </r>
  <r>
    <s v="DZA"/>
    <s v="Algeria"/>
    <s v="Hassi Messoud"/>
    <s v="WRI1023779"/>
    <n v="600"/>
    <n v="31.670300000000001"/>
    <n v="6.0530999999999997"/>
    <x v="1"/>
    <m/>
    <m/>
    <m/>
    <n v="2015"/>
    <s v="Sonelgaz Production de l'Electricite"/>
    <s v="Arab Union of Electricity"/>
    <s v="http://www.auptde.org/NewsDetails.aspx?lang=en&amp;NID=283"/>
    <s v="KTH"/>
    <m/>
    <m/>
    <m/>
    <m/>
    <m/>
    <n v="2483.3649999999998"/>
  </r>
  <r>
    <s v="DZA"/>
    <s v="Algeria"/>
    <s v="Hassi Messoud Nord 2"/>
    <s v="WRI1023790"/>
    <n v="200"/>
    <n v="31.787700000000001"/>
    <n v="6.0517000000000003"/>
    <x v="1"/>
    <m/>
    <m/>
    <m/>
    <n v="1988"/>
    <s v="Sonelgaz Production de l'Electricite"/>
    <s v="Arab Union of Electricity"/>
    <s v="http://www.auptde.org/NewsDetails.aspx?lang=en&amp;NID=283"/>
    <s v="GEODB"/>
    <m/>
    <m/>
    <m/>
    <m/>
    <m/>
    <n v="827.78800000000001"/>
  </r>
  <r>
    <s v="DZA"/>
    <s v="Algeria"/>
    <s v="Hassi Messoud Ouest"/>
    <s v="WRI1023799"/>
    <n v="492"/>
    <n v="31.8065"/>
    <n v="5.9923999999999999"/>
    <x v="1"/>
    <m/>
    <m/>
    <m/>
    <m/>
    <s v="Sonelgaz Production de l'Electricite"/>
    <s v="Arab Union of Electricity"/>
    <s v="http://www.auptde.org/NewsDetails.aspx?lang=en&amp;NID=283"/>
    <s v="KTH"/>
    <m/>
    <m/>
    <m/>
    <m/>
    <m/>
    <n v="2036.3589999999999"/>
  </r>
  <r>
    <s v="DZA"/>
    <s v="Algeria"/>
    <s v="Ighil Emda"/>
    <s v="WRI1023798"/>
    <n v="24"/>
    <n v="36.4739"/>
    <n v="5.2718999999999996"/>
    <x v="0"/>
    <m/>
    <m/>
    <m/>
    <n v="1952"/>
    <s v="SAFEAGE"/>
    <s v="Arab Union of Electricity"/>
    <s v="http://www.auptde.org/NewsDetails.aspx?lang=en&amp;NID=283"/>
    <s v="GEODB"/>
    <m/>
    <m/>
    <m/>
    <m/>
    <m/>
    <n v="254"/>
  </r>
  <r>
    <s v="DZA"/>
    <s v="Algeria"/>
    <s v="Jijel"/>
    <s v="WRI1023775"/>
    <n v="588"/>
    <n v="36.813899999999997"/>
    <n v="5.8760000000000003"/>
    <x v="1"/>
    <m/>
    <m/>
    <m/>
    <m/>
    <m/>
    <s v="Arab Union of Electricity"/>
    <s v="http://www.auptde.org/NewsDetails.aspx?lang=en&amp;NID=283"/>
    <s v="GEODB"/>
    <m/>
    <m/>
    <m/>
    <m/>
    <m/>
    <n v="2433.6979999999999"/>
  </r>
  <r>
    <s v="DZA"/>
    <s v="Algeria"/>
    <s v="Kahrama IPP"/>
    <s v="WRI1023784"/>
    <n v="345"/>
    <n v="35.806399999999996"/>
    <n v="-0.24759999999999999"/>
    <x v="1"/>
    <m/>
    <m/>
    <m/>
    <m/>
    <m/>
    <s v="Arab Union of Electricity"/>
    <s v="http://www.auptde.org/NewsDetails.aspx?lang=en&amp;NID=283"/>
    <s v="GEODB"/>
    <m/>
    <m/>
    <m/>
    <m/>
    <m/>
    <n v="1427.9349999999999"/>
  </r>
  <r>
    <s v="DZA"/>
    <s v="Algeria"/>
    <s v="Koudiet Eddraouch"/>
    <s v="WRI1023769"/>
    <n v="1200"/>
    <n v="36.884999999999998"/>
    <n v="8.0777999999999999"/>
    <x v="1"/>
    <m/>
    <m/>
    <m/>
    <n v="2013"/>
    <s v="Shariket Karhaba Koudiet Eddraouch SpA (SKD)"/>
    <m/>
    <s v="http://www.auptde.org/NewsDetails.aspx?lang=en&amp;NID=283"/>
    <s v="GEODB"/>
    <m/>
    <m/>
    <m/>
    <m/>
    <m/>
    <n v="4966.7299999999996"/>
  </r>
  <r>
    <s v="DZA"/>
    <s v="Algeria"/>
    <s v="Labreg"/>
    <s v="WRI1023815"/>
    <n v="396"/>
    <n v="34.505600000000001"/>
    <n v="6.9847999999999999"/>
    <x v="1"/>
    <m/>
    <m/>
    <m/>
    <n v="2015"/>
    <m/>
    <m/>
    <s v="http://www.auptde.org/NewsDetails.aspx?lang=en&amp;NID=283"/>
    <s v="KTH"/>
    <m/>
    <m/>
    <m/>
    <m/>
    <m/>
    <n v="1639.021"/>
  </r>
  <r>
    <s v="DZA"/>
    <s v="Algeria"/>
    <s v="Marsat"/>
    <s v="WRI1023772"/>
    <n v="840"/>
    <n v="35.799999999999997"/>
    <n v="-0.19239999999999999"/>
    <x v="1"/>
    <m/>
    <m/>
    <m/>
    <m/>
    <m/>
    <m/>
    <s v="http://www.auptde.org/NewsDetails.aspx?lang=en&amp;NID=283"/>
    <s v="GEODB"/>
    <m/>
    <m/>
    <m/>
    <m/>
    <m/>
    <n v="3476.7109999999998"/>
  </r>
  <r>
    <s v="DZA"/>
    <s v="Algeria"/>
    <s v="Marsat TG"/>
    <s v="WRI1023789"/>
    <n v="184"/>
    <n v="35.799999999999997"/>
    <n v="-0.19239999999999999"/>
    <x v="1"/>
    <m/>
    <m/>
    <m/>
    <m/>
    <s v="Sonelgaz Production de lÃƒÆ’Ã†â€™Ãƒâ€šÃ‚Â¢ÃƒÆ’Ã‚Â¢ÃƒÂ¢Ã¢â€šÂ¬Ã…Â¡Ãƒâ€šÃ‚Â¬ÃƒÆ’Ã‚Â¢ÃƒÂ¢Ã¢â€šÂ¬Ã…Â¾Ãƒâ€šÃ‚Â¢Electricite"/>
    <m/>
    <s v="http://www.auptde.org/NewsDetails.aspx?lang=en&amp;NID=283"/>
    <s v="GEODB"/>
    <m/>
    <m/>
    <m/>
    <m/>
    <m/>
    <n v="761.56500000000005"/>
  </r>
  <r>
    <s v="DZA"/>
    <s v="Algeria"/>
    <s v="Msila 1"/>
    <s v="WRI1023773"/>
    <n v="980"/>
    <n v="35.707099999999997"/>
    <n v="4.4804000000000004"/>
    <x v="1"/>
    <m/>
    <m/>
    <m/>
    <m/>
    <s v="Sonelgaz Production de lÃƒÆ’Ã†â€™Ãƒâ€šÃ‚Â¢ÃƒÆ’Ã‚Â¢ÃƒÂ¢Ã¢â€šÂ¬Ã…Â¡Ãƒâ€šÃ‚Â¬ÃƒÆ’Ã‚Â¢ÃƒÂ¢Ã¢â€šÂ¬Ã…Â¾Ãƒâ€šÃ‚Â¢Electricite"/>
    <m/>
    <s v="http://www.auptde.org/NewsDetails.aspx?lang=en&amp;NID=283"/>
    <s v="KTH"/>
    <m/>
    <m/>
    <m/>
    <m/>
    <m/>
    <n v="4056.163"/>
  </r>
  <r>
    <s v="DZA"/>
    <s v="Algeria"/>
    <s v="Ras Djinet"/>
    <s v="WRI1023774"/>
    <n v="672"/>
    <n v="36.850900000000003"/>
    <n v="3.6983000000000001"/>
    <x v="1"/>
    <m/>
    <m/>
    <m/>
    <m/>
    <m/>
    <m/>
    <s v="http://www.auptde.org/NewsDetails.aspx?lang=en&amp;NID=283"/>
    <s v="GEODB"/>
    <m/>
    <m/>
    <m/>
    <m/>
    <m/>
    <n v="2781.3690000000001"/>
  </r>
  <r>
    <s v="DZA"/>
    <s v="Algeria"/>
    <s v="Ravin Blanc"/>
    <s v="WRI1023791"/>
    <n v="73"/>
    <n v="35.709499999999998"/>
    <n v="-0.63190000000000002"/>
    <x v="1"/>
    <m/>
    <m/>
    <m/>
    <n v="1974"/>
    <m/>
    <m/>
    <s v="http://www.auptde.org/NewsDetails.aspx?lang=en&amp;NID=283"/>
    <s v="GEODB"/>
    <m/>
    <m/>
    <m/>
    <m/>
    <m/>
    <n v="302.14299999999997"/>
  </r>
  <r>
    <s v="DZA"/>
    <s v="Algeria"/>
    <s v="Relizane"/>
    <s v="WRI1023780"/>
    <n v="465"/>
    <n v="35.783499999999997"/>
    <n v="0.54069999999999996"/>
    <x v="1"/>
    <m/>
    <m/>
    <m/>
    <n v="2010"/>
    <s v="SociÃƒÆ’Ã†â€™Ãƒâ€ Ã¢â‚¬â„¢ÃƒÆ’Ã¢â‚¬Å¡Ãƒâ€šÃ‚Â©tÃƒÆ’Ã†â€™Ãƒâ€ Ã¢â‚¬â„¢ÃƒÆ’Ã¢â‚¬Å¡Ãƒâ€šÃ‚Â© AlgÃƒÆ’Ã†â€™Ãƒâ€ Ã¢â‚¬â„¢ÃƒÆ’Ã¢â‚¬Å¡Ãƒâ€šÃ‚Â©rienne de Production de lÃƒÆ’Ã†â€™Ãƒâ€šÃ‚Â¢ÃƒÆ’Ã‚Â¢ÃƒÂ¢Ã¢â€šÂ¬Ã…Â¡Ãƒâ€šÃ‚Â¬ÃƒÆ’Ã‚Â¢ÃƒÂ¢Ã¢â€šÂ¬Ã…Â¾Ãƒâ€šÃ‚Â¢ElectricitÃƒÆ’Ã†â€™Ãƒâ€ Ã¢â‚¬â„¢ÃƒÆ’Ã¢â‚¬Å¡Ãƒâ€šÃ‚Â© (SPE)"/>
    <m/>
    <s v="http://www.auptde.org/NewsDetails.aspx?lang=en&amp;NID=283"/>
    <s v="GEODB"/>
    <m/>
    <m/>
    <m/>
    <m/>
    <m/>
    <n v="1924.6079999999999"/>
  </r>
  <r>
    <s v="DZA"/>
    <s v="Algeria"/>
    <s v="SKB IPP"/>
    <s v="WRI1023778"/>
    <n v="484"/>
    <n v="36.139899999999997"/>
    <n v="2.9296000000000002"/>
    <x v="1"/>
    <m/>
    <m/>
    <m/>
    <n v="2007"/>
    <s v="Sonelgaz Production de l'Electricite"/>
    <m/>
    <s v="http://www.auptde.org/NewsDetails.aspx?lang=en&amp;NID=283"/>
    <s v="GEODB"/>
    <m/>
    <m/>
    <m/>
    <m/>
    <m/>
    <n v="2003.248"/>
  </r>
  <r>
    <s v="DZA"/>
    <s v="Algeria"/>
    <s v="SKS IPP SNC Lavalin"/>
    <s v="WRI1023771"/>
    <n v="815"/>
    <n v="36.878900000000002"/>
    <n v="6.9366000000000003"/>
    <x v="1"/>
    <m/>
    <m/>
    <m/>
    <n v="2006"/>
    <s v="Sharikat Kahraba Skikda (SKS - Skikda Power Co.)  SNC-Lavalin"/>
    <m/>
    <s v="http://www.auptde.org/NewsDetails.aspx?lang=en&amp;NID=283"/>
    <s v="GEODB"/>
    <m/>
    <m/>
    <m/>
    <m/>
    <m/>
    <n v="3373.2379999999998"/>
  </r>
  <r>
    <s v="AUT"/>
    <s v="Austria"/>
    <s v="Vienna-Freudenau"/>
    <s v="WRI1005267"/>
    <n v="172"/>
    <n v="48.176600000000001"/>
    <n v="16.481400000000001"/>
    <x v="0"/>
    <m/>
    <m/>
    <m/>
    <n v="1999"/>
    <s v="Verbund"/>
    <s v="Verbund"/>
    <s v="http://www.verbund.com/pp/de/region/oesterreich"/>
    <s v="GEODB"/>
    <m/>
    <m/>
    <m/>
    <m/>
    <m/>
    <n v="849.904"/>
  </r>
  <r>
    <s v="AUT"/>
    <s v="Austria"/>
    <s v="Villach"/>
    <s v="WRI1005258"/>
    <n v="25"/>
    <n v="46.632899999999999"/>
    <n v="13.8294"/>
    <x v="0"/>
    <m/>
    <m/>
    <m/>
    <n v="1984"/>
    <s v="Verbund"/>
    <s v="Verbund"/>
    <s v="http://www.verbund.com/pp/de/region/oesterreich"/>
    <s v="GEODB"/>
    <m/>
    <m/>
    <m/>
    <m/>
    <m/>
    <n v="123.533"/>
  </r>
  <r>
    <s v="AUT"/>
    <s v="Austria"/>
    <s v="Walgauwerk"/>
    <s v="WRI1019161"/>
    <n v="86"/>
    <n v="47.192"/>
    <n v="9.6814999999999998"/>
    <x v="0"/>
    <m/>
    <m/>
    <m/>
    <n v="1984"/>
    <s v="Vorarlberge Illwerke AG"/>
    <s v="Vorarlberger Illwerke AG"/>
    <s v="https://www.illwerke.at/walgauwerk.htm"/>
    <s v="CARMA"/>
    <m/>
    <m/>
    <m/>
    <m/>
    <m/>
    <n v="424.952"/>
  </r>
  <r>
    <s v="AUT"/>
    <s v="Austria"/>
    <s v="Wallnerau Salzach stage"/>
    <s v="WRI1005260"/>
    <n v="13"/>
    <n v="47.316000000000003"/>
    <n v="13.141"/>
    <x v="0"/>
    <m/>
    <m/>
    <m/>
    <n v="1990"/>
    <s v="Verbund"/>
    <s v="Verbund"/>
    <s v="http://www.verbund.com/pp/de/region/oesterreich"/>
    <s v="GEODB"/>
    <m/>
    <m/>
    <m/>
    <m/>
    <m/>
    <n v="64.236999999999995"/>
  </r>
  <r>
    <s v="AUT"/>
    <s v="Austria"/>
    <s v="Wallnerau underwater stage"/>
    <s v="WRI1005261"/>
    <n v="5"/>
    <n v="47.383299999999998"/>
    <n v="12.6"/>
    <x v="0"/>
    <m/>
    <m/>
    <m/>
    <n v="1989"/>
    <s v="Verbund"/>
    <s v="Verbund"/>
    <s v="http://www.verbund.com/pp/de/region/oesterreich"/>
    <s v="CARMA"/>
    <m/>
    <m/>
    <m/>
    <m/>
    <m/>
    <n v="24.707000000000001"/>
  </r>
  <r>
    <s v="AUT"/>
    <s v="Austria"/>
    <s v="Wallsee-Mitterkirchen"/>
    <s v="WRI1005262"/>
    <n v="210"/>
    <n v="48.166600000000003"/>
    <n v="14.6953"/>
    <x v="0"/>
    <m/>
    <m/>
    <m/>
    <n v="1969"/>
    <s v="Verbund"/>
    <s v="Verbund"/>
    <s v="http://www.verbund.com/pp/de/region/oesterreich"/>
    <s v="GEODB"/>
    <m/>
    <m/>
    <m/>
    <m/>
    <m/>
    <n v="1037.674"/>
  </r>
  <r>
    <s v="AUT"/>
    <s v="Austria"/>
    <s v="Weissenegg"/>
    <s v="WRI1005264"/>
    <n v="1"/>
    <n v="46.816699999999997"/>
    <n v="15.8667"/>
    <x v="0"/>
    <m/>
    <m/>
    <m/>
    <n v="1985"/>
    <s v="Verbund"/>
    <s v="Verbund"/>
    <s v="http://www.verbund.com/pp/de/region/oesterreich"/>
    <s v="CARMA"/>
    <m/>
    <m/>
    <m/>
    <m/>
    <m/>
    <n v="4.9409999999999998"/>
  </r>
  <r>
    <s v="AUT"/>
    <s v="Austria"/>
    <s v="Werfen-Pfarrwerfen"/>
    <s v="WRI1005265"/>
    <n v="16"/>
    <n v="47.469799999999999"/>
    <n v="13.1945"/>
    <x v="0"/>
    <m/>
    <m/>
    <m/>
    <n v="2009"/>
    <s v="Verbund"/>
    <s v="Verbund"/>
    <s v="http://www.verbund.com/pp/de/region/oesterreich"/>
    <s v="GEODB"/>
    <m/>
    <m/>
    <m/>
    <m/>
    <m/>
    <n v="79.061000000000007"/>
  </r>
  <r>
    <s v="AUT"/>
    <s v="Austria"/>
    <s v="Weyer"/>
    <s v="WRI1005266"/>
    <n v="37"/>
    <n v="48.146500000000003"/>
    <n v="14.117599999999999"/>
    <x v="0"/>
    <m/>
    <m/>
    <m/>
    <n v="1969"/>
    <s v="Verbund"/>
    <s v="Verbund"/>
    <s v="http://www.verbund.com/pp/de/region/oesterreich"/>
    <s v="CARMA"/>
    <m/>
    <m/>
    <m/>
    <m/>
    <m/>
    <n v="182.828"/>
  </r>
  <r>
    <s v="AUT"/>
    <s v="Austria"/>
    <s v="Wind Park Bruck an der Leitha"/>
    <s v="WRI1005268"/>
    <n v="9"/>
    <n v="48.033799999999999"/>
    <n v="16.726400000000002"/>
    <x v="6"/>
    <m/>
    <m/>
    <m/>
    <n v="2000"/>
    <s v="Verbund"/>
    <s v="Verbund"/>
    <s v="http://www.verbund.com/pp/de/region/oesterreich"/>
    <s v="GEODB"/>
    <m/>
    <m/>
    <m/>
    <m/>
    <m/>
    <n v="393.34100000000001"/>
  </r>
  <r>
    <s v="AUT"/>
    <s v="Austria"/>
    <s v="Wind Park Hollern II"/>
    <s v="WRI1005270"/>
    <n v="37"/>
    <n v="48.09"/>
    <n v="16.844000000000001"/>
    <x v="6"/>
    <m/>
    <m/>
    <m/>
    <n v="2014"/>
    <s v="Verbund"/>
    <s v="Verbund"/>
    <s v="http://www.verbund.com/pp/de/region/oesterreich"/>
    <s v="GEODB"/>
    <m/>
    <m/>
    <m/>
    <m/>
    <m/>
    <n v="1617.068"/>
  </r>
  <r>
    <s v="AUT"/>
    <s v="Austria"/>
    <s v="Wind Park Petronell-Carnuntum II"/>
    <s v="WRI1005271"/>
    <n v="21"/>
    <n v="48.09"/>
    <n v="16.844000000000001"/>
    <x v="6"/>
    <m/>
    <m/>
    <m/>
    <m/>
    <s v="Verbund"/>
    <s v="Verbund"/>
    <s v="http://www.verbund.com/pp/de/region/oesterreich"/>
    <s v="GEODB"/>
    <m/>
    <m/>
    <m/>
    <m/>
    <m/>
    <n v="917.79499999999996"/>
  </r>
  <r>
    <s v="AUT"/>
    <s v="Austria"/>
    <s v="Windpark Bruck-GÃƒÆ’Ã†â€™Ãƒâ€šÃ‚Â¶ttlesbrunn"/>
    <s v="WRI1005269"/>
    <n v="21"/>
    <n v="48.094999999999999"/>
    <n v="16.89"/>
    <x v="6"/>
    <m/>
    <m/>
    <m/>
    <n v="2015"/>
    <s v="Verbund"/>
    <s v="Verbund"/>
    <s v="http://www.verbund.com/pp/de/region/oesterreich"/>
    <s v="GEODB"/>
    <m/>
    <m/>
    <m/>
    <m/>
    <m/>
    <n v="917.79499999999996"/>
  </r>
  <r>
    <s v="AUT"/>
    <s v="Austria"/>
    <s v="Ybbs-Persenbeug"/>
    <s v="WRI1018682"/>
    <n v="236"/>
    <n v="48.1892"/>
    <n v="15.068199999999999"/>
    <x v="0"/>
    <m/>
    <m/>
    <m/>
    <n v="1960"/>
    <s v="Verbund"/>
    <s v="Verbund"/>
    <s v="http://www.verbund.com/pp/de/region/oesterreich"/>
    <s v="GEODB"/>
    <m/>
    <m/>
    <m/>
    <m/>
    <m/>
    <n v="1166.1479999999999"/>
  </r>
  <r>
    <s v="AZE"/>
    <s v="Azerbaijan"/>
    <s v="Astara ES"/>
    <s v="WRI1002178"/>
    <n v="87"/>
    <n v="38.456000000000003"/>
    <n v="48.875"/>
    <x v="1"/>
    <m/>
    <m/>
    <m/>
    <n v="2006"/>
    <s v="AzerEnerji"/>
    <s v="AzerEnerji"/>
    <s v="http://www.azerenerji.gov.az/index.php?option=com_content&amp;view=article&amp;id=91&amp;Itemid=112&amp;lang=az"/>
    <s v="CARMA"/>
    <m/>
    <m/>
    <m/>
    <m/>
    <m/>
    <n v="844.88300000000004"/>
  </r>
  <r>
    <s v="AZE"/>
    <s v="Azerbaijan"/>
    <s v="Azerbaijan TPP"/>
    <s v="WRI1002179"/>
    <n v="2400"/>
    <n v="40.78"/>
    <n v="46.990099999999998"/>
    <x v="2"/>
    <m/>
    <m/>
    <m/>
    <m/>
    <s v="AzerEnerji"/>
    <s v="AzerEnerji"/>
    <s v="http://www.azerenerji.gov.az/index.php?option=com_content&amp;view=article&amp;id=91&amp;Itemid=112&amp;lang=az"/>
    <s v="WRI"/>
    <m/>
    <m/>
    <m/>
    <m/>
    <m/>
    <n v="39"/>
  </r>
  <r>
    <s v="AZE"/>
    <s v="Azerbaijan"/>
    <s v="Baku ES"/>
    <s v="WRI1002181"/>
    <n v="105"/>
    <n v="40.373399999999997"/>
    <n v="49.919199999999996"/>
    <x v="1"/>
    <m/>
    <m/>
    <m/>
    <n v="2007"/>
    <s v="AzerEnerji"/>
    <s v="AzerEnerji"/>
    <s v="http://www.azerenerji.gov.az/index.php?option=com_content&amp;view=article&amp;id=91&amp;Itemid=112&amp;lang=az"/>
    <s v="GEODB"/>
    <m/>
    <m/>
    <m/>
    <m/>
    <m/>
    <n v="1019.686"/>
  </r>
  <r>
    <s v="AZE"/>
    <s v="Azerbaijan"/>
    <s v="Baku TEC"/>
    <s v="WRI1002182"/>
    <n v="107"/>
    <n v="40.373399999999997"/>
    <n v="49.919199999999996"/>
    <x v="1"/>
    <m/>
    <m/>
    <m/>
    <n v="2000"/>
    <s v="AzerEnerji"/>
    <s v="AzerEnerji"/>
    <s v="http://www.azerenerji.gov.az/index.php?option=com_content&amp;view=article&amp;id=91&amp;Itemid=112&amp;lang=az"/>
    <s v="GEODB"/>
    <m/>
    <m/>
    <m/>
    <m/>
    <m/>
    <n v="1039.1089999999999"/>
  </r>
  <r>
    <s v="AZE"/>
    <s v="Azerbaijan"/>
    <s v="Gusar"/>
    <s v="WRI1002186"/>
    <n v="1"/>
    <n v="41.3979"/>
    <n v="48.330800000000004"/>
    <x v="0"/>
    <m/>
    <m/>
    <m/>
    <n v="2012"/>
    <s v="AzerEnerji"/>
    <s v="AzerEnerji"/>
    <s v="http://www.azerenerji.gov.az/index.php?option=com_content&amp;view=article&amp;id=91&amp;Itemid=112&amp;lang=az"/>
    <s v="CARMA"/>
    <m/>
    <m/>
    <m/>
    <m/>
    <m/>
    <n v="1.335"/>
  </r>
  <r>
    <s v="AZE"/>
    <s v="Azerbaijan"/>
    <s v="Janub"/>
    <s v="WRI1002188"/>
    <n v="780"/>
    <n v="39.894300000000001"/>
    <n v="48.917299999999997"/>
    <x v="1"/>
    <m/>
    <m/>
    <m/>
    <n v="2013"/>
    <s v="AzerEnerji"/>
    <s v="AzerEnerji"/>
    <s v="http://www.azerenerji.gov.az/index.php?option=com_content&amp;view=article&amp;id=91&amp;Itemid=112&amp;lang=az"/>
    <s v="WRI"/>
    <m/>
    <m/>
    <m/>
    <m/>
    <m/>
    <n v="7574.8119999999999"/>
  </r>
  <r>
    <s v="AZE"/>
    <s v="Azerbaijan"/>
    <s v="Khachmaz ES"/>
    <s v="WRI1002189"/>
    <n v="87"/>
    <n v="41.463500000000003"/>
    <n v="48.805999999999997"/>
    <x v="1"/>
    <m/>
    <m/>
    <m/>
    <n v="2006"/>
    <s v="AzerEnerji"/>
    <s v="AzerEnerji"/>
    <s v="http://www.azerenerji.gov.az/index.php?option=com_content&amp;view=article&amp;id=91&amp;Itemid=112&amp;lang=az"/>
    <s v="CARMA"/>
    <m/>
    <m/>
    <m/>
    <m/>
    <m/>
    <n v="844.88300000000004"/>
  </r>
  <r>
    <s v="AZE"/>
    <s v="Azerbaijan"/>
    <s v="Mingechevir"/>
    <s v="WRI1002190"/>
    <n v="402"/>
    <n v="40.79"/>
    <n v="47.028700000000001"/>
    <x v="0"/>
    <m/>
    <m/>
    <m/>
    <n v="1953"/>
    <s v="AzerEnerji"/>
    <s v="AzerEnerji"/>
    <s v="http://www.azerenerji.gov.az/index.php?option=com_content&amp;view=article&amp;id=91&amp;Itemid=112&amp;lang=az"/>
    <s v="WRI"/>
    <m/>
    <m/>
    <m/>
    <m/>
    <m/>
    <n v="536.54999999999995"/>
  </r>
  <r>
    <s v="AZE"/>
    <s v="Azerbaijan"/>
    <s v="Sangachal ES"/>
    <s v="WRI1002192"/>
    <n v="299"/>
    <n v="40.179400000000001"/>
    <n v="49.47"/>
    <x v="1"/>
    <m/>
    <m/>
    <m/>
    <n v="2008"/>
    <s v="AzerEnerji"/>
    <s v="AzerEnerji"/>
    <s v="http://www.azerenerji.gov.az/index.php?option=com_content&amp;view=article&amp;id=91&amp;Itemid=112&amp;lang=az"/>
    <s v="WRI"/>
    <m/>
    <m/>
    <m/>
    <m/>
    <m/>
    <n v="2903.6779999999999"/>
  </r>
  <r>
    <s v="AZE"/>
    <s v="Azerbaijan"/>
    <s v="Shamkir"/>
    <s v="WRI1002197"/>
    <n v="405"/>
    <n v="40.948700000000002"/>
    <n v="46.167999999999999"/>
    <x v="0"/>
    <m/>
    <m/>
    <m/>
    <m/>
    <s v="AzerEnerji"/>
    <s v="AzerEnerji"/>
    <s v="http://www.azerenerji.gov.az/index.php?option=com_content&amp;view=article&amp;id=91&amp;Itemid=112&amp;lang=az"/>
    <s v="GEODB"/>
    <m/>
    <m/>
    <m/>
    <m/>
    <m/>
    <n v="540.55399999999997"/>
  </r>
  <r>
    <s v="AZE"/>
    <s v="Azerbaijan"/>
    <s v="Shimal"/>
    <s v="WRI1002198"/>
    <n v="400"/>
    <n v="40.499499999999998"/>
    <n v="50.207700000000003"/>
    <x v="1"/>
    <m/>
    <m/>
    <m/>
    <n v="2002"/>
    <s v="AzerEnerji"/>
    <s v="AzerEnerji"/>
    <s v="http://www.azerenerji.gov.az/index.php?option=com_content&amp;view=article&amp;id=91&amp;Itemid=112&amp;lang=az"/>
    <s v="WRI"/>
    <m/>
    <m/>
    <m/>
    <m/>
    <m/>
    <n v="3884.5189999999998"/>
  </r>
  <r>
    <s v="AZE"/>
    <s v="Azerbaijan"/>
    <s v="Sumqayit"/>
    <s v="WRI1002199"/>
    <n v="525"/>
    <n v="40.6036"/>
    <n v="49.633200000000002"/>
    <x v="1"/>
    <m/>
    <m/>
    <m/>
    <n v="2009"/>
    <s v="AzerEnerji"/>
    <s v="AzerEnerji"/>
    <s v="http://www.azerenerji.gov.az/index.php?option=com_content&amp;view=article&amp;id=91&amp;Itemid=112&amp;lang=az"/>
    <s v="GEODB"/>
    <m/>
    <m/>
    <m/>
    <m/>
    <m/>
    <n v="5098.4309999999996"/>
  </r>
  <r>
    <s v="AZE"/>
    <s v="Azerbaijan"/>
    <s v="Varvara"/>
    <s v="WRI1002201"/>
    <n v="16"/>
    <n v="40.683700000000002"/>
    <n v="47.092599999999997"/>
    <x v="0"/>
    <m/>
    <m/>
    <m/>
    <n v="1957"/>
    <s v="AzerEnerji"/>
    <s v="AzerEnerji"/>
    <s v="http://www.azerenerji.gov.az/index.php?option=com_content&amp;view=article&amp;id=91&amp;Itemid=112&amp;lang=az"/>
    <s v="GEODB"/>
    <m/>
    <m/>
    <m/>
    <m/>
    <m/>
    <n v="21.355"/>
  </r>
  <r>
    <s v="AZE"/>
    <s v="Azerbaijan"/>
    <s v="Yenikend"/>
    <s v="WRI1002203"/>
    <n v="150"/>
    <n v="40.9193"/>
    <n v="46.282899999999998"/>
    <x v="0"/>
    <m/>
    <m/>
    <m/>
    <n v="2000"/>
    <s v="AzerEnerji"/>
    <s v="AzerEnerji"/>
    <s v="http://www.azerenerji.gov.az/index.php?option=com_content&amp;view=article&amp;id=91&amp;Itemid=112&amp;lang=az"/>
    <s v="GEODB"/>
    <m/>
    <m/>
    <m/>
    <m/>
    <m/>
    <n v="200.20500000000001"/>
  </r>
  <r>
    <s v="BHR"/>
    <s v="Bahrain"/>
    <s v="Al Dur Power and Water"/>
    <s v="WRI1023714"/>
    <n v="1540"/>
    <n v="25.971399999999999"/>
    <n v="50.607599999999998"/>
    <x v="1"/>
    <m/>
    <m/>
    <m/>
    <n v="2012"/>
    <s v="Al Dur Power &amp; Water Company"/>
    <s v="Arab Union of Electricity"/>
    <s v="http://www.auptde.org/NewsDetails.aspx?lang=en&amp;NID=283"/>
    <s v="WRI"/>
    <m/>
    <m/>
    <m/>
    <m/>
    <m/>
    <n v="5539.8519999999999"/>
  </r>
  <r>
    <s v="BHR"/>
    <s v="Bahrain"/>
    <s v="Al Ezzel Power Station"/>
    <s v="WRI1023713"/>
    <n v="962"/>
    <n v="26.217500000000001"/>
    <n v="50.659500000000001"/>
    <x v="1"/>
    <m/>
    <m/>
    <m/>
    <n v="2007"/>
    <s v="Gulf Investment Corporation  Suez Tractebel  Pension Fund of Bahrain"/>
    <s v="Arab Union of Electricity"/>
    <s v="http://www.auptde.org/NewsDetails.aspx?lang=en&amp;NID=283"/>
    <s v="WRI"/>
    <m/>
    <m/>
    <m/>
    <m/>
    <m/>
    <n v="3460.6089999999999"/>
  </r>
  <r>
    <s v="BHR"/>
    <s v="Bahrain"/>
    <s v="Alba Power Station"/>
    <s v="WRI1023718"/>
    <n v="2204"/>
    <n v="26.0945"/>
    <n v="50.6008"/>
    <x v="1"/>
    <m/>
    <m/>
    <m/>
    <m/>
    <s v="Aluminum Bahrain"/>
    <s v="Aluminum Bahrain"/>
    <s v="http://www.albasmelter.com/Range/OProducts/Pages/Power.aspx"/>
    <s v="WRI"/>
    <m/>
    <m/>
    <m/>
    <m/>
    <m/>
    <n v="7928.4639999999999"/>
  </r>
  <r>
    <s v="BHR"/>
    <s v="Bahrain"/>
    <s v="Hawar Power ad Water Station"/>
    <s v="WRI1023716"/>
    <n v="7.3"/>
    <n v="26.1981"/>
    <n v="50.591900000000003"/>
    <x v="2"/>
    <m/>
    <m/>
    <m/>
    <n v="1985"/>
    <m/>
    <s v="Arab Union of Electricity"/>
    <s v="http://www.auptde.org/NewsDetails.aspx?lang=en&amp;NID=283"/>
    <s v="WRI"/>
    <m/>
    <m/>
    <m/>
    <m/>
    <m/>
    <n v="7"/>
  </r>
  <r>
    <s v="BHR"/>
    <s v="Bahrain"/>
    <s v="Hidd Power and Water station 1"/>
    <s v="WRI1023712"/>
    <n v="963"/>
    <n v="26.222300000000001"/>
    <n v="50.662100000000002"/>
    <x v="1"/>
    <m/>
    <m/>
    <m/>
    <n v="1999"/>
    <s v="International Power PLC  Sumitomo Corporation  Suez Tractebel"/>
    <s v="Arab Union of Electricity"/>
    <s v="http://www.auptde.org/NewsDetails.aspx?lang=en&amp;NID=283"/>
    <s v="GEODB"/>
    <m/>
    <m/>
    <m/>
    <m/>
    <m/>
    <n v="3464.2060000000001"/>
  </r>
  <r>
    <s v="BHR"/>
    <s v="Bahrain"/>
    <s v="Rifa'a Power Station"/>
    <s v="WRI1023715"/>
    <n v="700"/>
    <n v="26.119900000000001"/>
    <n v="50.588900000000002"/>
    <x v="1"/>
    <m/>
    <m/>
    <m/>
    <m/>
    <m/>
    <s v="Arab Union of Electricity"/>
    <s v="http://www.auptde.org/NewsDetails.aspx?lang=en&amp;NID=283"/>
    <s v="WRI"/>
    <m/>
    <m/>
    <m/>
    <m/>
    <m/>
    <n v="2518.1149999999998"/>
  </r>
  <r>
    <s v="BHR"/>
    <s v="Bahrain"/>
    <s v="Sitra Power an Water Station"/>
    <s v="WRI1023717"/>
    <n v="1205"/>
    <n v="26.183299999999999"/>
    <n v="50.623699999999999"/>
    <x v="1"/>
    <m/>
    <m/>
    <m/>
    <m/>
    <m/>
    <s v="Arab Union of Electricity"/>
    <s v="http://www.auptde.org/NewsDetails.aspx?lang=en&amp;NID=283"/>
    <s v="WRI"/>
    <m/>
    <m/>
    <m/>
    <m/>
    <m/>
    <n v="4334.7539999999999"/>
  </r>
  <r>
    <s v="BGD"/>
    <s v="Bangladesh"/>
    <s v="Amnura"/>
    <s v="WRI1029201"/>
    <n v="50"/>
    <n v="24.630099999999999"/>
    <n v="88.400599999999997"/>
    <x v="2"/>
    <m/>
    <m/>
    <m/>
    <n v="2011"/>
    <m/>
    <s v="Bangladesh Power Development Board"/>
    <s v="http://www.bpdb.gov.bd/bpdb/index.php?option=com_content&amp;view=article&amp;id=151&amp;Itemid=225"/>
    <s v="WRI"/>
    <m/>
    <m/>
    <m/>
    <m/>
    <m/>
    <n v="89.54"/>
  </r>
  <r>
    <s v="BGD"/>
    <s v="Bangladesh"/>
    <s v="Ashuganj (Aggreko)"/>
    <s v="WRI1029202"/>
    <n v="1649"/>
    <n v="24.0426"/>
    <n v="91.015799999999999"/>
    <x v="1"/>
    <m/>
    <m/>
    <m/>
    <m/>
    <s v="Aggreko"/>
    <s v="Bangladesh Power Development Board"/>
    <s v="http://www.bpdb.gov.bd/bpdb/index.php?option=com_content&amp;view=article&amp;id=151&amp;Itemid=179"/>
    <s v="WRI"/>
    <m/>
    <m/>
    <m/>
    <m/>
    <m/>
    <n v="11200.141"/>
  </r>
  <r>
    <s v="BGD"/>
    <s v="Bangladesh"/>
    <s v="Baghabari GT 1"/>
    <s v="WRI1029203"/>
    <n v="223"/>
    <n v="24.136099999999999"/>
    <n v="89.593299999999999"/>
    <x v="2"/>
    <s v="Gas"/>
    <m/>
    <m/>
    <n v="1999"/>
    <m/>
    <s v="Bangladesh Power Development Board"/>
    <s v="http://www.bpdb.gov.bd/bpdb/index.php?option=com_content&amp;view=article&amp;id=151&amp;Itemid=221"/>
    <s v="WRI"/>
    <m/>
    <m/>
    <m/>
    <m/>
    <m/>
    <n v="399.34699999999998"/>
  </r>
  <r>
    <s v="BGD"/>
    <s v="Bangladesh"/>
    <s v="Barabkunda (Regent)"/>
    <s v="WRI1029204"/>
    <n v="22"/>
    <n v="22.571300000000001"/>
    <n v="91.684100000000001"/>
    <x v="2"/>
    <m/>
    <m/>
    <m/>
    <n v="2016"/>
    <m/>
    <s v="Bangladesh Power Development Board"/>
    <s v="http://www.bpdb.gov.bd/bpdb/index.php?option=com_content&amp;view=article&amp;id=151&amp;Itemid=164"/>
    <s v="WRI"/>
    <m/>
    <m/>
    <m/>
    <m/>
    <m/>
    <n v="39.396999999999998"/>
  </r>
  <r>
    <s v="BGD"/>
    <s v="Bangladesh"/>
    <s v="Barishal GT-unit-1 2"/>
    <s v="WRI1029205"/>
    <n v="40"/>
    <n v="22.658799999999999"/>
    <n v="90.337299999999999"/>
    <x v="1"/>
    <m/>
    <m/>
    <m/>
    <n v="1987"/>
    <m/>
    <m/>
    <s v="http://www.bpdb.gov.bd/bpdb/index.php?option=com_content&amp;view=article&amp;id=151&amp;Itemid=217"/>
    <s v="WRI"/>
    <m/>
    <m/>
    <m/>
    <m/>
    <m/>
    <n v="271.68299999999999"/>
  </r>
  <r>
    <s v="BGD"/>
    <s v="Bangladesh"/>
    <s v="Barupukuria ST 1"/>
    <s v="WRI1029206"/>
    <n v="250"/>
    <n v="25.5502"/>
    <n v="88.952699999999993"/>
    <x v="4"/>
    <m/>
    <m/>
    <m/>
    <m/>
    <m/>
    <m/>
    <s v="http://www.bpdb.gov.bd/bpdb/index.php?option=com_content&amp;view=article&amp;id=151&amp;Itemid=234"/>
    <s v="WRI"/>
    <m/>
    <m/>
    <m/>
    <m/>
    <m/>
    <n v="1100"/>
  </r>
  <r>
    <s v="BGD"/>
    <s v="Bangladesh"/>
    <s v="Bera Peaking"/>
    <s v="WRI1029207"/>
    <n v="71"/>
    <n v="24.089500000000001"/>
    <n v="89.617599999999996"/>
    <x v="2"/>
    <m/>
    <m/>
    <m/>
    <n v="2011"/>
    <m/>
    <m/>
    <s v="http://www.bpdb.gov.bd/bpdb/index.php?option=com_content&amp;view=article&amp;id=151&amp;Itemid=224"/>
    <s v="WRI"/>
    <m/>
    <m/>
    <m/>
    <m/>
    <m/>
    <n v="127.146"/>
  </r>
  <r>
    <s v="BGD"/>
    <s v="Bangladesh"/>
    <s v="Bheramara GT (Unit-1 2 3)"/>
    <s v="WRI1029208"/>
    <n v="560"/>
    <n v="24.0487"/>
    <n v="89.017300000000006"/>
    <x v="2"/>
    <m/>
    <m/>
    <m/>
    <n v="1976"/>
    <m/>
    <m/>
    <s v="http://www.bpdb.gov.bd/bpdb/index.php?option=com_content&amp;view=article&amp;id=151&amp;Itemid=208"/>
    <s v="WRI"/>
    <m/>
    <m/>
    <m/>
    <m/>
    <m/>
    <n v="1002.845"/>
  </r>
  <r>
    <s v="BGD"/>
    <s v="Bangladesh"/>
    <s v="Bhola CCPP GT-1 2 ST"/>
    <s v="WRI1029209"/>
    <n v="227"/>
    <n v="22.4786"/>
    <n v="90.710099999999997"/>
    <x v="1"/>
    <m/>
    <m/>
    <m/>
    <n v="2009"/>
    <m/>
    <m/>
    <s v="http://www.bpdb.gov.bd/bpdb/index.php?option=com_content&amp;view=article&amp;id=151&amp;Itemid=220"/>
    <s v="WRI"/>
    <m/>
    <m/>
    <m/>
    <m/>
    <m/>
    <n v="1541.8019999999999"/>
  </r>
  <r>
    <s v="BGD"/>
    <s v="Bangladesh"/>
    <s v="Bogra GBB"/>
    <s v="WRI1029210"/>
    <n v="42"/>
    <n v="24.840800000000002"/>
    <n v="89.3506"/>
    <x v="1"/>
    <m/>
    <m/>
    <m/>
    <n v="2009"/>
    <m/>
    <m/>
    <s v="http://www.bpdb.gov.bd/bpdb/index.php?option=com_content&amp;view=article&amp;id=151&amp;Itemid=230"/>
    <s v="WRI"/>
    <m/>
    <m/>
    <m/>
    <m/>
    <m/>
    <n v="285.267"/>
  </r>
  <r>
    <s v="BGD"/>
    <s v="Bangladesh"/>
    <s v="CLCPC Keranigonj"/>
    <s v="WRI1029214"/>
    <n v="100"/>
    <n v="23.647300000000001"/>
    <n v="90.347300000000004"/>
    <x v="2"/>
    <m/>
    <m/>
    <m/>
    <m/>
    <m/>
    <m/>
    <s v="http://www.bpdb.gov.bd/bpdb/index.php?option=com_content&amp;view=article&amp;id=151&amp;Itemid=152"/>
    <s v="WRI"/>
    <m/>
    <m/>
    <m/>
    <m/>
    <m/>
    <n v="179.07900000000001"/>
  </r>
  <r>
    <s v="BGD"/>
    <s v="Bangladesh"/>
    <s v="Chittagong Roazan"/>
    <s v="WRI1029213"/>
    <n v="553"/>
    <n v="22.457000000000001"/>
    <n v="91.978399999999993"/>
    <x v="1"/>
    <m/>
    <m/>
    <m/>
    <m/>
    <m/>
    <m/>
    <s v="http://www.bpdb.gov.bd/bpdb/index.php?option=com_content&amp;view=article&amp;id=151&amp;Itemid=166"/>
    <s v="WRI"/>
    <m/>
    <m/>
    <m/>
    <m/>
    <m/>
    <n v="3756.0210000000002"/>
  </r>
  <r>
    <s v="BGD"/>
    <s v="Bangladesh"/>
    <s v="Faridpur"/>
    <s v="WRI1029216"/>
    <n v="54"/>
    <n v="23.618300000000001"/>
    <n v="89.773300000000006"/>
    <x v="2"/>
    <m/>
    <m/>
    <m/>
    <m/>
    <m/>
    <m/>
    <s v="http://www.bpdb.gov.bd/bpdb/index.php?option=com_content&amp;view=article&amp;id=151&amp;Itemid=209"/>
    <s v="WRI"/>
    <m/>
    <m/>
    <m/>
    <m/>
    <m/>
    <n v="96.703000000000003"/>
  </r>
  <r>
    <s v="BGD"/>
    <s v="Bangladesh"/>
    <s v="Fenchuganj (Barakatullah)"/>
    <s v="WRI1029217"/>
    <n v="296"/>
    <n v="24.686299999999999"/>
    <n v="91.918899999999994"/>
    <x v="1"/>
    <m/>
    <m/>
    <m/>
    <m/>
    <m/>
    <s v="Bangladesh Power Development Board"/>
    <s v="http://www.bpdb.gov.bd/bpdb/index.php?option=com_content&amp;view=article&amp;id=151&amp;Itemid=195"/>
    <s v="GEODB"/>
    <m/>
    <m/>
    <m/>
    <m/>
    <m/>
    <n v="2010.4559999999999"/>
  </r>
  <r>
    <s v="BGD"/>
    <s v="Bangladesh"/>
    <s v="Feni (Doreen)"/>
    <s v="WRI1029267"/>
    <n v="33"/>
    <n v="23.918600000000001"/>
    <n v="90.692599999999999"/>
    <x v="1"/>
    <m/>
    <m/>
    <m/>
    <n v="2009"/>
    <s v="Doreen Power Company"/>
    <s v="Bangladesh Power Development Board"/>
    <s v="http://www.bpdb.gov.bd/bpdb/index.php?option=com_content&amp;view=article&amp;id=151&amp;Itemid=182"/>
    <s v="WRI"/>
    <m/>
    <m/>
    <m/>
    <m/>
    <m/>
    <n v="224.13900000000001"/>
  </r>
  <r>
    <s v="BGD"/>
    <s v="Bangladesh"/>
    <s v="Ghorasal ST :Unit-3"/>
    <s v="WRI1029220"/>
    <n v="861"/>
    <n v="23.979700000000001"/>
    <n v="90.637"/>
    <x v="1"/>
    <m/>
    <m/>
    <m/>
    <n v="1986"/>
    <m/>
    <s v="Bangladesh Power Development Board"/>
    <s v="http://www.bpdb.gov.bd/bpdb/index.php?option=com_content&amp;view=article&amp;id=151&amp;Itemid=120"/>
    <s v="GEODB"/>
    <m/>
    <m/>
    <m/>
    <m/>
    <m/>
    <n v="5847.9809999999998"/>
  </r>
  <r>
    <s v="BGD"/>
    <s v="Bangladesh"/>
    <s v="Gopalganj Peaking"/>
    <s v="WRI1029221"/>
    <n v="109"/>
    <n v="23.979700000000001"/>
    <n v="90.637"/>
    <x v="2"/>
    <m/>
    <m/>
    <m/>
    <m/>
    <m/>
    <s v="Bangladesh Power Development Board"/>
    <s v="http://www.bpdb.gov.bd/bpdb/index.php?option=com_content&amp;view=article&amp;id=151&amp;Itemid=210"/>
    <s v="GEODB"/>
    <m/>
    <m/>
    <m/>
    <m/>
    <m/>
    <n v="195.197"/>
  </r>
  <r>
    <s v="BGD"/>
    <s v="Bangladesh"/>
    <s v="Hathazari"/>
    <s v="WRI1029222"/>
    <n v="98"/>
    <n v="22.491800000000001"/>
    <n v="91.805099999999996"/>
    <x v="2"/>
    <m/>
    <m/>
    <m/>
    <n v="2012"/>
    <m/>
    <s v="Bangladesh Power Development Board"/>
    <s v="http://www.bpdb.gov.bd/bpdb/index.php?option=com_content&amp;view=article&amp;id=151&amp;Itemid=163"/>
    <s v="WRI"/>
    <m/>
    <m/>
    <m/>
    <m/>
    <m/>
    <n v="175.49799999999999"/>
  </r>
  <r>
    <s v="BGD"/>
    <s v="Bangladesh"/>
    <s v="Hobiganj (Confidence-EP)"/>
    <s v="WRI1029223"/>
    <n v="11"/>
    <n v="24.2639"/>
    <n v="91.379000000000005"/>
    <x v="1"/>
    <m/>
    <m/>
    <m/>
    <m/>
    <s v="Confidence EP"/>
    <s v="Bangladesh Power Development Board"/>
    <s v="http://www.bpdb.gov.bd/bpdb/index.php?option=com_content&amp;view=article&amp;id=151&amp;Itemid=197"/>
    <s v="WRI"/>
    <m/>
    <m/>
    <m/>
    <m/>
    <m/>
    <n v="74.712999999999994"/>
  </r>
  <r>
    <s v="BGD"/>
    <s v="Bangladesh"/>
    <s v="Horippur Power CCPP"/>
    <s v="WRI1029224"/>
    <n v="946"/>
    <n v="23.683900000000001"/>
    <n v="90.531400000000005"/>
    <x v="2"/>
    <s v="Gas"/>
    <m/>
    <m/>
    <n v="2008"/>
    <m/>
    <s v="Bangladesh Power Development Board"/>
    <s v="http://www.bpdb.gov.bd/bpdb/index.php?option=com_content&amp;view=article&amp;id=151&amp;Itemid=129"/>
    <s v="WRI"/>
    <m/>
    <m/>
    <m/>
    <m/>
    <m/>
    <n v="1694.0909999999999"/>
  </r>
  <r>
    <s v="BGD"/>
    <s v="Bangladesh"/>
    <s v="Jamalpur RPP"/>
    <s v="WRI1029225"/>
    <n v="95"/>
    <n v="24.910299999999999"/>
    <n v="89.960700000000003"/>
    <x v="2"/>
    <m/>
    <m/>
    <m/>
    <m/>
    <m/>
    <s v="Bangladesh Power Development Board"/>
    <s v="http://www.bpdb.gov.bd/bpdb/index.php?option=com_content&amp;view=article&amp;id=151&amp;Itemid=192"/>
    <s v="WRI"/>
    <m/>
    <m/>
    <m/>
    <m/>
    <m/>
    <n v="170.125"/>
  </r>
  <r>
    <s v="BGD"/>
    <s v="Bangladesh"/>
    <s v="Jhulda"/>
    <s v="WRI1029227"/>
    <n v="100"/>
    <n v="22.2972"/>
    <n v="91.806200000000004"/>
    <x v="2"/>
    <m/>
    <m/>
    <m/>
    <n v="2012"/>
    <m/>
    <s v="Bangladesh Power Development Board"/>
    <s v="http://www.bpdb.gov.bd/bpdb/index.php?option=com_content&amp;view=article&amp;id=151&amp;Itemid=161"/>
    <s v="WRI"/>
    <m/>
    <m/>
    <m/>
    <m/>
    <m/>
    <n v="179.07900000000001"/>
  </r>
  <r>
    <s v="BGD"/>
    <s v="Bangladesh"/>
    <s v="Kaptai Hydro:Unit-1 2 3 4 5"/>
    <s v="WRI1029228"/>
    <n v="230"/>
    <n v="22.495000000000001"/>
    <n v="92.215999999999994"/>
    <x v="0"/>
    <m/>
    <m/>
    <m/>
    <n v="1962"/>
    <s v="Bangladesh Power Development Board"/>
    <s v="Bangladesh Power Development Board"/>
    <s v="http://www.bpdb.gov.bd/bpdb/index.php?option=com_content&amp;view=article&amp;id=151&amp;Itemid=153"/>
    <s v="GEODB"/>
    <m/>
    <m/>
    <m/>
    <m/>
    <m/>
    <n v="588"/>
  </r>
  <r>
    <s v="BGD"/>
    <s v="Bangladesh"/>
    <s v="Karanigonj (Powerpac)"/>
    <s v="WRI1029229"/>
    <n v="100"/>
    <n v="23.6783"/>
    <n v="90.429500000000004"/>
    <x v="2"/>
    <m/>
    <m/>
    <m/>
    <n v="2012"/>
    <s v="Power Pac"/>
    <s v="Bangladesh Power Development Board"/>
    <s v="http://www.bpdb.gov.bd/bpdb/index.php?option=com_content&amp;view=article&amp;id=151&amp;Itemid=141"/>
    <s v="WRI"/>
    <m/>
    <m/>
    <m/>
    <m/>
    <m/>
    <n v="179.07900000000001"/>
  </r>
  <r>
    <s v="BGD"/>
    <s v="Bangladesh"/>
    <s v="Katakhali (Peaking)"/>
    <s v="WRI1029230"/>
    <n v="100"/>
    <n v="24.366"/>
    <n v="88.676299999999998"/>
    <x v="2"/>
    <m/>
    <m/>
    <m/>
    <m/>
    <m/>
    <s v="Bangladesh Power Development Board"/>
    <s v="http://www.bpdb.gov.bd/bpdb/index.php?option=com_content&amp;view=article&amp;id=151&amp;Itemid=226"/>
    <s v="WRI"/>
    <m/>
    <m/>
    <m/>
    <m/>
    <m/>
    <n v="179.07900000000001"/>
  </r>
  <r>
    <s v="BGD"/>
    <s v="Bangladesh"/>
    <s v="Kathpotti 52 mw"/>
    <s v="WRI1029231"/>
    <n v="52"/>
    <n v="23.569900000000001"/>
    <n v="90.480400000000003"/>
    <x v="2"/>
    <m/>
    <m/>
    <m/>
    <m/>
    <m/>
    <s v="Bangladesh Power Development Board"/>
    <s v="http://www.bpdb.gov.bd/bpdb/index.php?option=com_content&amp;view=article&amp;id=151&amp;Itemid=149"/>
    <s v="WRI"/>
    <m/>
    <m/>
    <m/>
    <m/>
    <m/>
    <n v="93.120999999999995"/>
  </r>
  <r>
    <s v="BGD"/>
    <s v="Bangladesh"/>
    <s v="Khulna (KPCL-2)"/>
    <s v="WRI1029232"/>
    <n v="510"/>
    <n v="22.864599999999999"/>
    <n v="89.535700000000006"/>
    <x v="1"/>
    <m/>
    <m/>
    <m/>
    <m/>
    <s v="Summit Corporation Limited"/>
    <s v="Bangladesh Power Development Board"/>
    <s v="http://www.bpdb.gov.bd/bpdb/index.php?option=com_content&amp;view=article&amp;id=151&amp;Itemid=213"/>
    <s v="WRI"/>
    <m/>
    <m/>
    <m/>
    <m/>
    <m/>
    <n v="3463.9609999999998"/>
  </r>
  <r>
    <s v="BGD"/>
    <s v="Bangladesh"/>
    <s v="Summit Power  Maona"/>
    <s v="WRI1029258"/>
    <n v="33"/>
    <n v="24.227599999999999"/>
    <n v="90.420100000000005"/>
    <x v="1"/>
    <m/>
    <m/>
    <m/>
    <m/>
    <s v="Summit Corporation Limited"/>
    <s v="Bangladesh Power Development Board"/>
    <s v="http://www.bpdb.gov.bd/bpdb/index.php?option=com_content&amp;view=article&amp;id=151&amp;Itemid=145"/>
    <s v="WRI"/>
    <m/>
    <m/>
    <m/>
    <m/>
    <m/>
    <n v="224.13900000000001"/>
  </r>
  <r>
    <s v="BGD"/>
    <s v="Bangladesh"/>
    <s v="Summit Power (Madhabdi+Ashulia)"/>
    <s v="WRI1029255"/>
    <n v="80"/>
    <n v="23.8901"/>
    <n v="90.032300000000006"/>
    <x v="1"/>
    <m/>
    <m/>
    <m/>
    <m/>
    <s v="Summit Corporation Limited"/>
    <s v="Bangladesh Power Development Board"/>
    <s v="http://www.bpdb.gov.bd/bpdb/index.php?option=com_content&amp;view=article&amp;id=151&amp;Itemid=144"/>
    <s v="WRI"/>
    <m/>
    <m/>
    <m/>
    <m/>
    <m/>
    <n v="543.36599999999999"/>
  </r>
  <r>
    <s v="BGD"/>
    <s v="Bangladesh"/>
    <s v="Summit Power Rupgonj"/>
    <s v="WRI1029256"/>
    <n v="33"/>
    <n v="23.754999999999999"/>
    <n v="90.549599999999998"/>
    <x v="1"/>
    <m/>
    <m/>
    <m/>
    <m/>
    <s v="Summit Corporation Limited"/>
    <s v="Bangladesh Power Development Board"/>
    <s v="http://www.bpdb.gov.bd/bpdb/index.php?option=com_content&amp;view=article&amp;id=151&amp;Itemid=146"/>
    <s v="WRI"/>
    <m/>
    <m/>
    <m/>
    <m/>
    <m/>
    <n v="224.13900000000001"/>
  </r>
  <r>
    <s v="BGD"/>
    <s v="Bangladesh"/>
    <s v="Sylhet (Energyprima)"/>
    <s v="WRI1029260"/>
    <n v="222"/>
    <n v="24.909600000000001"/>
    <n v="91.83"/>
    <x v="1"/>
    <m/>
    <m/>
    <m/>
    <m/>
    <s v="EnergyPrima"/>
    <s v="Bangladesh Power Development Board"/>
    <s v="http://www.bpdb.gov.bd/bpdb/index.php?option=com_content&amp;view=article&amp;id=151&amp;Itemid=204"/>
    <s v="WRI"/>
    <m/>
    <m/>
    <m/>
    <m/>
    <m/>
    <n v="1507.8420000000001"/>
  </r>
  <r>
    <s v="BGD"/>
    <s v="Bangladesh"/>
    <s v="Thakurgaon (RZ)"/>
    <s v="WRI1029262"/>
    <n v="47"/>
    <n v="26.0383"/>
    <n v="88.425600000000003"/>
    <x v="2"/>
    <m/>
    <m/>
    <m/>
    <m/>
    <m/>
    <s v="Bangladesh Power Development Board"/>
    <s v="http://www.bpdb.gov.bd/bpdb/index.php?option=com_content&amp;view=article&amp;id=151&amp;Itemid=238"/>
    <s v="WRI"/>
    <m/>
    <m/>
    <m/>
    <m/>
    <m/>
    <n v="84.167000000000002"/>
  </r>
  <r>
    <s v="BGD"/>
    <s v="Bangladesh"/>
    <s v="Titas(Dautkandi)"/>
    <s v="WRI1029263"/>
    <n v="52"/>
    <n v="23.546099999999999"/>
    <n v="90.777900000000002"/>
    <x v="2"/>
    <m/>
    <m/>
    <m/>
    <m/>
    <s v="Dautkandi"/>
    <s v="Bangladesh Power Development Board"/>
    <s v="http://www.bpdb.gov.bd/bpdb/index.php?option=com_content&amp;view=article&amp;id=151&amp;Itemid=185"/>
    <s v="WRI"/>
    <m/>
    <m/>
    <m/>
    <m/>
    <m/>
    <n v="93.120999999999995"/>
  </r>
  <r>
    <s v="BGD"/>
    <s v="Bangladesh"/>
    <s v="Tongi GT"/>
    <s v="WRI1029264"/>
    <n v="105"/>
    <n v="23.896999999999998"/>
    <n v="90.412300000000002"/>
    <x v="1"/>
    <m/>
    <m/>
    <m/>
    <m/>
    <m/>
    <s v="Bangladesh Power Development Board"/>
    <s v="http://www.bpdb.gov.bd/bpdb/index.php?option=com_content&amp;view=article&amp;id=151&amp;Itemid=125"/>
    <s v="WRI"/>
    <m/>
    <m/>
    <m/>
    <m/>
    <m/>
    <n v="713.16800000000001"/>
  </r>
  <r>
    <s v="BGD"/>
    <s v="Bangladesh"/>
    <s v="Ullapara (Summit)"/>
    <s v="WRI1029265"/>
    <n v="11"/>
    <n v="24.307099999999998"/>
    <n v="89.551199999999994"/>
    <x v="1"/>
    <m/>
    <m/>
    <m/>
    <n v="2009"/>
    <s v="Summit Corporation Limited"/>
    <s v="Bangladesh Power Development Board"/>
    <s v="http://www.bpdb.gov.bd/bpdb/index.php?option=com_content&amp;view=article&amp;id=151&amp;Itemid=232"/>
    <s v="WRI"/>
    <m/>
    <m/>
    <m/>
    <m/>
    <m/>
    <n v="74.712999999999994"/>
  </r>
  <r>
    <s v="BLR"/>
    <s v="Belarus"/>
    <s v="Bereza SDPP Thermal Power Plant Belarus"/>
    <s v="GEODB0043047"/>
    <n v="1130"/>
    <n v="52.453800000000001"/>
    <n v="25.192599999999999"/>
    <x v="1"/>
    <m/>
    <m/>
    <m/>
    <m/>
    <m/>
    <s v="GEODB"/>
    <s v="http://globalenergyobservatory.org"/>
    <s v="GEODB"/>
    <n v="2017"/>
    <m/>
    <m/>
    <m/>
    <m/>
    <n v="4633.5169999999998"/>
  </r>
  <r>
    <s v="BLR"/>
    <s v="Belarus"/>
    <s v="Bobruisk CHP-2 Power Plant Belarus"/>
    <s v="GEODB0043046"/>
    <n v="180"/>
    <n v="53.189500000000002"/>
    <n v="29.205500000000001"/>
    <x v="1"/>
    <m/>
    <m/>
    <m/>
    <m/>
    <m/>
    <s v="GEODB"/>
    <s v="http://globalenergyobservatory.org"/>
    <s v="GEODB"/>
    <n v="2017"/>
    <m/>
    <m/>
    <m/>
    <m/>
    <n v="738.08199999999999"/>
  </r>
  <r>
    <s v="BLR"/>
    <s v="Belarus"/>
    <s v="Gomel-1 CHP Power Plant Belarus"/>
    <s v="GEODB0043034"/>
    <n v="6"/>
    <n v="52.414099999999998"/>
    <n v="31.0031"/>
    <x v="1"/>
    <m/>
    <m/>
    <m/>
    <m/>
    <m/>
    <s v="GEODB"/>
    <s v="http://globalenergyobservatory.org"/>
    <s v="GEODB"/>
    <n v="2017"/>
    <m/>
    <m/>
    <m/>
    <m/>
    <n v="24.603000000000002"/>
  </r>
  <r>
    <s v="BLR"/>
    <s v="Belarus"/>
    <s v="Gomel-2 CHP Power Plant Belarus"/>
    <s v="GEODB0043035"/>
    <n v="544"/>
    <n v="52.449199999999998"/>
    <n v="30.816700000000001"/>
    <x v="1"/>
    <m/>
    <m/>
    <m/>
    <m/>
    <m/>
    <s v="GEODB"/>
    <s v="http://globalenergyobservatory.org"/>
    <s v="GEODB"/>
    <n v="2017"/>
    <m/>
    <m/>
    <m/>
    <m/>
    <n v="2230.6489999999999"/>
  </r>
  <r>
    <s v="BLR"/>
    <s v="Belarus"/>
    <s v="Grodno CHP-2 Power Plant Belarus"/>
    <s v="GEODB0043044"/>
    <n v="180"/>
    <n v="53.667499999999997"/>
    <n v="23.927199999999999"/>
    <x v="1"/>
    <m/>
    <m/>
    <m/>
    <m/>
    <m/>
    <s v="GEODB"/>
    <s v="http://globalenergyobservatory.org"/>
    <s v="GEODB"/>
    <n v="2017"/>
    <m/>
    <m/>
    <m/>
    <m/>
    <n v="738.08199999999999"/>
  </r>
  <r>
    <s v="BLR"/>
    <s v="Belarus"/>
    <s v="Lida Power Plant Belarus"/>
    <s v="GEODB0043051"/>
    <n v="43"/>
    <n v="53.9011"/>
    <n v="25.291"/>
    <x v="1"/>
    <m/>
    <m/>
    <m/>
    <m/>
    <m/>
    <s v="GEODB"/>
    <s v="http://globalenergyobservatory.org"/>
    <s v="GEODB"/>
    <n v="2017"/>
    <m/>
    <m/>
    <m/>
    <m/>
    <n v="176.32"/>
  </r>
  <r>
    <s v="BLR"/>
    <s v="Belarus"/>
    <s v="Lukoml Thermal Power Plant Belarus"/>
    <s v="GEODB0043036"/>
    <n v="2460"/>
    <n v="54.680300000000003"/>
    <n v="29.1341"/>
    <x v="1"/>
    <m/>
    <m/>
    <m/>
    <m/>
    <m/>
    <s v="GEODB"/>
    <s v="http://globalenergyobservatory.org"/>
    <s v="GEODB"/>
    <n v="2017"/>
    <m/>
    <m/>
    <m/>
    <m/>
    <n v="10087.126"/>
  </r>
  <r>
    <s v="BLR"/>
    <s v="Belarus"/>
    <s v="Minsk-3 CHP CCGT Power Plant"/>
    <s v="GEODB0043037"/>
    <n v="542"/>
    <n v="53.879899999999999"/>
    <n v="27.647600000000001"/>
    <x v="1"/>
    <m/>
    <m/>
    <m/>
    <m/>
    <m/>
    <s v="GEODB"/>
    <s v="http://globalenergyobservatory.org"/>
    <s v="GEODB"/>
    <n v="2017"/>
    <m/>
    <m/>
    <m/>
    <m/>
    <n v="2222.4479999999999"/>
  </r>
  <r>
    <s v="BLR"/>
    <s v="Belarus"/>
    <s v="Minsk-4 CHP CCGT Power Plant"/>
    <s v="GEODB0043040"/>
    <n v="1035"/>
    <n v="53.872"/>
    <n v="27.402200000000001"/>
    <x v="1"/>
    <m/>
    <m/>
    <m/>
    <m/>
    <m/>
    <s v="GEODB"/>
    <s v="http://globalenergyobservatory.org"/>
    <s v="GEODB"/>
    <n v="2017"/>
    <m/>
    <m/>
    <m/>
    <m/>
    <n v="4243.9740000000002"/>
  </r>
  <r>
    <s v="BLR"/>
    <s v="Belarus"/>
    <s v="Minsk-5 CHP CCGT Power Plant"/>
    <s v="GEODB0043039"/>
    <n v="780"/>
    <n v="53.612000000000002"/>
    <n v="27.954000000000001"/>
    <x v="1"/>
    <m/>
    <m/>
    <m/>
    <m/>
    <m/>
    <s v="GEODB"/>
    <s v="http://globalenergyobservatory.org"/>
    <s v="GEODB"/>
    <n v="2017"/>
    <m/>
    <m/>
    <m/>
    <m/>
    <n v="3198.357"/>
  </r>
  <r>
    <s v="BLR"/>
    <s v="Belarus"/>
    <s v="Mogilev CHP-2 Thermal Power Plant Ukraine"/>
    <s v="GEODB0043045"/>
    <n v="345"/>
    <n v="53.812800000000003"/>
    <n v="30.342099999999999"/>
    <x v="1"/>
    <m/>
    <m/>
    <m/>
    <m/>
    <m/>
    <s v="GEODB"/>
    <s v="http://globalenergyobservatory.org"/>
    <s v="GEODB"/>
    <n v="2017"/>
    <m/>
    <m/>
    <m/>
    <m/>
    <n v="1414.6579999999999"/>
  </r>
  <r>
    <s v="BLR"/>
    <s v="Belarus"/>
    <s v="Mozyr Thermal Power Plant Belarus"/>
    <s v="GEODB0043052"/>
    <n v="195"/>
    <n v="51.904899999999998"/>
    <n v="29.313600000000001"/>
    <x v="1"/>
    <m/>
    <m/>
    <m/>
    <m/>
    <m/>
    <s v="GEODB"/>
    <s v="http://globalenergyobservatory.org"/>
    <s v="GEODB"/>
    <n v="2017"/>
    <m/>
    <m/>
    <m/>
    <m/>
    <n v="799.58900000000006"/>
  </r>
  <r>
    <s v="BLR"/>
    <s v="Belarus"/>
    <s v="Novopolotsk Thermal Power Plant Belarus"/>
    <s v="GEODB0043050"/>
    <n v="505"/>
    <n v="55.526499999999999"/>
    <n v="28.548999999999999"/>
    <x v="1"/>
    <m/>
    <m/>
    <m/>
    <m/>
    <m/>
    <s v="GEODB"/>
    <s v="http://globalenergyobservatory.org"/>
    <s v="GEODB"/>
    <n v="2017"/>
    <m/>
    <m/>
    <m/>
    <m/>
    <n v="2070.7310000000002"/>
  </r>
  <r>
    <s v="BLR"/>
    <s v="Belarus"/>
    <s v="Orsha Cogeneration CCGT Power Plant Belarus"/>
    <s v="GEODB0043049"/>
    <n v="73"/>
    <n v="54.480899999999998"/>
    <n v="30.392600000000002"/>
    <x v="1"/>
    <m/>
    <m/>
    <m/>
    <m/>
    <m/>
    <s v="GEODB"/>
    <s v="http://globalenergyobservatory.org"/>
    <s v="GEODB"/>
    <n v="2017"/>
    <m/>
    <m/>
    <m/>
    <m/>
    <n v="299.33300000000003"/>
  </r>
  <r>
    <s v="BLR"/>
    <s v="Belarus"/>
    <s v="Svetlogorsk CHP Power Plant Belarus"/>
    <s v="GEODB0043043"/>
    <n v="155"/>
    <n v="52.627400000000002"/>
    <n v="29.770800000000001"/>
    <x v="1"/>
    <m/>
    <m/>
    <m/>
    <m/>
    <m/>
    <s v="GEODB"/>
    <s v="http://globalenergyobservatory.org"/>
    <s v="GEODB"/>
    <n v="2017"/>
    <m/>
    <m/>
    <m/>
    <m/>
    <n v="635.57100000000003"/>
  </r>
  <r>
    <s v="BLR"/>
    <s v="Belarus"/>
    <s v="Vitebsk Thermal Power Plant Belarus"/>
    <s v="GEODB0043048"/>
    <n v="75"/>
    <n v="55.168900000000001"/>
    <n v="30.1355"/>
    <x v="1"/>
    <m/>
    <m/>
    <m/>
    <m/>
    <m/>
    <s v="GEODB"/>
    <s v="http://globalenergyobservatory.org"/>
    <s v="GEODB"/>
    <n v="2017"/>
    <m/>
    <m/>
    <m/>
    <m/>
    <n v="307.53399999999999"/>
  </r>
  <r>
    <s v="BLR"/>
    <s v="Belarus"/>
    <s v="Zhodino CHP CCGT Power Plant"/>
    <s v="GEODB0043041"/>
    <n v="54"/>
    <n v="54.094099999999997"/>
    <n v="28.3505"/>
    <x v="1"/>
    <m/>
    <m/>
    <m/>
    <m/>
    <m/>
    <s v="GEODB"/>
    <s v="http://globalenergyobservatory.org"/>
    <s v="GEODB"/>
    <n v="2017"/>
    <m/>
    <m/>
    <m/>
    <m/>
    <n v="221.42500000000001"/>
  </r>
  <r>
    <s v="BEL"/>
    <s v="Belgium"/>
    <s v="AALTER TJ"/>
    <s v="WRI1002206"/>
    <n v="18.600000000000001"/>
    <n v="51.090200000000003"/>
    <n v="3.4468999999999999"/>
    <x v="2"/>
    <m/>
    <m/>
    <m/>
    <m/>
    <m/>
    <s v="ELIA Belgian Grid Operator"/>
    <s v="http://publications.elia.be/upload/ProductionParkOverview.html?TS=20120416193815"/>
    <s v="CARMA"/>
    <m/>
    <m/>
    <m/>
    <m/>
    <m/>
    <n v="22.177"/>
  </r>
  <r>
    <s v="BEL"/>
    <s v="Belgium"/>
    <s v="ANGLEUR TG 41"/>
    <s v="WRI1002208"/>
    <n v="128"/>
    <n v="50.617699999999999"/>
    <n v="5.5837000000000003"/>
    <x v="1"/>
    <m/>
    <m/>
    <m/>
    <m/>
    <m/>
    <s v="ELIA Belgian Grid Operator"/>
    <s v="http://publications.elia.be/upload/ProductionParkOverview.html?TS=20120416193815"/>
    <s v="GEODB"/>
    <m/>
    <m/>
    <m/>
    <m/>
    <m/>
    <n v="640.43200000000002"/>
  </r>
  <r>
    <s v="BEL"/>
    <s v="Belgium"/>
    <s v="AWIRS 4"/>
    <s v="WRI1002210"/>
    <n v="95"/>
    <n v="50.585099999999997"/>
    <n v="5.4180000000000001"/>
    <x v="9"/>
    <m/>
    <m/>
    <m/>
    <n v="2005"/>
    <m/>
    <s v="ELIA Belgian Grid Operator"/>
    <s v="http://publications.elia.be/upload/ProductionParkOverview.html?TS=20120416193815"/>
    <s v="GEODB"/>
    <m/>
    <m/>
    <m/>
    <m/>
    <m/>
    <n v="939.00800000000004"/>
  </r>
  <r>
    <s v="BEL"/>
    <s v="Belgium"/>
    <s v="Aalst Syral GT"/>
    <s v="WRI1002204"/>
    <n v="43"/>
    <n v="50.936"/>
    <n v="4.0354999999999999"/>
    <x v="1"/>
    <m/>
    <m/>
    <m/>
    <m/>
    <m/>
    <s v="ELIA Belgian Grid Operator"/>
    <s v="http://publications.elia.be/upload/ProductionParkOverview.html?TS=20120416193815"/>
    <s v="CARMA"/>
    <m/>
    <m/>
    <m/>
    <m/>
    <m/>
    <n v="215.14500000000001"/>
  </r>
  <r>
    <s v="BEL"/>
    <s v="Belgium"/>
    <s v="Aalst Syral ST"/>
    <s v="WRI1002205"/>
    <n v="5"/>
    <n v="50.936"/>
    <n v="4.0354999999999999"/>
    <x v="1"/>
    <m/>
    <m/>
    <m/>
    <m/>
    <m/>
    <s v="ELIA Belgian Grid Operator"/>
    <s v="http://publications.elia.be/upload/ProductionParkOverview.html?TS=20120416193815"/>
    <s v="CARMA"/>
    <m/>
    <m/>
    <m/>
    <m/>
    <m/>
    <n v="25.016999999999999"/>
  </r>
  <r>
    <s v="BEL"/>
    <s v="Belgium"/>
    <s v="Amercoeur 1 R TGV"/>
    <s v="WRI1002207"/>
    <n v="451"/>
    <n v="50.430399999999999"/>
    <n v="4.3955000000000002"/>
    <x v="1"/>
    <m/>
    <m/>
    <m/>
    <n v="1994"/>
    <m/>
    <s v="ELIA Belgian Grid Operator"/>
    <s v="http://publications.elia.be/upload/ProductionParkOverview.html?TS=20120416193815"/>
    <s v="GEODB"/>
    <m/>
    <m/>
    <m/>
    <n v="2408.3739999999998"/>
    <m/>
    <n v="2256.5210000000002"/>
  </r>
  <r>
    <s v="BEL"/>
    <s v="Belgium"/>
    <s v="Aspiravi Wuustwezel"/>
    <s v="WRI1002209"/>
    <n v="22.1"/>
    <n v="51.248800000000003"/>
    <n v="3.2166000000000001"/>
    <x v="6"/>
    <m/>
    <m/>
    <m/>
    <m/>
    <m/>
    <s v="ELIA Belgian Grid Operator"/>
    <s v="http://publications.elia.be/upload/ProductionParkOverview.html?TS=20120416193815"/>
    <s v="GEODB"/>
    <m/>
    <m/>
    <m/>
    <m/>
    <m/>
    <n v="116.497"/>
  </r>
  <r>
    <s v="BEL"/>
    <s v="Belgium"/>
    <s v="BEERSE TJ"/>
    <s v="WRI1002211"/>
    <n v="33.200000000000003"/>
    <n v="51.319299999999998"/>
    <n v="4.8529999999999998"/>
    <x v="2"/>
    <m/>
    <m/>
    <m/>
    <m/>
    <m/>
    <s v="ELIA Belgian Grid Operator"/>
    <s v="http://publications.elia.be/upload/ProductionParkOverview.html?TS=20120416193815"/>
    <s v="CARMA"/>
    <m/>
    <m/>
    <m/>
    <m/>
    <m/>
    <n v="39.585000000000001"/>
  </r>
  <r>
    <s v="BEL"/>
    <s v="Belgium"/>
    <s v="BUDA TJ"/>
    <s v="WRI1002217"/>
    <n v="18.600000000000001"/>
    <n v="50.907899999999998"/>
    <n v="4.4154999999999998"/>
    <x v="2"/>
    <m/>
    <m/>
    <m/>
    <m/>
    <m/>
    <s v="ELIA Belgian Grid Operator"/>
    <s v="http://publications.elia.be/upload/ProductionParkOverview.html?TS=20120416193815"/>
    <s v="CARMA"/>
    <m/>
    <m/>
    <m/>
    <m/>
    <m/>
    <n v="22.177"/>
  </r>
  <r>
    <s v="BEL"/>
    <s v="Belgium"/>
    <s v="BUTGENBACH"/>
    <s v="WRI1002218"/>
    <n v="1.8"/>
    <n v="50.435899999999997"/>
    <n v="6.2106000000000003"/>
    <x v="0"/>
    <m/>
    <m/>
    <m/>
    <m/>
    <m/>
    <s v="ELIA Belgian Grid Operator"/>
    <s v="http://publications.elia.be/upload/ProductionParkOverview.html?TS=20120416193815"/>
    <s v="GEODB"/>
    <m/>
    <m/>
    <m/>
    <m/>
    <m/>
    <n v="1.6779999999999999"/>
  </r>
  <r>
    <s v="BEL"/>
    <s v="Belgium"/>
    <s v="Belwind Phase 1"/>
    <s v="WRI1002212"/>
    <n v="171"/>
    <n v="51.66"/>
    <n v="2.8"/>
    <x v="6"/>
    <m/>
    <m/>
    <m/>
    <n v="2010"/>
    <m/>
    <s v="ELIA Belgian Grid Operator"/>
    <s v="http://publications.elia.be/upload/ProductionParkOverview.html?TS=20120416193815"/>
    <s v="GEODB"/>
    <m/>
    <m/>
    <m/>
    <n v="588.18899999999996"/>
    <m/>
    <n v="901.39800000000002"/>
  </r>
  <r>
    <s v="BEL"/>
    <s v="Belgium"/>
    <s v="Beveren 2 Indaver"/>
    <s v="WRI1002213"/>
    <n v="20"/>
    <n v="51.2119"/>
    <n v="4.2563000000000004"/>
    <x v="0"/>
    <m/>
    <m/>
    <m/>
    <m/>
    <m/>
    <s v="ELIA Belgian Grid Operator"/>
    <s v="http://publications.elia.be/upload/ProductionParkOverview.html?TS=20120416193815"/>
    <s v="CARMA"/>
    <m/>
    <m/>
    <m/>
    <m/>
    <m/>
    <n v="18.643000000000001"/>
  </r>
  <r>
    <s v="BEL"/>
    <s v="Belgium"/>
    <s v="Beveren Ineos Phenolchemie"/>
    <s v="WRI1002214"/>
    <n v="22.8"/>
    <n v="51.2119"/>
    <n v="4.2563000000000004"/>
    <x v="1"/>
    <m/>
    <m/>
    <m/>
    <m/>
    <m/>
    <s v="ELIA Belgian Grid Operator"/>
    <s v="http://publications.elia.be/upload/ProductionParkOverview.html?TS=20120416193815"/>
    <s v="CARMA"/>
    <m/>
    <m/>
    <m/>
    <m/>
    <m/>
    <n v="114.07687"/>
  </r>
  <r>
    <s v="BEL"/>
    <s v="Belgium"/>
    <s v="CIERREUX TJ"/>
    <s v="WRI1002219"/>
    <n v="18.600000000000001"/>
    <n v="50.244399999999999"/>
    <n v="5.9302000000000001"/>
    <x v="2"/>
    <m/>
    <m/>
    <m/>
    <m/>
    <m/>
    <s v="ELIA Belgian Grid Operator"/>
    <s v="http://publications.elia.be/upload/ProductionParkOverview.html?TS=20120416193815"/>
    <s v="CARMA"/>
    <m/>
    <m/>
    <m/>
    <m/>
    <m/>
    <n v="22.176919999999999"/>
  </r>
  <r>
    <s v="BEL"/>
    <s v="Belgium"/>
    <s v="COO"/>
    <s v="WRI1002221"/>
    <n v="1164"/>
    <n v="50.384900000000002"/>
    <n v="5.8617999999999997"/>
    <x v="0"/>
    <m/>
    <m/>
    <m/>
    <m/>
    <m/>
    <s v="ELIA Belgian Grid Operator"/>
    <s v="http://publications.elia.be/upload/ProductionParkOverview.html?TS=20120416193815"/>
    <s v="GEODB"/>
    <m/>
    <m/>
    <m/>
    <n v="1030.99"/>
    <m/>
    <n v="1085.0176300000001"/>
  </r>
  <r>
    <s v="BEL"/>
    <s v="Belgium"/>
    <s v="DOEL 4"/>
    <s v="WRI1002223"/>
    <n v="2910"/>
    <n v="51.325400000000002"/>
    <n v="4.2596999999999996"/>
    <x v="5"/>
    <m/>
    <m/>
    <m/>
    <n v="1985"/>
    <m/>
    <s v="ELIA Belgian Grid Operator"/>
    <s v="http://publications.elia.be/upload/ProductionParkOverview.html?TS=20120416193815"/>
    <s v="GEODB"/>
    <m/>
    <m/>
    <m/>
    <n v="8122.308"/>
    <m/>
    <n v="16550.631140000001"/>
  </r>
  <r>
    <s v="BEL"/>
    <s v="Belgium"/>
    <s v="DROGENBOS DM 51"/>
    <s v="WRI1002224"/>
    <n v="5"/>
    <n v="50.802300000000002"/>
    <n v="4.2990000000000004"/>
    <x v="1"/>
    <m/>
    <m/>
    <m/>
    <m/>
    <m/>
    <s v="ELIA Belgian Grid Operator"/>
    <s v="http://publications.elia.be/upload/ProductionParkOverview.html?TS=20120416193815"/>
    <s v="GEODB"/>
    <m/>
    <m/>
    <m/>
    <m/>
    <m/>
    <n v="25.016860000000001"/>
  </r>
  <r>
    <s v="BEL"/>
    <s v="Belgium"/>
    <s v="DROGENBOS GT0"/>
    <s v="WRI1002225"/>
    <n v="48"/>
    <n v="50.802300000000002"/>
    <n v="4.2990000000000004"/>
    <x v="1"/>
    <m/>
    <m/>
    <m/>
    <m/>
    <m/>
    <s v="ELIA Belgian Grid Operator"/>
    <s v="http://publications.elia.be/upload/ProductionParkOverview.html?TS=20120416193815"/>
    <s v="GEODB"/>
    <m/>
    <m/>
    <m/>
    <m/>
    <m/>
    <n v="240.16183000000001"/>
  </r>
  <r>
    <s v="BEL"/>
    <s v="Belgium"/>
    <s v="DROGENBOS TGV"/>
    <s v="WRI1002226"/>
    <n v="465"/>
    <n v="50.802300000000002"/>
    <n v="4.2990000000000004"/>
    <x v="1"/>
    <m/>
    <m/>
    <m/>
    <m/>
    <m/>
    <s v="ELIA Belgian Grid Operator"/>
    <s v="http://publications.elia.be/upload/ProductionParkOverview.html?TS=20120416193815"/>
    <s v="GEODB"/>
    <m/>
    <m/>
    <m/>
    <n v="790.25300000000004"/>
    <m/>
    <n v="2326.5677700000001"/>
  </r>
  <r>
    <s v="BEL"/>
    <s v="Belgium"/>
    <s v="Deux-Acren TJ"/>
    <s v="WRI1002222"/>
    <n v="18.600000000000001"/>
    <n v="50.7303"/>
    <n v="3.8531"/>
    <x v="2"/>
    <m/>
    <m/>
    <m/>
    <m/>
    <m/>
    <s v="ELIA Belgian Grid Operator"/>
    <s v="http://publications.elia.be/upload/ProductionParkOverview.html?TS=20120416193815"/>
    <s v="CARMA"/>
    <m/>
    <m/>
    <m/>
    <m/>
    <m/>
    <n v="22.176919999999999"/>
  </r>
  <r>
    <s v="BEL"/>
    <s v="Belgium"/>
    <s v="Electrawinds biomassa Oostende"/>
    <s v="WRI1002227"/>
    <n v="17.899999999999999"/>
    <n v="51.223399999999998"/>
    <n v="2.9119000000000002"/>
    <x v="0"/>
    <m/>
    <m/>
    <m/>
    <m/>
    <m/>
    <s v="ELIA Belgian Grid Operator"/>
    <s v="http://publications.elia.be/upload/ProductionParkOverview.html?TS=20120416193815"/>
    <s v="CARMA"/>
    <m/>
    <m/>
    <m/>
    <m/>
    <m/>
    <n v="16.685410000000001"/>
  </r>
  <r>
    <s v="BEL"/>
    <s v="Belgium"/>
    <s v="Froidchapelle Wind"/>
    <s v="WRI1002229"/>
    <n v="25"/>
    <n v="50.223300000000002"/>
    <n v="4.32"/>
    <x v="6"/>
    <m/>
    <m/>
    <m/>
    <m/>
    <m/>
    <s v="ELIA Belgian Grid Operator"/>
    <s v="http://publications.elia.be/upload/ProductionParkOverview.html?TS=20120416193815"/>
    <s v="GEODB"/>
    <m/>
    <m/>
    <m/>
    <m/>
    <m/>
    <n v="131.78339"/>
  </r>
  <r>
    <s v="BEL"/>
    <s v="Belgium"/>
    <s v="HAM-GENT WKK"/>
    <s v="WRI1002231"/>
    <n v="52"/>
    <n v="51.05"/>
    <n v="3.7166999999999999"/>
    <x v="1"/>
    <m/>
    <m/>
    <m/>
    <n v="2006"/>
    <m/>
    <s v="ELIA Belgian Grid Operator"/>
    <s v="http://publications.elia.be/upload/ProductionParkOverview.html?TS=20120416193815"/>
    <s v="CARMA"/>
    <m/>
    <m/>
    <m/>
    <m/>
    <m/>
    <n v="260.17532"/>
  </r>
  <r>
    <s v="BEL"/>
    <s v="Belgium"/>
    <s v="HERDERSBRUG STEG"/>
    <s v="WRI1002234"/>
    <n v="465"/>
    <n v="51.262900000000002"/>
    <n v="3.2111999999999998"/>
    <x v="1"/>
    <m/>
    <m/>
    <m/>
    <n v="1998"/>
    <m/>
    <s v="ELIA Belgian Grid Operator"/>
    <s v="http://publications.elia.be/upload/ProductionParkOverview.html?TS=20120416193815"/>
    <s v="GEODB"/>
    <m/>
    <m/>
    <m/>
    <n v="929.10299999999995"/>
    <m/>
    <n v="2326.5677700000001"/>
  </r>
  <r>
    <s v="BEL"/>
    <s v="Belgium"/>
    <s v="HERDERSBRUG WIND"/>
    <s v="WRI1002235"/>
    <n v="3"/>
    <n v="51.2622"/>
    <n v="3.2132000000000001"/>
    <x v="6"/>
    <m/>
    <m/>
    <m/>
    <m/>
    <m/>
    <s v="ELIA Belgian Grid Operator"/>
    <s v="http://publications.elia.be/upload/ProductionParkOverview.html?TS=20120416193815"/>
    <s v="GEODB"/>
    <m/>
    <m/>
    <m/>
    <m/>
    <m/>
    <n v="15.81401"/>
  </r>
  <r>
    <s v="BEL"/>
    <s v="Belgium"/>
    <s v="HU AMPSIN-NEUVILLE"/>
    <s v="WRI1002236"/>
    <n v="9.9"/>
    <n v="50.533499999999997"/>
    <n v="5.2961999999999998"/>
    <x v="0"/>
    <m/>
    <m/>
    <m/>
    <m/>
    <m/>
    <s v="ELIA Belgian Grid Operator"/>
    <s v="http://publications.elia.be/upload/ProductionParkOverview.html?TS=20120416193815"/>
    <s v="GEODB"/>
    <m/>
    <m/>
    <m/>
    <m/>
    <m/>
    <n v="9.2282399999999996"/>
  </r>
  <r>
    <s v="BEL"/>
    <s v="Belgium"/>
    <s v="RINGVAART STEG"/>
    <s v="WRI1002264"/>
    <n v="357"/>
    <n v="51.104900000000001"/>
    <n v="3.7256999999999998"/>
    <x v="1"/>
    <m/>
    <m/>
    <m/>
    <n v="1998"/>
    <m/>
    <m/>
    <s v="http://publications.elia.be/upload/ProductionParkOverview.html?TS=20120416193815"/>
    <s v="GEODB"/>
    <m/>
    <m/>
    <m/>
    <n v="1591.7909999999999"/>
    <m/>
    <n v="1786.20364"/>
  </r>
  <r>
    <s v="BEL"/>
    <s v="Belgium"/>
    <s v="RODENHUIZE 4"/>
    <s v="WRI1002265"/>
    <n v="268"/>
    <n v="51.134099999999997"/>
    <n v="3.7770000000000001"/>
    <x v="9"/>
    <m/>
    <m/>
    <m/>
    <m/>
    <m/>
    <m/>
    <s v="http://publications.elia.be/upload/ProductionParkOverview.html?TS=20120416193815"/>
    <s v="WRI"/>
    <m/>
    <m/>
    <m/>
    <n v="1564.944"/>
    <m/>
    <n v="2648.9917399999999"/>
  </r>
  <r>
    <s v="BEL"/>
    <s v="Belgium"/>
    <s v="RODENHUIZE WIND"/>
    <s v="WRI1002266"/>
    <n v="4.5"/>
    <n v="51.1357"/>
    <n v="3.7877999999999998"/>
    <x v="6"/>
    <m/>
    <m/>
    <m/>
    <m/>
    <m/>
    <m/>
    <s v="http://publications.elia.be/upload/ProductionParkOverview.html?TS=20120416193815"/>
    <s v="GEODB"/>
    <m/>
    <m/>
    <m/>
    <m/>
    <m/>
    <n v="23.72101"/>
  </r>
  <r>
    <s v="BEL"/>
    <s v="Belgium"/>
    <s v="SAINT-GHISLAIN STEG"/>
    <s v="WRI1002267"/>
    <n v="350"/>
    <n v="50.471899999999998"/>
    <n v="3.8248000000000002"/>
    <x v="1"/>
    <m/>
    <m/>
    <m/>
    <n v="2000"/>
    <m/>
    <m/>
    <s v="http://publications.elia.be/upload/ProductionParkOverview.html?TS=20120416193815"/>
    <s v="GEODB"/>
    <m/>
    <m/>
    <m/>
    <n v="1328.0930000000001"/>
    <m/>
    <n v="1751.18004"/>
  </r>
  <r>
    <s v="BEL"/>
    <s v="Belgium"/>
    <s v="SCHELLE WIND"/>
    <s v="WRI1002270"/>
    <n v="4.5"/>
    <n v="51.1265"/>
    <n v="4.3226000000000004"/>
    <x v="6"/>
    <m/>
    <m/>
    <m/>
    <m/>
    <m/>
    <m/>
    <s v="http://publications.elia.be/upload/ProductionParkOverview.html?TS=20120416193815"/>
    <s v="GEODB"/>
    <m/>
    <m/>
    <m/>
    <m/>
    <m/>
    <n v="23.72101"/>
  </r>
  <r>
    <s v="BEL"/>
    <s v="Belgium"/>
    <s v="Schaerbeek Siomab ST1"/>
    <s v="WRI1002268"/>
    <n v="45"/>
    <n v="50.8504"/>
    <n v="4.3487999999999998"/>
    <x v="0"/>
    <m/>
    <m/>
    <m/>
    <m/>
    <m/>
    <s v="ELIA Belgian Grid Operator"/>
    <s v="http://publications.elia.be/upload/ProductionParkOverview.html?TS=20120416193815"/>
    <s v="CARMA"/>
    <m/>
    <m/>
    <m/>
    <m/>
    <m/>
    <n v="41.946559999999998"/>
  </r>
  <r>
    <s v="BEL"/>
    <s v="Belgium"/>
    <s v="T-power Beringen"/>
    <s v="WRI1002271"/>
    <n v="422"/>
    <n v="51.058599999999998"/>
    <n v="5.1055999999999999"/>
    <x v="1"/>
    <m/>
    <m/>
    <m/>
    <n v="2011"/>
    <m/>
    <s v="ELIA Belgian Grid Operator"/>
    <s v="http://publications.elia.be/upload/ProductionParkOverview.html?TS=20120416193815"/>
    <s v="WRI"/>
    <m/>
    <m/>
    <m/>
    <n v="2203.8960000000002"/>
    <m/>
    <n v="2111.4227900000001"/>
  </r>
  <r>
    <s v="BEL"/>
    <s v="Belgium"/>
    <s v="TIHANGE 1N"/>
    <s v="WRI1002275"/>
    <n v="962"/>
    <n v="50.534199999999998"/>
    <n v="5.2751000000000001"/>
    <x v="5"/>
    <m/>
    <m/>
    <m/>
    <n v="1975"/>
    <m/>
    <s v="ELIA Belgian Grid Operator"/>
    <s v="http://publications.elia.be/upload/ProductionParkOverview.html?TS=20120416193815"/>
    <s v="GEODB"/>
    <m/>
    <m/>
    <m/>
    <n v="6151.42"/>
    <m/>
    <n v="5471.3770299999996"/>
  </r>
  <r>
    <s v="BEL"/>
    <s v="Belgium"/>
    <s v="TIHANGE 3"/>
    <s v="WRI1002277"/>
    <n v="2053.8000000000002"/>
    <n v="50.534199999999998"/>
    <n v="5.2751000000000001"/>
    <x v="5"/>
    <m/>
    <m/>
    <m/>
    <n v="1985"/>
    <m/>
    <s v="ELIA Belgian Grid Operator"/>
    <s v="http://publications.elia.be/upload/ProductionParkOverview.html?TS=20120416193815"/>
    <s v="GEODB"/>
    <m/>
    <m/>
    <m/>
    <n v="6995.7740000000003"/>
    <m/>
    <n v="11680.991830000001"/>
  </r>
  <r>
    <s v="BEL"/>
    <s v="Belgium"/>
    <s v="Thorntonbank - C-Power - Area NE"/>
    <s v="WRI1002273"/>
    <n v="147.6"/>
    <n v="51.555999999999997"/>
    <n v="2.9689000000000001"/>
    <x v="6"/>
    <m/>
    <m/>
    <m/>
    <m/>
    <m/>
    <s v="ELIA Belgian Grid Operator"/>
    <s v="http://publications.elia.be/upload/ProductionParkOverview.html?TS=20120416193815"/>
    <s v="WRI"/>
    <m/>
    <m/>
    <m/>
    <n v="501.45400000000001"/>
    <m/>
    <n v="778.04912999999999"/>
  </r>
  <r>
    <s v="BEL"/>
    <s v="Belgium"/>
    <s v="Thorntonbank - C-Power - Area SW"/>
    <s v="WRI1002274"/>
    <n v="177.6"/>
    <n v="51.54"/>
    <n v="2.9209999999999998"/>
    <x v="6"/>
    <m/>
    <m/>
    <m/>
    <n v="2013"/>
    <m/>
    <s v="4C Offshore"/>
    <s v="http://publications.elia.be/upload/ProductionParkOverview.html?TS=20120416193815"/>
    <s v="WRI"/>
    <m/>
    <m/>
    <m/>
    <n v="582.80499999999995"/>
    <m/>
    <n v="936.18919000000005"/>
  </r>
  <r>
    <s v="BEL"/>
    <s v="Belgium"/>
    <s v="WM Park Powerport Zeebrugge"/>
    <s v="WRI1002282"/>
    <n v="12"/>
    <n v="51.329000000000001"/>
    <n v="3.1819000000000002"/>
    <x v="6"/>
    <m/>
    <m/>
    <m/>
    <m/>
    <m/>
    <s v="ELIA Belgian Grid Operator"/>
    <s v="http://publications.elia.be/upload/ProductionParkOverview.html?TS=20120416193815"/>
    <s v="CARMA"/>
    <m/>
    <m/>
    <m/>
    <m/>
    <m/>
    <n v="63.256030000000003"/>
  </r>
  <r>
    <s v="BEL"/>
    <s v="Belgium"/>
    <s v="Wilrijk Isvag"/>
    <s v="WRI1002280"/>
    <n v="10.5"/>
    <n v="51.167299999999997"/>
    <n v="4.3951000000000002"/>
    <x v="0"/>
    <m/>
    <m/>
    <m/>
    <m/>
    <m/>
    <s v="ELIA Belgian Grid Operator"/>
    <s v="http://publications.elia.be/upload/ProductionParkOverview.html?TS=20120416193815"/>
    <s v="CARMA"/>
    <m/>
    <m/>
    <m/>
    <m/>
    <m/>
    <n v="9.7875300000000003"/>
  </r>
  <r>
    <s v="BEL"/>
    <s v="Belgium"/>
    <s v="Windvision Estinnes WIND"/>
    <s v="WRI1002281"/>
    <n v="80"/>
    <n v="50.4116"/>
    <n v="4.0804"/>
    <x v="6"/>
    <m/>
    <m/>
    <m/>
    <m/>
    <m/>
    <s v="ELIA Belgian Grid Operator"/>
    <s v="http://publications.elia.be/upload/ProductionParkOverview.html?TS=20120416193815"/>
    <s v="GEODB"/>
    <m/>
    <m/>
    <m/>
    <m/>
    <m/>
    <n v="421.70684"/>
  </r>
  <r>
    <s v="BEL"/>
    <s v="Belgium"/>
    <s v="ZEEBRUGGE WIND"/>
    <s v="WRI1002287"/>
    <n v="12"/>
    <n v="51.3596"/>
    <n v="3.2219000000000002"/>
    <x v="6"/>
    <m/>
    <m/>
    <m/>
    <m/>
    <m/>
    <s v="ELIA Belgian Grid Operator"/>
    <s v="http://publications.elia.be/upload/ProductionParkOverview.html?TS=20120416193815"/>
    <s v="GEODB"/>
    <m/>
    <m/>
    <m/>
    <m/>
    <m/>
    <n v="63.256030000000003"/>
  </r>
  <r>
    <s v="BEL"/>
    <s v="Belgium"/>
    <s v="Zedelgem TJ"/>
    <s v="WRI1002284"/>
    <n v="18.600000000000001"/>
    <n v="51.142400000000002"/>
    <n v="3.1368"/>
    <x v="2"/>
    <m/>
    <m/>
    <m/>
    <m/>
    <m/>
    <s v="ELIA Belgian Grid Operator"/>
    <s v="http://publications.elia.be/upload/ProductionParkOverview.html?TS=20120416193815"/>
    <s v="CARMA"/>
    <m/>
    <m/>
    <m/>
    <m/>
    <m/>
    <n v="22.176919999999999"/>
  </r>
  <r>
    <s v="BEL"/>
    <s v="Belgium"/>
    <s v="Zeebrugge 2 Fluxys"/>
    <s v="WRI1002285"/>
    <n v="40"/>
    <n v="51.329000000000001"/>
    <n v="3.1819000000000002"/>
    <x v="1"/>
    <m/>
    <m/>
    <m/>
    <m/>
    <m/>
    <s v="ELIA Belgian Grid Operator"/>
    <s v="http://publications.elia.be/upload/ProductionParkOverview.html?TS=20120416193815"/>
    <s v="CARMA"/>
    <m/>
    <m/>
    <m/>
    <m/>
    <m/>
    <n v="200.13486"/>
  </r>
  <r>
    <s v="BEL"/>
    <s v="Belgium"/>
    <s v="Zeebrugge TJ"/>
    <s v="WRI1002286"/>
    <n v="18.600000000000001"/>
    <n v="51.329000000000001"/>
    <n v="3.1819000000000002"/>
    <x v="2"/>
    <m/>
    <m/>
    <m/>
    <m/>
    <m/>
    <s v="ELIA Belgian Grid Operator"/>
    <s v="http://publications.elia.be/upload/ProductionParkOverview.html?TS=20120416193815"/>
    <s v="CARMA"/>
    <m/>
    <m/>
    <m/>
    <m/>
    <m/>
    <n v="22.176919999999999"/>
  </r>
  <r>
    <s v="BEL"/>
    <s v="Belgium"/>
    <s v="Zelzate 2 Knippegroen"/>
    <s v="WRI1002288"/>
    <n v="315"/>
    <n v="51.158700000000003"/>
    <n v="3.8068"/>
    <x v="1"/>
    <m/>
    <m/>
    <m/>
    <n v="2010"/>
    <m/>
    <s v="ELIA Belgian Grid Operator"/>
    <s v="http://publications.elia.be/upload/ProductionParkOverview.html?TS=20120416193815"/>
    <s v="GEODB"/>
    <m/>
    <m/>
    <m/>
    <n v="2084.4720000000002"/>
    <m/>
    <n v="1576.06204"/>
  </r>
  <r>
    <s v="BEL"/>
    <s v="Belgium"/>
    <s v="Zelzate TJ"/>
    <s v="WRI1002289"/>
    <n v="18.600000000000001"/>
    <n v="51.189599999999999"/>
    <n v="3.8077999999999999"/>
    <x v="2"/>
    <m/>
    <m/>
    <m/>
    <m/>
    <m/>
    <m/>
    <s v="http://publications.elia.be/upload/ProductionParkOverview.html?TS=20120416193815"/>
    <s v="CARMA"/>
    <m/>
    <m/>
    <m/>
    <m/>
    <m/>
    <n v="22.176919999999999"/>
  </r>
  <r>
    <s v="BEL"/>
    <s v="Belgium"/>
    <s v="Zwijndrecht Lanxess GT"/>
    <s v="WRI1002290"/>
    <n v="43"/>
    <n v="51.238199999999999"/>
    <n v="4.3407999999999998"/>
    <x v="1"/>
    <m/>
    <m/>
    <m/>
    <m/>
    <m/>
    <m/>
    <s v="http://publications.elia.be/upload/ProductionParkOverview.html?TS=20120416193815"/>
    <s v="CARMA"/>
    <m/>
    <m/>
    <m/>
    <m/>
    <m/>
    <n v="215.14498"/>
  </r>
  <r>
    <s v="BEL"/>
    <s v="Belgium"/>
    <s v="Zwijndrecht Lanxess ST"/>
    <s v="WRI1002291"/>
    <n v="15"/>
    <n v="51.238199999999999"/>
    <n v="4.3407999999999998"/>
    <x v="1"/>
    <m/>
    <m/>
    <m/>
    <m/>
    <m/>
    <m/>
    <s v="http://publications.elia.be/upload/ProductionParkOverview.html?TS=20120416193815"/>
    <s v="CARMA"/>
    <m/>
    <m/>
    <m/>
    <m/>
    <m/>
    <n v="75.050569999999993"/>
  </r>
  <r>
    <s v="BEN"/>
    <s v="Benin"/>
    <s v="Akpakpa"/>
    <s v="WRI1023015"/>
    <n v="40.5"/>
    <n v="6.3506"/>
    <n v="2.4295"/>
    <x v="1"/>
    <m/>
    <m/>
    <m/>
    <m/>
    <m/>
    <m/>
    <s v="http://powerafrica.opendataforafrica.org"/>
    <s v="Power Africa"/>
    <m/>
    <m/>
    <m/>
    <m/>
    <m/>
    <n v="0"/>
  </r>
  <r>
    <s v="BEN"/>
    <s v="Benin"/>
    <s v="Cotonou"/>
    <s v="WRI1023016"/>
    <n v="20"/>
    <n v="6.4263000000000003"/>
    <n v="2.3066"/>
    <x v="2"/>
    <m/>
    <m/>
    <m/>
    <m/>
    <m/>
    <m/>
    <s v="http://powerafrica.opendataforafrica.org"/>
    <s v="Power Africa"/>
    <m/>
    <m/>
    <m/>
    <m/>
    <m/>
    <n v="183"/>
  </r>
  <r>
    <s v="BTN"/>
    <s v="Bhutan"/>
    <s v="Basochhu Hydroelectric Power Plant Bhutan"/>
    <s v="GEODB0040473"/>
    <n v="64"/>
    <n v="27.4254"/>
    <n v="89.904300000000006"/>
    <x v="0"/>
    <m/>
    <m/>
    <m/>
    <m/>
    <m/>
    <m/>
    <s v="http://globalenergyobservatory.org"/>
    <s v="GEODB"/>
    <n v="2017"/>
    <m/>
    <m/>
    <m/>
    <m/>
    <m/>
  </r>
  <r>
    <s v="BTN"/>
    <s v="Bhutan"/>
    <s v="Chhukha Hydroelectric Power Plant Bhutan"/>
    <s v="GEODB0040472"/>
    <n v="336"/>
    <n v="27.110399999999998"/>
    <n v="89.531300000000002"/>
    <x v="0"/>
    <m/>
    <m/>
    <m/>
    <m/>
    <m/>
    <m/>
    <s v="http://globalenergyobservatory.org"/>
    <s v="GEODB"/>
    <n v="2017"/>
    <m/>
    <m/>
    <m/>
    <m/>
    <m/>
  </r>
  <r>
    <s v="BTN"/>
    <s v="Bhutan"/>
    <s v="Kurichhu Hydro-electric Power Station Bhutan"/>
    <s v="GEODB0003919"/>
    <n v="60"/>
    <n v="27.216200000000001"/>
    <n v="91.203500000000005"/>
    <x v="0"/>
    <m/>
    <m/>
    <m/>
    <m/>
    <m/>
    <m/>
    <s v="http://globalenergyobservatory.org"/>
    <s v="GEODB"/>
    <n v="2017"/>
    <m/>
    <m/>
    <m/>
    <m/>
    <m/>
  </r>
  <r>
    <s v="BTN"/>
    <s v="Bhutan"/>
    <s v="Rangjung Small Hydroelectric Power Plant Bhutan"/>
    <s v="GEODB0043900"/>
    <n v="2.2000000000000002"/>
    <n v="27.3567"/>
    <n v="91.649699999999996"/>
    <x v="0"/>
    <m/>
    <m/>
    <m/>
    <m/>
    <m/>
    <m/>
    <s v="http://globalenergyobservatory.org"/>
    <s v="GEODB"/>
    <n v="2017"/>
    <m/>
    <m/>
    <m/>
    <m/>
    <m/>
  </r>
  <r>
    <s v="BTN"/>
    <s v="Bhutan"/>
    <s v="Tala Hydroelectric Power Plant Bhutan"/>
    <s v="GEODB0040474"/>
    <n v="1020"/>
    <n v="27.036000000000001"/>
    <n v="89.595299999999995"/>
    <x v="0"/>
    <m/>
    <m/>
    <m/>
    <m/>
    <m/>
    <m/>
    <s v="http://globalenergyobservatory.org"/>
    <s v="GEODB"/>
    <n v="2017"/>
    <m/>
    <m/>
    <m/>
    <m/>
    <m/>
  </r>
  <r>
    <s v="BOL"/>
    <s v="Bolivia"/>
    <s v="Aranjuez Power Plant Bolivia"/>
    <s v="GEODB0044762"/>
    <n v="36.700000000000003"/>
    <n v="-19.039400000000001"/>
    <n v="-65.2697"/>
    <x v="1"/>
    <m/>
    <m/>
    <m/>
    <m/>
    <m/>
    <m/>
    <s v="http://globalenergyobservatory.org"/>
    <s v="GEODB"/>
    <n v="2017"/>
    <m/>
    <m/>
    <m/>
    <m/>
    <n v="213.49280999999999"/>
  </r>
  <r>
    <s v="BOL"/>
    <s v="Bolivia"/>
    <s v="Botijlaca Hydroelectric Power Plant Bolivia"/>
    <s v="GEODB0044740"/>
    <n v="10.6"/>
    <n v="-16.192499999999999"/>
    <n v="-68.140500000000003"/>
    <x v="0"/>
    <m/>
    <m/>
    <m/>
    <m/>
    <m/>
    <m/>
    <s v="http://globalenergyobservatory.org"/>
    <s v="GEODB"/>
    <n v="2017"/>
    <m/>
    <m/>
    <m/>
    <m/>
    <n v="53.129820000000002"/>
  </r>
  <r>
    <s v="BOL"/>
    <s v="Bolivia"/>
    <s v="Bulo Bulo OCGT Power Plant Bolivia"/>
    <s v="GEODB0041946"/>
    <n v="90"/>
    <n v="-17.2424"/>
    <n v="-64.540899999999993"/>
    <x v="1"/>
    <m/>
    <m/>
    <m/>
    <m/>
    <m/>
    <s v="GEODB"/>
    <s v="http://globalenergyobservatory.org"/>
    <s v="GEODB"/>
    <n v="2017"/>
    <m/>
    <m/>
    <m/>
    <m/>
    <n v="523.55186000000003"/>
  </r>
  <r>
    <s v="BOL"/>
    <s v="Bolivia"/>
    <s v="Cahua Hydroelectric Power Plant Bolivia"/>
    <s v="GEODB0044748"/>
    <n v="30"/>
    <n v="-16.0456"/>
    <n v="-67.993899999999996"/>
    <x v="0"/>
    <m/>
    <m/>
    <m/>
    <m/>
    <m/>
    <s v="GEODB"/>
    <s v="http://globalenergyobservatory.org"/>
    <s v="GEODB"/>
    <n v="2017"/>
    <m/>
    <m/>
    <m/>
    <m/>
    <n v="150.3674"/>
  </r>
  <r>
    <s v="BOL"/>
    <s v="Bolivia"/>
    <s v="Carrasco OCGT Power Plant Bolivia"/>
    <s v="GEODB0044736"/>
    <n v="152.6"/>
    <n v="-17.212499999999999"/>
    <n v="-64.527500000000003"/>
    <x v="1"/>
    <m/>
    <m/>
    <m/>
    <m/>
    <m/>
    <s v="GEODB"/>
    <s v="http://globalenergyobservatory.org"/>
    <s v="GEODB"/>
    <n v="2017"/>
    <m/>
    <m/>
    <m/>
    <m/>
    <n v="887.71126000000004"/>
  </r>
  <r>
    <s v="BOL"/>
    <s v="Bolivia"/>
    <s v="Chojlla Hydroelectric Power Plant Bolivia"/>
    <s v="GEODB0044750"/>
    <n v="38.4"/>
    <n v="-16.412400000000002"/>
    <n v="-67.772499999999994"/>
    <x v="0"/>
    <m/>
    <m/>
    <m/>
    <m/>
    <m/>
    <s v="GEODB"/>
    <s v="http://globalenergyobservatory.org"/>
    <s v="GEODB"/>
    <n v="2017"/>
    <m/>
    <m/>
    <m/>
    <m/>
    <n v="192.47027"/>
  </r>
  <r>
    <s v="BOL"/>
    <s v="Bolivia"/>
    <s v="Chururaqui Hydroelectric Power Plant Bolivia"/>
    <s v="GEODB0044746"/>
    <n v="34"/>
    <n v="-16.105"/>
    <n v="-68.066999999999993"/>
    <x v="0"/>
    <m/>
    <m/>
    <m/>
    <m/>
    <m/>
    <s v="GEODB"/>
    <s v="http://globalenergyobservatory.org"/>
    <s v="GEODB"/>
    <n v="2017"/>
    <m/>
    <m/>
    <m/>
    <m/>
    <n v="170.41639000000001"/>
  </r>
  <r>
    <s v="BOL"/>
    <s v="Bolivia"/>
    <s v="Corani Hydroelectric Power Plant Bolivia"/>
    <s v="GEODB0044721"/>
    <n v="54"/>
    <n v="-17.212199999999999"/>
    <n v="-65.875799999999998"/>
    <x v="0"/>
    <m/>
    <m/>
    <m/>
    <m/>
    <m/>
    <s v="GEODB"/>
    <s v="http://globalenergyobservatory.org"/>
    <s v="GEODB"/>
    <n v="2017"/>
    <m/>
    <m/>
    <m/>
    <m/>
    <n v="270.66131999999999"/>
  </r>
  <r>
    <s v="BOL"/>
    <s v="Bolivia"/>
    <s v="Cutichucho Hydroelectric Power Plant Bolivia"/>
    <s v="GEODB0044741"/>
    <n v="24"/>
    <n v="-16.142499999999998"/>
    <n v="-68.115799999999993"/>
    <x v="0"/>
    <m/>
    <m/>
    <m/>
    <m/>
    <m/>
    <s v="GEODB"/>
    <s v="http://globalenergyobservatory.org"/>
    <s v="GEODB"/>
    <n v="2017"/>
    <m/>
    <m/>
    <m/>
    <m/>
    <n v="120.29392"/>
  </r>
  <r>
    <s v="BOL"/>
    <s v="Bolivia"/>
    <s v="El Alto (El Kenko) Power Plant Bolivia"/>
    <s v="GEODB0044735"/>
    <n v="80.42"/>
    <n v="-16.565300000000001"/>
    <n v="-68.181100000000001"/>
    <x v="1"/>
    <m/>
    <m/>
    <m/>
    <m/>
    <m/>
    <s v="GEODB"/>
    <s v="http://globalenergyobservatory.org"/>
    <s v="GEODB"/>
    <n v="2017"/>
    <m/>
    <m/>
    <m/>
    <m/>
    <n v="467.82267000000002"/>
  </r>
  <r>
    <s v="BOL"/>
    <s v="Bolivia"/>
    <s v="Entre Rios Power Plant Bolivia"/>
    <s v="GEODB0044720"/>
    <n v="120"/>
    <n v="-21.52"/>
    <n v="-64.171400000000006"/>
    <x v="1"/>
    <m/>
    <m/>
    <m/>
    <m/>
    <m/>
    <s v="GEODB"/>
    <s v="http://globalenergyobservatory.org"/>
    <s v="GEODB"/>
    <n v="2017"/>
    <m/>
    <m/>
    <m/>
    <m/>
    <n v="698.06915000000004"/>
  </r>
  <r>
    <s v="BOL"/>
    <s v="Bolivia"/>
    <s v="Guaracachi CCGT Power Plant Bolivia"/>
    <s v="GEODB0042663"/>
    <n v="350"/>
    <n v="-17.787500000000001"/>
    <n v="-63.152099999999997"/>
    <x v="1"/>
    <m/>
    <m/>
    <m/>
    <m/>
    <m/>
    <s v="GEODB"/>
    <s v="http://globalenergyobservatory.org"/>
    <s v="GEODB"/>
    <n v="2017"/>
    <m/>
    <m/>
    <m/>
    <m/>
    <n v="2036.0350100000001"/>
  </r>
  <r>
    <s v="BOL"/>
    <s v="Bolivia"/>
    <s v="Harca Hydroelectric Power Plant Bolivia"/>
    <s v="GEODB0044747"/>
    <n v="30"/>
    <n v="-16.078399999999998"/>
    <n v="-68.033600000000007"/>
    <x v="0"/>
    <m/>
    <m/>
    <m/>
    <m/>
    <m/>
    <s v="GEODB"/>
    <s v="http://globalenergyobservatory.org"/>
    <s v="GEODB"/>
    <n v="2017"/>
    <m/>
    <m/>
    <m/>
    <m/>
    <n v="150.3674"/>
  </r>
  <r>
    <s v="BOL"/>
    <s v="Bolivia"/>
    <s v="Huaji Hydroelectric Power Plant Bolivia"/>
    <s v="GEODB0044749"/>
    <n v="34"/>
    <n v="-16.041599999999999"/>
    <n v="-67.956599999999995"/>
    <x v="0"/>
    <m/>
    <m/>
    <m/>
    <m/>
    <m/>
    <s v="GEODB"/>
    <s v="http://globalenergyobservatory.org"/>
    <s v="GEODB"/>
    <n v="2017"/>
    <m/>
    <m/>
    <m/>
    <m/>
    <n v="170.41639000000001"/>
  </r>
  <r>
    <s v="BOL"/>
    <s v="Bolivia"/>
    <s v="Karachipampa Power Plant Bolivia"/>
    <s v="GEODB0044756"/>
    <n v="14.4"/>
    <n v="-19.550999999999998"/>
    <n v="-65.721999999999994"/>
    <x v="1"/>
    <m/>
    <m/>
    <m/>
    <m/>
    <m/>
    <s v="GEODB"/>
    <s v="http://globalenergyobservatory.org"/>
    <s v="GEODB"/>
    <n v="2017"/>
    <m/>
    <m/>
    <m/>
    <m/>
    <n v="83.768299999999996"/>
  </r>
  <r>
    <s v="BOL"/>
    <s v="Bolivia"/>
    <s v="Sainani Hydroelectric Power Plant Bolivia"/>
    <s v="GEODB0044743"/>
    <n v="11"/>
    <n v="-16.123999999999999"/>
    <n v="-68.09"/>
    <x v="0"/>
    <m/>
    <m/>
    <m/>
    <m/>
    <m/>
    <s v="GEODB"/>
    <s v="http://globalenergyobservatory.org"/>
    <s v="GEODB"/>
    <n v="2017"/>
    <m/>
    <m/>
    <m/>
    <m/>
    <n v="55.134709999999998"/>
  </r>
  <r>
    <s v="BOL"/>
    <s v="Bolivia"/>
    <s v="Santa Cruz Power Plant Bolivia"/>
    <s v="GEODB0044755"/>
    <n v="42.3"/>
    <n v="-17.754899999999999"/>
    <n v="-63.139800000000001"/>
    <x v="1"/>
    <m/>
    <m/>
    <m/>
    <m/>
    <m/>
    <s v="GEODB"/>
    <s v="http://globalenergyobservatory.org"/>
    <s v="GEODB"/>
    <n v="2017"/>
    <m/>
    <m/>
    <m/>
    <m/>
    <n v="246.06936999999999"/>
  </r>
  <r>
    <s v="BOL"/>
    <s v="Bolivia"/>
    <s v="Santa Isabel Hydroelectric Power Plant Bolivia"/>
    <s v="GEODB0044722"/>
    <n v="93.4"/>
    <n v="-17.191600000000001"/>
    <n v="-65.8232"/>
    <x v="0"/>
    <m/>
    <m/>
    <m/>
    <m/>
    <m/>
    <s v="GEODB"/>
    <s v="http://globalenergyobservatory.org"/>
    <s v="GEODB"/>
    <n v="2017"/>
    <m/>
    <m/>
    <m/>
    <m/>
    <n v="468.14384000000001"/>
  </r>
  <r>
    <s v="BIH"/>
    <s v="Bosnia and Herzegovina"/>
    <s v="Kakanj CHP Power Plant Bosnia and Herzegovina"/>
    <s v="GEODB0044792"/>
    <n v="450"/>
    <n v="44.0899"/>
    <n v="18.1143"/>
    <x v="4"/>
    <m/>
    <m/>
    <m/>
    <m/>
    <m/>
    <s v="GEODB"/>
    <s v="http://globalenergyobservatory.org"/>
    <s v="GEODB"/>
    <n v="2017"/>
    <m/>
    <m/>
    <m/>
    <m/>
    <n v="2566.2640500000002"/>
  </r>
  <r>
    <s v="BIH"/>
    <s v="Bosnia and Herzegovina"/>
    <s v="Krupa Hydroelectric Power Plant Bosnia and Herzegovina"/>
    <s v="GEODB0044818"/>
    <n v="48.5"/>
    <n v="44.562399999999997"/>
    <n v="17.135000000000002"/>
    <x v="0"/>
    <m/>
    <m/>
    <m/>
    <m/>
    <m/>
    <s v="GEODB"/>
    <s v="http://globalenergyobservatory.org"/>
    <s v="GEODB"/>
    <n v="2017"/>
    <m/>
    <m/>
    <m/>
    <m/>
    <n v="130.51348999999999"/>
  </r>
  <r>
    <s v="BIH"/>
    <s v="Bosnia and Herzegovina"/>
    <s v="Mostar Hydroelectric Power Plant Bosnia and Herzegovina"/>
    <s v="GEODB0044773"/>
    <n v="75"/>
    <n v="43.377600000000001"/>
    <n v="17.844899999999999"/>
    <x v="0"/>
    <m/>
    <m/>
    <m/>
    <m/>
    <m/>
    <s v="GEODB"/>
    <s v="http://globalenergyobservatory.org"/>
    <s v="GEODB"/>
    <n v="2017"/>
    <m/>
    <m/>
    <m/>
    <m/>
    <n v="201.82498000000001"/>
  </r>
  <r>
    <s v="BIH"/>
    <s v="Bosnia and Herzegovina"/>
    <s v="Mostarsko Blato Hydroelectric Power Plant Bosnia and Herzegovina"/>
    <s v="GEODB0044809"/>
    <n v="60"/>
    <n v="43.298900000000003"/>
    <n v="17.794"/>
    <x v="0"/>
    <m/>
    <m/>
    <m/>
    <m/>
    <m/>
    <s v="GEODB"/>
    <s v="http://globalenergyobservatory.org"/>
    <s v="GEODB"/>
    <n v="2017"/>
    <m/>
    <m/>
    <m/>
    <m/>
    <n v="161.45999"/>
  </r>
  <r>
    <s v="BIH"/>
    <s v="Bosnia and Herzegovina"/>
    <s v="Pec Mlini Hydroelectric Power Plant Bosnia and Herzegovina"/>
    <s v="GEODB0044808"/>
    <n v="30"/>
    <n v="43.337499999999999"/>
    <n v="17.3261"/>
    <x v="0"/>
    <m/>
    <m/>
    <m/>
    <m/>
    <m/>
    <s v="GEODB"/>
    <s v="http://globalenergyobservatory.org"/>
    <s v="GEODB"/>
    <n v="2017"/>
    <m/>
    <m/>
    <m/>
    <m/>
    <n v="80.729990000000001"/>
  </r>
  <r>
    <s v="BIH"/>
    <s v="Bosnia and Herzegovina"/>
    <s v="Rama Hydroelectric Power Plant Bosnia and Herzegovina"/>
    <s v="GEODB0044770"/>
    <n v="160"/>
    <n v="43.747"/>
    <n v="17.675799999999999"/>
    <x v="0"/>
    <m/>
    <m/>
    <m/>
    <m/>
    <m/>
    <s v="GEODB"/>
    <s v="http://globalenergyobservatory.org"/>
    <s v="GEODB"/>
    <n v="2017"/>
    <m/>
    <m/>
    <m/>
    <m/>
    <n v="430.55995999999999"/>
  </r>
  <r>
    <s v="BIH"/>
    <s v="Bosnia and Herzegovina"/>
    <s v="Salakovac Hydroelectric Power Plant Bosnia and Herzegovina"/>
    <s v="GEODB0044766"/>
    <n v="210"/>
    <n v="43.447800000000001"/>
    <n v="17.8369"/>
    <x v="0"/>
    <m/>
    <m/>
    <m/>
    <m/>
    <m/>
    <s v="GEODB"/>
    <s v="http://globalenergyobservatory.org"/>
    <s v="GEODB"/>
    <n v="2017"/>
    <m/>
    <m/>
    <m/>
    <m/>
    <n v="565.10995000000003"/>
  </r>
  <r>
    <s v="BIH"/>
    <s v="Bosnia and Herzegovina"/>
    <s v="Trebinje I Hydroelectric Power Plant Bosnia and Herzegovina"/>
    <s v="GEODB0044768"/>
    <n v="180"/>
    <n v="42.733800000000002"/>
    <n v="18.4971"/>
    <x v="0"/>
    <m/>
    <m/>
    <m/>
    <m/>
    <m/>
    <s v="GEODB"/>
    <s v="http://globalenergyobservatory.org"/>
    <s v="GEODB"/>
    <n v="2017"/>
    <m/>
    <m/>
    <m/>
    <m/>
    <n v="484.37995999999998"/>
  </r>
  <r>
    <s v="BIH"/>
    <s v="Bosnia and Herzegovina"/>
    <s v="Trebinje II Hydroelectric Power Plant Bosnia and Herzegovina"/>
    <s v="GEODB0044806"/>
    <n v="8"/>
    <n v="42.706600000000002"/>
    <n v="18.380500000000001"/>
    <x v="0"/>
    <m/>
    <m/>
    <m/>
    <m/>
    <m/>
    <s v="GEODB"/>
    <s v="http://globalenergyobservatory.org"/>
    <s v="GEODB"/>
    <n v="2017"/>
    <m/>
    <m/>
    <m/>
    <m/>
    <n v="21.527999999999999"/>
  </r>
  <r>
    <s v="BIH"/>
    <s v="Bosnia and Herzegovina"/>
    <s v="Tuzla CHP Power Plant Bosnia and Herzegovina"/>
    <s v="GEODB0044791"/>
    <n v="730"/>
    <n v="44.521500000000003"/>
    <n v="18.605599999999999"/>
    <x v="4"/>
    <m/>
    <m/>
    <m/>
    <m/>
    <m/>
    <s v="GEODB"/>
    <s v="http://globalenergyobservatory.org"/>
    <s v="GEODB"/>
    <n v="2017"/>
    <m/>
    <m/>
    <m/>
    <m/>
    <n v="4163.0505599999997"/>
  </r>
  <r>
    <s v="BIH"/>
    <s v="Bosnia and Herzegovina"/>
    <s v="Ugljevik CHP Coal Power Plant Bosnia and Herzegovina"/>
    <s v="GEODB0044794"/>
    <n v="300"/>
    <n v="44.682899999999997"/>
    <n v="18.967099999999999"/>
    <x v="4"/>
    <m/>
    <m/>
    <m/>
    <m/>
    <m/>
    <s v="GEODB"/>
    <s v="http://globalenergyobservatory.org"/>
    <s v="GEODB"/>
    <n v="2017"/>
    <m/>
    <m/>
    <m/>
    <m/>
    <n v="1710.8426999999999"/>
  </r>
  <r>
    <s v="BIH"/>
    <s v="Bosnia and Herzegovina"/>
    <s v="Visegrad Hydroelectric Power Plant Bosnia and Herzegovina"/>
    <s v="GEODB0044765"/>
    <n v="315"/>
    <n v="43.760300000000001"/>
    <n v="19.289100000000001"/>
    <x v="0"/>
    <m/>
    <m/>
    <m/>
    <m/>
    <m/>
    <s v="GEODB"/>
    <s v="http://globalenergyobservatory.org"/>
    <s v="GEODB"/>
    <n v="2017"/>
    <m/>
    <m/>
    <m/>
    <m/>
    <n v="847.66493000000003"/>
  </r>
  <r>
    <s v="BWA"/>
    <s v="Botswana"/>
    <s v="Morpule"/>
    <s v="WRI1023017"/>
    <n v="732"/>
    <n v="-22.522300000000001"/>
    <n v="27.049099999999999"/>
    <x v="4"/>
    <m/>
    <m/>
    <m/>
    <m/>
    <m/>
    <s v="African Development Bank Group"/>
    <s v="http://powerafrica.opendataforafrica.org"/>
    <s v="Power Africa"/>
    <m/>
    <m/>
    <m/>
    <m/>
    <m/>
    <n v="2220.5308300000002"/>
  </r>
  <r>
    <s v="BWA"/>
    <s v="Botswana"/>
    <s v="Sua Pan Soda Ash"/>
    <s v="WRI1023018"/>
    <n v="14"/>
    <n v="-21.166699999999999"/>
    <n v="27.5167"/>
    <x v="4"/>
    <m/>
    <m/>
    <m/>
    <m/>
    <m/>
    <s v="African Development Bank Group"/>
    <s v="http://powerafrica.opendataforafrica.org"/>
    <s v="Power Africa"/>
    <m/>
    <m/>
    <m/>
    <m/>
    <m/>
    <n v="42.469169999999998"/>
  </r>
  <r>
    <s v="BRN"/>
    <s v="Brunei Darussalam"/>
    <s v="Berakas CCGT Power Plant Brunei"/>
    <s v="GEODB0045545"/>
    <n v="102"/>
    <n v="4.9706999999999999"/>
    <n v="114.9303"/>
    <x v="1"/>
    <m/>
    <m/>
    <m/>
    <m/>
    <m/>
    <s v="GEODB"/>
    <s v="http://globalenergyobservatory.org"/>
    <s v="GEODB"/>
    <n v="2017"/>
    <m/>
    <m/>
    <m/>
    <m/>
    <n v="776.48805000000004"/>
  </r>
  <r>
    <s v="BRN"/>
    <s v="Brunei Darussalam"/>
    <s v="Bukit Panggal CCGT Power Station Brunei"/>
    <s v="GEODB0045547"/>
    <n v="110"/>
    <n v="4.8281999999999998"/>
    <n v="114.7461"/>
    <x v="1"/>
    <m/>
    <m/>
    <m/>
    <m/>
    <m/>
    <s v="GEODB"/>
    <s v="http://globalenergyobservatory.org"/>
    <s v="GEODB"/>
    <n v="2017"/>
    <m/>
    <m/>
    <m/>
    <m/>
    <n v="837.38908000000004"/>
  </r>
  <r>
    <s v="BRN"/>
    <s v="Brunei Darussalam"/>
    <s v="Gadong 2 Power Plant Brunei Darussalam"/>
    <s v="GEODB0045543"/>
    <n v="128"/>
    <n v="4.9111000000000002"/>
    <n v="114.91030000000001"/>
    <x v="1"/>
    <m/>
    <m/>
    <m/>
    <m/>
    <m/>
    <s v="GEODB"/>
    <s v="http://globalenergyobservatory.org"/>
    <s v="GEODB"/>
    <n v="2017"/>
    <m/>
    <m/>
    <m/>
    <m/>
    <n v="974.41638"/>
  </r>
  <r>
    <s v="BRN"/>
    <s v="Brunei Darussalam"/>
    <s v="Lumut Cogen Power Station Brunei"/>
    <s v="GEODB0045546"/>
    <n v="246"/>
    <n v="4.6654"/>
    <n v="114.4646"/>
    <x v="1"/>
    <m/>
    <m/>
    <m/>
    <m/>
    <m/>
    <s v="GEODB"/>
    <s v="http://globalenergyobservatory.org"/>
    <s v="GEODB"/>
    <n v="2017"/>
    <m/>
    <m/>
    <m/>
    <m/>
    <n v="1872.70649"/>
  </r>
  <r>
    <s v="BGR"/>
    <s v="Bulgaria"/>
    <s v="BRIKEL 1"/>
    <s v="WRI1008041"/>
    <n v="200"/>
    <n v="42.155099999999997"/>
    <n v="25.9072"/>
    <x v="4"/>
    <m/>
    <m/>
    <m/>
    <m/>
    <m/>
    <s v="ENTSOE"/>
    <s v="https://transparency.entsoe.eu/generation/r2/installedCapacityPerProductionUnit/show"/>
    <s v="WRI"/>
    <m/>
    <m/>
    <m/>
    <m/>
    <m/>
    <n v="1084.4998700000001"/>
  </r>
  <r>
    <s v="BGR"/>
    <s v="Bulgaria"/>
    <s v="DEVEN"/>
    <s v="WRI1008042"/>
    <n v="132"/>
    <n v="43.196399999999997"/>
    <n v="27.636800000000001"/>
    <x v="4"/>
    <m/>
    <m/>
    <m/>
    <m/>
    <m/>
    <s v="ENTSOE"/>
    <s v="https://transparency.entsoe.eu/generation/r2/installedCapacityPerProductionUnit/show"/>
    <s v="WRI"/>
    <m/>
    <m/>
    <m/>
    <m/>
    <m/>
    <n v="715.76991999999996"/>
  </r>
  <r>
    <s v="BGR"/>
    <s v="Bulgaria"/>
    <s v="IVAILOVGRAD"/>
    <s v="WRI1008048"/>
    <n v="114"/>
    <n v="41.5839"/>
    <n v="26.107500000000002"/>
    <x v="0"/>
    <m/>
    <m/>
    <m/>
    <m/>
    <m/>
    <s v="ENTSOE"/>
    <s v="https://transparency.entsoe.eu/generation/r2/installedCapacityPerProductionUnit/show"/>
    <s v="WRI"/>
    <m/>
    <m/>
    <m/>
    <m/>
    <m/>
    <n v="300.60368"/>
  </r>
  <r>
    <s v="BGR"/>
    <s v="Bulgaria"/>
    <s v="KARDZHALI"/>
    <s v="WRI1008049"/>
    <n v="110"/>
    <n v="41.633400000000002"/>
    <n v="25.338100000000001"/>
    <x v="0"/>
    <m/>
    <m/>
    <m/>
    <m/>
    <m/>
    <s v="ENTSOE"/>
    <s v="https://transparency.entsoe.eu/generation/r2/installedCapacityPerProductionUnit/show"/>
    <s v="WRI"/>
    <m/>
    <m/>
    <m/>
    <m/>
    <m/>
    <n v="290.05617999999998"/>
  </r>
  <r>
    <s v="BGR"/>
    <s v="Bulgaria"/>
    <s v="KOZLODUY"/>
    <s v="WRI1008053"/>
    <n v="2000"/>
    <n v="43.7438"/>
    <n v="23.772300000000001"/>
    <x v="5"/>
    <m/>
    <m/>
    <m/>
    <m/>
    <m/>
    <s v="ENTSOE"/>
    <s v="https://transparency.entsoe.eu/generation/r2/installedCapacityPerProductionUnit/show"/>
    <s v="WRI"/>
    <m/>
    <m/>
    <m/>
    <m/>
    <m/>
    <n v="15867"/>
  </r>
  <r>
    <s v="BGR"/>
    <s v="Bulgaria"/>
    <s v="MOMINA KLISU"/>
    <s v="WRI1008050"/>
    <n v="120"/>
    <n v="42.231999999999999"/>
    <n v="23.949400000000001"/>
    <x v="0"/>
    <m/>
    <m/>
    <m/>
    <m/>
    <m/>
    <s v="ENTSOE"/>
    <s v="https://transparency.entsoe.eu/generation/r2/installedCapacityPerProductionUnit/show"/>
    <s v="WRI"/>
    <m/>
    <m/>
    <m/>
    <m/>
    <m/>
    <n v="316.42491999999999"/>
  </r>
  <r>
    <s v="BGR"/>
    <s v="Bulgaria"/>
    <s v="Maritsa Iztok 2"/>
    <s v="WRI1008060"/>
    <n v="1604"/>
    <n v="42.053199999999997"/>
    <n v="25.623100000000001"/>
    <x v="4"/>
    <m/>
    <m/>
    <m/>
    <m/>
    <m/>
    <s v="ENTSOE"/>
    <s v="https://transparency.entsoe.eu/generation/r2/installedCapacityPerProductionUnit/show"/>
    <s v="WRI"/>
    <m/>
    <m/>
    <m/>
    <m/>
    <m/>
    <n v="8697.6889800000008"/>
  </r>
  <r>
    <s v="BGR"/>
    <s v="Bulgaria"/>
    <s v="Maritsa Iztok 3"/>
    <s v="WRI1008061"/>
    <n v="908"/>
    <n v="42.142099999999999"/>
    <n v="26.002500000000001"/>
    <x v="4"/>
    <m/>
    <m/>
    <m/>
    <m/>
    <m/>
    <s v="ENTSOE"/>
    <s v="https://transparency.entsoe.eu/generation/r2/installedCapacityPerProductionUnit/show"/>
    <s v="WRI"/>
    <m/>
    <m/>
    <m/>
    <m/>
    <m/>
    <n v="4923.6294200000002"/>
  </r>
  <r>
    <s v="BGR"/>
    <s v="Bulgaria"/>
    <s v="PESHTERA"/>
    <s v="WRI1008051"/>
    <n v="135"/>
    <n v="42.013199999999998"/>
    <n v="24.257400000000001"/>
    <x v="0"/>
    <m/>
    <m/>
    <m/>
    <m/>
    <m/>
    <s v="ENTSOE"/>
    <s v="https://transparency.entsoe.eu/generation/r2/installedCapacityPerProductionUnit/show"/>
    <s v="WRI"/>
    <m/>
    <m/>
    <m/>
    <m/>
    <m/>
    <n v="355.97804000000002"/>
  </r>
  <r>
    <s v="BGR"/>
    <s v="Bulgaria"/>
    <s v="PSBELMEKEN"/>
    <s v="WRI1008054"/>
    <n v="375"/>
    <n v="42.199599999999997"/>
    <n v="23.858599999999999"/>
    <x v="0"/>
    <m/>
    <m/>
    <m/>
    <m/>
    <m/>
    <s v="ENTSOE"/>
    <s v="https://transparency.entsoe.eu/generation/r2/installedCapacityPerProductionUnit/show"/>
    <s v="WRI"/>
    <m/>
    <m/>
    <m/>
    <m/>
    <m/>
    <n v="988.82789000000002"/>
  </r>
  <r>
    <s v="BGR"/>
    <s v="Bulgaria"/>
    <s v="PSCHAIRA GEN"/>
    <s v="WRI1008055"/>
    <n v="864"/>
    <n v="42.160299999999999"/>
    <n v="23.8612"/>
    <x v="0"/>
    <m/>
    <m/>
    <m/>
    <m/>
    <m/>
    <s v="ENTSOE"/>
    <s v="https://transparency.entsoe.eu/generation/r2/installedCapacityPerProductionUnit/show"/>
    <s v="WRI"/>
    <m/>
    <m/>
    <m/>
    <m/>
    <m/>
    <n v="2278.259"/>
  </r>
  <r>
    <s v="BGR"/>
    <s v="Bulgaria"/>
    <s v="REPUBLIKA PK"/>
    <s v="WRI1008045"/>
    <n v="105"/>
    <n v="42.606400000000001"/>
    <n v="23.078399999999998"/>
    <x v="4"/>
    <m/>
    <m/>
    <m/>
    <m/>
    <m/>
    <s v="ENTSOE"/>
    <s v="https://transparency.entsoe.eu/generation/r2/installedCapacityPerProductionUnit/show"/>
    <s v="WRI"/>
    <m/>
    <m/>
    <m/>
    <m/>
    <m/>
    <n v="569.36199999999997"/>
  </r>
  <r>
    <s v="BGR"/>
    <s v="Bulgaria"/>
    <s v="RUSE"/>
    <s v="WRI1008046"/>
    <n v="180"/>
    <n v="43.866199999999999"/>
    <n v="26.0093"/>
    <x v="4"/>
    <m/>
    <m/>
    <m/>
    <m/>
    <m/>
    <s v="ENTSOE"/>
    <s v="https://transparency.entsoe.eu/generation/r2/installedCapacityPerProductionUnit/show"/>
    <s v="WRI"/>
    <m/>
    <m/>
    <m/>
    <m/>
    <m/>
    <n v="976.05"/>
  </r>
  <r>
    <s v="BGR"/>
    <s v="Bulgaria"/>
    <s v="SESTRIMO"/>
    <s v="WRI1008052"/>
    <n v="240"/>
    <n v="42.208300000000001"/>
    <n v="23.915800000000001"/>
    <x v="0"/>
    <m/>
    <m/>
    <m/>
    <m/>
    <m/>
    <s v="ENTSOE"/>
    <s v="https://transparency.entsoe.eu/generation/r2/installedCapacityPerProductionUnit/show"/>
    <s v="WRI"/>
    <m/>
    <m/>
    <m/>
    <m/>
    <m/>
    <n v="632.85"/>
  </r>
  <r>
    <s v="BGR"/>
    <s v="Bulgaria"/>
    <s v="SVETI NIKOLA"/>
    <s v="WRI1008062"/>
    <n v="156"/>
    <n v="43.422899999999998"/>
    <n v="28.376000000000001"/>
    <x v="6"/>
    <m/>
    <m/>
    <m/>
    <m/>
    <m/>
    <s v="ENTSOE"/>
    <s v="https://transparency.entsoe.eu/generation/r2/installedCapacityPerProductionUnit/show"/>
    <s v="WRI"/>
    <m/>
    <m/>
    <m/>
    <m/>
    <m/>
    <n v="1331"/>
  </r>
  <r>
    <s v="BGR"/>
    <s v="Bulgaria"/>
    <s v="TEC BOBOVDOL EAD"/>
    <s v="WRI1008057"/>
    <n v="570"/>
    <n v="42.285499999999999"/>
    <n v="23.0319"/>
    <x v="4"/>
    <m/>
    <m/>
    <m/>
    <m/>
    <m/>
    <s v="ENTSOE"/>
    <s v="https://transparency.entsoe.eu/generation/r2/installedCapacityPerProductionUnit/show"/>
    <s v="WRI"/>
    <m/>
    <m/>
    <m/>
    <m/>
    <m/>
    <n v="3090.8249999999998"/>
  </r>
  <r>
    <s v="BGR"/>
    <s v="Bulgaria"/>
    <s v="TEC MARITSA 3 AD"/>
    <s v="WRI1008058"/>
    <n v="120"/>
    <n v="42.053199999999997"/>
    <n v="25.623100000000001"/>
    <x v="4"/>
    <m/>
    <m/>
    <m/>
    <m/>
    <m/>
    <s v="ENTSOE"/>
    <s v="https://transparency.entsoe.eu/generation/r2/installedCapacityPerProductionUnit/show"/>
    <s v="WRI"/>
    <m/>
    <m/>
    <m/>
    <m/>
    <m/>
    <n v="650.70000000000005"/>
  </r>
  <r>
    <s v="BGR"/>
    <s v="Bulgaria"/>
    <s v="TOPLO RUSE"/>
    <s v="WRI1008059"/>
    <n v="110"/>
    <n v="42.256900000000002"/>
    <n v="26.135999999999999"/>
    <x v="4"/>
    <m/>
    <m/>
    <m/>
    <m/>
    <m/>
    <s v="ENTSOE"/>
    <s v="https://transparency.entsoe.eu/generation/r2/installedCapacityPerProductionUnit/show"/>
    <s v="WRI"/>
    <m/>
    <m/>
    <m/>
    <m/>
    <m/>
    <n v="596.47500000000002"/>
  </r>
  <r>
    <s v="BFA"/>
    <s v="Burkina Faso"/>
    <s v="Bagre"/>
    <s v="WRI1023019"/>
    <n v="16"/>
    <n v="11.475"/>
    <n v="-0.54600000000000004"/>
    <x v="0"/>
    <m/>
    <m/>
    <m/>
    <m/>
    <s v="SociÃƒÆ’Ã†â€™Ãƒâ€šÃ‚Â©tÃƒÆ’Ã†â€™Ãƒâ€šÃ‚Â© Nationale d'ÃƒÆ’Ã†â€™Ãƒâ€šÃ‚Â©lectricitÃƒÆ’Ã†â€™Ãƒâ€šÃ‚Â© du Burkina Faso"/>
    <s v="African Development Bank Group"/>
    <s v="http://powerafrica.opendataforafrica.org"/>
    <s v="Power Africa"/>
    <m/>
    <m/>
    <m/>
    <m/>
    <m/>
    <m/>
  </r>
  <r>
    <s v="BFA"/>
    <s v="Burkina Faso"/>
    <s v="Bobo"/>
    <s v="WRI1023020"/>
    <n v="23.846"/>
    <n v="11.2"/>
    <n v="-4.3"/>
    <x v="2"/>
    <m/>
    <m/>
    <m/>
    <m/>
    <s v="SociÃƒÆ’Ã†â€™Ãƒâ€šÃ‚Â©tÃƒÆ’Ã†â€™Ãƒâ€šÃ‚Â© Nationale d'ÃƒÆ’Ã†â€™Ãƒâ€šÃ‚Â©lectricitÃƒÆ’Ã†â€™Ãƒâ€šÃ‚Â© du Burkina Faso"/>
    <s v="African Development Bank Group"/>
    <s v="http://powerafrica.opendataforafrica.org"/>
    <s v="Power Africa"/>
    <m/>
    <m/>
    <m/>
    <m/>
    <m/>
    <m/>
  </r>
  <r>
    <s v="BFA"/>
    <s v="Burkina Faso"/>
    <s v="Kompienga"/>
    <s v="WRI1023021"/>
    <n v="14"/>
    <n v="11.07"/>
    <n v="0.7"/>
    <x v="0"/>
    <m/>
    <m/>
    <m/>
    <m/>
    <s v="SociÃƒÆ’Ã†â€™Ãƒâ€šÃ‚Â©tÃƒÆ’Ã†â€™Ãƒâ€šÃ‚Â© Nationale d'ÃƒÆ’Ã†â€™Ãƒâ€šÃ‚Â©lectricitÃƒÆ’Ã†â€™Ãƒâ€šÃ‚Â© du Burkina Faso"/>
    <s v="African Development Bank Group"/>
    <s v="http://powerafrica.opendataforafrica.org"/>
    <s v="Power Africa"/>
    <m/>
    <m/>
    <m/>
    <m/>
    <m/>
    <m/>
  </r>
  <r>
    <s v="BFA"/>
    <s v="Burkina Faso"/>
    <s v="Kossodo"/>
    <s v="WRI1023022"/>
    <n v="64"/>
    <n v="12.3703"/>
    <n v="-1.5246999999999999"/>
    <x v="2"/>
    <m/>
    <m/>
    <m/>
    <m/>
    <s v="SociÃƒÆ’Ã†â€™Ãƒâ€šÃ‚Â©tÃƒÆ’Ã†â€™Ãƒâ€šÃ‚Â© Nationale d'ÃƒÆ’Ã†â€™Ãƒâ€šÃ‚Â©lectricitÃƒÆ’Ã†â€™Ãƒâ€šÃ‚Â© du Burkina Faso"/>
    <s v="African Development Bank Group"/>
    <s v="http://powerafrica.opendataforafrica.org"/>
    <s v="Power Africa"/>
    <m/>
    <m/>
    <m/>
    <m/>
    <m/>
    <m/>
  </r>
  <r>
    <s v="BFA"/>
    <s v="Burkina Faso"/>
    <s v="Ouaga"/>
    <s v="WRI1023023"/>
    <n v="58.56"/>
    <n v="12.3703"/>
    <n v="-1.5246999999999999"/>
    <x v="2"/>
    <m/>
    <m/>
    <m/>
    <m/>
    <s v="SociÃƒÆ’Ã†â€™Ãƒâ€šÃ‚Â©tÃƒÆ’Ã†â€™Ãƒâ€šÃ‚Â© Nationale d'ÃƒÆ’Ã†â€™Ãƒâ€šÃ‚Â©lectricitÃƒÆ’Ã†â€™Ãƒâ€šÃ‚Â© du Burkina Faso"/>
    <s v="African Development Bank Group"/>
    <s v="http://powerafrica.opendataforafrica.org"/>
    <s v="Power Africa"/>
    <m/>
    <m/>
    <m/>
    <m/>
    <m/>
    <m/>
  </r>
  <r>
    <s v="BDI"/>
    <s v="Burundi"/>
    <s v="Kabu"/>
    <s v="WRI1023024"/>
    <n v="20"/>
    <n v="-2.89"/>
    <n v="29.12"/>
    <x v="0"/>
    <m/>
    <m/>
    <m/>
    <m/>
    <m/>
    <s v="African Development Bank Group"/>
    <s v="http://powerafrica.opendataforafrica.org"/>
    <s v="Power Africa"/>
    <m/>
    <m/>
    <m/>
    <m/>
    <m/>
    <m/>
  </r>
  <r>
    <s v="BDI"/>
    <s v="Burundi"/>
    <s v="Mpanda Burundi"/>
    <s v="WRI1023025"/>
    <n v="10.4"/>
    <n v="-3.0832999999999999"/>
    <n v="29.394400000000001"/>
    <x v="0"/>
    <m/>
    <m/>
    <m/>
    <m/>
    <m/>
    <s v="African Development Bank Group"/>
    <s v="http://powerafrica.opendataforafrica.org"/>
    <s v="Power Africa"/>
    <m/>
    <m/>
    <m/>
    <m/>
    <m/>
    <m/>
  </r>
  <r>
    <s v="BDI"/>
    <s v="Burundi"/>
    <s v="Rwegura"/>
    <s v="WRI1023026"/>
    <n v="19.170000000000002"/>
    <n v="-2.9319000000000002"/>
    <n v="29.519400000000001"/>
    <x v="0"/>
    <m/>
    <m/>
    <m/>
    <m/>
    <m/>
    <s v="African Development Bank Group"/>
    <s v="http://powerafrica.opendataforafrica.org"/>
    <s v="Power Africa"/>
    <m/>
    <m/>
    <m/>
    <m/>
    <m/>
    <m/>
  </r>
  <r>
    <s v="KHM"/>
    <s v="Cambodia"/>
    <s v="Angkor Biomass"/>
    <s v="WRI1026841"/>
    <n v="2"/>
    <n v="11.5123"/>
    <n v="104.7165"/>
    <x v="9"/>
    <m/>
    <m/>
    <m/>
    <n v="2014"/>
    <m/>
    <s v="CDM"/>
    <s v="https://cdm.unfccc.int/Projects/DB/DNV-CUK1144657688.42/view"/>
    <s v="WRI"/>
    <m/>
    <m/>
    <m/>
    <m/>
    <m/>
    <n v="14"/>
  </r>
  <r>
    <s v="KHM"/>
    <s v="Cambodia"/>
    <s v="Kamchay"/>
    <s v="WRI1026835"/>
    <n v="193"/>
    <n v="10.7041"/>
    <n v="104.11750000000001"/>
    <x v="0"/>
    <m/>
    <m/>
    <m/>
    <n v="2011"/>
    <m/>
    <s v="ElectricitÃƒÆ’Ã†â€™Ãƒâ€šÃ‚Â© du Cambodge"/>
    <s v="http://eac.gov.kh/wp-content/uploads/2015/07/report-2014en.pdf"/>
    <s v="WRI"/>
    <m/>
    <m/>
    <m/>
    <m/>
    <m/>
    <n v="393.21899999999999"/>
  </r>
  <r>
    <s v="KHM"/>
    <s v="Cambodia"/>
    <s v="Khmer Electric Power Diesel Power Plant"/>
    <s v="WRI1026844"/>
    <n v="30"/>
    <n v="11.5238"/>
    <n v="104.873"/>
    <x v="2"/>
    <m/>
    <m/>
    <m/>
    <n v="2005"/>
    <s v="Khmer Electrical Power Company Ltd."/>
    <s v="Wartsila"/>
    <s v="http://www.wartsila.com/media/news/26-05-2004-wartsila-power-for-cambodian-ipp"/>
    <s v="WRI"/>
    <m/>
    <m/>
    <m/>
    <m/>
    <m/>
    <n v="183.02199999999999"/>
  </r>
  <r>
    <s v="KHM"/>
    <s v="Cambodia"/>
    <s v="Kirirom I"/>
    <s v="WRI1026834"/>
    <n v="12"/>
    <n v="11.2377"/>
    <n v="104.0343"/>
    <x v="0"/>
    <m/>
    <m/>
    <m/>
    <n v="2002"/>
    <m/>
    <s v="ElectricitÃƒÆ’Ã†â€™Ãƒâ€šÃ‚Â© du Cambodge"/>
    <s v="http://eac.gov.kh/wp-content/uploads/2015/07/report-2014en.pdf"/>
    <s v="WRI"/>
    <m/>
    <m/>
    <m/>
    <m/>
    <m/>
    <n v="24.449000000000002"/>
  </r>
  <r>
    <s v="KHM"/>
    <s v="Cambodia"/>
    <s v="Lower Russei Chrum"/>
    <s v="WRI1026838"/>
    <n v="338"/>
    <n v="11.7818"/>
    <n v="103.08540000000001"/>
    <x v="0"/>
    <m/>
    <m/>
    <m/>
    <n v="2014"/>
    <m/>
    <s v="ElectricitÃƒÆ’Ã†â€™Ãƒâ€šÃ‚Â© du Cambodge"/>
    <s v="http://eac.gov.kh/wp-content/uploads/2015/07/report-2014en.pdf"/>
    <s v="WRI"/>
    <m/>
    <m/>
    <m/>
    <m/>
    <m/>
    <n v="688.64200000000005"/>
  </r>
  <r>
    <s v="KHM"/>
    <s v="Cambodia"/>
    <s v="MH Bio-Ethanol Distillery"/>
    <s v="WRI1026843"/>
    <n v="23.2"/>
    <n v="11.759399999999999"/>
    <n v="104.8242"/>
    <x v="8"/>
    <m/>
    <m/>
    <m/>
    <n v="2014"/>
    <m/>
    <s v="CDM"/>
    <s v="https://cdm.unfccc.int/Projects/DB/KEMCO1329369509.41/view"/>
    <s v="WRI"/>
    <m/>
    <m/>
    <m/>
    <m/>
    <m/>
    <n v="0"/>
  </r>
  <r>
    <s v="CMR"/>
    <s v="Cameroon"/>
    <s v="Edea"/>
    <s v="WRI1023031"/>
    <n v="154.19999999999999"/>
    <n v="3.8127"/>
    <n v="10.127800000000001"/>
    <x v="0"/>
    <m/>
    <m/>
    <m/>
    <m/>
    <m/>
    <s v="African Development Bank Group"/>
    <s v="http://powerafrica.opendataforafrica.org"/>
    <s v="Power Africa"/>
    <m/>
    <m/>
    <m/>
    <m/>
    <m/>
    <n v="1240.0596640000001"/>
  </r>
  <r>
    <s v="CMR"/>
    <s v="Cameroon"/>
    <s v="Garoua"/>
    <s v="WRI1023032"/>
    <n v="16"/>
    <n v="9.3000000000000007"/>
    <n v="13.4"/>
    <x v="2"/>
    <m/>
    <m/>
    <m/>
    <m/>
    <m/>
    <s v="African Development Bank Group"/>
    <s v="http://powerafrica.opendataforafrica.org"/>
    <s v="Power Africa"/>
    <m/>
    <m/>
    <m/>
    <m/>
    <m/>
    <n v="275.90502140000001"/>
  </r>
  <r>
    <s v="CMR"/>
    <s v="Cameroon"/>
    <s v="Kribi"/>
    <s v="WRI1023033"/>
    <n v="200"/>
    <n v="3.01"/>
    <n v="9.9600000000000009"/>
    <x v="1"/>
    <m/>
    <m/>
    <m/>
    <m/>
    <m/>
    <s v="African Development Bank Group"/>
    <s v="http://powerafrica.opendataforafrica.org"/>
    <s v="Power Africa"/>
    <m/>
    <m/>
    <m/>
    <m/>
    <m/>
    <n v="896"/>
  </r>
  <r>
    <s v="CMR"/>
    <s v="Cameroon"/>
    <s v="Lagdo"/>
    <s v="WRI1023034"/>
    <n v="80"/>
    <n v="9.0594000000000001"/>
    <n v="13.6882"/>
    <x v="0"/>
    <m/>
    <m/>
    <m/>
    <m/>
    <m/>
    <s v="African Development Bank Group"/>
    <s v="http://powerafrica.opendataforafrica.org"/>
    <s v="Power Africa"/>
    <m/>
    <m/>
    <m/>
    <m/>
    <m/>
    <n v="643.35131699999999"/>
  </r>
  <r>
    <s v="CMR"/>
    <s v="Cameroon"/>
    <s v="Limbe"/>
    <s v="WRI1023035"/>
    <n v="10.62"/>
    <n v="4.0167000000000002"/>
    <n v="9.1999999999999993"/>
    <x v="2"/>
    <m/>
    <m/>
    <m/>
    <m/>
    <m/>
    <s v="African Development Bank Group"/>
    <s v="http://powerafrica.opendataforafrica.org"/>
    <s v="Power Africa"/>
    <m/>
    <m/>
    <m/>
    <m/>
    <m/>
    <n v="183.131958"/>
  </r>
  <r>
    <s v="CMR"/>
    <s v="Cameroon"/>
    <s v="Song Loulou"/>
    <s v="WRI1023036"/>
    <n v="396"/>
    <n v="4.0780000000000003"/>
    <n v="10.4649"/>
    <x v="0"/>
    <m/>
    <m/>
    <m/>
    <m/>
    <m/>
    <s v="African Development Bank Group"/>
    <s v="http://powerafrica.opendataforafrica.org"/>
    <s v="Power Africa"/>
    <m/>
    <m/>
    <m/>
    <m/>
    <m/>
    <n v="3184.589019"/>
  </r>
  <r>
    <s v="CPV"/>
    <s v="Cape Verde"/>
    <s v="Palmarejo"/>
    <s v="WRI1023038"/>
    <n v="66.23"/>
    <n v="14.9"/>
    <n v="-23.55"/>
    <x v="2"/>
    <m/>
    <m/>
    <m/>
    <m/>
    <m/>
    <s v="African Development Bank Group"/>
    <s v="http://powerafrica.opendataforafrica.org"/>
    <s v="Power Africa"/>
    <m/>
    <m/>
    <m/>
    <m/>
    <m/>
    <m/>
  </r>
  <r>
    <s v="CPV"/>
    <s v="Cape Verde"/>
    <s v="Palmeira Electra"/>
    <s v="WRI1023039"/>
    <n v="11.574999999999999"/>
    <n v="16.7667"/>
    <n v="-22.9833"/>
    <x v="2"/>
    <m/>
    <m/>
    <m/>
    <m/>
    <m/>
    <s v="African Development Bank Group"/>
    <s v="http://powerafrica.opendataforafrica.org"/>
    <s v="Power Africa"/>
    <m/>
    <m/>
    <m/>
    <m/>
    <m/>
    <m/>
  </r>
  <r>
    <s v="CPV"/>
    <s v="Cape Verde"/>
    <s v="Praia"/>
    <s v="WRI1023040"/>
    <n v="10"/>
    <n v="14.928000000000001"/>
    <n v="-23.545000000000002"/>
    <x v="2"/>
    <m/>
    <m/>
    <m/>
    <m/>
    <m/>
    <s v="ECOREX"/>
    <s v="http://www.ecowrex.org/resources/energy_generators?title_field_value=&amp;&amp;&amp;&amp;&amp;items_per_page=20&amp;page=5"/>
    <s v="Power Africa"/>
    <m/>
    <m/>
    <m/>
    <m/>
    <m/>
    <m/>
  </r>
  <r>
    <s v="CAF"/>
    <s v="Central African Republic"/>
    <s v="Bangui Enerca"/>
    <s v="WRI1023051"/>
    <n v="14.364000000000001"/>
    <n v="4.3833000000000002"/>
    <n v="18.616700000000002"/>
    <x v="2"/>
    <m/>
    <m/>
    <m/>
    <m/>
    <m/>
    <s v="African Development Bank Group"/>
    <s v="http://powerafrica.opendataforafrica.org"/>
    <s v="Power Africa"/>
    <m/>
    <m/>
    <m/>
    <m/>
    <m/>
    <m/>
  </r>
  <r>
    <s v="CAF"/>
    <s v="Central African Republic"/>
    <s v="Boali"/>
    <s v="WRI1023052"/>
    <n v="19.3"/>
    <n v="4.8811"/>
    <n v="18.034099999999999"/>
    <x v="0"/>
    <m/>
    <m/>
    <m/>
    <m/>
    <m/>
    <s v="African Development Bank Group"/>
    <s v="http://powerafrica.opendataforafrica.org"/>
    <s v="Power Africa"/>
    <m/>
    <m/>
    <m/>
    <m/>
    <m/>
    <m/>
  </r>
  <r>
    <s v="CHL"/>
    <s v="Chile"/>
    <s v="ABANICO"/>
    <s v="CHL0001001"/>
    <n v="136"/>
    <n v="-37.364600000000003"/>
    <n v="-71.489400000000003"/>
    <x v="0"/>
    <m/>
    <m/>
    <m/>
    <m/>
    <s v="ENDESA"/>
    <s v="EnergÃƒÆ’Ã†â€™Ãƒâ€šÃ‚Â­a Abierta"/>
    <s v="http://energiaabierta.cl/electricidad/"/>
    <s v="EnergÃƒÆ’Ã†â€™Ãƒâ€šÃ‚Â­a Abierta"/>
    <n v="2016"/>
    <m/>
    <m/>
    <m/>
    <m/>
    <n v="490.08800000000002"/>
  </r>
  <r>
    <s v="CHL"/>
    <s v="Chile"/>
    <s v="AGUAS BLANCAS"/>
    <s v="CHL0000001"/>
    <n v="2"/>
    <n v="-24.1355"/>
    <n v="-69.864900000000006"/>
    <x v="2"/>
    <m/>
    <m/>
    <m/>
    <m/>
    <s v="INGENOVA"/>
    <s v="EnergÃƒÆ’Ã†â€™Ãƒâ€šÃ‚Â­a Abierta"/>
    <s v="http://energiaabierta.cl/electricidad/"/>
    <s v="EnergÃƒÆ’Ã†â€™Ãƒâ€šÃ‚Â­a Abierta"/>
    <n v="2016"/>
    <m/>
    <m/>
    <m/>
    <m/>
    <n v="3.125"/>
  </r>
  <r>
    <s v="CHL"/>
    <s v="Chile"/>
    <s v="ALFALFAL"/>
    <s v="CHL0001002"/>
    <n v="178"/>
    <n v="-33.501199999999997"/>
    <n v="-70.192700000000002"/>
    <x v="0"/>
    <m/>
    <m/>
    <m/>
    <m/>
    <s v="AES GENER S.A."/>
    <s v="EnergÃƒÆ’Ã†â€™Ãƒâ€šÃ‚Â­a Abierta"/>
    <s v="http://energiaabierta.cl/electricidad/"/>
    <s v="EnergÃƒÆ’Ã†â€™Ãƒâ€šÃ‚Â­a Abierta"/>
    <n v="2016"/>
    <m/>
    <m/>
    <m/>
    <m/>
    <n v="641.43899999999996"/>
  </r>
  <r>
    <s v="CHL"/>
    <s v="Chile"/>
    <s v="ALLIPEN"/>
    <s v="CHL0001003"/>
    <n v="3"/>
    <n v="-38.998699999999999"/>
    <n v="-72.222999999999999"/>
    <x v="0"/>
    <m/>
    <m/>
    <m/>
    <m/>
    <s v="HIDROELECTRICA ALLIPEN S.A."/>
    <s v="EnergÃƒÆ’Ã†â€™Ãƒâ€šÃ‚Â­a Abierta"/>
    <s v="http://energiaabierta.cl/electricidad/"/>
    <s v="EnergÃƒÆ’Ã†â€™Ãƒâ€šÃ‚Â­a Abierta"/>
    <n v="2016"/>
    <m/>
    <m/>
    <m/>
    <m/>
    <n v="10.811"/>
  </r>
  <r>
    <s v="CHL"/>
    <s v="Chile"/>
    <s v="ALTO BAGUALES"/>
    <s v="CHL0002001"/>
    <n v="1.98"/>
    <n v="-45.526000000000003"/>
    <n v="-72.104600000000005"/>
    <x v="6"/>
    <m/>
    <m/>
    <m/>
    <m/>
    <s v="EMPRESA ELECTRICA DE AYSEN S.A."/>
    <s v="EnergÃƒÆ’Ã†â€™Ãƒâ€šÃ‚Â­a Abierta"/>
    <s v="http://energiaabierta.cl/electricidad/"/>
    <s v="EnergÃƒÆ’Ã†â€™Ãƒâ€šÃ‚Â­a Abierta"/>
    <n v="2016"/>
    <m/>
    <m/>
    <m/>
    <m/>
    <n v="3.1859999999999999"/>
  </r>
  <r>
    <s v="CHL"/>
    <s v="Chile"/>
    <s v="ANGOL (LOS SAUCES)"/>
    <s v="CHL0000134"/>
    <n v="1.5"/>
    <n v="-37.965800000000002"/>
    <n v="-72.826899999999995"/>
    <x v="2"/>
    <m/>
    <m/>
    <m/>
    <m/>
    <s v="SAGESA"/>
    <s v="EnergÃƒÆ’Ã†â€™Ãƒâ€šÃ‚Â­a Abierta"/>
    <s v="http://energiaabierta.cl/electricidad/"/>
    <s v="EnergÃƒÆ’Ã†â€™Ãƒâ€šÃ‚Â­a Abierta"/>
    <n v="2016"/>
    <m/>
    <m/>
    <m/>
    <m/>
    <n v="2.3439999999999999"/>
  </r>
  <r>
    <s v="CHL"/>
    <s v="Chile"/>
    <s v="ANGOSTURA"/>
    <s v="CHL0001005"/>
    <n v="324"/>
    <n v="-37.710299999999997"/>
    <n v="-71.816900000000004"/>
    <x v="0"/>
    <m/>
    <m/>
    <m/>
    <m/>
    <s v="COLBUN S.A."/>
    <s v="EnergÃƒÆ’Ã†â€™Ãƒâ€šÃ‚Â­a Abierta"/>
    <s v="http://energiaabierta.cl/electricidad/"/>
    <s v="EnergÃƒÆ’Ã†â€™Ãƒâ€šÃ‚Â­a Abierta"/>
    <n v="2016"/>
    <m/>
    <m/>
    <m/>
    <m/>
    <n v="1167.5630000000001"/>
  </r>
  <r>
    <s v="CHL"/>
    <s v="Chile"/>
    <s v="ANTILHUE"/>
    <s v="CHL0000092"/>
    <n v="101.3"/>
    <n v="-39.800899999999999"/>
    <n v="-73.185199999999995"/>
    <x v="2"/>
    <m/>
    <m/>
    <m/>
    <m/>
    <s v="COLBUN S.A."/>
    <s v="EnergÃƒÆ’Ã†â€™Ãƒâ€šÃ‚Â­a Abierta"/>
    <s v="http://energiaabierta.cl/electricidad/"/>
    <s v="EnergÃƒÆ’Ã†â€™Ãƒâ€šÃ‚Â­a Abierta"/>
    <n v="2016"/>
    <m/>
    <m/>
    <m/>
    <m/>
    <n v="158.28854039999999"/>
  </r>
  <r>
    <s v="CHL"/>
    <s v="Chile"/>
    <s v="ANTUCO"/>
    <s v="CHL0001006"/>
    <n v="320"/>
    <n v="-37.310299999999998"/>
    <n v="-71.626400000000004"/>
    <x v="0"/>
    <m/>
    <m/>
    <m/>
    <m/>
    <s v="ENDESA"/>
    <s v="EnergÃƒÆ’Ã†â€™Ãƒâ€šÃ‚Â­a Abierta"/>
    <s v="http://energiaabierta.cl/electricidad/"/>
    <s v="EnergÃƒÆ’Ã†â€™Ãƒâ€šÃ‚Â­a Abierta"/>
    <n v="2016"/>
    <m/>
    <m/>
    <m/>
    <m/>
    <n v="1153.1482060000001"/>
  </r>
  <r>
    <s v="CHL"/>
    <s v="Chile"/>
    <s v="ATACAMA (CC1-CC2)"/>
    <s v="CHL0000002"/>
    <n v="767.8"/>
    <n v="-23.0898"/>
    <n v="-70.416799999999995"/>
    <x v="1"/>
    <m/>
    <m/>
    <m/>
    <m/>
    <s v="GASATACAMA"/>
    <s v="EnergÃƒÆ’Ã†â€™Ãƒâ€šÃ‚Â­a Abierta"/>
    <s v="http://energiaabierta.cl/electricidad/"/>
    <s v="EnergÃƒÆ’Ã†â€™Ãƒâ€šÃ‚Â­a Abierta"/>
    <n v="2016"/>
    <m/>
    <m/>
    <m/>
    <m/>
    <n v="3199.0516480000001"/>
  </r>
  <r>
    <s v="CHL"/>
    <s v="Chile"/>
    <s v="CBB-CENTRO"/>
    <s v="CHL0000095"/>
    <n v="13.532"/>
    <n v="-34.866599999999998"/>
    <n v="-71.143199999999993"/>
    <x v="2"/>
    <m/>
    <m/>
    <m/>
    <m/>
    <s v="EQUIPOS GENERACION S.A."/>
    <s v="EnergÃƒÆ’Ã†â€™Ãƒâ€šÃ‚Â­a Abierta"/>
    <s v="http://energiaabierta.cl/electricidad/"/>
    <s v="EnergÃƒÆ’Ã†â€™Ãƒâ€šÃ‚Â­a Abierta"/>
    <n v="2016"/>
    <m/>
    <m/>
    <m/>
    <m/>
    <n v="21.144723880000001"/>
  </r>
  <r>
    <s v="CHL"/>
    <s v="Chile"/>
    <s v="CENIZAS"/>
    <s v="CHL0000049"/>
    <n v="13.9"/>
    <n v="-27.480899999999998"/>
    <n v="-70.389700000000005"/>
    <x v="2"/>
    <m/>
    <m/>
    <m/>
    <m/>
    <s v="ELECTRICA CENIZAS S.A."/>
    <s v="EnergÃƒÆ’Ã†â€™Ãƒâ€šÃ‚Â­a Abierta"/>
    <s v="http://energiaabierta.cl/electricidad/"/>
    <s v="EnergÃƒÆ’Ã†â€™Ãƒâ€šÃ‚Â­a Abierta"/>
    <n v="2016"/>
    <m/>
    <m/>
    <m/>
    <m/>
    <n v="21.719750359999999"/>
  </r>
  <r>
    <s v="CHL"/>
    <s v="Chile"/>
    <s v="CHACABUQUITO"/>
    <s v="CHL0001017"/>
    <n v="26"/>
    <n v="-32.853499999999997"/>
    <n v="-70.506100000000004"/>
    <x v="0"/>
    <m/>
    <m/>
    <m/>
    <m/>
    <s v="COLBUN S.A."/>
    <s v="EnergÃƒÆ’Ã†â€™Ãƒâ€šÃ‚Â­a Abierta"/>
    <s v="http://energiaabierta.cl/electricidad/"/>
    <s v="EnergÃƒÆ’Ã†â€™Ãƒâ€šÃ‚Â­a Abierta"/>
    <n v="2016"/>
    <m/>
    <m/>
    <m/>
    <m/>
    <n v="93.693291729999999"/>
  </r>
  <r>
    <s v="CHL"/>
    <s v="Chile"/>
    <s v="CHACAYES"/>
    <s v="CHL0001018"/>
    <n v="112"/>
    <n v="-34.275599999999997"/>
    <n v="-70.452299999999994"/>
    <x v="0"/>
    <m/>
    <m/>
    <m/>
    <m/>
    <s v="PACIFICHYDRO"/>
    <s v="EnergÃƒÆ’Ã†â€™Ãƒâ€šÃ‚Â­a Abierta"/>
    <s v="http://energiaabierta.cl/electricidad/"/>
    <s v="EnergÃƒÆ’Ã†â€™Ãƒâ€šÃ‚Â­a Abierta"/>
    <n v="2016"/>
    <m/>
    <m/>
    <m/>
    <m/>
    <n v="403.60187209999998"/>
  </r>
  <r>
    <s v="CHL"/>
    <s v="Chile"/>
    <s v="CHANARES"/>
    <s v="CHL0004001"/>
    <n v="36"/>
    <n v="-26.3748"/>
    <n v="-70.065700000000007"/>
    <x v="7"/>
    <m/>
    <m/>
    <m/>
    <m/>
    <m/>
    <s v="EnergÃƒÆ’Ã†â€™Ãƒâ€šÃ‚Â­a Abierta"/>
    <s v="http://energiaabierta.cl/electricidad/"/>
    <s v="EnergÃƒÆ’Ã†â€™Ãƒâ€šÃ‚Â­a Abierta"/>
    <n v="2016"/>
    <m/>
    <m/>
    <m/>
    <m/>
    <n v="33.47722735"/>
  </r>
  <r>
    <s v="CHL"/>
    <s v="Chile"/>
    <s v="CHAPIQUINA"/>
    <s v="CHL0001019"/>
    <n v="10"/>
    <n v="-18.369499999999999"/>
    <n v="-69.546899999999994"/>
    <x v="0"/>
    <m/>
    <m/>
    <m/>
    <m/>
    <s v="E-CL S.A."/>
    <s v="EnergÃƒÆ’Ã†â€™Ãƒâ€šÃ‚Â­a Abierta"/>
    <s v="http://energiaabierta.cl/electricidad/"/>
    <s v="EnergÃƒÆ’Ã†â€™Ãƒâ€šÃ‚Â­a Abierta"/>
    <n v="2016"/>
    <m/>
    <m/>
    <m/>
    <m/>
    <n v="36.035881439999997"/>
  </r>
  <r>
    <s v="CHL"/>
    <s v="Chile"/>
    <s v="CHIBURGO"/>
    <s v="CHL0001020"/>
    <n v="19"/>
    <n v="-35.661499999999997"/>
    <n v="-71.355099999999993"/>
    <x v="0"/>
    <m/>
    <m/>
    <m/>
    <m/>
    <s v="COLBUN S.A."/>
    <s v="EnergÃƒÆ’Ã†â€™Ãƒâ€šÃ‚Â­a Abierta"/>
    <s v="http://energiaabierta.cl/electricidad/"/>
    <s v="EnergÃƒÆ’Ã†â€™Ãƒâ€šÃ‚Â­a Abierta"/>
    <n v="2016"/>
    <m/>
    <m/>
    <m/>
    <m/>
    <n v="68.468174730000001"/>
  </r>
  <r>
    <s v="CHL"/>
    <s v="Chile"/>
    <s v="CHILOE"/>
    <s v="CHL0000082"/>
    <n v="9"/>
    <n v="-43.0914"/>
    <n v="-73.615499999999997"/>
    <x v="2"/>
    <m/>
    <m/>
    <m/>
    <m/>
    <s v="ELEKTRAGEN"/>
    <s v="EnergÃƒÆ’Ã†â€™Ãƒâ€šÃ‚Â­a Abierta"/>
    <s v="http://energiaabierta.cl/electricidad/"/>
    <s v="EnergÃƒÆ’Ã†â€™Ãƒâ€šÃ‚Â­a Abierta"/>
    <n v="2016"/>
    <m/>
    <m/>
    <m/>
    <m/>
    <n v="14.06314772"/>
  </r>
  <r>
    <s v="CHL"/>
    <s v="Chile"/>
    <s v="CHUFKEN (TRAIGUEN)"/>
    <s v="CHL0000043"/>
    <n v="1.6"/>
    <n v="-38.2624"/>
    <n v="-72.616500000000002"/>
    <x v="2"/>
    <m/>
    <m/>
    <m/>
    <m/>
    <s v="SAGESA"/>
    <s v="EnergÃƒÆ’Ã†â€™Ãƒâ€šÃ‚Â­a Abierta"/>
    <s v="http://energiaabierta.cl/electricidad/"/>
    <s v="EnergÃƒÆ’Ã†â€™Ãƒâ€šÃ‚Â­a Abierta"/>
    <n v="2016"/>
    <m/>
    <m/>
    <m/>
    <m/>
    <n v="2.500115149"/>
  </r>
  <r>
    <s v="CHL"/>
    <s v="Chile"/>
    <s v="CHUYACA"/>
    <s v="CHL0000083"/>
    <n v="11.3"/>
    <n v="-40.578600000000002"/>
    <n v="-73.088399999999993"/>
    <x v="2"/>
    <m/>
    <m/>
    <m/>
    <m/>
    <s v="SAGESA"/>
    <s v="EnergÃƒÆ’Ã†â€™Ãƒâ€šÃ‚Â­a Abierta"/>
    <s v="http://energiaabierta.cl/electricidad/"/>
    <s v="EnergÃƒÆ’Ã†â€™Ãƒâ€šÃ‚Â­a Abierta"/>
    <n v="2016"/>
    <m/>
    <m/>
    <m/>
    <m/>
    <n v="17.657063239999999"/>
  </r>
  <r>
    <s v="CHL"/>
    <s v="Chile"/>
    <s v="CIPRESES"/>
    <s v="CHL0001021"/>
    <n v="106"/>
    <n v="-35.787199999999999"/>
    <n v="-70.808400000000006"/>
    <x v="0"/>
    <m/>
    <m/>
    <m/>
    <m/>
    <s v="ENDESA"/>
    <s v="EnergÃƒÆ’Ã†â€™Ãƒâ€šÃ‚Â­a Abierta"/>
    <s v="http://energiaabierta.cl/electricidad/"/>
    <s v="EnergÃƒÆ’Ã†â€™Ãƒâ€šÃ‚Â­a Abierta"/>
    <n v="2016"/>
    <m/>
    <m/>
    <m/>
    <m/>
    <n v="381.98"/>
  </r>
  <r>
    <s v="CHL"/>
    <s v="Netflix and Chile"/>
    <s v="CMPC PacÃƒÆ’Ã†â€™Ãƒâ€šÃ‚Â­fico"/>
    <s v="CHL0003006"/>
    <n v="33"/>
    <n v="-37.791699999999999"/>
    <n v="-72.484200000000001"/>
    <x v="9"/>
    <m/>
    <m/>
    <m/>
    <m/>
    <s v="CMPC CELULOSA S.A."/>
    <s v="EnergÃƒÆ’Ã†â€™Ãƒâ€šÃ‚Â­a Abierta"/>
    <s v="http://energiaabierta.cl/electricidad/"/>
    <s v="EnergÃƒÆ’Ã†â€™Ãƒâ€šÃ‚Â­a Abierta"/>
    <n v="2016"/>
    <m/>
    <m/>
    <m/>
    <m/>
    <n v="457.90800000000002"/>
  </r>
  <r>
    <s v="CHL"/>
    <s v="Chile"/>
    <s v="CMPC Santa Fe"/>
    <s v="CHL0003007"/>
    <n v="5"/>
    <n v="-37.515099999999997"/>
    <n v="-72.656499999999994"/>
    <x v="9"/>
    <m/>
    <m/>
    <m/>
    <m/>
    <s v="CMPC CELULOSA S.A."/>
    <s v="EnergÃƒÆ’Ã†â€™Ãƒâ€šÃ‚Â­a Abierta"/>
    <s v="http://energiaabierta.cl/electricidad/"/>
    <s v="EnergÃƒÆ’Ã†â€™Ãƒâ€šÃ‚Â­a Abierta"/>
    <n v="2016"/>
    <m/>
    <m/>
    <m/>
    <m/>
    <n v="69.38"/>
  </r>
  <r>
    <s v="CHL"/>
    <s v="Chile"/>
    <s v="CMPC_Laja"/>
    <s v="CHL0003005"/>
    <n v="25"/>
    <n v="-37.289499999999997"/>
    <n v="-72.711399999999998"/>
    <x v="9"/>
    <m/>
    <m/>
    <m/>
    <m/>
    <s v="CMPC CELULOSA S.A."/>
    <s v="EnergÃƒÆ’Ã†â€™Ãƒâ€šÃ‚Â­a Abierta"/>
    <s v="http://energiaabierta.cl/electricidad/"/>
    <s v="EnergÃƒÆ’Ã†â€™Ãƒâ€šÃ‚Â­a Abierta"/>
    <n v="2016"/>
    <m/>
    <m/>
    <m/>
    <m/>
    <n v="346.9"/>
  </r>
  <r>
    <s v="CHL"/>
    <s v="Chile"/>
    <s v="COLBUN"/>
    <s v="CHL0001022"/>
    <n v="474"/>
    <n v="-35.685299999999998"/>
    <n v="-71.369900000000001"/>
    <x v="0"/>
    <m/>
    <m/>
    <m/>
    <m/>
    <s v="COLBUN S.A."/>
    <s v="EnergÃƒÆ’Ã†â€™Ãƒâ€šÃ‚Â­a Abierta"/>
    <s v="http://energiaabierta.cl/electricidad/"/>
    <s v="EnergÃƒÆ’Ã†â€™Ãƒâ€šÃ‚Â­a Abierta"/>
    <n v="2016"/>
    <m/>
    <m/>
    <m/>
    <m/>
    <n v="1708.1010000000001"/>
  </r>
  <r>
    <s v="CHL"/>
    <s v="Chile"/>
    <s v="COLIHUES"/>
    <s v="CHL0000105"/>
    <n v="21.2"/>
    <n v="-34.2425"/>
    <n v="-70.674400000000006"/>
    <x v="2"/>
    <m/>
    <m/>
    <m/>
    <m/>
    <s v="MVC GENERACION"/>
    <s v="EnergÃƒÆ’Ã†â€™Ãƒâ€šÃ‚Â­a Abierta"/>
    <s v="http://energiaabierta.cl/electricidad/"/>
    <s v="EnergÃƒÆ’Ã†â€™Ãƒâ€šÃ‚Â­a Abierta"/>
    <n v="2016"/>
    <m/>
    <m/>
    <m/>
    <m/>
    <n v="33.127000000000002"/>
  </r>
  <r>
    <s v="CHL"/>
    <s v="Chile"/>
    <s v="COLLIL"/>
    <s v="CHL0001023"/>
    <n v="7"/>
    <n v="-42.5976"/>
    <n v="-73.957999999999998"/>
    <x v="0"/>
    <m/>
    <m/>
    <m/>
    <m/>
    <s v="ENERGIA COLLIL S.A."/>
    <s v="EnergÃƒÆ’Ã†â€™Ãƒâ€šÃ‚Â­a Abierta"/>
    <s v="http://energiaabierta.cl/electricidad/"/>
    <s v="EnergÃƒÆ’Ã†â€™Ãƒâ€šÃ‚Â­a Abierta"/>
    <n v="2016"/>
    <m/>
    <m/>
    <m/>
    <m/>
    <n v="25.225000000000001"/>
  </r>
  <r>
    <s v="CHL"/>
    <s v="Chile"/>
    <s v="COLMITO"/>
    <s v="CHL0000110"/>
    <n v="57.71"/>
    <n v="-32.930399999999999"/>
    <n v="-71.474000000000004"/>
    <x v="2"/>
    <m/>
    <m/>
    <m/>
    <m/>
    <s v="TERMOELECTRICA COLMITO"/>
    <s v="EnergÃƒÆ’Ã†â€™Ãƒâ€šÃ‚Â­a Abierta"/>
    <s v="http://energiaabierta.cl/electricidad/"/>
    <s v="EnergÃƒÆ’Ã†â€™Ãƒâ€šÃ‚Â­a Abierta"/>
    <n v="2016"/>
    <m/>
    <m/>
    <m/>
    <m/>
    <n v="90.176000000000002"/>
  </r>
  <r>
    <s v="CHL"/>
    <s v="Chile"/>
    <s v="CONCON"/>
    <s v="CHL0000111"/>
    <n v="2.2999999999999998"/>
    <n v="-32.933100000000003"/>
    <n v="-71.474199999999996"/>
    <x v="2"/>
    <m/>
    <m/>
    <m/>
    <m/>
    <s v="TECNORED"/>
    <s v="EnergÃƒÆ’Ã†â€™Ãƒâ€šÃ‚Â­a Abierta"/>
    <s v="http://energiaabierta.cl/electricidad/"/>
    <s v="EnergÃƒÆ’Ã†â€™Ãƒâ€šÃ‚Â­a Abierta"/>
    <n v="2016"/>
    <m/>
    <m/>
    <m/>
    <m/>
    <n v="3.5939999999999999"/>
  </r>
  <r>
    <s v="CHL"/>
    <s v="Chile"/>
    <s v="CONSTITUCION"/>
    <s v="CHL0000096"/>
    <n v="9"/>
    <n v="-35.360399999999998"/>
    <n v="-72.406899999999993"/>
    <x v="2"/>
    <m/>
    <m/>
    <m/>
    <m/>
    <s v="ELEKTRAGEN"/>
    <s v="EnergÃƒÆ’Ã†â€™Ãƒâ€šÃ‚Â­a Abierta"/>
    <s v="http://energiaabierta.cl/electricidad/"/>
    <s v="EnergÃƒÆ’Ã†â€™Ãƒâ€šÃ‚Â­a Abierta"/>
    <n v="2016"/>
    <m/>
    <m/>
    <m/>
    <m/>
    <n v="14.063000000000001"/>
  </r>
  <r>
    <s v="CHL"/>
    <s v="Chile"/>
    <s v="CORONEL"/>
    <s v="CHL0000060"/>
    <n v="46.81"/>
    <n v="-36.967599999999997"/>
    <n v="-73.168599999999998"/>
    <x v="1"/>
    <m/>
    <m/>
    <m/>
    <m/>
    <s v="SAGESA"/>
    <s v="EnergÃƒÆ’Ã†â€™Ãƒâ€šÃ‚Â­a Abierta"/>
    <s v="http://energiaabierta.cl/electricidad/"/>
    <s v="EnergÃƒÆ’Ã†â€™Ãƒâ€šÃ‚Â­a Abierta"/>
    <n v="2016"/>
    <m/>
    <m/>
    <m/>
    <m/>
    <n v="195.035"/>
  </r>
  <r>
    <s v="CHL"/>
    <s v="Chile"/>
    <s v="COYA"/>
    <s v="CHL0001025"/>
    <n v="12"/>
    <n v="-34.204900000000002"/>
    <n v="-70.525700000000001"/>
    <x v="0"/>
    <m/>
    <m/>
    <m/>
    <m/>
    <s v="PACIFIC HYDRO"/>
    <s v="EnergÃƒÆ’Ã†â€™Ãƒâ€šÃ‚Â­a Abierta"/>
    <s v="http://energiaabierta.cl/electricidad/"/>
    <s v="EnergÃƒÆ’Ã†â€™Ãƒâ€šÃ‚Â­a Abierta"/>
    <n v="2016"/>
    <m/>
    <m/>
    <m/>
    <m/>
    <n v="43.243000000000002"/>
  </r>
  <r>
    <s v="CHL"/>
    <s v="Chile"/>
    <s v="CURACAUTIN"/>
    <s v="CHL0000044"/>
    <n v="2.4"/>
    <n v="-38.452800000000003"/>
    <n v="-71.819400000000002"/>
    <x v="2"/>
    <m/>
    <m/>
    <m/>
    <m/>
    <s v="SAGESA"/>
    <s v="EnergÃƒÆ’Ã†â€™Ãƒâ€šÃ‚Â­a Abierta"/>
    <s v="http://energiaabierta.cl/electricidad/"/>
    <s v="EnergÃƒÆ’Ã†â€™Ãƒâ€šÃ‚Â­a Abierta"/>
    <n v="2016"/>
    <m/>
    <m/>
    <m/>
    <m/>
    <n v="3.75"/>
  </r>
  <r>
    <s v="CHL"/>
    <s v="Chile"/>
    <s v="CURAUMA"/>
    <s v="CHL0000112"/>
    <n v="2.5"/>
    <n v="-33.129100000000001"/>
    <n v="-71.557000000000002"/>
    <x v="2"/>
    <m/>
    <m/>
    <m/>
    <m/>
    <s v="TECNORED"/>
    <s v="EnergÃƒÆ’Ã†â€™Ãƒâ€šÃ‚Â­a Abierta"/>
    <s v="http://energiaabierta.cl/electricidad/"/>
    <s v="EnergÃƒÆ’Ã†â€™Ãƒâ€šÃ‚Â­a Abierta"/>
    <n v="2016"/>
    <m/>
    <m/>
    <m/>
    <m/>
    <n v="3.9060000000000001"/>
  </r>
  <r>
    <s v="CHL"/>
    <s v="Chile"/>
    <s v="CURILLINQUE"/>
    <s v="CHL0001028"/>
    <n v="92"/>
    <n v="-35.805100000000003"/>
    <n v="-70.941100000000006"/>
    <x v="0"/>
    <m/>
    <m/>
    <m/>
    <m/>
    <s v="EMPRESA ELECTRICA PEHUENCHE S.A."/>
    <s v="EnergÃƒÆ’Ã†â€™Ãƒâ€šÃ‚Â­a Abierta"/>
    <s v="http://energiaabierta.cl/electricidad/"/>
    <s v="EnergÃƒÆ’Ã†â€™Ãƒâ€šÃ‚Â­a Abierta"/>
    <n v="2016"/>
    <m/>
    <m/>
    <m/>
    <m/>
    <n v="331.53"/>
  </r>
  <r>
    <s v="CHL"/>
    <s v="Chile"/>
    <s v="Celco"/>
    <s v="CHL0003003"/>
    <n v="8"/>
    <m/>
    <n v="-72.416300000000007"/>
    <x v="9"/>
    <m/>
    <m/>
    <m/>
    <m/>
    <s v="ARAUCO BIOENERGIA S.A."/>
    <s v="EnergÃƒÆ’Ã†â€™Ãƒâ€šÃ‚Â­a Abierta"/>
    <s v="http://energiaabierta.cl/electricidad/"/>
    <s v="EnergÃƒÆ’Ã†â€™Ãƒâ€šÃ‚Â­a Abierta"/>
    <n v="2016"/>
    <m/>
    <m/>
    <m/>
    <m/>
    <n v="111.008"/>
  </r>
  <r>
    <s v="CHL"/>
    <s v="Chile"/>
    <s v="CholguÃƒÆ’Ã†â€™Ãƒâ€šÃ‚Â­n"/>
    <s v="CHL0003004"/>
    <n v="13"/>
    <m/>
    <n v="-72.067400000000006"/>
    <x v="9"/>
    <m/>
    <m/>
    <m/>
    <m/>
    <s v="PANELES ARAUCO S.A."/>
    <s v="EnergÃƒÆ’Ã†â€™Ãƒâ€šÃ‚Â­a Abierta"/>
    <s v="http://energiaabierta.cl/electricidad/"/>
    <s v="EnergÃƒÆ’Ã†â€™Ãƒâ€šÃ‚Â­a Abierta"/>
    <n v="2016"/>
    <m/>
    <m/>
    <m/>
    <m/>
    <n v="180.38800000000001"/>
  </r>
  <r>
    <s v="CHL"/>
    <s v="Chile"/>
    <s v="Coelemu"/>
    <s v="CHL0003008"/>
    <n v="7.1"/>
    <m/>
    <n v="-72.736900000000006"/>
    <x v="9"/>
    <m/>
    <m/>
    <m/>
    <m/>
    <s v="ENERGIA LEON S.A."/>
    <s v="EnergÃƒÆ’Ã†â€™Ãƒâ€šÃ‚Â­a Abierta"/>
    <s v="http://energiaabierta.cl/electricidad/"/>
    <s v="EnergÃƒÆ’Ã†â€™Ãƒâ€šÃ‚Â­a Abierta"/>
    <n v="2016"/>
    <m/>
    <m/>
    <m/>
    <m/>
    <n v="98.52"/>
  </r>
  <r>
    <s v="CHL"/>
    <s v="Chile"/>
    <s v="DEGAN"/>
    <s v="CHL0000085"/>
    <n v="36"/>
    <m/>
    <n v="-73.715500000000006"/>
    <x v="2"/>
    <m/>
    <m/>
    <m/>
    <m/>
    <s v="GENERACION DE ENERGIA NUEVA DEGAN S.A."/>
    <s v="EnergÃƒÆ’Ã†â€™Ãƒâ€šÃ‚Â­a Abierta"/>
    <s v="http://energiaabierta.cl/electricidad/"/>
    <s v="EnergÃƒÆ’Ã†â€™Ãƒâ€šÃ‚Â­a Abierta"/>
    <n v="2016"/>
    <m/>
    <m/>
    <m/>
    <m/>
    <n v="56.253"/>
  </r>
  <r>
    <s v="CHL"/>
    <s v="Chile"/>
    <s v="DIEGO DE ALMAGRO (U1-U2)"/>
    <s v="CHL0000050"/>
    <n v="46.8"/>
    <m/>
    <n v="-70.038700000000006"/>
    <x v="2"/>
    <m/>
    <m/>
    <m/>
    <m/>
    <s v="ENDESA"/>
    <s v="EnergÃƒÆ’Ã†â€™Ãƒâ€šÃ‚Â­a Abierta"/>
    <s v="http://energiaabierta.cl/electricidad/"/>
    <s v="EnergÃƒÆ’Ã†â€™Ãƒâ€šÃ‚Â­a Abierta"/>
    <n v="2016"/>
    <m/>
    <m/>
    <m/>
    <m/>
    <n v="73.128"/>
  </r>
  <r>
    <s v="CHL"/>
    <s v="Netflix and Chile"/>
    <s v="DIESEL ARICA(GMAR_M1AR)"/>
    <s v="CHL0000020"/>
    <n v="14.2"/>
    <m/>
    <n v="-70.298900000000003"/>
    <x v="2"/>
    <m/>
    <m/>
    <m/>
    <m/>
    <s v="E-CL"/>
    <s v="EnergÃƒÆ’Ã†â€™Ãƒâ€šÃ‚Â­a Abierta"/>
    <s v="http://energiaabierta.cl/electricidad/"/>
    <s v="EnergÃƒÆ’Ã†â€™Ãƒâ€šÃ‚Â­a Abierta"/>
    <n v="2016"/>
    <m/>
    <m/>
    <m/>
    <m/>
    <n v="22.189"/>
  </r>
  <r>
    <s v="CHL"/>
    <s v="Chile"/>
    <s v="DIESEL ENAEX (CUMMINS-DEUTZ)"/>
    <s v="CHL0000004"/>
    <n v="2.7"/>
    <m/>
    <n v="-70.431899999999999"/>
    <x v="2"/>
    <m/>
    <m/>
    <m/>
    <m/>
    <s v="ENAEX"/>
    <s v="EnergÃƒÆ’Ã†â€™Ãƒâ€šÃ‚Â­a Abierta"/>
    <s v="http://energiaabierta.cl/electricidad/"/>
    <s v="EnergÃƒÆ’Ã†â€™Ãƒâ€šÃ‚Â­a Abierta"/>
    <n v="2016"/>
    <m/>
    <m/>
    <m/>
    <m/>
    <n v="4.2190000000000003"/>
  </r>
  <r>
    <s v="CHL"/>
    <s v="Chile"/>
    <s v="DIESEL IQUIQUE(MSIQ_TGIQ)"/>
    <s v="CHL0000019"/>
    <n v="43"/>
    <m/>
    <n v="-70.127300000000005"/>
    <x v="4"/>
    <s v="Oil"/>
    <m/>
    <m/>
    <m/>
    <s v="E-CL"/>
    <s v="EnergÃƒÆ’Ã†â€™Ãƒâ€šÃ‚Â­a Abierta"/>
    <s v="http://energiaabierta.cl/electricidad/"/>
    <s v="EnergÃƒÆ’Ã†â€™Ãƒâ€šÃ‚Â­a Abierta"/>
    <n v="2016"/>
    <m/>
    <m/>
    <m/>
    <m/>
    <n v="231.08"/>
  </r>
  <r>
    <s v="CHL"/>
    <s v="Chile"/>
    <s v="DIESEL TAMAYA (SUTA)"/>
    <s v="CHL0000005"/>
    <n v="99"/>
    <m/>
    <n v="-70.089399999999998"/>
    <x v="2"/>
    <m/>
    <m/>
    <m/>
    <m/>
    <s v="E-CL"/>
    <s v="EnergÃƒÆ’Ã†â€™Ãƒâ€šÃ‚Â­a Abierta"/>
    <s v="http://energiaabierta.cl/electricidad/"/>
    <s v="EnergÃƒÆ’Ã†â€™Ãƒâ€šÃ‚Â­a Abierta"/>
    <n v="2016"/>
    <m/>
    <m/>
    <m/>
    <m/>
    <n v="154.69499999999999"/>
  </r>
  <r>
    <s v="CHL"/>
    <s v="Chile"/>
    <s v="DIESEL ZOFRI (ZOFRI 1-6_ZOFRI 1-5)"/>
    <s v="CHL0000006"/>
    <n v="6.06"/>
    <m/>
    <n v="-70.129400000000004"/>
    <x v="2"/>
    <m/>
    <m/>
    <m/>
    <m/>
    <s v="ENORCHILE"/>
    <s v="EnergÃƒÆ’Ã†â€™Ãƒâ€šÃ‚Â­a Abierta"/>
    <s v="http://energiaabierta.cl/electricidad/"/>
    <s v="EnergÃƒÆ’Ã†â€™Ãƒâ€šÃ‚Â­a Abierta"/>
    <n v="2016"/>
    <m/>
    <m/>
    <m/>
    <m/>
    <n v="9.4689999999999994"/>
  </r>
  <r>
    <s v="CHL"/>
    <s v="Chile"/>
    <s v="DON WALTERIO"/>
    <s v="CHL0001029"/>
    <n v="3"/>
    <m/>
    <n v="-72.515900000000002"/>
    <x v="0"/>
    <m/>
    <m/>
    <m/>
    <m/>
    <s v="GENERADORA ELECTRICA RHOM LTDA."/>
    <s v="EnergÃƒÆ’Ã†â€™Ãƒâ€šÃ‚Â­a Abierta"/>
    <s v="http://energiaabierta.cl/electricidad/"/>
    <s v="EnergÃƒÆ’Ã†â€™Ãƒâ€šÃ‚Â­a Abierta"/>
    <n v="2016"/>
    <m/>
    <m/>
    <m/>
    <m/>
    <n v="10.811"/>
  </r>
  <r>
    <s v="CHL"/>
    <s v="Chile"/>
    <s v="DONGO"/>
    <s v="CHL0001031"/>
    <n v="6"/>
    <n v="-42.567799999999998"/>
    <n v="-73.894499999999994"/>
    <x v="0"/>
    <m/>
    <m/>
    <m/>
    <m/>
    <s v="HIDROELECTRICA DONGO SPA"/>
    <s v="EnergÃƒÆ’Ã†â€™Ãƒâ€šÃ‚Â­a Abierta"/>
    <s v="http://energiaabierta.cl/electricidad/"/>
    <s v="EnergÃƒÆ’Ã†â€™Ãƒâ€šÃ‚Â­a Abierta"/>
    <n v="2016"/>
    <m/>
    <m/>
    <m/>
    <m/>
    <n v="21.622"/>
  </r>
  <r>
    <s v="CHL"/>
    <s v="Chile"/>
    <s v="EAGON"/>
    <s v="CHL0000045"/>
    <n v="2.4"/>
    <n v="-38.537700000000001"/>
    <n v="-72.460800000000006"/>
    <x v="2"/>
    <m/>
    <m/>
    <m/>
    <m/>
    <s v="SAGESA"/>
    <s v="EnergÃƒÆ’Ã†â€™Ãƒâ€šÃ‚Â­a Abierta"/>
    <s v="http://energiaabierta.cl/electricidad/"/>
    <s v="EnergÃƒÆ’Ã†â€™Ãƒâ€šÃ‚Â­a Abierta"/>
    <n v="2016"/>
    <m/>
    <m/>
    <m/>
    <m/>
    <n v="3.75"/>
  </r>
  <r>
    <s v="CHL"/>
    <s v="Chile"/>
    <s v="EL ARRAYAN"/>
    <s v="CHL0002005"/>
    <n v="115"/>
    <n v="-30.5793"/>
    <n v="-71.698099999999997"/>
    <x v="6"/>
    <m/>
    <m/>
    <m/>
    <m/>
    <s v="PARQUE EOLICO EL ARRAYAN SPA"/>
    <s v="EnergÃƒÆ’Ã†â€™Ãƒâ€šÃ‚Â­a Abierta"/>
    <s v="http://energiaabierta.cl/electricidad/"/>
    <s v="EnergÃƒÆ’Ã†â€™Ãƒâ€šÃ‚Â­a Abierta"/>
    <n v="2016"/>
    <m/>
    <m/>
    <m/>
    <m/>
    <n v="185.03700000000001"/>
  </r>
  <r>
    <s v="CHL"/>
    <s v="Chile"/>
    <s v="EL CANELO"/>
    <s v="CHL0001034"/>
    <n v="6"/>
    <n v="-33.603099999999998"/>
    <n v="-70.359700000000004"/>
    <x v="0"/>
    <m/>
    <m/>
    <m/>
    <m/>
    <s v="HIDROCANELO"/>
    <s v="EnergÃƒÆ’Ã†â€™Ãƒâ€šÃ‚Â­a Abierta"/>
    <s v="http://energiaabierta.cl/electricidad/"/>
    <s v="EnergÃƒÆ’Ã†â€™Ãƒâ€šÃ‚Â­a Abierta"/>
    <n v="2016"/>
    <m/>
    <m/>
    <m/>
    <m/>
    <n v="21.622"/>
  </r>
  <r>
    <s v="CHL"/>
    <s v="Chile"/>
    <s v="EL DIUTO"/>
    <s v="CHL0001035"/>
    <n v="3"/>
    <n v="-37.422899999999998"/>
    <n v="-72.081800000000001"/>
    <x v="0"/>
    <m/>
    <m/>
    <m/>
    <m/>
    <s v="HIDROELECTRICA DIUTO"/>
    <s v="EnergÃƒÆ’Ã†â€™Ãƒâ€šÃ‚Â­a Abierta"/>
    <s v="http://energiaabierta.cl/electricidad/"/>
    <s v="EnergÃƒÆ’Ã†â€™Ãƒâ€šÃ‚Â­a Abierta"/>
    <n v="2016"/>
    <m/>
    <m/>
    <m/>
    <m/>
    <n v="10.811"/>
  </r>
  <r>
    <s v="CHL"/>
    <s v="Chile"/>
    <s v="EL LLANO"/>
    <s v="CHL0001036"/>
    <n v="2"/>
    <n v="-33.621200000000002"/>
    <n v="-70.5351"/>
    <x v="0"/>
    <m/>
    <m/>
    <m/>
    <m/>
    <s v="ELECTRICA PUNTILLA S.A."/>
    <s v="EnergÃƒÆ’Ã†â€™Ãƒâ€šÃ‚Â­a Abierta"/>
    <s v="http://energiaabierta.cl/electricidad/"/>
    <s v="EnergÃƒÆ’Ã†â€™Ãƒâ€šÃ‚Â­a Abierta"/>
    <n v="2016"/>
    <m/>
    <m/>
    <m/>
    <m/>
    <n v="7.2069999999999999"/>
  </r>
  <r>
    <s v="CHL"/>
    <s v="Chile"/>
    <s v="EL MANZANO"/>
    <s v="CHL0001037"/>
    <n v="5"/>
    <n v="-38.839199999999998"/>
    <n v="-71.763300000000001"/>
    <x v="0"/>
    <m/>
    <m/>
    <m/>
    <m/>
    <s v="HIDROELECTRICA EL MANZANO S.A."/>
    <s v="EnergÃƒÆ’Ã†â€™Ãƒâ€šÃ‚Â­a Abierta"/>
    <s v="http://energiaabierta.cl/electricidad/"/>
    <s v="EnergÃƒÆ’Ã†â€™Ãƒâ€šÃ‚Â­a Abierta"/>
    <n v="2016"/>
    <m/>
    <m/>
    <m/>
    <m/>
    <n v="18.018000000000001"/>
  </r>
  <r>
    <s v="CHL"/>
    <s v="Chile"/>
    <s v="EL PENON"/>
    <s v="CHL0000075"/>
    <n v="80.837999999999994"/>
    <n v="-30.1418"/>
    <n v="-71.229600000000005"/>
    <x v="2"/>
    <m/>
    <m/>
    <m/>
    <m/>
    <s v="ENLASA"/>
    <s v="EnergÃƒÆ’Ã†â€™Ãƒâ€šÃ‚Â­a Abierta"/>
    <s v="http://energiaabierta.cl/electricidad/"/>
    <s v="EnergÃƒÆ’Ã†â€™Ãƒâ€šÃ‚Â­a Abierta"/>
    <n v="2016"/>
    <m/>
    <m/>
    <m/>
    <m/>
    <n v="126.315"/>
  </r>
  <r>
    <s v="CHL"/>
    <s v="Chile"/>
    <s v="EL SALVADOR"/>
    <s v="CHL0000051"/>
    <n v="23.6691"/>
    <n v="-26.392299999999999"/>
    <n v="-70.039599999999993"/>
    <x v="2"/>
    <m/>
    <m/>
    <m/>
    <m/>
    <s v="SWC"/>
    <s v="EnergÃƒÆ’Ã†â€™Ãƒâ€šÃ‚Â­a Abierta"/>
    <s v="http://energiaabierta.cl/electricidad/"/>
    <s v="EnergÃƒÆ’Ã†â€™Ãƒâ€šÃ‚Â­a Abierta"/>
    <n v="2016"/>
    <m/>
    <m/>
    <m/>
    <m/>
    <n v="36.984999999999999"/>
  </r>
  <r>
    <s v="CHL"/>
    <s v="Chile"/>
    <s v="EL TORO"/>
    <s v="CHL0001041"/>
    <n v="450"/>
    <n v="-37.293399999999998"/>
    <n v="-71.492400000000004"/>
    <x v="0"/>
    <m/>
    <m/>
    <m/>
    <m/>
    <s v="ENDESA"/>
    <s v="EnergÃƒÆ’Ã†â€™Ãƒâ€šÃ‚Â­a Abierta"/>
    <s v="http://energiaabierta.cl/electricidad/"/>
    <s v="EnergÃƒÆ’Ã†â€™Ãƒâ€šÃ‚Â­a Abierta"/>
    <n v="2016"/>
    <m/>
    <m/>
    <m/>
    <m/>
    <n v="1621.615"/>
  </r>
  <r>
    <s v="CHL"/>
    <s v="Chile"/>
    <s v="EL TOTORAL"/>
    <s v="CHL0000113"/>
    <n v="3"/>
    <n v="-33.427399999999999"/>
    <n v="-71.636899999999997"/>
    <x v="2"/>
    <m/>
    <m/>
    <m/>
    <m/>
    <s v="TECNORED"/>
    <s v="EnergÃƒÆ’Ã†â€™Ãƒâ€šÃ‚Â­a Abierta"/>
    <s v="http://energiaabierta.cl/electricidad/"/>
    <s v="EnergÃƒÆ’Ã†â€™Ãƒâ€šÃ‚Â­a Abierta"/>
    <n v="2016"/>
    <m/>
    <m/>
    <m/>
    <m/>
    <n v="4.6879999999999997"/>
  </r>
  <r>
    <s v="CHL"/>
    <s v="Chile"/>
    <s v="EMELDA"/>
    <s v="CHL0000052"/>
    <n v="68.7"/>
    <n v="-26.380299999999998"/>
    <n v="-70.022199999999998"/>
    <x v="2"/>
    <m/>
    <m/>
    <m/>
    <m/>
    <s v="EMELDA S.A."/>
    <s v="EnergÃƒÆ’Ã†â€™Ãƒâ€šÃ‚Â­a Abierta"/>
    <s v="http://energiaabierta.cl/electricidad/"/>
    <s v="EnergÃƒÆ’Ã†â€™Ãƒâ€šÃ‚Â­a Abierta"/>
    <n v="2016"/>
    <m/>
    <m/>
    <m/>
    <m/>
    <n v="107.349"/>
  </r>
  <r>
    <s v="CHL"/>
    <s v="Chile"/>
    <s v="ENSENADA RIO BLANCO"/>
    <s v="CHL0001044"/>
    <n v="1"/>
    <n v="-41.271900000000002"/>
    <n v="-72.540800000000004"/>
    <x v="0"/>
    <m/>
    <m/>
    <m/>
    <m/>
    <s v="HIDROELECTRICA ENSENADA S.A."/>
    <s v="EnergÃƒÆ’Ã†â€™Ãƒâ€šÃ‚Â­a Abierta"/>
    <s v="http://energiaabierta.cl/electricidad/"/>
    <s v="EnergÃƒÆ’Ã†â€™Ãƒâ€šÃ‚Â­a Abierta"/>
    <n v="2016"/>
    <m/>
    <m/>
    <m/>
    <m/>
    <n v="3.6040000000000001"/>
  </r>
  <r>
    <s v="CHL"/>
    <s v="Chile"/>
    <s v="EOLICA CUEL"/>
    <s v="CHL0002007"/>
    <n v="33"/>
    <n v="-37.5107"/>
    <n v="-72.493700000000004"/>
    <x v="6"/>
    <m/>
    <m/>
    <m/>
    <m/>
    <s v="AELA EOLICA NEGRETE SPA"/>
    <s v="EnergÃƒÆ’Ã†â€™Ãƒâ€šÃ‚Â­a Abierta"/>
    <s v="http://energiaabierta.cl/electricidad/"/>
    <s v="EnergÃƒÆ’Ã†â€™Ãƒâ€šÃ‚Â­a Abierta"/>
    <n v="2016"/>
    <m/>
    <m/>
    <m/>
    <m/>
    <n v="53.097999999999999"/>
  </r>
  <r>
    <s v="CHL"/>
    <s v="Chile"/>
    <s v="EOLICA SAN PEDRO"/>
    <s v="CHL0002008"/>
    <n v="36"/>
    <n v="-42.270400000000002"/>
    <n v="-73.940100000000001"/>
    <x v="6"/>
    <m/>
    <m/>
    <m/>
    <m/>
    <s v="BOSQUES DE CHILOE S.A."/>
    <s v="EnergÃƒÆ’Ã†â€™Ãƒâ€šÃ‚Â­a Abierta"/>
    <s v="http://energiaabierta.cl/electricidad/"/>
    <s v="EnergÃƒÆ’Ã†â€™Ãƒâ€šÃ‚Â­a Abierta"/>
    <n v="2016"/>
    <m/>
    <m/>
    <m/>
    <m/>
    <n v="57.924999999999997"/>
  </r>
  <r>
    <s v="CHL"/>
    <s v="Chile"/>
    <s v="ESPERANZA 1 2 Y 3"/>
    <s v="CHL0000131"/>
    <n v="22.2"/>
    <n v="-34.242100000000001"/>
    <n v="-70.674099999999996"/>
    <x v="2"/>
    <m/>
    <m/>
    <m/>
    <m/>
    <s v="ENORCHILE S.A."/>
    <s v="EnergÃƒÆ’Ã†â€™Ãƒâ€šÃ‚Â­a Abierta"/>
    <s v="http://energiaabierta.cl/electricidad/"/>
    <s v="EnergÃƒÆ’Ã†â€™Ãƒâ€šÃ‚Â­a Abierta"/>
    <n v="2016"/>
    <m/>
    <m/>
    <m/>
    <m/>
    <n v="34.689"/>
  </r>
  <r>
    <s v="CHL"/>
    <s v="Chile"/>
    <s v="ESTANCILLA"/>
    <s v="CHL0000101"/>
    <n v="3"/>
    <n v="-33.659799999999997"/>
    <n v="-70.712500000000006"/>
    <x v="2"/>
    <m/>
    <m/>
    <m/>
    <m/>
    <s v="GENERADORA ESTANCILLA SPA"/>
    <s v="EnergÃƒÆ’Ã†â€™Ãƒâ€šÃ‚Â­a Abierta"/>
    <s v="http://energiaabierta.cl/electricidad/"/>
    <s v="EnergÃƒÆ’Ã†â€™Ãƒâ€šÃ‚Â­a Abierta"/>
    <n v="2016"/>
    <m/>
    <m/>
    <m/>
    <m/>
    <n v="4.6879999999999997"/>
  </r>
  <r>
    <s v="CHL"/>
    <s v="Chile"/>
    <s v="ESTANDARTES (ZOFRI_7-12_ZOFRI 13)"/>
    <s v="CHL0000007"/>
    <n v="6.4"/>
    <n v="-20.206499999999998"/>
    <n v="-70.129300000000001"/>
    <x v="2"/>
    <m/>
    <m/>
    <m/>
    <m/>
    <s v="ENORCHILE"/>
    <s v="EnergÃƒÆ’Ã†â€™Ãƒâ€šÃ‚Â­a Abierta"/>
    <s v="http://energiaabierta.cl/electricidad/"/>
    <s v="EnergÃƒÆ’Ã†â€™Ãƒâ€šÃ‚Â­a Abierta"/>
    <n v="2016"/>
    <m/>
    <m/>
    <m/>
    <m/>
    <n v="10"/>
  </r>
  <r>
    <s v="CHL"/>
    <s v="Chile"/>
    <s v="EYZAGUIRRE"/>
    <s v="CHL0001045"/>
    <n v="2"/>
    <n v="-33.607900000000001"/>
    <n v="-70.510599999999997"/>
    <x v="0"/>
    <m/>
    <m/>
    <m/>
    <m/>
    <s v="ASOC. DE CANAL. SOCIEDAD CANALISTAS DEL MAIPO"/>
    <s v="EnergÃƒÆ’Ã†â€™Ãƒâ€šÃ‚Â­a Abierta"/>
    <s v="http://energiaabierta.cl/electricidad/"/>
    <s v="EnergÃƒÆ’Ã†â€™Ãƒâ€šÃ‚Â­a Abierta"/>
    <n v="2016"/>
    <m/>
    <m/>
    <m/>
    <m/>
    <n v="7.2069999999999999"/>
  </r>
  <r>
    <s v="CHL"/>
    <s v="Chile"/>
    <s v="EnergÃƒÆ’Ã†â€™Ãƒâ€šÃ‚Â­a BÃƒÆ’Ã†â€™Ãƒâ€šÃ‚Â­oBÃƒÆ’Ã†â€™Ãƒâ€šÃ‚Â­o"/>
    <s v="CHL0003009"/>
    <n v="7.2"/>
    <n v="-36.834800000000001"/>
    <n v="-73.096100000000007"/>
    <x v="9"/>
    <m/>
    <m/>
    <m/>
    <m/>
    <s v="ENERGIA BIOBIO LTDA."/>
    <s v="EnergÃƒÆ’Ã†â€™Ãƒâ€šÃ‚Â­a Abierta"/>
    <s v="http://energiaabierta.cl/electricidad/"/>
    <s v="EnergÃƒÆ’Ã†â€™Ãƒâ€šÃ‚Â­a Abierta"/>
    <n v="2016"/>
    <m/>
    <m/>
    <m/>
    <m/>
    <n v="99.906999999999996"/>
  </r>
  <r>
    <s v="CHL"/>
    <s v="Chile"/>
    <s v="EnergÃƒÆ’Ã†â€™Ãƒâ€šÃ‚Â­a PacÃƒÆ’Ã†â€™Ãƒâ€šÃ‚Â­fico"/>
    <s v="CHL0003010"/>
    <n v="15.6"/>
    <n v="-33.981699999999996"/>
    <n v="-70.697599999999994"/>
    <x v="9"/>
    <m/>
    <m/>
    <m/>
    <m/>
    <s v="ENERGIA PACIFICO S.A."/>
    <s v="EnergÃƒÆ’Ã†â€™Ãƒâ€šÃ‚Â­a Abierta"/>
    <s v="http://energiaabierta.cl/electricidad/"/>
    <s v="EnergÃƒÆ’Ã†â€™Ãƒâ€šÃ‚Â­a Abierta"/>
    <n v="2016"/>
    <m/>
    <m/>
    <m/>
    <m/>
    <n v="216.46600000000001"/>
  </r>
  <r>
    <s v="CHL"/>
    <s v="Chile"/>
    <s v="EscuadrÃƒÆ’Ã†â€™Ãƒâ€šÃ‚Â­n"/>
    <s v="CHL0003011"/>
    <n v="14"/>
    <n v="-36.935000000000002"/>
    <n v="-73.155600000000007"/>
    <x v="9"/>
    <m/>
    <m/>
    <m/>
    <m/>
    <s v="ELECTRICA NUEVA ENERGIA S.A."/>
    <s v="EnergÃƒÆ’Ã†â€™Ãƒâ€šÃ‚Â­a Abierta"/>
    <s v="http://energiaabierta.cl/electricidad/"/>
    <s v="EnergÃƒÆ’Ã†â€™Ãƒâ€šÃ‚Â­a Abierta"/>
    <n v="2016"/>
    <m/>
    <m/>
    <m/>
    <m/>
    <n v="194.26400000000001"/>
  </r>
  <r>
    <s v="CHL"/>
    <s v="Chile"/>
    <s v="FLORIDA"/>
    <s v="CHL0001046"/>
    <n v="28"/>
    <n v="-33.547600000000003"/>
    <n v="-70.545400000000001"/>
    <x v="0"/>
    <m/>
    <m/>
    <m/>
    <m/>
    <s v="ASOC. DE CANAL. SOCIEDAD CANALISTAS DEL MAIPO"/>
    <s v="EnergÃƒÆ’Ã†â€™Ãƒâ€šÃ‚Â­a Abierta"/>
    <s v="http://energiaabierta.cl/electricidad/"/>
    <s v="EnergÃƒÆ’Ã†â€™Ãƒâ€šÃ‚Â­a Abierta"/>
    <n v="2016"/>
    <m/>
    <m/>
    <m/>
    <m/>
    <n v="100.9"/>
  </r>
  <r>
    <s v="CHL"/>
    <s v="Chile"/>
    <s v="GUACOLDA"/>
    <s v="CHL0000053"/>
    <n v="760"/>
    <n v="-28.467300000000002"/>
    <n v="-71.257300000000001"/>
    <x v="4"/>
    <s v="Petcoke"/>
    <m/>
    <m/>
    <m/>
    <s v="AES GENER S.A."/>
    <s v="EnergÃƒÆ’Ã†â€™Ãƒâ€šÃ‚Â­a Abierta"/>
    <s v="http://energiaabierta.cl/electricidad/"/>
    <s v="EnergÃƒÆ’Ã†â€™Ãƒâ€šÃ‚Â­a Abierta"/>
    <n v="2016"/>
    <m/>
    <m/>
    <m/>
    <m/>
    <n v="4084.2040000000002"/>
  </r>
  <r>
    <s v="CHL"/>
    <s v="Chile"/>
    <s v="GUAYACAN"/>
    <s v="CHL0001047"/>
    <n v="12"/>
    <n v="-33.602699999999999"/>
    <n v="-70.359700000000004"/>
    <x v="0"/>
    <m/>
    <m/>
    <m/>
    <m/>
    <s v="ENERGIA COYANCO S.A."/>
    <s v="EnergÃƒÆ’Ã†â€™Ãƒâ€šÃ‚Â­a Abierta"/>
    <s v="http://energiaabierta.cl/electricidad/"/>
    <s v="EnergÃƒÆ’Ã†â€™Ãƒâ€šÃ‚Â­a Abierta"/>
    <n v="2016"/>
    <m/>
    <m/>
    <m/>
    <m/>
    <n v="43.243000000000002"/>
  </r>
  <r>
    <s v="CHL"/>
    <s v="Chile"/>
    <s v="HBS"/>
    <s v="CHL0003012"/>
    <n v="2.2000000000000002"/>
    <n v="-37.2864"/>
    <n v="-72.350999999999999"/>
    <x v="9"/>
    <m/>
    <m/>
    <m/>
    <m/>
    <s v="HBS ENERGIA S.A."/>
    <s v="EnergÃƒÆ’Ã†â€™Ãƒâ€šÃ‚Â­a Abierta"/>
    <s v="http://energiaabierta.cl/electricidad/"/>
    <s v="EnergÃƒÆ’Ã†â€™Ãƒâ€šÃ‚Â­a Abierta"/>
    <n v="2016"/>
    <m/>
    <m/>
    <m/>
    <m/>
    <n v="30.527000000000001"/>
  </r>
  <r>
    <s v="CHL"/>
    <s v="Chile"/>
    <s v="HIDROBONITO MC1"/>
    <s v="CHL0001048"/>
    <n v="9"/>
    <n v="-40.9178"/>
    <n v="-72.403599999999997"/>
    <x v="0"/>
    <m/>
    <m/>
    <m/>
    <m/>
    <s v="HIDROBONITO S.A."/>
    <s v="EnergÃƒÆ’Ã†â€™Ãƒâ€šÃ‚Â­a Abierta"/>
    <s v="http://energiaabierta.cl/electricidad/"/>
    <s v="EnergÃƒÆ’Ã†â€™Ãƒâ€šÃ‚Â­a Abierta"/>
    <n v="2016"/>
    <m/>
    <m/>
    <m/>
    <m/>
    <n v="32.432000000000002"/>
  </r>
  <r>
    <s v="CHL"/>
    <s v="Chile"/>
    <s v="HIDROBONITO MC2"/>
    <s v="CHL0001049"/>
    <n v="3"/>
    <n v="-40.9178"/>
    <n v="-72.403599999999997"/>
    <x v="0"/>
    <m/>
    <m/>
    <m/>
    <m/>
    <s v="HIDROBONITO S.A."/>
    <s v="EnergÃƒÆ’Ã†â€™Ãƒâ€šÃ‚Â­a Abierta"/>
    <s v="http://energiaabierta.cl/electricidad/"/>
    <s v="EnergÃƒÆ’Ã†â€™Ãƒâ€šÃ‚Â­a Abierta"/>
    <n v="2016"/>
    <m/>
    <m/>
    <m/>
    <m/>
    <n v="10.811"/>
  </r>
  <r>
    <s v="CHL"/>
    <s v="Chile"/>
    <s v="HUASCO"/>
    <s v="CHL0000054"/>
    <n v="57.7"/>
    <n v="-28.470700000000001"/>
    <m/>
    <x v="2"/>
    <m/>
    <m/>
    <m/>
    <m/>
    <s v="EMPRESA NACIONAL DE ELECTRICIDAD S.A."/>
    <s v="EnergÃƒÆ’Ã†â€™Ãƒâ€šÃ‚Â­a Abierta"/>
    <s v="http://energiaabierta.cl/electricidad/"/>
    <s v="EnergÃƒÆ’Ã†â€™Ãƒâ€šÃ‚Â­a Abierta"/>
    <n v="2016"/>
    <m/>
    <m/>
    <m/>
    <m/>
    <n v="90.16"/>
  </r>
  <r>
    <s v="CHL"/>
    <s v="Chile"/>
    <s v="INACAL"/>
    <s v="CHL0000008"/>
    <n v="6.6"/>
    <n v="-23.7819"/>
    <n v="-70.3202"/>
    <x v="2"/>
    <m/>
    <m/>
    <m/>
    <m/>
    <s v="EQUIPOS DE GENERACION S.A."/>
    <s v="EnergÃƒÆ’Ã†â€™Ãƒâ€šÃ‚Â­a Abierta"/>
    <s v="http://energiaabierta.cl/electricidad/"/>
    <s v="EnergÃƒÆ’Ã†â€™Ãƒâ€šÃ‚Â­a Abierta"/>
    <n v="2016"/>
    <m/>
    <m/>
    <m/>
    <m/>
    <n v="10.313000000000001"/>
  </r>
  <r>
    <s v="CHL"/>
    <s v="Chile"/>
    <s v="ISLA"/>
    <s v="CHL0001051"/>
    <n v="70"/>
    <n v="-35.810400000000001"/>
    <n v="-70.835700000000003"/>
    <x v="0"/>
    <m/>
    <m/>
    <m/>
    <m/>
    <s v="ENDESA"/>
    <s v="EnergÃƒÆ’Ã†â€™Ãƒâ€šÃ‚Â­a Abierta"/>
    <s v="http://energiaabierta.cl/electricidad/"/>
    <s v="EnergÃƒÆ’Ã†â€™Ãƒâ€šÃ‚Â­a Abierta"/>
    <n v="2016"/>
    <m/>
    <m/>
    <m/>
    <m/>
    <n v="252.251"/>
  </r>
  <r>
    <s v="CHL"/>
    <s v="Chile"/>
    <s v="JUNCAL"/>
    <s v="CHL0001052"/>
    <n v="29"/>
    <n v="-32.9011"/>
    <n v="-70.2697"/>
    <x v="0"/>
    <m/>
    <m/>
    <m/>
    <m/>
    <s v="COLBUN S.A."/>
    <s v="EnergÃƒÆ’Ã†â€™Ãƒâ€šÃ‚Â­a Abierta"/>
    <s v="http://energiaabierta.cl/electricidad/"/>
    <s v="EnergÃƒÆ’Ã†â€™Ãƒâ€šÃ‚Â­a Abierta"/>
    <n v="2016"/>
    <m/>
    <m/>
    <m/>
    <m/>
    <n v="104.504"/>
  </r>
  <r>
    <s v="CHL"/>
    <s v="Chile"/>
    <s v="JUNCALITO"/>
    <s v="CHL0001053"/>
    <n v="1"/>
    <n v="-32.9011"/>
    <n v="-70.2697"/>
    <x v="0"/>
    <m/>
    <m/>
    <m/>
    <m/>
    <s v="COLBUN S.A."/>
    <s v="EnergÃƒÆ’Ã†â€™Ãƒâ€šÃ‚Â­a Abierta"/>
    <s v="http://energiaabierta.cl/electricidad/"/>
    <s v="EnergÃƒÆ’Ã†â€™Ãƒâ€šÃ‚Â­a Abierta"/>
    <n v="2016"/>
    <m/>
    <m/>
    <m/>
    <m/>
    <n v="3.6040000000000001"/>
  </r>
  <r>
    <s v="CHL"/>
    <s v="Chile"/>
    <s v="LA ARENA"/>
    <s v="CHL0001054"/>
    <n v="7"/>
    <n v="-41.6813"/>
    <n v="-72.645499999999998"/>
    <x v="0"/>
    <m/>
    <m/>
    <m/>
    <m/>
    <s v="EMPRESA ELECTRICA LA ARENA SPA"/>
    <s v="EnergÃƒÆ’Ã†â€™Ãƒâ€šÃ‚Â­a Abierta"/>
    <s v="http://energiaabierta.cl/electricidad/"/>
    <s v="EnergÃƒÆ’Ã†â€™Ãƒâ€šÃ‚Â­a Abierta"/>
    <n v="2016"/>
    <m/>
    <m/>
    <m/>
    <m/>
    <n v="25.225000000000001"/>
  </r>
  <r>
    <s v="CHL"/>
    <s v="Chile"/>
    <s v="LA CONFLUENCIA"/>
    <s v="CHL0001055"/>
    <n v="163"/>
    <n v="-34.833500000000001"/>
    <n v="-70.553700000000006"/>
    <x v="0"/>
    <m/>
    <m/>
    <m/>
    <m/>
    <s v="HIDROELECTRICA LA CONFLUENCIA S.A."/>
    <s v="EnergÃƒÆ’Ã†â€™Ãƒâ€šÃ‚Â­a Abierta"/>
    <s v="http://energiaabierta.cl/electricidad/"/>
    <s v="EnergÃƒÆ’Ã†â€™Ãƒâ€šÃ‚Â­a Abierta"/>
    <n v="2016"/>
    <m/>
    <m/>
    <m/>
    <m/>
    <n v="587.38499999999999"/>
  </r>
  <r>
    <s v="CHL"/>
    <s v="Chile"/>
    <s v="LA HIGUERA"/>
    <s v="CHL0001056"/>
    <n v="155"/>
    <n v="-34.7515"/>
    <n v="-70.714299999999994"/>
    <x v="0"/>
    <m/>
    <m/>
    <m/>
    <m/>
    <s v="HIDROELECTRICA LA HIGUERA S.A."/>
    <s v="EnergÃƒÆ’Ã†â€™Ãƒâ€šÃ‚Â­a Abierta"/>
    <s v="http://energiaabierta.cl/electricidad/"/>
    <s v="EnergÃƒÆ’Ã†â€™Ãƒâ€šÃ‚Â­a Abierta"/>
    <n v="2016"/>
    <m/>
    <m/>
    <m/>
    <m/>
    <n v="558.55600000000004"/>
  </r>
  <r>
    <s v="CHL"/>
    <s v="Chile"/>
    <s v="LA PALOMA"/>
    <s v="CHL0001057"/>
    <n v="5"/>
    <n v="-30.700399999999998"/>
    <n v="-71.037300000000002"/>
    <x v="0"/>
    <m/>
    <m/>
    <m/>
    <m/>
    <s v="HIDROPALOMA S.A."/>
    <s v="EnergÃƒÆ’Ã†â€™Ãƒâ€šÃ‚Â­a Abierta"/>
    <s v="http://energiaabierta.cl/electricidad/"/>
    <s v="EnergÃƒÆ’Ã†â€™Ãƒâ€šÃ‚Â­a Abierta"/>
    <n v="2016"/>
    <m/>
    <m/>
    <m/>
    <m/>
    <n v="18.018000000000001"/>
  </r>
  <r>
    <s v="CHL"/>
    <s v="Chile"/>
    <s v="LAGUNA VERDE (U1  U2  TG)"/>
    <s v="CHL0000114"/>
    <n v="65"/>
    <n v="-33.103200000000001"/>
    <n v="-71.677199999999999"/>
    <x v="2"/>
    <m/>
    <m/>
    <m/>
    <m/>
    <s v="AES GENER S.A."/>
    <s v="EnergÃƒÆ’Ã†â€™Ãƒâ€šÃ‚Â­a Abierta"/>
    <s v="http://energiaabierta.cl/electricidad/"/>
    <s v="EnergÃƒÆ’Ã†â€™Ãƒâ€šÃ‚Â­a Abierta"/>
    <n v="2016"/>
    <m/>
    <m/>
    <m/>
    <m/>
    <n v="101.56699999999999"/>
  </r>
  <r>
    <s v="CHL"/>
    <s v="Chile"/>
    <s v="LAJA 1"/>
    <s v="CHL0001059"/>
    <n v="34"/>
    <n v="-37.244100000000003"/>
    <n v="-72.530199999999994"/>
    <x v="0"/>
    <m/>
    <m/>
    <m/>
    <m/>
    <s v="EOLICA MONTE REDONDO S.A."/>
    <s v="EnergÃƒÆ’Ã†â€™Ãƒâ€šÃ‚Â­a Abierta"/>
    <s v="http://energiaabierta.cl/electricidad/"/>
    <s v="EnergÃƒÆ’Ã†â€™Ãƒâ€šÃ‚Â­a Abierta"/>
    <n v="2016"/>
    <m/>
    <m/>
    <m/>
    <m/>
    <n v="122.52200000000001"/>
  </r>
  <r>
    <s v="CHL"/>
    <s v="Chile"/>
    <s v="LALACKAMA"/>
    <s v="CHL0004003"/>
    <n v="71.5"/>
    <n v="-25.120799999999999"/>
    <n v="-70.311000000000007"/>
    <x v="7"/>
    <m/>
    <m/>
    <m/>
    <m/>
    <m/>
    <s v="EnergÃƒÆ’Ã†â€™Ãƒâ€šÃ‚Â­a Abierta"/>
    <s v="http://energiaabierta.cl/electricidad/"/>
    <s v="EnergÃƒÆ’Ã†â€™Ãƒâ€šÃ‚Â­a Abierta"/>
    <n v="2016"/>
    <m/>
    <m/>
    <m/>
    <m/>
    <n v="66.489000000000004"/>
  </r>
  <r>
    <s v="CHL"/>
    <s v="Chile"/>
    <s v="LAS FLORES"/>
    <s v="CHL0001060"/>
    <n v="2"/>
    <n v="-40.136299999999999"/>
    <n v="-72.396100000000004"/>
    <x v="0"/>
    <m/>
    <m/>
    <m/>
    <m/>
    <s v="HIDROELECTRICA LAS FLORES S.A."/>
    <s v="EnergÃƒÆ’Ã†â€™Ãƒâ€šÃ‚Â­a Abierta"/>
    <s v="http://energiaabierta.cl/electricidad/"/>
    <s v="EnergÃƒÆ’Ã†â€™Ãƒâ€šÃ‚Â­a Abierta"/>
    <n v="2016"/>
    <m/>
    <m/>
    <m/>
    <m/>
    <n v="7.2069999999999999"/>
  </r>
  <r>
    <s v="CHL"/>
    <s v="Chile"/>
    <s v="LAS VEGAS"/>
    <s v="CHL0000115"/>
    <n v="2.0989499999999999"/>
    <n v="-32.842799999999997"/>
    <n v="-71.011499999999998"/>
    <x v="2"/>
    <m/>
    <m/>
    <m/>
    <m/>
    <s v="TECNORED"/>
    <s v="EnergÃƒÆ’Ã†â€™Ãƒâ€šÃ‚Â­a Abierta"/>
    <s v="http://energiaabierta.cl/electricidad/"/>
    <s v="EnergÃƒÆ’Ã†â€™Ãƒâ€šÃ‚Â­a Abierta"/>
    <n v="2016"/>
    <m/>
    <m/>
    <m/>
    <m/>
    <n v="3.28"/>
  </r>
  <r>
    <s v="CHL"/>
    <s v="Chile"/>
    <s v="LAS VERTIENTES"/>
    <s v="CHL0001061"/>
    <n v="2"/>
    <n v="-33.592700000000001"/>
    <n v="-70.4696"/>
    <x v="0"/>
    <m/>
    <m/>
    <m/>
    <m/>
    <s v="ELECTRICA PUNTILLA S.A."/>
    <s v="EnergÃƒÆ’Ã†â€™Ãƒâ€šÃ‚Â­a Abierta"/>
    <s v="http://energiaabierta.cl/electricidad/"/>
    <s v="EnergÃƒÆ’Ã†â€™Ãƒâ€šÃ‚Â­a Abierta"/>
    <n v="2016"/>
    <m/>
    <m/>
    <m/>
    <m/>
    <n v="7.2069999999999999"/>
  </r>
  <r>
    <s v="CHL"/>
    <s v="Chile"/>
    <s v="LEBU"/>
    <s v="CHL0002010"/>
    <n v="6.54"/>
    <n v="-37.686100000000003"/>
    <n v="-73.649100000000004"/>
    <x v="6"/>
    <m/>
    <m/>
    <m/>
    <m/>
    <s v="PARQUE EOLICO LEBU-TORO SPA"/>
    <s v="EnergÃƒÆ’Ã†â€™Ãƒâ€šÃ‚Â­a Abierta"/>
    <s v="http://energiaabierta.cl/electricidad/"/>
    <s v="EnergÃƒÆ’Ã†â€™Ãƒâ€šÃ‚Â­a Abierta"/>
    <n v="2016"/>
    <m/>
    <m/>
    <m/>
    <m/>
    <n v="10.523"/>
  </r>
  <r>
    <s v="CHL"/>
    <s v="Chile"/>
    <s v="LEBU"/>
    <s v="CHL0000063"/>
    <n v="2.4"/>
    <n v="-37.615400000000001"/>
    <n v="-73.669399999999996"/>
    <x v="2"/>
    <m/>
    <m/>
    <m/>
    <m/>
    <s v="SAGESA"/>
    <s v="EnergÃƒÆ’Ã†â€™Ãƒâ€šÃ‚Â­a Abierta"/>
    <s v="http://energiaabierta.cl/electricidad/"/>
    <s v="EnergÃƒÆ’Ã†â€™Ãƒâ€šÃ‚Â­a Abierta"/>
    <n v="2016"/>
    <m/>
    <m/>
    <m/>
    <m/>
    <n v="3.75"/>
  </r>
  <r>
    <s v="CHL"/>
    <s v="Chile"/>
    <s v="LICAN"/>
    <s v="CHL0001062"/>
    <n v="18"/>
    <n v="-40.618000000000002"/>
    <n v="-72.401399999999995"/>
    <x v="0"/>
    <m/>
    <m/>
    <m/>
    <m/>
    <s v="EMPRESA ELECTRICA LICAN S.A."/>
    <s v="EnergÃƒÆ’Ã†â€™Ãƒâ€šÃ‚Â­a Abierta"/>
    <s v="http://energiaabierta.cl/electricidad/"/>
    <s v="EnergÃƒÆ’Ã†â€™Ãƒâ€šÃ‚Â­a Abierta"/>
    <n v="2016"/>
    <m/>
    <m/>
    <m/>
    <m/>
    <n v="64.864999999999995"/>
  </r>
  <r>
    <s v="CHL"/>
    <s v="Chile"/>
    <s v="LIRCAY"/>
    <s v="CHL0001063"/>
    <n v="19"/>
    <n v="-35.537300000000002"/>
    <n v="-71.261399999999995"/>
    <x v="0"/>
    <m/>
    <m/>
    <m/>
    <m/>
    <s v="HIDROMAULE S.A."/>
    <s v="EnergÃƒÆ’Ã†â€™Ãƒâ€šÃ‚Â­a Abierta"/>
    <s v="http://energiaabierta.cl/electricidad/"/>
    <s v="EnergÃƒÆ’Ã†â€™Ãƒâ€šÃ‚Â­a Abierta"/>
    <n v="2016"/>
    <m/>
    <m/>
    <m/>
    <m/>
    <n v="68.468000000000004"/>
  </r>
  <r>
    <s v="CHL"/>
    <s v="Chile"/>
    <s v="LLANO DE LLAMPOS"/>
    <s v="CHL0004004"/>
    <n v="101.02"/>
    <n v="-27.1175"/>
    <n v="-70.171099999999996"/>
    <x v="7"/>
    <m/>
    <m/>
    <m/>
    <m/>
    <m/>
    <s v="EnergÃƒÆ’Ã†â€™Ãƒâ€šÃ‚Â­a Abierta"/>
    <s v="http://energiaabierta.cl/electricidad/"/>
    <s v="EnergÃƒÆ’Ã†â€™Ãƒâ€šÃ‚Â­a Abierta"/>
    <n v="2016"/>
    <m/>
    <m/>
    <m/>
    <m/>
    <n v="93.941000000000003"/>
  </r>
  <r>
    <s v="CHL"/>
    <s v="Chile"/>
    <s v="LLEUQUEREO"/>
    <s v="CHL0001064"/>
    <n v="2"/>
    <n v="-37.566699999999997"/>
    <n v="-71.524100000000004"/>
    <x v="0"/>
    <m/>
    <m/>
    <m/>
    <m/>
    <s v="HIDROELECTRICA LLEUQUEREO S.A."/>
    <s v="EnergÃƒÆ’Ã†â€™Ãƒâ€šÃ‚Â­a Abierta"/>
    <s v="http://energiaabierta.cl/electricidad/"/>
    <s v="EnergÃƒÆ’Ã†â€™Ãƒâ€šÃ‚Â­a Abierta"/>
    <n v="2016"/>
    <m/>
    <m/>
    <m/>
    <m/>
    <n v="7.2069999999999999"/>
  </r>
  <r>
    <s v="CHL"/>
    <s v="Chile"/>
    <s v="LOMA ALTA"/>
    <s v="CHL0001065"/>
    <n v="40"/>
    <n v="-35.790900000000001"/>
    <n v="-70.982200000000006"/>
    <x v="0"/>
    <m/>
    <m/>
    <m/>
    <m/>
    <s v="EMPRESA ELECTRICA PEHUENCHE S.A."/>
    <s v="EnergÃƒÆ’Ã†â€™Ãƒâ€šÃ‚Â­a Abierta"/>
    <s v="http://energiaabierta.cl/electricidad/"/>
    <s v="EnergÃƒÆ’Ã†â€™Ãƒâ€šÃ‚Â­a Abierta"/>
    <n v="2016"/>
    <m/>
    <m/>
    <m/>
    <m/>
    <n v="144.14400000000001"/>
  </r>
  <r>
    <s v="CHL"/>
    <s v="Chile"/>
    <s v="LONQUIMAY"/>
    <s v="CHL0000046"/>
    <n v="1.2"/>
    <n v="-38.552799999999998"/>
    <n v="-71.429299999999998"/>
    <x v="2"/>
    <m/>
    <m/>
    <m/>
    <m/>
    <s v="SAGESA"/>
    <s v="EnergÃƒÆ’Ã†â€™Ãƒâ€šÃ‚Â­a Abierta"/>
    <s v="http://energiaabierta.cl/electricidad/"/>
    <s v="EnergÃƒÆ’Ã†â€™Ãƒâ€šÃ‚Â­a Abierta"/>
    <n v="2016"/>
    <m/>
    <m/>
    <m/>
    <m/>
    <n v="1.875"/>
  </r>
  <r>
    <s v="CHL"/>
    <s v="Chile"/>
    <s v="LOS BAJOS"/>
    <s v="CHL0001066"/>
    <n v="6"/>
    <n v="-33.635199999999998"/>
    <n v="-70.594700000000003"/>
    <x v="0"/>
    <m/>
    <m/>
    <m/>
    <m/>
    <s v="CARBOMET ENERGIA S.A."/>
    <s v="EnergÃƒÆ’Ã†â€™Ãƒâ€šÃ‚Â­a Abierta"/>
    <s v="http://energiaabierta.cl/electricidad/"/>
    <s v="EnergÃƒÆ’Ã†â€™Ãƒâ€šÃ‚Â­a Abierta"/>
    <n v="2016"/>
    <m/>
    <m/>
    <m/>
    <m/>
    <n v="21.622"/>
  </r>
  <r>
    <s v="CHL"/>
    <s v="Chile"/>
    <s v="LOS COLONOS"/>
    <s v="CHL0001067"/>
    <n v="1"/>
    <n v="-40.984900000000003"/>
    <n v="-72.886099999999999"/>
    <x v="0"/>
    <m/>
    <m/>
    <m/>
    <m/>
    <s v="EMPRESA ELECTRICA RIO PUMA SPA."/>
    <s v="EnergÃƒÆ’Ã†â€™Ãƒâ€šÃ‚Â­a Abierta"/>
    <s v="http://energiaabierta.cl/electricidad/"/>
    <s v="EnergÃƒÆ’Ã†â€™Ãƒâ€šÃ‚Â­a Abierta"/>
    <n v="2016"/>
    <m/>
    <m/>
    <m/>
    <m/>
    <n v="3.6040000000000001"/>
  </r>
  <r>
    <s v="CHL"/>
    <s v="Chile"/>
    <s v="LOS CORRALES"/>
    <s v="CHL0001068"/>
    <n v="1"/>
    <n v="-40.647199999999998"/>
    <n v="-72.314800000000005"/>
    <x v="0"/>
    <m/>
    <m/>
    <m/>
    <m/>
    <s v="AGRICOLA ALEJANDRO PONCE"/>
    <s v="EnergÃƒÆ’Ã†â€™Ãƒâ€šÃ‚Â­a Abierta"/>
    <s v="http://energiaabierta.cl/electricidad/"/>
    <s v="EnergÃƒÆ’Ã†â€™Ãƒâ€šÃ‚Â­a Abierta"/>
    <n v="2016"/>
    <m/>
    <m/>
    <m/>
    <m/>
    <n v="3.6040000000000001"/>
  </r>
  <r>
    <s v="CHL"/>
    <s v="Chile"/>
    <s v="LOS CORRALES 2"/>
    <s v="CHL0001069"/>
    <n v="1"/>
    <n v="-40.641199999999998"/>
    <n v="-72.314400000000006"/>
    <x v="0"/>
    <m/>
    <m/>
    <m/>
    <m/>
    <s v="AGRICOLA ALEJANDRO PONCE"/>
    <s v="EnergÃƒÆ’Ã†â€™Ãƒâ€šÃ‚Â­a Abierta"/>
    <s v="http://energiaabierta.cl/electricidad/"/>
    <s v="EnergÃƒÆ’Ã†â€™Ãƒâ€šÃ‚Â­a Abierta"/>
    <n v="2016"/>
    <m/>
    <m/>
    <m/>
    <m/>
    <n v="3.6040000000000001"/>
  </r>
  <r>
    <s v="CHL"/>
    <s v="Chile"/>
    <s v="LOS CURUROS"/>
    <s v="CHL0002011"/>
    <n v="109.6"/>
    <n v="-31.029900000000001"/>
    <n v="-71.6571"/>
    <x v="6"/>
    <m/>
    <m/>
    <m/>
    <m/>
    <s v="PARQUE EOLICO LOS CURUROS LTDA."/>
    <s v="EnergÃƒÆ’Ã†â€™Ãƒâ€šÃ‚Â­a Abierta"/>
    <s v="http://energiaabierta.cl/electricidad/"/>
    <s v="EnergÃƒÆ’Ã†â€™Ãƒâ€šÃ‚Â­a Abierta"/>
    <n v="2016"/>
    <m/>
    <m/>
    <m/>
    <m/>
    <n v="176.34800000000001"/>
  </r>
  <r>
    <s v="CHL"/>
    <s v="Chile"/>
    <s v="LOS ESPINOS"/>
    <s v="CHL0000076"/>
    <n v="124"/>
    <n v="-31.882999999999999"/>
    <n v="-71.450299999999999"/>
    <x v="2"/>
    <m/>
    <m/>
    <m/>
    <m/>
    <s v="TERMOELECTRICA LOS ESPINOS S.A."/>
    <s v="EnergÃƒÆ’Ã†â€™Ãƒâ€šÃ‚Â­a Abierta"/>
    <s v="http://energiaabierta.cl/electricidad/"/>
    <s v="EnergÃƒÆ’Ã†â€™Ãƒâ€šÃ‚Â­a Abierta"/>
    <n v="2016"/>
    <m/>
    <m/>
    <m/>
    <m/>
    <n v="193.75899999999999"/>
  </r>
  <r>
    <s v="CHL"/>
    <s v="Chile"/>
    <s v="LOS HIERROS"/>
    <s v="CHL0001070"/>
    <n v="25"/>
    <n v="-35.857799999999997"/>
    <n v="-71.063900000000004"/>
    <x v="0"/>
    <m/>
    <m/>
    <m/>
    <m/>
    <s v="EMPRESA ELECTRICAS AGUAS DEL MELADO S.A."/>
    <s v="EnergÃƒÆ’Ã†â€™Ãƒâ€šÃ‚Â­a Abierta"/>
    <s v="http://energiaabierta.cl/electricidad/"/>
    <s v="EnergÃƒÆ’Ã†â€™Ãƒâ€šÃ‚Â­a Abierta"/>
    <n v="2016"/>
    <m/>
    <m/>
    <m/>
    <m/>
    <n v="90.09"/>
  </r>
  <r>
    <s v="CHL"/>
    <s v="Chile"/>
    <s v="LOS HIERROS 2"/>
    <s v="CHL0001071"/>
    <n v="6"/>
    <n v="-35.839799999999997"/>
    <n v="-71.078900000000004"/>
    <x v="0"/>
    <m/>
    <m/>
    <m/>
    <m/>
    <s v="EMPRESA ELECTRICA PORTEZUELO SPA."/>
    <s v="EnergÃƒÆ’Ã†â€™Ãƒâ€šÃ‚Â­a Abierta"/>
    <s v="http://energiaabierta.cl/electricidad/"/>
    <s v="EnergÃƒÆ’Ã†â€™Ãƒâ€šÃ‚Â­a Abierta"/>
    <n v="2016"/>
    <m/>
    <m/>
    <m/>
    <m/>
    <n v="21.622"/>
  </r>
  <r>
    <s v="CHL"/>
    <s v="Chile"/>
    <s v="LOS MOLLES"/>
    <s v="CHL0001072"/>
    <n v="18"/>
    <n v="-30.744700000000002"/>
    <n v="-70.587500000000006"/>
    <x v="0"/>
    <m/>
    <m/>
    <m/>
    <m/>
    <s v="ENDESA"/>
    <s v="EnergÃƒÆ’Ã†â€™Ãƒâ€šÃ‚Â­a Abierta"/>
    <s v="http://energiaabierta.cl/electricidad/"/>
    <s v="EnergÃƒÆ’Ã†â€™Ãƒâ€šÃ‚Â­a Abierta"/>
    <n v="2016"/>
    <m/>
    <m/>
    <m/>
    <m/>
    <n v="64.864999999999995"/>
  </r>
  <r>
    <s v="CHL"/>
    <s v="Chile"/>
    <s v="LOS MORROS"/>
    <s v="CHL0001073"/>
    <n v="3"/>
    <n v="-33.648200000000003"/>
    <n v="-70.656599999999997"/>
    <x v="0"/>
    <m/>
    <m/>
    <m/>
    <m/>
    <s v="CIA. EMPRESA LOS MORROS S.A."/>
    <s v="EnergÃƒÆ’Ã†â€™Ãƒâ€šÃ‚Â­a Abierta"/>
    <s v="http://energiaabierta.cl/electricidad/"/>
    <s v="EnergÃƒÆ’Ã†â€™Ãƒâ€šÃ‚Â­a Abierta"/>
    <n v="2016"/>
    <m/>
    <m/>
    <m/>
    <m/>
    <n v="10.811"/>
  </r>
  <r>
    <s v="CHL"/>
    <s v="Chile"/>
    <s v="LOS PADRES"/>
    <s v="CHL0001074"/>
    <n v="2"/>
    <n v="-37.528300000000002"/>
    <n v="-71.7059"/>
    <x v="0"/>
    <m/>
    <m/>
    <m/>
    <m/>
    <s v="LOS PADRES HIDRO S.A."/>
    <s v="EnergÃƒÆ’Ã†â€™Ãƒâ€šÃ‚Â­a Abierta"/>
    <s v="http://energiaabierta.cl/electricidad/"/>
    <s v="EnergÃƒÆ’Ã†â€™Ãƒâ€šÃ‚Â­a Abierta"/>
    <n v="2016"/>
    <m/>
    <m/>
    <m/>
    <m/>
    <n v="7.2069999999999999"/>
  </r>
  <r>
    <s v="CHL"/>
    <s v="Chile"/>
    <s v="LOS PINOS"/>
    <s v="CHL0000066"/>
    <n v="102.839478"/>
    <n v="-37.0854"/>
    <n v="-72.324700000000007"/>
    <x v="2"/>
    <m/>
    <m/>
    <m/>
    <m/>
    <s v="COLBUN S.A."/>
    <s v="EnergÃƒÆ’Ã†â€™Ãƒâ€šÃ‚Â­a Abierta"/>
    <s v="http://energiaabierta.cl/electricidad/"/>
    <s v="EnergÃƒÆ’Ã†â€™Ãƒâ€šÃ‚Â­a Abierta"/>
    <n v="2016"/>
    <m/>
    <m/>
    <m/>
    <m/>
    <n v="160.69399999999999"/>
  </r>
  <r>
    <s v="CHL"/>
    <s v="Chile"/>
    <s v="LOS QUILOS"/>
    <s v="CHL0001075"/>
    <n v="40"/>
    <n v="-32.866500000000002"/>
    <n v="-70.408000000000001"/>
    <x v="0"/>
    <m/>
    <m/>
    <m/>
    <m/>
    <s v="COLBUN S.A."/>
    <s v="EnergÃƒÆ’Ã†â€™Ãƒâ€šÃ‚Â­a Abierta"/>
    <s v="http://energiaabierta.cl/electricidad/"/>
    <s v="EnergÃƒÆ’Ã†â€™Ãƒâ€šÃ‚Â­a Abierta"/>
    <n v="2016"/>
    <m/>
    <m/>
    <m/>
    <m/>
    <n v="144.14400000000001"/>
  </r>
  <r>
    <s v="CHL"/>
    <s v="Chile"/>
    <s v="LOS SAUCES II"/>
    <s v="CHL0000129"/>
    <n v="1.5"/>
    <n v="-37.965800000000002"/>
    <n v="-72.826899999999995"/>
    <x v="2"/>
    <m/>
    <m/>
    <m/>
    <m/>
    <s v="SAGESA"/>
    <s v="EnergÃƒÆ’Ã†â€™Ãƒâ€šÃ‚Â­a Abierta"/>
    <s v="http://energiaabierta.cl/electricidad/"/>
    <s v="EnergÃƒÆ’Ã†â€™Ãƒâ€šÃ‚Â­a Abierta"/>
    <n v="2016"/>
    <m/>
    <m/>
    <m/>
    <m/>
    <n v="2.3439999999999999"/>
  </r>
  <r>
    <s v="CHL"/>
    <s v="Chile"/>
    <s v="LOS VIENTOS"/>
    <s v="CHL0000116"/>
    <n v="131.34"/>
    <n v="-32.843899999999998"/>
    <n v="-71.012799999999999"/>
    <x v="2"/>
    <m/>
    <m/>
    <m/>
    <m/>
    <s v="AES GENER S.A."/>
    <s v="EnergÃƒÆ’Ã†â€™Ãƒâ€šÃ‚Â­a Abierta"/>
    <s v="http://energiaabierta.cl/electricidad/"/>
    <s v="EnergÃƒÆ’Ã†â€™Ãƒâ€šÃ‚Â­a Abierta"/>
    <n v="2016"/>
    <m/>
    <m/>
    <m/>
    <m/>
    <n v="205.22800000000001"/>
  </r>
  <r>
    <s v="CHL"/>
    <s v="Chile"/>
    <s v="LOUSIANA PACIFIC"/>
    <s v="CHL0000094"/>
    <n v="2.9"/>
    <n v="-39.561"/>
    <m/>
    <x v="2"/>
    <m/>
    <m/>
    <m/>
    <m/>
    <s v="SAGESA"/>
    <s v="EnergÃƒÆ’Ã†â€™Ãƒâ€šÃ‚Â­a Abierta"/>
    <s v="http://energiaabierta.cl/electricidad/"/>
    <s v="EnergÃƒÆ’Ã†â€™Ãƒâ€šÃ‚Â­a Abierta"/>
    <n v="2016"/>
    <m/>
    <m/>
    <m/>
    <m/>
    <n v="4.5309999999999997"/>
  </r>
  <r>
    <s v="CHL"/>
    <s v="Chile"/>
    <s v="LOUSIANA PACIFIC II"/>
    <s v="CHL0000047"/>
    <n v="3.2"/>
    <n v="-38.541800000000002"/>
    <n v="-72.469899999999996"/>
    <x v="2"/>
    <m/>
    <m/>
    <m/>
    <m/>
    <s v="SAGESA"/>
    <s v="EnergÃƒÆ’Ã†â€™Ãƒâ€šÃ‚Â­a Abierta"/>
    <s v="http://energiaabierta.cl/electricidad/"/>
    <s v="EnergÃƒÆ’Ã†â€™Ãƒâ€šÃ‚Â­a Abierta"/>
    <n v="2016"/>
    <m/>
    <m/>
    <m/>
    <m/>
    <n v="5"/>
  </r>
  <r>
    <s v="CHL"/>
    <s v="Chile"/>
    <s v="Laja"/>
    <s v="CHL0003013"/>
    <n v="12.6"/>
    <n v="-37.168999999999997"/>
    <n v="-72.408699999999996"/>
    <x v="9"/>
    <m/>
    <m/>
    <m/>
    <m/>
    <s v="AES GENER"/>
    <s v="EnergÃƒÆ’Ã†â€™Ãƒâ€šÃ‚Â­a Abierta"/>
    <s v="http://energiaabierta.cl/electricidad/"/>
    <s v="EnergÃƒÆ’Ã†â€™Ãƒâ€šÃ‚Â­a Abierta"/>
    <n v="2016"/>
    <m/>
    <m/>
    <m/>
    <m/>
    <n v="174.83799999999999"/>
  </r>
  <r>
    <s v="CHL"/>
    <s v="Chile"/>
    <s v="Lautaro"/>
    <s v="CHL0003015"/>
    <n v="26"/>
    <n v="-38.541899999999998"/>
    <n v="-72.467399999999998"/>
    <x v="9"/>
    <m/>
    <m/>
    <m/>
    <m/>
    <s v="COMASA S.A."/>
    <s v="EnergÃƒÆ’Ã†â€™Ãƒâ€šÃ‚Â­a Abierta"/>
    <s v="http://energiaabierta.cl/electricidad/"/>
    <s v="EnergÃƒÆ’Ã†â€™Ãƒâ€šÃ‚Â­a Abierta"/>
    <n v="2016"/>
    <m/>
    <m/>
    <m/>
    <m/>
    <n v="360.77600000000001"/>
  </r>
  <r>
    <s v="CHL"/>
    <s v="Chile"/>
    <s v="Lautaro II"/>
    <s v="CHL0003016"/>
    <n v="22"/>
    <n v="-38.540700000000001"/>
    <n v="-72.468199999999996"/>
    <x v="9"/>
    <m/>
    <m/>
    <m/>
    <m/>
    <s v="COMASA S.A."/>
    <s v="EnergÃƒÆ’Ã†â€™Ãƒâ€šÃ‚Â­a Abierta"/>
    <s v="http://energiaabierta.cl/electricidad/"/>
    <s v="EnergÃƒÆ’Ã†â€™Ãƒâ€šÃ‚Â­a Abierta"/>
    <n v="2016"/>
    <m/>
    <m/>
    <m/>
    <m/>
    <n v="305.27199999999999"/>
  </r>
  <r>
    <s v="CHL"/>
    <s v="Chile"/>
    <s v="OJOS DE AGUA"/>
    <s v="CHL0001088"/>
    <n v="9"/>
    <n v="-35.785899999999998"/>
    <n v="-70.807599999999994"/>
    <x v="0"/>
    <m/>
    <m/>
    <m/>
    <m/>
    <s v="ENDESAECO S.A."/>
    <s v="EnergÃƒÆ’Ã†â€™Ãƒâ€šÃ‚Â­a Abierta"/>
    <s v="http://energiaabierta.cl/electricidad/"/>
    <s v="EnergÃƒÆ’Ã†â€™Ãƒâ€šÃ‚Â­a Abierta"/>
    <n v="2016"/>
    <m/>
    <m/>
    <m/>
    <m/>
    <n v="32.432000000000002"/>
  </r>
  <r>
    <s v="CHL"/>
    <s v="Chile"/>
    <s v="OLIVOS"/>
    <s v="CHL0000078"/>
    <n v="115.2"/>
    <n v="-31.935300000000002"/>
    <n v="-71.476900000000001"/>
    <x v="2"/>
    <m/>
    <m/>
    <m/>
    <m/>
    <s v="POTENCIA S.A."/>
    <s v="EnergÃƒÆ’Ã†â€™Ãƒâ€šÃ‚Â­a Abierta"/>
    <s v="http://energiaabierta.cl/electricidad/"/>
    <s v="EnergÃƒÆ’Ã†â€™Ãƒâ€šÃ‚Â­a Abierta"/>
    <n v="2016"/>
    <m/>
    <m/>
    <m/>
    <m/>
    <n v="180.00800000000001"/>
  </r>
  <r>
    <s v="CHL"/>
    <s v="Chile"/>
    <s v="PALMUCHO"/>
    <s v="CHL0001089"/>
    <n v="32"/>
    <n v="-38.045200000000001"/>
    <n v="-71.471299999999999"/>
    <x v="0"/>
    <m/>
    <m/>
    <m/>
    <m/>
    <s v="ENDESA"/>
    <s v="EnergÃƒÆ’Ã†â€™Ãƒâ€šÃ‚Â­a Abierta"/>
    <s v="http://energiaabierta.cl/electricidad/"/>
    <s v="EnergÃƒÆ’Ã†â€™Ãƒâ€šÃ‚Â­a Abierta"/>
    <n v="2016"/>
    <m/>
    <m/>
    <m/>
    <m/>
    <n v="115.315"/>
  </r>
  <r>
    <s v="CHL"/>
    <s v="Chile"/>
    <s v="PANGUE"/>
    <s v="CHL0001090"/>
    <n v="467"/>
    <n v="-37.9099"/>
    <n v="-71.608699999999999"/>
    <x v="0"/>
    <m/>
    <m/>
    <m/>
    <m/>
    <s v="ENDESA"/>
    <s v="EnergÃƒÆ’Ã†â€™Ãƒâ€šÃ‚Â­a Abierta"/>
    <s v="http://energiaabierta.cl/electricidad/"/>
    <s v="EnergÃƒÆ’Ã†â€™Ãƒâ€šÃ‚Â­a Abierta"/>
    <n v="2016"/>
    <m/>
    <m/>
    <m/>
    <m/>
    <n v="1682.876"/>
  </r>
  <r>
    <s v="CHL"/>
    <s v="Chile"/>
    <s v="PEHUENCHE"/>
    <s v="CHL0001092"/>
    <n v="570"/>
    <n v="-35.733800000000002"/>
    <n v="-71.155500000000004"/>
    <x v="0"/>
    <m/>
    <m/>
    <m/>
    <m/>
    <s v="EMPRESA ELECTRICA PEHUENCHE S.A."/>
    <s v="EnergÃƒÆ’Ã†â€™Ãƒâ€šÃ‚Â­a Abierta"/>
    <s v="http://energiaabierta.cl/electricidad/"/>
    <s v="EnergÃƒÆ’Ã†â€™Ãƒâ€šÃ‚Â­a Abierta"/>
    <n v="2016"/>
    <m/>
    <m/>
    <m/>
    <m/>
    <n v="2054.0450000000001"/>
  </r>
  <r>
    <s v="CHL"/>
    <s v="Chile"/>
    <s v="PEHUI"/>
    <s v="CHL0001093"/>
    <n v="1"/>
    <n v="-40.556699999999999"/>
    <n v="-72.516099999999994"/>
    <x v="0"/>
    <m/>
    <m/>
    <m/>
    <m/>
    <s v="GENERADORA ELECTRICA RHOM LTDA"/>
    <s v="EnergÃƒÆ’Ã†â€™Ãƒâ€šÃ‚Â­a Abierta"/>
    <s v="http://energiaabierta.cl/electricidad/"/>
    <s v="EnergÃƒÆ’Ã†â€™Ãƒâ€šÃ‚Â­a Abierta"/>
    <n v="2016"/>
    <m/>
    <m/>
    <m/>
    <m/>
    <n v="3.6040000000000001"/>
  </r>
  <r>
    <s v="CHL"/>
    <s v="Chile"/>
    <s v="PEUCHEN"/>
    <s v="CHL0001094"/>
    <n v="85"/>
    <n v="-37.540399999999998"/>
    <n v="-71.596500000000006"/>
    <x v="0"/>
    <m/>
    <m/>
    <m/>
    <m/>
    <s v="DUKE ENERGY"/>
    <s v="EnergÃƒÆ’Ã†â€™Ãƒâ€šÃ‚Â­a Abierta"/>
    <s v="http://energiaabierta.cl/electricidad/"/>
    <s v="EnergÃƒÆ’Ã†â€™Ãƒâ€šÃ‚Â­a Abierta"/>
    <n v="2016"/>
    <m/>
    <m/>
    <m/>
    <m/>
    <n v="306.30500000000001"/>
  </r>
  <r>
    <s v="CHL"/>
    <s v="Chile"/>
    <s v="PICHILONCO"/>
    <s v="CHL0001095"/>
    <n v="1"/>
    <n v="-40.329000000000001"/>
    <n v="-72.322599999999994"/>
    <x v="0"/>
    <m/>
    <m/>
    <m/>
    <m/>
    <s v="HIDROELECTRICA PICHILONCO S.A."/>
    <s v="EnergÃƒÆ’Ã†â€™Ãƒâ€šÃ‚Â­a Abierta"/>
    <s v="http://energiaabierta.cl/electricidad/"/>
    <s v="EnergÃƒÆ’Ã†â€™Ãƒâ€šÃ‚Â­a Abierta"/>
    <n v="2016"/>
    <m/>
    <m/>
    <m/>
    <m/>
    <n v="3.6040000000000001"/>
  </r>
  <r>
    <s v="CHL"/>
    <s v="Chile"/>
    <s v="PILMAIQUEN"/>
    <s v="CHL0001096"/>
    <n v="41"/>
    <n v="-40.638100000000001"/>
    <n v="-72.649699999999996"/>
    <x v="0"/>
    <m/>
    <m/>
    <m/>
    <m/>
    <s v="EMPRESA ELECTRICA PUYEHUE S.A."/>
    <s v="EnergÃƒÆ’Ã†â€™Ãƒâ€šÃ‚Â­a Abierta"/>
    <s v="http://energiaabierta.cl/electricidad/"/>
    <s v="EnergÃƒÆ’Ã†â€™Ãƒâ€šÃ‚Â­a Abierta"/>
    <n v="2016"/>
    <m/>
    <m/>
    <m/>
    <m/>
    <n v="147.74700000000001"/>
  </r>
  <r>
    <s v="CHL"/>
    <s v="Chile"/>
    <s v="PLACILLA"/>
    <s v="CHL0000119"/>
    <n v="3"/>
    <n v="-33.108499999999999"/>
    <n v="-71.559100000000001"/>
    <x v="2"/>
    <m/>
    <m/>
    <m/>
    <m/>
    <s v="TECNORED"/>
    <s v="EnergÃƒÆ’Ã†â€™Ãƒâ€šÃ‚Â­a Abierta"/>
    <s v="http://energiaabierta.cl/electricidad/"/>
    <s v="EnergÃƒÆ’Ã†â€™Ãƒâ€šÃ‚Â­a Abierta"/>
    <n v="2016"/>
    <m/>
    <m/>
    <m/>
    <m/>
    <n v="4.6879999999999997"/>
  </r>
  <r>
    <s v="CHL"/>
    <s v="Chile"/>
    <s v="PLANTA CURICO"/>
    <s v="CHL0000099"/>
    <n v="2"/>
    <n v="-35.020699999999998"/>
    <n v="-71.243600000000001"/>
    <x v="4"/>
    <m/>
    <m/>
    <m/>
    <m/>
    <s v="CGI IANSA"/>
    <s v="EnergÃƒÆ’Ã†â€™Ãƒâ€šÃ‚Â­a Abierta"/>
    <s v="http://energiaabierta.cl/electricidad/"/>
    <s v="EnergÃƒÆ’Ã†â€™Ãƒâ€šÃ‚Â­a Abierta"/>
    <n v="2016"/>
    <m/>
    <m/>
    <m/>
    <m/>
    <n v="10.747999999999999"/>
  </r>
  <r>
    <s v="CHL"/>
    <s v="Chile"/>
    <s v="POZO ALMONTE SOLAR 2"/>
    <s v="CHL0004010"/>
    <n v="7.5"/>
    <n v="-20.271699999999999"/>
    <n v="-69.755899999999997"/>
    <x v="7"/>
    <m/>
    <m/>
    <m/>
    <m/>
    <m/>
    <s v="EnergÃƒÆ’Ã†â€™Ãƒâ€šÃ‚Â­a Abierta"/>
    <s v="http://energiaabierta.cl/electricidad/"/>
    <s v="EnergÃƒÆ’Ã†â€™Ãƒâ€šÃ‚Â­a Abierta"/>
    <n v="2016"/>
    <m/>
    <m/>
    <m/>
    <m/>
    <n v="6.9740000000000002"/>
  </r>
  <r>
    <s v="CHL"/>
    <s v="Chile"/>
    <s v="POZO ALMONTE SOLAR 3"/>
    <s v="CHL0004011"/>
    <n v="16"/>
    <n v="-20.2517"/>
    <n v="-69.758799999999994"/>
    <x v="7"/>
    <m/>
    <m/>
    <m/>
    <m/>
    <m/>
    <s v="EnergÃƒÆ’Ã†â€™Ãƒâ€šÃ‚Â­a Abierta"/>
    <s v="http://energiaabierta.cl/electricidad/"/>
    <s v="EnergÃƒÆ’Ã†â€™Ãƒâ€šÃ‚Â­a Abierta"/>
    <n v="2016"/>
    <m/>
    <m/>
    <m/>
    <m/>
    <n v="14.879"/>
  </r>
  <r>
    <s v="CHL"/>
    <s v="Chile"/>
    <s v="PROVIDENCIA"/>
    <s v="CHL0001098"/>
    <n v="14"/>
    <n v="-35.469700000000003"/>
    <n v="-71.272900000000007"/>
    <x v="0"/>
    <m/>
    <m/>
    <m/>
    <m/>
    <s v="HIDROELECTRICA PROVIDENCIA S.A."/>
    <s v="EnergÃƒÆ’Ã†â€™Ãƒâ€šÃ‚Â­a Abierta"/>
    <s v="http://energiaabierta.cl/electricidad/"/>
    <s v="EnergÃƒÆ’Ã†â€™Ãƒâ€šÃ‚Â­a Abierta"/>
    <n v="2016"/>
    <m/>
    <m/>
    <m/>
    <m/>
    <n v="50.45"/>
  </r>
  <r>
    <s v="CHL"/>
    <s v="Chile"/>
    <s v="PUCLARO"/>
    <s v="CHL0001099"/>
    <n v="6"/>
    <n v="-29.996099999999998"/>
    <n v="-70.863799999999998"/>
    <x v="0"/>
    <m/>
    <m/>
    <m/>
    <m/>
    <s v="HIDROELECTRICA PUCLARO S.A."/>
    <s v="EnergÃƒÆ’Ã†â€™Ãƒâ€šÃ‚Â­a Abierta"/>
    <s v="http://energiaabierta.cl/electricidad/"/>
    <s v="EnergÃƒÆ’Ã†â€™Ãƒâ€šÃ‚Â­a Abierta"/>
    <n v="2016"/>
    <m/>
    <m/>
    <m/>
    <m/>
    <n v="21.622"/>
  </r>
  <r>
    <s v="CHL"/>
    <s v="Chile"/>
    <s v="PULLINQUE"/>
    <s v="CHL0001100"/>
    <n v="51"/>
    <n v="-39.595700000000001"/>
    <n v="-72.217500000000001"/>
    <x v="0"/>
    <m/>
    <m/>
    <m/>
    <m/>
    <s v="EMPRESA ELECTRICA PANGUIPULLI S.A."/>
    <s v="EnergÃƒÆ’Ã†â€™Ãƒâ€šÃ‚Â­a Abierta"/>
    <s v="http://energiaabierta.cl/electricidad/"/>
    <s v="EnergÃƒÆ’Ã†â€™Ãƒâ€šÃ‚Â­a Abierta"/>
    <n v="2016"/>
    <m/>
    <m/>
    <m/>
    <m/>
    <n v="183.78299999999999"/>
  </r>
  <r>
    <s v="CHL"/>
    <s v="Chile"/>
    <s v="PUNITAQUI"/>
    <s v="CHL0000079"/>
    <n v="9"/>
    <m/>
    <n v="-71.240600000000001"/>
    <x v="2"/>
    <m/>
    <m/>
    <m/>
    <m/>
    <s v="ELEKTRAGEN"/>
    <s v="EnergÃƒÆ’Ã†â€™Ãƒâ€šÃ‚Â­a Abierta"/>
    <s v="http://energiaabierta.cl/electricidad/"/>
    <s v="EnergÃƒÆ’Ã†â€™Ãƒâ€šÃ‚Â­a Abierta"/>
    <n v="2016"/>
    <m/>
    <m/>
    <m/>
    <m/>
    <n v="14.063000000000001"/>
  </r>
  <r>
    <s v="CHL"/>
    <s v="Chile"/>
    <s v="PUNTA COLORADA"/>
    <s v="CHL0002013"/>
    <n v="20"/>
    <n v="-29.366199999999999"/>
    <n v="-71.058499999999995"/>
    <x v="6"/>
    <m/>
    <m/>
    <m/>
    <m/>
    <s v="BARRICK CHILE GENERACION S.A."/>
    <s v="EnergÃƒÆ’Ã†â€™Ãƒâ€šÃ‚Â­a Abierta"/>
    <s v="http://energiaabierta.cl/electricidad/"/>
    <s v="EnergÃƒÆ’Ã†â€™Ãƒâ€šÃ‚Â­a Abierta"/>
    <n v="2016"/>
    <m/>
    <m/>
    <m/>
    <m/>
    <n v="32.18"/>
  </r>
  <r>
    <s v="CHL"/>
    <s v="Chile"/>
    <s v="PUNTA COLORADA"/>
    <s v="CHL0000080"/>
    <n v="16.609000000000002"/>
    <n v="-29.366800000000001"/>
    <n v="-71.042900000000003"/>
    <x v="2"/>
    <m/>
    <m/>
    <m/>
    <m/>
    <s v="CIA. BARRICK CHILE GENERACION LTDA"/>
    <s v="EnergÃƒÆ’Ã†â€™Ãƒâ€šÃ‚Â­a Abierta"/>
    <s v="http://energiaabierta.cl/electricidad/"/>
    <s v="EnergÃƒÆ’Ã†â€™Ãƒâ€šÃ‚Â­a Abierta"/>
    <n v="2016"/>
    <m/>
    <m/>
    <m/>
    <m/>
    <n v="25.952999999999999"/>
  </r>
  <r>
    <s v="CHL"/>
    <s v="Chile"/>
    <s v="TERMOELECTRICA TARAPACA"/>
    <s v="CHL0000018"/>
    <n v="172.2"/>
    <n v="-20.805700000000002"/>
    <n v="-70.192800000000005"/>
    <x v="4"/>
    <s v="Oil"/>
    <m/>
    <m/>
    <m/>
    <s v="CELTA"/>
    <s v="EnergÃƒÆ’Ã†â€™Ãƒâ€šÃ‚Â­a Abierta"/>
    <s v="http://energiaabierta.cl/electricidad/"/>
    <s v="EnergÃƒÆ’Ã†â€™Ãƒâ€šÃ‚Â­a Abierta"/>
    <n v="2016"/>
    <m/>
    <m/>
    <m/>
    <m/>
    <n v="925.39499999999998"/>
  </r>
  <r>
    <s v="CHL"/>
    <s v="Chile"/>
    <s v="TERMOELECTRICA TOCOPILLA (U12)"/>
    <s v="CHL0000017"/>
    <n v="1001.7"/>
    <n v="-22.091000000000001"/>
    <n v="-70.212599999999995"/>
    <x v="4"/>
    <s v="Petcoke"/>
    <m/>
    <m/>
    <m/>
    <s v="E-CL"/>
    <s v="EnergÃƒÆ’Ã†â€™Ãƒâ€šÃ‚Â­a Abierta"/>
    <s v="http://energiaabierta.cl/electricidad/"/>
    <s v="EnergÃƒÆ’Ã†â€™Ãƒâ€šÃ‚Â­a Abierta"/>
    <n v="2016"/>
    <m/>
    <m/>
    <m/>
    <m/>
    <n v="5383.0879999999997"/>
  </r>
  <r>
    <s v="CHL"/>
    <s v="Chile"/>
    <s v="TERMOPACIFICO"/>
    <s v="CHL0000056"/>
    <n v="86.057550000000006"/>
    <n v="-27.492000000000001"/>
    <n v="-70.381799999999998"/>
    <x v="2"/>
    <m/>
    <m/>
    <m/>
    <m/>
    <s v="GENERADORA DEL PACIFICO S.A."/>
    <s v="EnergÃƒÆ’Ã†â€™Ãƒâ€šÃ‚Â­a Abierta"/>
    <s v="http://energiaabierta.cl/electricidad/"/>
    <s v="EnergÃƒÆ’Ã†â€™Ãƒâ€šÃ‚Â­a Abierta"/>
    <n v="2016"/>
    <m/>
    <m/>
    <m/>
    <m/>
    <n v="134.471"/>
  </r>
  <r>
    <s v="CHL"/>
    <s v="Chile"/>
    <s v="TOMAVAL 1"/>
    <s v="CHL0000125"/>
    <n v="1"/>
    <n v="-32.8489"/>
    <n v="-71.226699999999994"/>
    <x v="2"/>
    <m/>
    <m/>
    <m/>
    <m/>
    <m/>
    <s v="EnergÃƒÆ’Ã†â€™Ãƒâ€šÃ‚Â­a Abierta"/>
    <s v="http://energiaabierta.cl/electricidad/"/>
    <s v="EnergÃƒÆ’Ã†â€™Ãƒâ€šÃ‚Â­a Abierta"/>
    <n v="2016"/>
    <m/>
    <m/>
    <m/>
    <m/>
    <n v="1.5629999999999999"/>
  </r>
  <r>
    <s v="CHL"/>
    <s v="Chile"/>
    <s v="TOMAVAL 2"/>
    <s v="CHL0000124"/>
    <n v="1.6"/>
    <n v="-32.8489"/>
    <n v="-71.226699999999994"/>
    <x v="1"/>
    <m/>
    <m/>
    <m/>
    <m/>
    <s v="TOMAVAL GENERACION"/>
    <s v="EnergÃƒÆ’Ã†â€™Ãƒâ€šÃ‚Â­a Abierta"/>
    <s v="http://energiaabierta.cl/electricidad/"/>
    <s v="EnergÃƒÆ’Ã†â€™Ãƒâ€šÃ‚Â­a Abierta"/>
    <n v="2016"/>
    <m/>
    <m/>
    <m/>
    <m/>
    <n v="6.6660000000000004"/>
  </r>
  <r>
    <s v="CHL"/>
    <s v="Chile"/>
    <s v="TOTORAL"/>
    <s v="CHL0002019"/>
    <n v="46"/>
    <n v="-31.325600000000001"/>
    <n v="-71.611000000000004"/>
    <x v="6"/>
    <m/>
    <m/>
    <m/>
    <m/>
    <s v="NORVIND S.A."/>
    <s v="EnergÃƒÆ’Ã†â€™Ãƒâ€šÃ‚Â­a Abierta"/>
    <s v="http://energiaabierta.cl/electricidad/"/>
    <s v="EnergÃƒÆ’Ã†â€™Ãƒâ€šÃ‚Â­a Abierta"/>
    <n v="2016"/>
    <m/>
    <m/>
    <m/>
    <m/>
    <n v="74.015000000000001"/>
  </r>
  <r>
    <s v="CHL"/>
    <s v="Chile"/>
    <s v="TRAPEN"/>
    <s v="CHL0000090"/>
    <n v="81"/>
    <n v="-41.517699999999998"/>
    <n v="-73.076800000000006"/>
    <x v="2"/>
    <m/>
    <m/>
    <m/>
    <m/>
    <s v="ENLASA"/>
    <s v="EnergÃƒÆ’Ã†â€™Ãƒâ€šÃ‚Â­a Abierta"/>
    <s v="http://energiaabierta.cl/electricidad/"/>
    <s v="EnergÃƒÆ’Ã†â€™Ãƒâ€šÃ‚Â­a Abierta"/>
    <n v="2016"/>
    <m/>
    <m/>
    <m/>
    <m/>
    <n v="126.568"/>
  </r>
  <r>
    <s v="CHL"/>
    <s v="Chile"/>
    <s v="TRONGOL-CURANILAHUE"/>
    <s v="CHL0000072"/>
    <n v="2.8"/>
    <n v="-37.491399999999999"/>
    <n v="-73.320800000000006"/>
    <x v="2"/>
    <m/>
    <m/>
    <m/>
    <m/>
    <s v="SAGESA"/>
    <s v="EnergÃƒÆ’Ã†â€™Ãƒâ€šÃ‚Â­a Abierta"/>
    <s v="http://energiaabierta.cl/electricidad/"/>
    <s v="EnergÃƒÆ’Ã†â€™Ãƒâ€šÃ‚Â­a Abierta"/>
    <n v="2016"/>
    <m/>
    <m/>
    <m/>
    <m/>
    <n v="4.375"/>
  </r>
  <r>
    <s v="CHL"/>
    <s v="Chile"/>
    <s v="UCUQUER"/>
    <s v="CHL0002020"/>
    <n v="7.2"/>
    <n v="-34.044800000000002"/>
    <n v="-71.610799999999998"/>
    <x v="6"/>
    <m/>
    <m/>
    <m/>
    <m/>
    <s v="ENERGIAS UCUQUER S.A."/>
    <s v="EnergÃƒÆ’Ã†â€™Ãƒâ€šÃ‚Â­a Abierta"/>
    <s v="http://energiaabierta.cl/electricidad/"/>
    <s v="EnergÃƒÆ’Ã†â€™Ãƒâ€šÃ‚Â­a Abierta"/>
    <n v="2016"/>
    <m/>
    <m/>
    <m/>
    <m/>
    <n v="11.585000000000001"/>
  </r>
  <r>
    <s v="CHL"/>
    <s v="Chile"/>
    <s v="UCUQUER 2"/>
    <s v="CHL0002021"/>
    <n v="10.75"/>
    <n v="-34.042700000000004"/>
    <n v="-71.622299999999996"/>
    <x v="6"/>
    <m/>
    <m/>
    <m/>
    <m/>
    <s v="ENERGIAS UCUQUER S.A."/>
    <s v="EnergÃƒÆ’Ã†â€™Ãƒâ€šÃ‚Â­a Abierta"/>
    <s v="http://energiaabierta.cl/electricidad/"/>
    <s v="EnergÃƒÆ’Ã†â€™Ãƒâ€šÃ‚Â­a Abierta"/>
    <n v="2016"/>
    <m/>
    <m/>
    <m/>
    <m/>
    <n v="17.297000000000001"/>
  </r>
  <r>
    <s v="CHL"/>
    <s v="Chile"/>
    <s v="VALLE DE LOS VIENTOS"/>
    <s v="CHL0002022"/>
    <n v="90"/>
    <n v="-22.4803"/>
    <n v="-68.823599999999999"/>
    <x v="6"/>
    <m/>
    <m/>
    <m/>
    <m/>
    <s v="PARQUE EOLICO VALLE DE LOS VIENTOS S.A."/>
    <s v="EnergÃƒÆ’Ã†â€™Ãƒâ€šÃ‚Â­a Abierta"/>
    <s v="http://energiaabierta.cl/electricidad/"/>
    <s v="EnergÃƒÆ’Ã†â€™Ãƒâ€šÃ‚Â­a Abierta"/>
    <n v="2016"/>
    <m/>
    <m/>
    <m/>
    <m/>
    <n v="144.81200000000001"/>
  </r>
  <r>
    <s v="CHL"/>
    <s v="Chile"/>
    <s v="VENTANAS"/>
    <s v="CHL0000126"/>
    <n v="322"/>
    <n v="-32.749299999999998"/>
    <n v="-71.481200000000001"/>
    <x v="4"/>
    <m/>
    <m/>
    <m/>
    <m/>
    <s v="AES GENER S.A."/>
    <s v="EnergÃƒÆ’Ã†â€™Ãƒâ€šÃ‚Â­a Abierta"/>
    <s v="http://energiaabierta.cl/electricidad/"/>
    <s v="EnergÃƒÆ’Ã†â€™Ãƒâ€šÃ‚Â­a Abierta"/>
    <n v="2016"/>
    <m/>
    <m/>
    <m/>
    <m/>
    <n v="1730.413"/>
  </r>
  <r>
    <s v="CHL"/>
    <s v="Chile"/>
    <s v="VOLCAN"/>
    <s v="CHL0001125"/>
    <n v="13"/>
    <n v="-33.820599999999999"/>
    <n v="-70.214799999999997"/>
    <x v="0"/>
    <m/>
    <m/>
    <m/>
    <m/>
    <s v="AES GENER S.A."/>
    <s v="EnergÃƒÆ’Ã†â€™Ãƒâ€šÃ‚Â­a Abierta"/>
    <s v="http://energiaabierta.cl/electricidad/"/>
    <s v="EnergÃƒÆ’Ã†â€™Ãƒâ€šÃ‚Â­a Abierta"/>
    <n v="2016"/>
    <m/>
    <m/>
    <m/>
    <m/>
    <n v="46.847000000000001"/>
  </r>
  <r>
    <s v="CHL"/>
    <s v="Chile"/>
    <s v="WATT (1-2)"/>
    <s v="CHL0000091"/>
    <n v="3"/>
    <n v="-40.591000000000001"/>
    <n v="-73.097300000000004"/>
    <x v="2"/>
    <m/>
    <m/>
    <m/>
    <m/>
    <s v="SAGESA"/>
    <s v="EnergÃƒÆ’Ã†â€™Ãƒâ€šÃ‚Â­a Abierta"/>
    <s v="http://energiaabierta.cl/electricidad/"/>
    <s v="EnergÃƒÆ’Ã†â€™Ãƒâ€šÃ‚Â­a Abierta"/>
    <n v="2016"/>
    <m/>
    <m/>
    <m/>
    <m/>
    <n v="4.7"/>
  </r>
  <r>
    <s v="CHL"/>
    <s v="Chile"/>
    <s v="YUNGAY"/>
    <s v="CHL0000073"/>
    <n v="199.1"/>
    <n v="-37.105499999999999"/>
    <n v="-72.293300000000002"/>
    <x v="2"/>
    <m/>
    <m/>
    <m/>
    <m/>
    <s v="DUKE ENERGY"/>
    <s v="EnergÃƒÆ’Ã†â€™Ãƒâ€šÃ‚Â­a Abierta"/>
    <s v="http://energiaabierta.cl/electricidad/"/>
    <s v="EnergÃƒÆ’Ã†â€™Ãƒâ€šÃ‚Â­a Abierta"/>
    <n v="2016"/>
    <m/>
    <m/>
    <m/>
    <m/>
    <n v="311.10000000000002"/>
  </r>
  <r>
    <s v="CHN"/>
    <s v="China"/>
    <s v="803 Coal"/>
    <s v="WRI1070612"/>
    <n v="50"/>
    <n v="40.2089"/>
    <n v="97.360200000000006"/>
    <x v="4"/>
    <m/>
    <m/>
    <m/>
    <n v="2006"/>
    <s v="Datang 803 Power Plant"/>
    <s v="Industry About"/>
    <s v="https://industryabout.com/country-territories-3/1705-china/fossil-fuels-energy/33381-803-coal-power-plant"/>
    <s v="Industry About"/>
    <m/>
    <m/>
    <m/>
    <m/>
    <m/>
    <n v="248.3"/>
  </r>
  <r>
    <s v="CHN"/>
    <s v="China"/>
    <s v="Aba Minjiang River Jiangseba"/>
    <s v="WRI1072501"/>
    <n v="128"/>
    <n v="31.483699999999999"/>
    <n v="103.6032"/>
    <x v="0"/>
    <m/>
    <m/>
    <m/>
    <m/>
    <m/>
    <s v="UNFCCC CDM Registry"/>
    <s v="https://cdm.unfccc.int/Projects/redirector?ref=7383"/>
    <s v="UNFCCC CDM Registry"/>
    <m/>
    <m/>
    <m/>
    <m/>
    <m/>
    <n v="524.9"/>
  </r>
  <r>
    <s v="CHN"/>
    <s v="China"/>
    <s v="Abag Banner Huiteng Liang Phase 1"/>
    <s v="WRI1072152"/>
    <n v="49"/>
    <n v="43.35"/>
    <n v="115.9"/>
    <x v="6"/>
    <m/>
    <m/>
    <m/>
    <m/>
    <m/>
    <s v="UNFCCC CDM Registry"/>
    <s v="https://cdm.unfccc.int/Projects/redirector?ref=6344"/>
    <s v="UNFCCC CDM Registry"/>
    <m/>
    <m/>
    <m/>
    <m/>
    <m/>
    <n v="150"/>
  </r>
  <r>
    <s v="CHN"/>
    <s v="China"/>
    <s v="Ahai"/>
    <s v="WRI1000457"/>
    <n v="4750"/>
    <n v="27.348800000000001"/>
    <n v="100.5061"/>
    <x v="0"/>
    <m/>
    <m/>
    <m/>
    <m/>
    <m/>
    <s v="Wilson Center"/>
    <s v="https://www.wilsoncenter.org/publication/interactive-mapping-chinas-dam-rush"/>
    <m/>
    <m/>
    <m/>
    <m/>
    <m/>
    <m/>
    <n v="19479"/>
  </r>
  <r>
    <s v="CHN"/>
    <s v="China"/>
    <s v="Aksu Coal"/>
    <s v="WRI1070222"/>
    <n v="400"/>
    <n v="41.079099999999997"/>
    <n v="80.168499999999995"/>
    <x v="4"/>
    <m/>
    <m/>
    <m/>
    <n v="2011"/>
    <s v="Xuzhou Coal Mining Group Company"/>
    <s v="Industry About"/>
    <s v="https://industryabout.com/country-territories-3/1705-china/fossil-fuels-energy/33331-aksu-coal-power-plant"/>
    <s v="Industry About"/>
    <m/>
    <m/>
    <m/>
    <m/>
    <m/>
    <n v="1986.6"/>
  </r>
  <r>
    <s v="CHN"/>
    <s v="China"/>
    <s v="Alashan"/>
    <s v="WRI1071447"/>
    <n v="9"/>
    <n v="34.543399999999998"/>
    <n v="102.6284"/>
    <x v="0"/>
    <m/>
    <m/>
    <m/>
    <m/>
    <m/>
    <s v="UNFCCC CDM Registry"/>
    <s v="https://cdm.unfccc.int/Projects/redirector?ref=3918"/>
    <s v="UNFCCC CDM Registry"/>
    <m/>
    <m/>
    <m/>
    <m/>
    <m/>
    <n v="36.9"/>
  </r>
  <r>
    <s v="CHN"/>
    <s v="China"/>
    <s v="Alashanzuoqi Bayanha"/>
    <s v="WRI1026353"/>
    <n v="20"/>
    <n v="39.14"/>
    <n v="105.95"/>
    <x v="7"/>
    <m/>
    <m/>
    <m/>
    <m/>
    <m/>
    <s v="UNFCCC CDM"/>
    <s v="https://cdm.unfccc.int/Projects/DB/DNV-CUK1351688176.32/view"/>
    <m/>
    <m/>
    <m/>
    <m/>
    <m/>
    <m/>
    <n v="193.7"/>
  </r>
  <r>
    <s v="CHN"/>
    <s v="China"/>
    <s v="Angu"/>
    <s v="WRI1061010"/>
    <n v="772"/>
    <n v="29.52"/>
    <n v="103.64"/>
    <x v="0"/>
    <m/>
    <m/>
    <m/>
    <m/>
    <m/>
    <s v="Toshiba"/>
    <s v="https://www.toshiba.com.cn/news/business_news/news_2015/news-20150929-01.html"/>
    <m/>
    <m/>
    <m/>
    <m/>
    <m/>
    <m/>
    <n v="3165.8"/>
  </r>
  <r>
    <s v="CHN"/>
    <s v="China"/>
    <s v="Anguoer"/>
    <s v="WRI1070967"/>
    <n v="25"/>
    <n v="35.232700000000001"/>
    <n v="103.5145"/>
    <x v="0"/>
    <m/>
    <m/>
    <m/>
    <m/>
    <m/>
    <s v="UNFCCC CDM Registry"/>
    <s v="https://cdm.unfccc.int/Projects/redirector?ref=886"/>
    <s v="UNFCCC CDM Registry"/>
    <m/>
    <m/>
    <m/>
    <m/>
    <m/>
    <n v="102.5"/>
  </r>
  <r>
    <s v="CHN"/>
    <s v="China"/>
    <s v="Anhui Huaibei Qinan Coal Mine Methane"/>
    <s v="WRI1071238"/>
    <n v="3"/>
    <n v="33.42"/>
    <n v="117"/>
    <x v="1"/>
    <m/>
    <m/>
    <m/>
    <m/>
    <m/>
    <s v="UNFCCC CDM Registry"/>
    <s v="https://cdm.unfccc.int/Projects/redirector?ref=3186"/>
    <s v="UNFCCC CDM Registry"/>
    <m/>
    <m/>
    <m/>
    <m/>
    <m/>
    <n v="5.7"/>
  </r>
  <r>
    <s v="CHN"/>
    <s v="China"/>
    <s v="Anhui Laian Baoshan Wind"/>
    <s v="WRI1071797"/>
    <n v="49"/>
    <n v="32.673900000000003"/>
    <n v="118.4318"/>
    <x v="6"/>
    <m/>
    <m/>
    <m/>
    <m/>
    <m/>
    <s v="UNFCCC CDM Registry"/>
    <s v="https://cdm.unfccc.int/Projects/redirector?ref=5223"/>
    <s v="UNFCCC CDM Registry"/>
    <m/>
    <m/>
    <m/>
    <m/>
    <m/>
    <n v="150"/>
  </r>
  <r>
    <s v="CHN"/>
    <s v="China"/>
    <s v="Anhui Laian Longtougang Wind"/>
    <s v="WRI1071802"/>
    <n v="49"/>
    <n v="32.600999999999999"/>
    <n v="118.535"/>
    <x v="6"/>
    <m/>
    <m/>
    <m/>
    <m/>
    <m/>
    <s v="UNFCCC CDM Registry"/>
    <s v="https://cdm.unfccc.int/Projects/redirector?ref=5237"/>
    <s v="UNFCCC CDM Registry"/>
    <m/>
    <m/>
    <m/>
    <m/>
    <m/>
    <n v="150"/>
  </r>
  <r>
    <s v="CHN"/>
    <s v="China"/>
    <s v="Anhui Laian Longwosi Wind"/>
    <s v="WRI1071766"/>
    <n v="49"/>
    <n v="32.67"/>
    <n v="118.45"/>
    <x v="6"/>
    <m/>
    <m/>
    <m/>
    <m/>
    <m/>
    <s v="UNFCCC CDM Registry"/>
    <s v="https://cdm.unfccc.int/Projects/redirector?ref=5110"/>
    <s v="UNFCCC CDM Registry"/>
    <m/>
    <m/>
    <m/>
    <m/>
    <m/>
    <n v="150"/>
  </r>
  <r>
    <s v="CHN"/>
    <s v="China"/>
    <s v="Anjiang"/>
    <s v="WRI1071826"/>
    <n v="140"/>
    <n v="27.286899999999999"/>
    <n v="110.0994"/>
    <x v="0"/>
    <m/>
    <m/>
    <m/>
    <m/>
    <m/>
    <s v="UNFCCC CDM Registry"/>
    <s v="https://cdm.unfccc.int/Projects/redirector?ref=5295"/>
    <s v="UNFCCC CDM Registry"/>
    <m/>
    <m/>
    <m/>
    <m/>
    <m/>
    <n v="574.11699999999996"/>
  </r>
  <r>
    <s v="CHN"/>
    <s v="China"/>
    <s v="Ankang"/>
    <s v="WRI1000495"/>
    <n v="800"/>
    <n v="32.6"/>
    <n v="108.88"/>
    <x v="0"/>
    <m/>
    <m/>
    <m/>
    <n v="1993"/>
    <m/>
    <s v="Chinese National Committee on Large Dams"/>
    <s v="http://www.chincold.org.cn/dams/rootfiles/2010/07/20/1279253973991194-1279253973994771.pdf"/>
    <m/>
    <m/>
    <m/>
    <m/>
    <m/>
    <m/>
    <n v="3280.6669999999999"/>
  </r>
  <r>
    <s v="CZE"/>
    <s v="Czech Republic"/>
    <s v="ÃƒÆ’Ã¢â‚¬Å¾Ãƒâ€¦Ã¢â‚¬â„¢ÃƒÆ’Ã†â€™Ãƒâ€šÃ‚Â¡stkov Solar Power Plant"/>
    <s v="WRI1029617"/>
    <n v="2"/>
    <n v="49.759700000000002"/>
    <n v="12.6738"/>
    <x v="7"/>
    <m/>
    <m/>
    <m/>
    <m/>
    <s v="BA Helios spol."/>
    <s v="Elektrarny"/>
    <s v="http://www.elektrarny.pro/detail.php?id=469"/>
    <s v="Industry About"/>
    <m/>
    <m/>
    <m/>
    <m/>
    <m/>
    <m/>
  </r>
  <r>
    <s v="CZE"/>
    <s v="Czech Republic"/>
    <s v="ÃƒÆ’Ã¢â‚¬Â¦Ãƒâ€¹Ã…â€œehoty Solar Power Plant"/>
    <s v="WRI1029526"/>
    <n v="1"/>
    <n v="50.2562"/>
    <n v="15.5511"/>
    <x v="7"/>
    <m/>
    <m/>
    <m/>
    <m/>
    <s v="Amos Energo"/>
    <s v="Elektrarny"/>
    <s v="http://www.elektrarny.pro/detail.php?id=259"/>
    <s v="Industry About"/>
    <m/>
    <m/>
    <m/>
    <m/>
    <m/>
    <m/>
  </r>
  <r>
    <s v="CZE"/>
    <s v="Czech Republic"/>
    <s v="ÃƒÆ’Ã¢â‚¬Â¦Ãƒâ€šÃ‚Â atov Solar Power Plant"/>
    <s v="WRI1029719"/>
    <n v="2.5"/>
    <n v="48.787100000000002"/>
    <n v="16.0243"/>
    <x v="7"/>
    <m/>
    <m/>
    <m/>
    <m/>
    <s v="Allungato"/>
    <s v="Elektrarny"/>
    <s v="http://www.elektrarny.pro/detail.php?id=216"/>
    <s v="Industry About"/>
    <m/>
    <m/>
    <m/>
    <m/>
    <m/>
    <m/>
  </r>
  <r>
    <s v="CZE"/>
    <s v="Czech Republic"/>
    <s v="ÃƒÆ’Ã¢â‚¬Â¦Ãƒâ€šÃ‚Â evÃƒÆ’Ã¢â‚¬Å¾ÃƒÂ¢Ã¢â€šÂ¬Ã‚ÂºtÃƒÆ’Ã†â€™Ãƒâ€šÃ‚Â­n Solar Power Plant"/>
    <s v="WRI1029573"/>
    <n v="29.9"/>
    <n v="49.117100000000001"/>
    <n v="14.5886"/>
    <x v="7"/>
    <m/>
    <m/>
    <m/>
    <m/>
    <s v="ÃƒÆ’Ã¢â‚¬Å¾Ãƒâ€¦Ã¢â‚¬â„¢EZ as"/>
    <s v="CEZ Group"/>
    <s v="https://www.cez.cz/en/power-plants-and-environment/solar-power-plants.html"/>
    <s v="Industry About"/>
    <m/>
    <m/>
    <m/>
    <m/>
    <m/>
    <m/>
  </r>
  <r>
    <s v="CZE"/>
    <s v="Czech Republic"/>
    <s v="ÃƒÆ’Ã¢â‚¬Â¦Ãƒâ€šÃ‚Â tÃƒÆ’Ã†â€™Ãƒâ€šÃ‚Â­tary Solar Power Plant"/>
    <s v="WRI1029689"/>
    <n v="2.9"/>
    <n v="48.932499999999997"/>
    <n v="15.8089"/>
    <x v="7"/>
    <m/>
    <m/>
    <m/>
    <m/>
    <s v="BGI Solar"/>
    <s v="Elektrarny"/>
    <s v="http://www.elektrarny.pro/detail.php?id=11165"/>
    <s v="Industry About"/>
    <m/>
    <m/>
    <m/>
    <m/>
    <m/>
    <m/>
  </r>
  <r>
    <s v="CZE"/>
    <s v="Czech Republic"/>
    <s v="ÃƒÆ’Ã¢â‚¬Â¦Ãƒâ€šÃ‚Â tÃƒÆ’Ã¢â‚¬Å¾ÃƒÂ¢Ã¢â€šÂ¬Ã‚Âºchovice I"/>
    <s v="WRI1019180"/>
    <n v="22.5"/>
    <n v="49.846499999999999"/>
    <n v="14.421900000000001"/>
    <x v="0"/>
    <m/>
    <m/>
    <m/>
    <m/>
    <s v="CEZ Group"/>
    <s v="CEZ Group"/>
    <s v="https://www.cez.cz/en/power-plants-and-environment/hydraulic-power-plants/stechovice.html"/>
    <s v="WRI"/>
    <m/>
    <m/>
    <m/>
    <m/>
    <m/>
    <m/>
  </r>
  <r>
    <s v="CZE"/>
    <s v="Czech Republic"/>
    <s v="ÃƒÆ’Ã¢â‚¬Â¦Ãƒâ€šÃ‚Â tÃƒÆ’Ã¢â‚¬Å¾ÃƒÂ¢Ã¢â€šÂ¬Ã‚Âºchovice II"/>
    <s v="WRI1019202"/>
    <n v="45"/>
    <n v="49.846499999999999"/>
    <n v="14.421900000000001"/>
    <x v="0"/>
    <m/>
    <m/>
    <m/>
    <m/>
    <s v="CEZ Group"/>
    <s v="CEZ Group"/>
    <s v="https://www.cez.cz/en/power-plants-and-environment/hydroelectric-power-plants.html"/>
    <s v="WRI"/>
    <m/>
    <m/>
    <m/>
    <m/>
    <m/>
    <m/>
  </r>
  <r>
    <s v="CZE"/>
    <s v="Czech Republic"/>
    <s v="ÃƒÆ’Ã¢â‚¬Â¦Ãƒâ€šÃ‚Â½abÃƒÆ’Ã¢â‚¬Å¾ÃƒÂ¯Ã‚Â¿Ã‚Â½ice Solar Power Plant"/>
    <s v="WRI1029574"/>
    <n v="5.6"/>
    <n v="49.014299999999999"/>
    <n v="16.592300000000002"/>
    <x v="7"/>
    <m/>
    <m/>
    <m/>
    <m/>
    <s v="ÃƒÆ’Ã¢â‚¬Å¾Ãƒâ€¦Ã¢â‚¬â„¢EZ as"/>
    <s v="CEZ Group"/>
    <s v="https://www.cez.cz/en/power-plants-and-environment/solar-power-plants.html"/>
    <s v="Industry About"/>
    <m/>
    <m/>
    <m/>
    <m/>
    <m/>
    <m/>
  </r>
  <r>
    <s v="CZE"/>
    <s v="Czech Republic"/>
    <s v="ÃƒÆ’Ã¢â‚¬Â¦Ãƒâ€šÃ‚Â½amberk Solar Power Plant"/>
    <s v="WRI1029669"/>
    <n v="1.1000000000000001"/>
    <n v="50.090600000000002"/>
    <n v="16.482199999999999"/>
    <x v="7"/>
    <m/>
    <m/>
    <m/>
    <m/>
    <s v="FVS ÃƒÆ’Ã¢â‚¬Â¦Ãƒâ€šÃ‚Â½amberk"/>
    <s v="Elektrarny"/>
    <s v="http://www.elektrarny.pro/detail.php?id=1983"/>
    <s v="Industry About"/>
    <m/>
    <m/>
    <m/>
    <m/>
    <m/>
    <m/>
  </r>
  <r>
    <s v="CZE"/>
    <s v="Czech Republic"/>
    <s v="ÃƒÆ’Ã¢â‚¬Â¦Ãƒâ€šÃ‚Â½atec Solar Power Plant"/>
    <s v="WRI1029635"/>
    <n v="1.3"/>
    <n v="50.35"/>
    <n v="13.543799999999999"/>
    <x v="7"/>
    <m/>
    <m/>
    <m/>
    <m/>
    <s v="GBC Renesys"/>
    <s v="Elektrarny"/>
    <s v="http://www.gbc-renesys.cz"/>
    <s v="Industry About"/>
    <m/>
    <m/>
    <m/>
    <m/>
    <m/>
    <m/>
  </r>
  <r>
    <s v="CZE"/>
    <s v="Czech Republic"/>
    <s v="ÃƒÆ’Ã¢â‚¬Â¦Ãƒâ€šÃ‚Â½atÃƒÆ’Ã¢â‚¬Å¾ÃƒÂ¯Ã‚Â¿Ã‚Â½any Solar Power Plant"/>
    <s v="WRI1029643"/>
    <n v="1"/>
    <n v="49.095799999999997"/>
    <n v="16.726500000000001"/>
    <x v="7"/>
    <m/>
    <m/>
    <m/>
    <m/>
    <s v="EPL Solar"/>
    <s v="Elektrarny"/>
    <s v="http://www.elektrarny.pro/detail.php?id=1468"/>
    <s v="Industry About"/>
    <m/>
    <m/>
    <m/>
    <m/>
    <m/>
    <m/>
  </r>
  <r>
    <s v="CZE"/>
    <s v="Czech Republic"/>
    <s v="ÃƒÆ’Ã¢â‚¬Â¦Ãƒâ€šÃ‚Â½ebrÃƒÆ’Ã†â€™Ãƒâ€šÃ‚Â¡k Solar Power Plant"/>
    <s v="WRI1029776"/>
    <n v="1.2"/>
    <n v="49.868600000000001"/>
    <n v="13.9002"/>
    <x v="7"/>
    <m/>
    <m/>
    <m/>
    <m/>
    <s v="MZ Solar"/>
    <s v="Elektrarny"/>
    <s v="http://www.elektrarny.pro/detail.php?id=9203"/>
    <s v="Industry About"/>
    <m/>
    <m/>
    <m/>
    <m/>
    <m/>
    <m/>
  </r>
  <r>
    <s v="CZE"/>
    <s v="Czech Republic"/>
    <s v="ÃƒÆ’Ã¢â‚¬Â¦Ãƒâ€šÃ‚Â½eleÃƒÆ’Ã¢â‚¬Å¾ÃƒÂ¯Ã‚Â¿Ã‚Â½ - JihoÃƒÆ’Ã¢â‚¬Å¾ÃƒÂ¯Ã‚Â¿Ã‚Â½eskÃƒÆ’Ã†â€™Ãƒâ€šÃ‚Â½ Solar Power Plant"/>
    <s v="WRI1029433"/>
    <n v="1"/>
    <n v="49.311100000000003"/>
    <n v="14.648"/>
    <x v="7"/>
    <m/>
    <m/>
    <m/>
    <m/>
    <s v="SLE ÃƒÆ’Ã¢â‚¬Â¦Ãƒâ€šÃ‚Â½eleÃƒÆ’Ã¢â‚¬Å¾ÃƒÂ¯Ã‚Â¿Ã‚Â½"/>
    <s v="Elektrarny"/>
    <s v="http://www.elektrarny.pro/detail.php?id=10387"/>
    <s v="Industry About"/>
    <m/>
    <m/>
    <m/>
    <m/>
    <m/>
    <m/>
  </r>
  <r>
    <s v="CZE"/>
    <s v="Czech Republic"/>
    <s v="ÃƒÆ’Ã¢â‚¬Â¦Ãƒâ€šÃ‚Â½eleÃƒÆ’Ã¢â‚¬Å¾ÃƒÂ¯Ã‚Â¿Ã‚Â½ - Olomouc Solar Power Plant"/>
    <s v="WRI1029491"/>
    <n v="1.7"/>
    <n v="49.342500000000001"/>
    <n v="17.102599999999999"/>
    <x v="7"/>
    <m/>
    <m/>
    <m/>
    <m/>
    <s v="Silver Celebrity"/>
    <s v="Elektrarny"/>
    <s v="http://www.elektrarny.pro/detail.php?id=11063"/>
    <s v="Industry About"/>
    <m/>
    <m/>
    <m/>
    <m/>
    <m/>
    <m/>
  </r>
  <r>
    <s v="CZE"/>
    <s v="Czech Republic"/>
    <s v="ÃƒÆ’Ã¢â‚¬Â¦Ãƒâ€šÃ‚Â½eraviny Solar Power Plant"/>
    <s v="WRI1029586"/>
    <n v="1.7"/>
    <n v="48.904200000000003"/>
    <n v="17.3871"/>
    <x v="7"/>
    <m/>
    <m/>
    <m/>
    <m/>
    <s v="Solar Centrum"/>
    <s v="Elektrarny"/>
    <s v="http://www.elektrarny.pro/detail.php?id=11174"/>
    <s v="Industry About"/>
    <m/>
    <m/>
    <m/>
    <m/>
    <m/>
    <m/>
  </r>
  <r>
    <s v="CZE"/>
    <s v="Czech Republic"/>
    <s v="ÃƒÆ’Ã¢â‚¬Â¦Ãƒâ€šÃ‚Â½ÃƒÆ’Ã†â€™Ãƒâ€šÃ‚Â¡kovice Solar Power Plant"/>
    <s v="WRI1029736"/>
    <n v="1.1000000000000001"/>
    <n v="49.456499999999998"/>
    <m/>
    <x v="7"/>
    <m/>
    <m/>
    <m/>
    <m/>
    <s v="PV Energy"/>
    <s v="Elektrarny"/>
    <s v="http://www.elektrarny.pro/detail.php?id=10389"/>
    <s v="Industry About"/>
    <m/>
    <m/>
    <m/>
    <m/>
    <m/>
    <m/>
  </r>
  <r>
    <s v="CZE"/>
    <s v="Czech Republic"/>
    <s v="ÃƒÆ’Ã¢â‚¬Â¦Ãƒâ€šÃ‚Â½ÃƒÆ’Ã†â€™Ãƒâ€šÃ‚Â­ÃƒÆ’Ã¢â‚¬Â¦Ãƒâ€šÃ‚Â¡ov Solar Power Plant"/>
    <s v="WRI1029753"/>
    <n v="2.8"/>
    <n v="49.909199999999998"/>
    <n v="15.0648"/>
    <x v="7"/>
    <m/>
    <m/>
    <m/>
    <m/>
    <s v="VavÃƒÆ’Ã¢â‚¬Â¦ÃƒÂ¢Ã¢â‚¬Å¾Ã‚Â¢inec Energy as"/>
    <s v="Elektrarny"/>
    <s v="http://www.elektrarny.pro/detail.php?id=12128"/>
    <s v="Industry About"/>
    <m/>
    <m/>
    <m/>
    <m/>
    <m/>
    <m/>
  </r>
  <r>
    <s v="COD"/>
    <s v="Democratic Republic of the Congo"/>
    <s v="Djeno Total"/>
    <s v="WRI1061234"/>
    <n v="25"/>
    <n v="-4.9154"/>
    <n v="11.936199999999999"/>
    <x v="1"/>
    <m/>
    <m/>
    <m/>
    <n v="2012"/>
    <s v="Total Sa"/>
    <s v="GEODB"/>
    <s v="http://globalenergyobservatory.org/geoid/42503"/>
    <s v="GEODB"/>
    <m/>
    <m/>
    <m/>
    <m/>
    <m/>
    <n v="7"/>
  </r>
  <r>
    <s v="COD"/>
    <s v="Democratic Republic of the Congo"/>
    <s v="Imboulou"/>
    <s v="WRI1061233"/>
    <n v="120"/>
    <n v="-2.9346999999999999"/>
    <n v="16.127800000000001"/>
    <x v="0"/>
    <m/>
    <m/>
    <m/>
    <n v="2011"/>
    <s v="SociÃƒÆ’Ã†â€™Ãƒâ€šÃ‚Â©tÃƒÆ’Ã†â€™Ãƒâ€šÃ‚Â© National d\'ElectricitÃƒÆ’Ã†â€™Ãƒâ€šÃ‚Â© (SNE)"/>
    <s v="GEODB"/>
    <s v="http://globalenergyobservatory.org/geoid/42627"/>
    <s v="GEODB"/>
    <m/>
    <m/>
    <m/>
    <m/>
    <m/>
    <n v="350.60300000000001"/>
  </r>
  <r>
    <s v="COD"/>
    <s v="Democratic Republic of the Congo"/>
    <s v="Inga 1"/>
    <s v="WRI1000003"/>
    <n v="1775"/>
    <n v="-5.5266999999999999"/>
    <n v="13.6206"/>
    <x v="0"/>
    <m/>
    <m/>
    <m/>
    <n v="1972"/>
    <m/>
    <s v="African Hydropower Resources Database"/>
    <s v="http://afrec-energy.org/En/administration/hydro/index.php"/>
    <s v="GEODB"/>
    <m/>
    <m/>
    <m/>
    <m/>
    <m/>
    <n v="5186.0010000000002"/>
  </r>
  <r>
    <s v="COD"/>
    <s v="Democratic Republic of the Congo"/>
    <s v="Katende"/>
    <s v="WRI1061235"/>
    <n v="64"/>
    <n v="-6.3581000000000003"/>
    <n v="22.447199999999999"/>
    <x v="0"/>
    <m/>
    <m/>
    <m/>
    <n v="2016"/>
    <s v="Ministere De L'energie (cd)"/>
    <s v="International Journal on Hydropower and Dams"/>
    <s v="http://www.hydropower-dams.com/pdfs/2017_Africa_Map.pdf"/>
    <s v="KTH"/>
    <m/>
    <m/>
    <m/>
    <m/>
    <m/>
    <n v="186.988"/>
  </r>
  <r>
    <s v="COD"/>
    <s v="Democratic Republic of the Congo"/>
    <s v="Koni"/>
    <s v="WRI1000004"/>
    <n v="42"/>
    <n v="-10.718400000000001"/>
    <n v="27.283899999999999"/>
    <x v="0"/>
    <m/>
    <m/>
    <m/>
    <n v="1950"/>
    <m/>
    <s v="African Hydropower Resources Database"/>
    <s v="http://afrec-energy.org/En/administration/hydro/index.php"/>
    <s v="GEODB"/>
    <m/>
    <m/>
    <m/>
    <m/>
    <m/>
    <n v="122.711"/>
  </r>
  <r>
    <s v="COD"/>
    <s v="Democratic Republic of the Congo"/>
    <s v="M'Sha"/>
    <s v="WRI1023508"/>
    <n v="68"/>
    <n v="-10.752000000000001"/>
    <n v="27.245000000000001"/>
    <x v="0"/>
    <m/>
    <m/>
    <m/>
    <m/>
    <m/>
    <s v="African Development Bank Group"/>
    <s v="http://powerafrica.opendataforafrica.org"/>
    <s v="KTH"/>
    <m/>
    <m/>
    <m/>
    <m/>
    <m/>
    <n v="198.67500000000001"/>
  </r>
  <r>
    <s v="COD"/>
    <s v="Democratic Republic of the Congo"/>
    <s v="Moukoukoulou"/>
    <s v="WRI1061232"/>
    <n v="74"/>
    <n v="-3.8944999999999999"/>
    <n v="13.7643"/>
    <x v="0"/>
    <m/>
    <m/>
    <m/>
    <n v="1979"/>
    <s v="Soc Nationale D'energie"/>
    <s v="GEODB"/>
    <s v="http://globalenergyobservatory.org/geoid/42501"/>
    <s v="GEODB"/>
    <m/>
    <m/>
    <m/>
    <m/>
    <m/>
    <n v="216.20500000000001"/>
  </r>
  <r>
    <s v="COD"/>
    <s v="Democratic Republic of the Congo"/>
    <s v="Mwadingusha"/>
    <s v="WRI1000005"/>
    <n v="68"/>
    <n v="-10.745200000000001"/>
    <n v="27.244700000000002"/>
    <x v="0"/>
    <m/>
    <m/>
    <m/>
    <n v="1930"/>
    <m/>
    <s v="African Hydropower Resources Database"/>
    <s v="http://afrec-energy.org/En/administration/hydro/index.php"/>
    <s v="GEODB"/>
    <m/>
    <m/>
    <m/>
    <m/>
    <m/>
    <n v="198.67500000000001"/>
  </r>
  <r>
    <s v="COD"/>
    <s v="Democratic Republic of the Congo"/>
    <s v="Nseke"/>
    <s v="WRI1000006"/>
    <n v="260"/>
    <n v="-10.304399999999999"/>
    <n v="25.4068"/>
    <x v="0"/>
    <m/>
    <m/>
    <m/>
    <n v="1956"/>
    <s v="Societe Nationale D'elec"/>
    <s v="GEODB"/>
    <s v="http://globalenergyobservatory.org/geoid/42627"/>
    <s v="GEODB"/>
    <m/>
    <m/>
    <m/>
    <m/>
    <m/>
    <n v="759.64"/>
  </r>
  <r>
    <s v="COD"/>
    <s v="Democratic Republic of the Congo"/>
    <s v="Nzilo"/>
    <s v="WRI1000007"/>
    <n v="228"/>
    <n v="-10.5"/>
    <n v="25.466999999999999"/>
    <x v="0"/>
    <m/>
    <m/>
    <m/>
    <n v="1953"/>
    <m/>
    <s v="African Hydropower Resources Database"/>
    <s v="http://afrec-energy.org/En/administration/hydro/index.php"/>
    <s v="GEODB"/>
    <m/>
    <m/>
    <m/>
    <m/>
    <m/>
    <n v="666.14499999999998"/>
  </r>
  <r>
    <s v="COD"/>
    <s v="Democratic Republic of the Congo"/>
    <s v="Pointe-Noire"/>
    <s v="WRI1023507"/>
    <n v="13.24"/>
    <n v="-4.7946999999999997"/>
    <n v="11.8461"/>
    <x v="2"/>
    <m/>
    <m/>
    <m/>
    <m/>
    <m/>
    <s v="African Development Bank Group"/>
    <s v="http://powerafrica.opendataforafrica.org"/>
    <s v="KTH"/>
    <m/>
    <m/>
    <m/>
    <m/>
    <m/>
    <n v="4"/>
  </r>
  <r>
    <s v="COD"/>
    <s v="Democratic Republic of the Congo"/>
    <s v="Rutshuru"/>
    <s v="WRI1061238"/>
    <n v="13.8"/>
    <n v="-1.2258"/>
    <n v="29.46"/>
    <x v="0"/>
    <m/>
    <m/>
    <m/>
    <n v="2015"/>
    <m/>
    <s v="Reuters"/>
    <s v="http://news.trust.org//item/20151216122418-27ixh/?source=leadCarousel"/>
    <s v="KTH"/>
    <m/>
    <m/>
    <m/>
    <m/>
    <m/>
    <n v="40.319000000000003"/>
  </r>
  <r>
    <s v="COD"/>
    <s v="Democratic Republic of the Congo"/>
    <s v="Ruzizi I"/>
    <s v="WRI1000009"/>
    <n v="81"/>
    <n v="-2.6334"/>
    <n v="28.902699999999999"/>
    <x v="0"/>
    <m/>
    <m/>
    <m/>
    <n v="1958"/>
    <s v="Societe Nationale D'elec"/>
    <s v="African Hydropower Resources Database"/>
    <s v="http://afrec-energy.org/En/administration/hydro/index.php"/>
    <s v="GEODB"/>
    <m/>
    <m/>
    <m/>
    <m/>
    <m/>
    <n v="236.65700000000001"/>
  </r>
  <r>
    <s v="COD"/>
    <s v="Democratic Republic of the Congo"/>
    <s v="Zongo 1"/>
    <s v="WRI1000010"/>
    <n v="75"/>
    <n v="-4.7778999999999998"/>
    <n v="14.905900000000001"/>
    <x v="0"/>
    <m/>
    <m/>
    <m/>
    <n v="1945"/>
    <s v="Societe Nationale D'elec"/>
    <s v="GEODB"/>
    <s v="http://globalenergyobservatory.org/geoid/42631"/>
    <s v="GEODB"/>
    <m/>
    <m/>
    <m/>
    <m/>
    <m/>
    <n v="219.12700000000001"/>
  </r>
  <r>
    <s v="COD"/>
    <s v="Democratic Republic of the Congo"/>
    <s v="Zongo II"/>
    <s v="WRI1061236"/>
    <n v="150"/>
    <n v="-4.7778999999999998"/>
    <n v="14.905900000000001"/>
    <x v="0"/>
    <m/>
    <m/>
    <m/>
    <n v="2017"/>
    <s v="Ministry of energy"/>
    <s v="International Journal on Hydropower and Dams"/>
    <s v="http://www.hydropower-dams.com/pdfs/2017_Africa_Map.pdf"/>
    <s v="GEODB"/>
    <m/>
    <m/>
    <m/>
    <m/>
    <m/>
    <n v="438.25361070000002"/>
  </r>
  <r>
    <s v="DNK"/>
    <s v="Denmark"/>
    <s v="Amager"/>
    <s v="WRI1029995"/>
    <n v="14"/>
    <n v="55.689900000000002"/>
    <n v="12.632999999999999"/>
    <x v="10"/>
    <m/>
    <m/>
    <m/>
    <m/>
    <s v="Dong Energy"/>
    <s v="Geothermal Denmark"/>
    <s v="http://www.geotermi.dk/english/geothermal-plants/amager#GDA"/>
    <s v="WRI"/>
    <m/>
    <m/>
    <m/>
    <m/>
    <m/>
    <n v="0"/>
  </r>
  <r>
    <s v="DNK"/>
    <s v="Denmark"/>
    <s v="Amagervaerket"/>
    <s v="WRI1022036"/>
    <n v="330"/>
    <n v="55.685899999999997"/>
    <n v="12.6264"/>
    <x v="4"/>
    <m/>
    <m/>
    <m/>
    <m/>
    <s v="Hofor"/>
    <s v="ENTSOE"/>
    <s v="https://transparency.entsoe.eu/generation/r2/installedCapacityPerProductionUnit/show"/>
    <s v="WRI"/>
    <m/>
    <m/>
    <m/>
    <n v="851.25"/>
    <m/>
    <n v="718.99300000000005"/>
  </r>
  <r>
    <s v="DNK"/>
    <s v="Denmark"/>
    <s v="Anholt"/>
    <s v="WRI1022033"/>
    <n v="399.6"/>
    <n v="56.603000000000002"/>
    <n v="11.209"/>
    <x v="6"/>
    <m/>
    <m/>
    <m/>
    <n v="2013"/>
    <s v="50% Dong Energy"/>
    <s v="ENTSOE"/>
    <s v="https://transparency.entsoe.eu/generation/r2/installedCapacityPerProductionUnit/show"/>
    <s v="GEODB"/>
    <m/>
    <m/>
    <m/>
    <n v="1630.8879999999999"/>
    <m/>
    <n v="3711.6460000000002"/>
  </r>
  <r>
    <s v="DNK"/>
    <s v="Denmark"/>
    <s v="Asnaesvaerket"/>
    <s v="WRI1022027"/>
    <n v="787"/>
    <n v="55.6599"/>
    <n v="11.084300000000001"/>
    <x v="4"/>
    <m/>
    <m/>
    <m/>
    <m/>
    <s v="Dong Energy"/>
    <s v="ENTSOE"/>
    <s v="https://transparency.entsoe.eu/generation/r2/installedCapacityPerProductionUnit/show"/>
    <s v="WRI"/>
    <m/>
    <m/>
    <m/>
    <n v="473.85199999999998"/>
    <m/>
    <n v="1714.69"/>
  </r>
  <r>
    <s v="DNK"/>
    <s v="Denmark"/>
    <s v="Avedoerevaerket (AvedÃƒÆ’Ã†â€™Ãƒâ€ Ã¢â‚¬â„¢ÃƒÆ’Ã¢â‚¬Å¡Ãƒâ€šÃ‚Â¸re)"/>
    <s v="WRI1022026"/>
    <n v="815"/>
    <n v="55.603499999999997"/>
    <n v="12.481199999999999"/>
    <x v="4"/>
    <m/>
    <m/>
    <m/>
    <m/>
    <s v="Dong Energy"/>
    <s v="ENTSOE"/>
    <s v="https://transparency.entsoe.eu/generation/r2/installedCapacityPerProductionUnit/show"/>
    <s v="WRI"/>
    <m/>
    <m/>
    <m/>
    <n v="2113.846"/>
    <m/>
    <n v="1775.6959999999999"/>
  </r>
  <r>
    <s v="DNK"/>
    <s v="Denmark"/>
    <s v="Avedore Holme"/>
    <s v="WRI1029998"/>
    <n v="11"/>
    <n v="55.602200000000003"/>
    <n v="12.4611"/>
    <x v="6"/>
    <m/>
    <m/>
    <m/>
    <n v="2009"/>
    <s v="Dong Energy"/>
    <s v="Dong Energy"/>
    <s v="http://www.dongenergy.com/en/our-business/wind-power"/>
    <s v="WRI"/>
    <m/>
    <m/>
    <m/>
    <m/>
    <m/>
    <n v="102.172"/>
  </r>
  <r>
    <s v="DNK"/>
    <s v="Denmark"/>
    <s v="Roedsand 2"/>
    <s v="WRI1022039"/>
    <n v="207"/>
    <n v="54.522799999999997"/>
    <n v="11.544700000000001"/>
    <x v="6"/>
    <m/>
    <m/>
    <m/>
    <n v="2010"/>
    <m/>
    <s v="ENTSOE"/>
    <s v="https://transparency.entsoe.eu/generation/r2/installedCapacityPerProductionUnit/show"/>
    <s v="GEODB"/>
    <m/>
    <m/>
    <m/>
    <n v="849.67100000000005"/>
    <m/>
    <n v="1922.6990000000001"/>
  </r>
  <r>
    <s v="DNK"/>
    <s v="Denmark"/>
    <s v="Ronland 1"/>
    <s v="WRI1030000"/>
    <n v="17"/>
    <n v="56.662999999999997"/>
    <n v="8.2202000000000002"/>
    <x v="6"/>
    <m/>
    <m/>
    <m/>
    <n v="2003"/>
    <s v="Dansk Vindenergi ApS"/>
    <s v="4C Offshore"/>
    <s v="http://www.4coffshore.com/windfarms/r%C3%B8nland-denmark-dk04.html"/>
    <s v="WRI"/>
    <m/>
    <m/>
    <m/>
    <m/>
    <m/>
    <n v="157.90299999999999"/>
  </r>
  <r>
    <s v="DNK"/>
    <s v="Denmark"/>
    <s v="Samso"/>
    <s v="WRI1030001"/>
    <n v="23"/>
    <n v="55.72"/>
    <n v="10.5801"/>
    <x v="6"/>
    <m/>
    <m/>
    <m/>
    <n v="2003"/>
    <s v="Vindenergi Aps"/>
    <s v="4C Offshore"/>
    <s v="http://www.4coffshore.com/windfarms/sams%C3%B8-denmark-dk01.html"/>
    <s v="WRI"/>
    <m/>
    <m/>
    <m/>
    <m/>
    <m/>
    <n v="213.63300000000001"/>
  </r>
  <r>
    <s v="DNK"/>
    <s v="Denmark"/>
    <s v="Skaerbaekvaerket"/>
    <s v="WRI1022034"/>
    <n v="392"/>
    <n v="55.512999999999998"/>
    <n v="9.6128"/>
    <x v="1"/>
    <m/>
    <m/>
    <m/>
    <n v="1997"/>
    <m/>
    <s v="ENTSOE"/>
    <s v="https://transparency.entsoe.eu/generation/r2/installedCapacityPerProductionUnit/show"/>
    <s v="WRI"/>
    <m/>
    <m/>
    <m/>
    <n v="601.83399999999995"/>
    <m/>
    <n v="1438.9349999999999"/>
  </r>
  <r>
    <s v="DNK"/>
    <s v="Denmark"/>
    <s v="Sonderjylland"/>
    <s v="WRI1030004"/>
    <n v="2.1"/>
    <n v="55.034399999999998"/>
    <n v="9.8194999999999997"/>
    <x v="7"/>
    <m/>
    <m/>
    <m/>
    <n v="2013"/>
    <s v="Danfoss Group"/>
    <s v="Danfoss Group"/>
    <s v="http://www.danfoss.com/newsstories/cf/danfoss-installs-huge-solar-cell-park-close-to-headquarters/?ref=17179879839#/"/>
    <s v="WRI"/>
    <m/>
    <m/>
    <m/>
    <m/>
    <m/>
    <n v="19.835000000000001"/>
  </r>
  <r>
    <s v="DNK"/>
    <s v="Denmark"/>
    <s v="Sprogo"/>
    <s v="WRI1030002"/>
    <n v="21"/>
    <n v="55.343600000000002"/>
    <n v="10.9603"/>
    <x v="6"/>
    <m/>
    <m/>
    <m/>
    <n v="2009"/>
    <s v="Great Belt Link"/>
    <s v="Wind Power"/>
    <s v="http://www.windpower.org/composite-2152.htm"/>
    <s v="WRI"/>
    <m/>
    <m/>
    <m/>
    <m/>
    <m/>
    <n v="195.05600000000001"/>
  </r>
  <r>
    <s v="DNK"/>
    <s v="Denmark"/>
    <s v="Stigsnaesvaerket"/>
    <s v="WRI1022037"/>
    <n v="264"/>
    <n v="55.207900000000002"/>
    <n v="11.252800000000001"/>
    <x v="4"/>
    <m/>
    <m/>
    <m/>
    <n v="1970"/>
    <m/>
    <s v="ENTSOE"/>
    <s v="https://transparency.entsoe.eu/generation/r2/installedCapacityPerProductionUnit/show"/>
    <s v="GEODB"/>
    <m/>
    <m/>
    <m/>
    <n v="0"/>
    <m/>
    <n v="575.19500000000005"/>
  </r>
  <r>
    <s v="DNK"/>
    <s v="Denmark"/>
    <s v="Studstrupvaerket"/>
    <s v="WRI1022028"/>
    <n v="730"/>
    <n v="56.252099999999999"/>
    <n v="10.3423"/>
    <x v="4"/>
    <s v="Biomass"/>
    <m/>
    <m/>
    <m/>
    <s v="Dong Energy"/>
    <s v="ENTSOE"/>
    <s v="https://transparency.entsoe.eu/generation/r2/installedCapacityPerProductionUnit/show"/>
    <s v="WRI"/>
    <m/>
    <m/>
    <m/>
    <n v="1504.4"/>
    <m/>
    <n v="1590.5"/>
  </r>
  <r>
    <s v="DNK"/>
    <s v="Denmark"/>
    <s v="SvanemÃƒÆ’Ã†â€™Ãƒâ€ Ã¢â‚¬â„¢ÃƒÆ’Ã¢â‚¬Å¡Ãƒâ€šÃ‚Â¸lle"/>
    <s v="WRI1022045"/>
    <n v="81"/>
    <n v="55.713099999999997"/>
    <n v="12.587999999999999"/>
    <x v="1"/>
    <m/>
    <m/>
    <m/>
    <n v="1985"/>
    <m/>
    <s v="Dong Energy"/>
    <s v="http://www.dongenergy.com/en/our-business/bioenergy-thermal-power/where-we-operate"/>
    <s v="GEODB"/>
    <m/>
    <m/>
    <m/>
    <m/>
    <m/>
    <n v="297.33100000000002"/>
  </r>
  <r>
    <s v="DNK"/>
    <s v="Denmark"/>
    <s v="Tuno Knob"/>
    <s v="WRI1030003"/>
    <n v="5"/>
    <n v="55.9694"/>
    <n v="10.355600000000001"/>
    <x v="6"/>
    <m/>
    <m/>
    <m/>
    <n v="1995"/>
    <s v="Dong Energy"/>
    <s v="Dong Energy"/>
    <s v="http://www.dongenergy.com/en/our-business/wind-power"/>
    <s v="WRI"/>
    <m/>
    <m/>
    <m/>
    <m/>
    <m/>
    <n v="46.442"/>
  </r>
  <r>
    <s v="DNK"/>
    <s v="Denmark"/>
    <s v="Vindeby"/>
    <s v="WRI1029996"/>
    <n v="5"/>
    <n v="54.97"/>
    <n v="11.130100000000001"/>
    <x v="6"/>
    <m/>
    <m/>
    <m/>
    <m/>
    <s v="Dong Energy"/>
    <s v="Dong Energy"/>
    <s v="http://www.dongenergy.com/en/our-business/wind-power"/>
    <s v="WRI"/>
    <m/>
    <m/>
    <m/>
    <m/>
    <m/>
    <n v="46.442"/>
  </r>
  <r>
    <s v="DJI"/>
    <s v="Djibouti"/>
    <s v="Boulaos"/>
    <s v="WRI1023066"/>
    <n v="107.33199999999999"/>
    <n v="11.575900000000001"/>
    <n v="43.1569"/>
    <x v="2"/>
    <m/>
    <m/>
    <m/>
    <m/>
    <m/>
    <s v="African Development Bank Group"/>
    <s v="http://powerafrica.opendataforafrica.org"/>
    <s v="WRI"/>
    <m/>
    <m/>
    <m/>
    <m/>
    <m/>
    <m/>
  </r>
  <r>
    <s v="DOM"/>
    <s v="Dominican Republic"/>
    <s v="AES Andres"/>
    <s v="WRI1001993"/>
    <n v="319"/>
    <n v="18.407399999999999"/>
    <n v="-69.634299999999996"/>
    <x v="1"/>
    <m/>
    <m/>
    <m/>
    <m/>
    <s v="AES Andres"/>
    <s v="National Interconnected System of the Dominican Republic"/>
    <s v="http://www.oc.org.do/INFORMES/Administrativos/InformeAnual.aspx"/>
    <s v="WRI"/>
    <m/>
    <m/>
    <m/>
    <m/>
    <m/>
    <n v="3993"/>
  </r>
  <r>
    <s v="DOM"/>
    <s v="Dominican Republic"/>
    <s v="Barahona Carbon"/>
    <s v="WRI1023732"/>
    <n v="45.6"/>
    <n v="18.221299999999999"/>
    <n v="-71.086699999999993"/>
    <x v="4"/>
    <m/>
    <m/>
    <m/>
    <m/>
    <s v="EGE-Haina"/>
    <s v="National Interconnected System of the Dominican Republic"/>
    <s v="http://www.oc.org.do/INFORMES/Administrativos/InformeAnual.aspx"/>
    <s v="WRI"/>
    <m/>
    <m/>
    <m/>
    <m/>
    <m/>
    <n v="369.45499999999998"/>
  </r>
  <r>
    <s v="DOM"/>
    <s v="Dominican Republic"/>
    <s v="Haina TG"/>
    <s v="WRI1001998"/>
    <n v="184.9"/>
    <n v="18.423999999999999"/>
    <n v="-70.020899999999997"/>
    <x v="2"/>
    <m/>
    <m/>
    <m/>
    <m/>
    <s v="EGE-Haina"/>
    <s v="National Interconnected System of the Dominican Republic"/>
    <s v="http://www.oc.org.do/INFORMES/Administrativos/InformeAnual.aspx"/>
    <s v="WRI"/>
    <m/>
    <m/>
    <m/>
    <m/>
    <m/>
    <n v="2117.3470000000002"/>
  </r>
  <r>
    <s v="DOM"/>
    <s v="Dominican Republic"/>
    <s v="Itabo 2"/>
    <s v="WRI1001978"/>
    <n v="260"/>
    <n v="18.405799999999999"/>
    <n v="-70.027100000000004"/>
    <x v="4"/>
    <m/>
    <m/>
    <m/>
    <m/>
    <s v="EGE-Itabo"/>
    <s v="National Interconnected System of the Dominican Republic"/>
    <s v="http://www.oc.org.do/INFORMES/Administrativos/InformeAnual.aspx"/>
    <s v="WRI"/>
    <m/>
    <m/>
    <m/>
    <m/>
    <m/>
    <n v="2106.5450000000001"/>
  </r>
  <r>
    <s v="DOM"/>
    <s v="Dominican Republic"/>
    <s v="Los Cocos 2"/>
    <s v="WRI1023729"/>
    <n v="52"/>
    <n v="17.872599999999998"/>
    <n v="-71.289199999999994"/>
    <x v="6"/>
    <m/>
    <m/>
    <m/>
    <m/>
    <s v="EGE-Haina"/>
    <s v="National Interconnected System of the Dominican Republic"/>
    <s v="http://www.oc.org.do/INFORMES/Administrativos/InformeAnual.aspx"/>
    <s v="WRI"/>
    <m/>
    <m/>
    <m/>
    <m/>
    <m/>
    <n v="608"/>
  </r>
  <r>
    <s v="DOM"/>
    <s v="Dominican Republic"/>
    <s v="Metaldom"/>
    <s v="WRI1001980"/>
    <n v="42"/>
    <n v="18.4361"/>
    <n v="-69.947000000000003"/>
    <x v="2"/>
    <m/>
    <m/>
    <m/>
    <m/>
    <s v="EGE-Haina"/>
    <s v="National Interconnected System of the Dominican Republic"/>
    <s v="http://www.oc.org.do/INFORMES/Administrativos/InformeAnual.aspx"/>
    <s v="WRI"/>
    <m/>
    <m/>
    <m/>
    <m/>
    <m/>
    <n v="480.95499999999998"/>
  </r>
  <r>
    <s v="DOM"/>
    <s v="Dominican Republic"/>
    <s v="Monte Plata"/>
    <s v="WRI1001999"/>
    <n v="30"/>
    <n v="18.819800000000001"/>
    <n v="-69.790099999999995"/>
    <x v="7"/>
    <m/>
    <m/>
    <m/>
    <m/>
    <m/>
    <s v="CDM"/>
    <s v="https://cdm.unfccc.int/Projects/DB/RINA1354546725.32/view"/>
    <s v="WRI"/>
    <m/>
    <m/>
    <m/>
    <m/>
    <m/>
    <n v="238"/>
  </r>
  <r>
    <s v="DOM"/>
    <s v="Dominican Republic"/>
    <s v="Monte Rio"/>
    <s v="WRI1001986"/>
    <n v="100.1"/>
    <n v="18.3507"/>
    <n v="-70.833200000000005"/>
    <x v="2"/>
    <m/>
    <m/>
    <m/>
    <m/>
    <s v="PVDC"/>
    <s v="National Interconnected System of the Dominican Republic"/>
    <s v="http://www.oc.org.do/INFORMES/Administrativos/InformeAnual.aspx"/>
    <s v="WRI"/>
    <m/>
    <m/>
    <m/>
    <m/>
    <m/>
    <n v="1146.2760000000001"/>
  </r>
  <r>
    <s v="DOM"/>
    <s v="Dominican Republic"/>
    <s v="Palomino 1"/>
    <s v="WRI1002011"/>
    <n v="81.599999999999994"/>
    <n v="18.922799999999999"/>
    <n v="-71.010000000000005"/>
    <x v="0"/>
    <m/>
    <m/>
    <m/>
    <m/>
    <s v="EGEHID"/>
    <s v="National Interconnected System of the Dominican Republic"/>
    <s v="http://www.oc.org.do/INFORMES/Administrativos/InformeAnual.aspx"/>
    <s v="WRI"/>
    <m/>
    <m/>
    <m/>
    <m/>
    <m/>
    <n v="569.17700000000002"/>
  </r>
  <r>
    <s v="DOM"/>
    <s v="Dominican Republic"/>
    <s v="Quisqueya 2"/>
    <s v="WRI1001994"/>
    <n v="430"/>
    <n v="18.493099999999998"/>
    <n v="-69.350899999999996"/>
    <x v="2"/>
    <m/>
    <m/>
    <m/>
    <m/>
    <s v="EGE-Haina"/>
    <s v="National Interconnected System of the Dominican Republic"/>
    <s v="http://www.oc.org.do/INFORMES/Administrativos/InformeAnual.aspx"/>
    <s v="WRI"/>
    <m/>
    <m/>
    <m/>
    <m/>
    <m/>
    <n v="4924.0619999999999"/>
  </r>
  <r>
    <s v="DOM"/>
    <s v="Dominican Republic"/>
    <s v="Sultana del Este"/>
    <s v="WRI1001990"/>
    <n v="85"/>
    <n v="18.451499999999999"/>
    <n v="-69.3172"/>
    <x v="2"/>
    <m/>
    <m/>
    <m/>
    <m/>
    <s v="EGE-Haina"/>
    <s v="National Interconnected System of the Dominican Republic"/>
    <s v="http://www.oc.org.do/INFORMES/Administrativos/InformeAnual.aspx"/>
    <s v="WRI"/>
    <m/>
    <m/>
    <m/>
    <m/>
    <m/>
    <n v="973.36099999999999"/>
  </r>
  <r>
    <s v="DOM"/>
    <s v="Dominican Republic"/>
    <s v="Tavera 1"/>
    <s v="WRI1002009"/>
    <n v="96"/>
    <n v="19.310400000000001"/>
    <n v="-70.743700000000004"/>
    <x v="0"/>
    <m/>
    <m/>
    <m/>
    <m/>
    <s v="EGEHID"/>
    <s v="National Interconnected System of the Dominican Republic"/>
    <s v="http://www.oc.org.do/INFORMES/Administrativos/InformeAnual.aspx"/>
    <s v="WRI"/>
    <m/>
    <m/>
    <m/>
    <m/>
    <m/>
    <n v="669.62"/>
  </r>
  <r>
    <s v="ECU"/>
    <s v="Ecuador"/>
    <s v="Alao"/>
    <s v="WRI1018590"/>
    <n v="10"/>
    <n v="-1.9"/>
    <n v="-78.4833"/>
    <x v="0"/>
    <m/>
    <m/>
    <m/>
    <m/>
    <s v="E.E. Riobamba"/>
    <s v="Agencia de Regulacion y Control de Electricidad"/>
    <s v="http://www.regulacionelectrica.gob.ec/wp-content/uploads/downloads/2015/12/vol1-Resumen-Ejecutivo-PME-2013-2022.pdf"/>
    <s v="CARMA"/>
    <m/>
    <n v="69.12"/>
    <m/>
    <m/>
    <m/>
    <n v="35.208584279999997"/>
  </r>
  <r>
    <s v="ECU"/>
    <s v="Ecuador"/>
    <s v="Alvaro Tinajero"/>
    <s v="WRI1018591"/>
    <n v="95"/>
    <n v="-2.1667000000000001"/>
    <n v="-79.900000000000006"/>
    <x v="1"/>
    <m/>
    <m/>
    <m/>
    <m/>
    <s v="Electrica de Guayaquil"/>
    <s v="Agencia de Regulacion y Control de Electricidad"/>
    <s v="http://www.regulacionelectrica.gob.ec/wp-content/uploads/downloads/2015/12/vol1-Resumen-Ejecutivo-PME-2013-2022.pdf"/>
    <s v="CARMA"/>
    <m/>
    <n v="121.8"/>
    <m/>
    <m/>
    <m/>
    <n v="650.92964289999998"/>
  </r>
  <r>
    <s v="ECU"/>
    <s v="Ecuador"/>
    <s v="Calope"/>
    <s v="WRI1018594"/>
    <n v="18"/>
    <n v="1.7166999999999999"/>
    <n v="-78.7667"/>
    <x v="0"/>
    <m/>
    <m/>
    <m/>
    <m/>
    <s v="Enermax"/>
    <s v="Agencia de Regulacion y Control de Electricidad"/>
    <s v="http://www.regulacionelectrica.gob.ec/wp-content/uploads/downloads/2015/12/vol1-Resumen-Ejecutivo-PME-2013-2022.pdf"/>
    <s v="CARMA"/>
    <m/>
    <n v="90"/>
    <m/>
    <m/>
    <m/>
    <n v="63.37545171"/>
  </r>
  <r>
    <s v="ECU"/>
    <s v="Ecuador"/>
    <s v="Catamayo"/>
    <s v="WRI1018595"/>
    <n v="19.739999999999998"/>
    <n v="-3.9832999999999998"/>
    <n v="-79.349999999999994"/>
    <x v="2"/>
    <m/>
    <m/>
    <m/>
    <m/>
    <s v="Regional Sur"/>
    <s v="Agencia de Regulacion y Control de Electricidad"/>
    <s v="http://www.regulacionelectrica.gob.ec/wp-content/uploads/downloads/2015/12/vol1-Resumen-Ejecutivo-PME-2013-2022.pdf"/>
    <s v="CARMA"/>
    <m/>
    <n v="10"/>
    <m/>
    <m/>
    <m/>
    <n v="384.41230280000002"/>
  </r>
  <r>
    <s v="ECU"/>
    <s v="Ecuador"/>
    <s v="Central Termica Trinitaria"/>
    <s v="WRI1018598"/>
    <n v="133"/>
    <n v="-2.2519"/>
    <n v="-79.91"/>
    <x v="2"/>
    <m/>
    <m/>
    <m/>
    <n v="1994"/>
    <s v="Electroguayas"/>
    <s v="Agencia de Regulacion y Control de Electricidad"/>
    <s v="http://www.regulacionelectrica.gob.ec/wp-content/uploads/downloads/2015/12/vol1-Resumen-Ejecutivo-PME-2013-2022.pdf"/>
    <s v="WRI"/>
    <m/>
    <n v="629.48"/>
    <m/>
    <m/>
    <m/>
    <n v="2590.0119690000001"/>
  </r>
  <r>
    <s v="ECU"/>
    <s v="Ecuador"/>
    <s v="Coca Coda Sinclair"/>
    <s v="WRI1018599"/>
    <n v="1500"/>
    <n v="0.14430000000000001"/>
    <n v="-77.617000000000004"/>
    <x v="0"/>
    <m/>
    <m/>
    <m/>
    <n v="2010"/>
    <s v="Cocasinclair EP"/>
    <s v="Agencia de Regulacion y Control de Electricidad"/>
    <s v="http://www.power-technology.com/projects/coca-codo-sinclair-hydroelectric-project/"/>
    <s v="WRI"/>
    <m/>
    <n v="8743"/>
    <m/>
    <m/>
    <m/>
    <n v="5281.2876420000002"/>
  </r>
  <r>
    <s v="ECU"/>
    <s v="Ecuador"/>
    <s v="Electroquil"/>
    <s v="WRI1018603"/>
    <n v="181"/>
    <n v="-2.2332999999999998"/>
    <n v="-80.066699999999997"/>
    <x v="1"/>
    <m/>
    <m/>
    <m/>
    <m/>
    <s v="Electroquil"/>
    <s v="Agencia de Regulacion y Control de Electricidad"/>
    <s v="http://www.regulacionelectrica.gob.ec/wp-content/uploads/downloads/2015/12/vol1-Resumen-Ejecutivo-PME-2013-2022.pdf"/>
    <s v="CARMA"/>
    <m/>
    <n v="217.06"/>
    <m/>
    <m/>
    <m/>
    <n v="1240.1922669999999"/>
  </r>
  <r>
    <s v="ECU"/>
    <s v="Ecuador"/>
    <s v="Esmeraldas"/>
    <s v="WRI1018604"/>
    <n v="132.5"/>
    <n v="0.92659999999999998"/>
    <n v="-79.687799999999996"/>
    <x v="2"/>
    <m/>
    <m/>
    <m/>
    <m/>
    <s v="Termoesmeraldas"/>
    <s v="Agencia de Regulacion y Control de Electricidad"/>
    <s v="http://www.regulacionelectrica.gob.ec/wp-content/uploads/downloads/2015/12/vol1-Resumen-Ejecutivo-PME-2013-2022.pdf"/>
    <s v="WRI"/>
    <m/>
    <n v="755.35"/>
    <m/>
    <m/>
    <m/>
    <n v="2580.2750820000001"/>
  </r>
  <r>
    <s v="ECU"/>
    <s v="Ecuador"/>
    <s v="Esmeraldas II"/>
    <s v="WRI1022989"/>
    <n v="96"/>
    <n v="0.93489999999999995"/>
    <n v="-79.691400000000002"/>
    <x v="2"/>
    <m/>
    <m/>
    <m/>
    <n v="2014"/>
    <s v="CELEC EP"/>
    <s v="Ministerio de Electricidad y Energia Renovable"/>
    <s v="http://www.energia.gob.ec/esmeraldas/"/>
    <s v="WRI"/>
    <m/>
    <m/>
    <m/>
    <m/>
    <m/>
    <n v="1869.4823240000001"/>
  </r>
  <r>
    <s v="ECU"/>
    <s v="Ecuador"/>
    <s v="Gonzalo Zevallos"/>
    <s v="WRI1018606"/>
    <n v="146"/>
    <n v="2.1957"/>
    <n v="-79.953900000000004"/>
    <x v="1"/>
    <m/>
    <m/>
    <m/>
    <n v="1978"/>
    <s v="Electroguayas"/>
    <s v="Agencia de Regulacion y Control de Electricidad"/>
    <s v="http://www.regulacionelectrica.gob.ec/wp-content/uploads/downloads/2015/12/vol1-Resumen-Ejecutivo-PME-2013-2022.pdf"/>
    <s v="WRI"/>
    <m/>
    <n v="687"/>
    <m/>
    <m/>
    <m/>
    <n v="1000.376083"/>
  </r>
  <r>
    <s v="ECU"/>
    <s v="Ecuador"/>
    <s v="Gualberto Hernandez"/>
    <s v="WRI1018607"/>
    <n v="34.32"/>
    <n v="-0.22989999999999999"/>
    <n v="-78.525000000000006"/>
    <x v="2"/>
    <m/>
    <m/>
    <m/>
    <m/>
    <s v="EEQ SA"/>
    <s v="Agencia de Regulacion y Control de Electricidad"/>
    <s v="http://www.regulacionelectrica.gob.ec/wp-content/uploads/downloads/2015/12/vol1-Resumen-Ejecutivo-PME-2013-2022.pdf"/>
    <s v="CARMA"/>
    <m/>
    <n v="142.15"/>
    <m/>
    <m/>
    <m/>
    <n v="668.33993069999997"/>
  </r>
  <r>
    <s v="ECU"/>
    <s v="Ecuador"/>
    <s v="Guangopolo"/>
    <s v="WRI1018608"/>
    <n v="20.92"/>
    <n v="-0.25"/>
    <n v="-78.45"/>
    <x v="0"/>
    <m/>
    <m/>
    <m/>
    <m/>
    <s v="E.E. Quito"/>
    <s v="Agencia de Regulacion y Control de Electricidad"/>
    <s v="http://www.regulacionelectrica.gob.ec/wp-content/uploads/downloads/2015/12/vol1-Resumen-Ejecutivo-PME-2013-2022.pdf"/>
    <s v="CARMA"/>
    <m/>
    <n v="86.4"/>
    <m/>
    <m/>
    <m/>
    <n v="73.656358319999995"/>
  </r>
  <r>
    <s v="ECU"/>
    <s v="Ecuador"/>
    <s v="Manduriacu"/>
    <s v="WRI1022990"/>
    <n v="65"/>
    <m/>
    <n v="-78.912199999999999"/>
    <x v="0"/>
    <m/>
    <m/>
    <m/>
    <n v="2015"/>
    <m/>
    <s v="Ministerio de Electricidad y Energia Renovable"/>
    <s v="http://www.energia.gob.ec/manduriacu/"/>
    <s v="WRI"/>
    <m/>
    <m/>
    <m/>
    <m/>
    <m/>
    <n v="228.8557978"/>
  </r>
  <r>
    <s v="ECU"/>
    <s v="Ecuador"/>
    <s v="Miraflores"/>
    <s v="WRI1018615"/>
    <n v="52.3"/>
    <n v="3.3300000000000003E-2"/>
    <n v="-78.150000000000006"/>
    <x v="2"/>
    <m/>
    <m/>
    <m/>
    <m/>
    <s v="Termoesmeraldas"/>
    <s v="Agencia de Regulacion y Control de Electricidad"/>
    <s v="http://www.regulacionelectrica.gob.ec/wp-content/uploads/downloads/2015/12/vol1-Resumen-Ejecutivo-PME-2013-2022.pdf"/>
    <s v="CARMA"/>
    <m/>
    <n v="58"/>
    <m/>
    <m/>
    <m/>
    <n v="1018.478391"/>
  </r>
  <r>
    <s v="ECU"/>
    <s v="Ecuador"/>
    <s v="Paute"/>
    <s v="WRI1018618"/>
    <n v="1100"/>
    <n v="-2.5950000000000002"/>
    <n v="-78.227400000000003"/>
    <x v="0"/>
    <m/>
    <m/>
    <m/>
    <m/>
    <s v="CELEC EP"/>
    <s v="Agencia de Regulacion y Control de Electricidad"/>
    <s v="http://www.regulacionelectrica.gob.ec/wp-content/uploads/downloads/2015/12/vol1-Resumen-Ejecutivo-PME-2013-2022.pdf"/>
    <s v="WRI"/>
    <m/>
    <n v="5856"/>
    <m/>
    <m/>
    <m/>
    <n v="3872.9442709999998"/>
  </r>
  <r>
    <s v="ECU"/>
    <s v="Ecuador"/>
    <s v="Santa Rosa"/>
    <s v="WRI1018624"/>
    <n v="51.3"/>
    <n v="-0.36670000000000003"/>
    <n v="-78.55"/>
    <x v="1"/>
    <m/>
    <m/>
    <m/>
    <m/>
    <s v="Termopichincha"/>
    <s v="Agencia de Regulacion y Control de Electricidad"/>
    <s v="http://www.regulacionelectrica.gob.ec/wp-content/uploads/downloads/2015/12/vol1-Resumen-Ejecutivo-PME-2013-2022.pdf"/>
    <s v="CARMA"/>
    <m/>
    <n v="17.899999999999999"/>
    <m/>
    <m/>
    <m/>
    <n v="351.50200719999998"/>
  </r>
  <r>
    <s v="ECU"/>
    <s v="Ecuador"/>
    <s v="Saucay"/>
    <s v="WRI1018625"/>
    <n v="24"/>
    <n v="-2.7833000000000001"/>
    <n v="-79"/>
    <x v="0"/>
    <m/>
    <m/>
    <m/>
    <m/>
    <s v="Elecaustro"/>
    <s v="Agencia de Regulacion y Control de Electricidad"/>
    <s v="http://www.regulacionelectrica.gob.ec/wp-content/uploads/downloads/2015/12/vol1-Resumen-Ejecutivo-PME-2013-2022.pdf"/>
    <s v="CARMA"/>
    <m/>
    <n v="141.41999999999999"/>
    <m/>
    <m/>
    <m/>
    <n v="84.500602279999995"/>
  </r>
  <r>
    <s v="ECU"/>
    <s v="Ecuador"/>
    <s v="Saymirin"/>
    <s v="WRI1018626"/>
    <n v="14.4"/>
    <n v="-2.8167"/>
    <n v="-79"/>
    <x v="0"/>
    <m/>
    <m/>
    <m/>
    <m/>
    <s v="Elecaustro"/>
    <s v="Agencia de Regulacion y Control de Electricidad"/>
    <s v="http://www.regulacionelectrica.gob.ec/wp-content/uploads/downloads/2015/12/vol1-Resumen-Ejecutivo-PME-2013-2022.pdf"/>
    <s v="CARMA"/>
    <m/>
    <n v="96.26"/>
    <m/>
    <m/>
    <m/>
    <n v="50.700361370000003"/>
  </r>
  <r>
    <s v="ECU"/>
    <s v="Ecuador"/>
    <s v="Sibimbe"/>
    <s v="WRI1018627"/>
    <n v="15"/>
    <n v="-1.5832999999999999"/>
    <n v="-79.433300000000003"/>
    <x v="0"/>
    <m/>
    <m/>
    <m/>
    <m/>
    <s v="Hidrosibimbe"/>
    <s v="Agencia de Regulacion y Control de Electricidad"/>
    <s v="http://www.regulacionelectrica.gob.ec/wp-content/uploads/downloads/2015/12/vol1-Resumen-Ejecutivo-PME-2013-2022.pdf"/>
    <s v="CARMA"/>
    <m/>
    <n v="89.25"/>
    <m/>
    <m/>
    <m/>
    <n v="52.812876420000002"/>
  </r>
  <r>
    <s v="ECU"/>
    <s v="Ecuador"/>
    <s v="Sopladora II"/>
    <s v="WRI1022992"/>
    <n v="487"/>
    <n v="-2.5937999999999999"/>
    <n v="-78.566599999999994"/>
    <x v="0"/>
    <m/>
    <m/>
    <m/>
    <m/>
    <s v="CELEC EP"/>
    <s v="Ministerio de Electricidad y Energia Renovable"/>
    <s v="http://www.energia.gob.ec/sopladora/"/>
    <s v="WRI"/>
    <m/>
    <n v="2800"/>
    <m/>
    <m/>
    <m/>
    <n v="1714.6580550000001"/>
  </r>
  <r>
    <s v="EGY"/>
    <s v="Egypt"/>
    <s v="Abu Kir"/>
    <s v="WRI1000099"/>
    <n v="2236"/>
    <n v="31.269400000000001"/>
    <n v="30.140899999999998"/>
    <x v="1"/>
    <m/>
    <m/>
    <m/>
    <m/>
    <m/>
    <s v="Egyptian Electricity Holding Company"/>
    <s v="http://www.moee.gov.eg/english_new/report.aspx"/>
    <s v="GEODB"/>
    <m/>
    <m/>
    <n v="12275"/>
    <m/>
    <m/>
    <m/>
  </r>
  <r>
    <s v="EGY"/>
    <s v="Egypt"/>
    <s v="Abu Sultan"/>
    <s v="WRI1000077"/>
    <n v="600"/>
    <n v="30.4025"/>
    <n v="32.308599999999998"/>
    <x v="1"/>
    <m/>
    <m/>
    <m/>
    <m/>
    <m/>
    <s v="Egyptian Electricity Holding Company"/>
    <s v="http://www.moee.gov.eg/english_new/report.aspx"/>
    <s v="GEODB"/>
    <m/>
    <m/>
    <n v="3090"/>
    <m/>
    <m/>
    <m/>
  </r>
  <r>
    <s v="EGY"/>
    <s v="Egypt"/>
    <s v="Arish"/>
    <s v="WRI1000083"/>
    <n v="66"/>
    <n v="31.116199999999999"/>
    <n v="33.682400000000001"/>
    <x v="1"/>
    <m/>
    <m/>
    <m/>
    <n v="1995"/>
    <m/>
    <s v="Egyptian Electricity Holding Company"/>
    <s v="http://www.moee.gov.eg/english_new/report.aspx"/>
    <s v="GEODB"/>
    <m/>
    <m/>
    <n v="545"/>
    <m/>
    <m/>
    <m/>
  </r>
  <r>
    <s v="EGY"/>
    <s v="Egypt"/>
    <s v="Assiut"/>
    <s v="WRI1000104"/>
    <n v="90"/>
    <n v="27.175699999999999"/>
    <n v="31.2013"/>
    <x v="2"/>
    <m/>
    <m/>
    <m/>
    <m/>
    <m/>
    <s v="Egyptian Electricity Holding Company"/>
    <s v="http://www.moee.gov.eg/english_new/report.aspx"/>
    <s v="GEODB"/>
    <m/>
    <m/>
    <m/>
    <m/>
    <m/>
    <n v="17335"/>
  </r>
  <r>
    <s v="EGY"/>
    <s v="Egypt"/>
    <s v="Aswan Dam II"/>
    <s v="WRI1000107"/>
    <n v="550"/>
    <n v="23.972100000000001"/>
    <n v="32.882800000000003"/>
    <x v="0"/>
    <m/>
    <m/>
    <m/>
    <n v="1985"/>
    <m/>
    <s v="Egyptian Electricity Holding Company"/>
    <s v="http://www.moee.gov.eg/english_new/report.aspx"/>
    <s v="GEODB"/>
    <m/>
    <m/>
    <n v="1503"/>
    <m/>
    <m/>
    <m/>
  </r>
  <r>
    <s v="EGY"/>
    <s v="Egypt"/>
    <s v="Hurghada"/>
    <s v="WRI1000086"/>
    <n v="143"/>
    <n v="27.122"/>
    <n v="33.82"/>
    <x v="2"/>
    <m/>
    <m/>
    <m/>
    <m/>
    <m/>
    <s v="Egyptian Electricity Holding Company"/>
    <s v="http://www.moee.gov.eg/english_new/report.aspx"/>
    <s v="GEODB"/>
    <m/>
    <m/>
    <n v="129"/>
    <m/>
    <m/>
    <m/>
  </r>
  <r>
    <s v="EGY"/>
    <s v="Egypt"/>
    <s v="Kafr El-Dawar"/>
    <s v="WRI1000095"/>
    <n v="440"/>
    <n v="31.129300000000001"/>
    <n v="30.193200000000001"/>
    <x v="1"/>
    <m/>
    <m/>
    <m/>
    <m/>
    <m/>
    <s v="Egyptian Electricity Holding Company"/>
    <s v="http://www.moee.gov.eg/english_new/report.aspx"/>
    <s v="GEODB"/>
    <m/>
    <m/>
    <n v="3061"/>
    <m/>
    <m/>
    <m/>
  </r>
  <r>
    <s v="EGY"/>
    <s v="Egypt"/>
    <s v="Karmouz"/>
    <s v="WRI1000098"/>
    <n v="23"/>
    <n v="31.175999999999998"/>
    <n v="29.914000000000001"/>
    <x v="2"/>
    <m/>
    <m/>
    <m/>
    <n v="1980"/>
    <m/>
    <s v="Egyptian Electricity Holding Company"/>
    <s v="http://www.moee.gov.eg/english_new/report.aspx"/>
    <s v="GEODB"/>
    <m/>
    <m/>
    <n v="7"/>
    <m/>
    <m/>
    <m/>
  </r>
  <r>
    <s v="EGY"/>
    <s v="Egypt"/>
    <s v="Kuriemat 2"/>
    <s v="WRI1000103"/>
    <n v="2754"/>
    <n v="29.269300000000001"/>
    <n v="31.224"/>
    <x v="1"/>
    <m/>
    <m/>
    <m/>
    <m/>
    <m/>
    <s v="Egyptian Electricity Holding Company"/>
    <s v="http://www.moee.gov.eg/english_new/report.aspx"/>
    <s v="WRI"/>
    <m/>
    <m/>
    <n v="4726"/>
    <m/>
    <m/>
    <m/>
  </r>
  <r>
    <s v="EGY"/>
    <s v="Egypt"/>
    <s v="Kuriemat Solar/Thermal"/>
    <s v="WRI1000105"/>
    <n v="120"/>
    <n v="29.279299999999999"/>
    <n v="31.2486"/>
    <x v="1"/>
    <m/>
    <m/>
    <m/>
    <n v="2011"/>
    <m/>
    <s v="Egyptian Electricity Holding Company"/>
    <s v="http://www.moee.gov.eg/english_new/report.aspx"/>
    <s v="GEODB"/>
    <m/>
    <m/>
    <n v="114"/>
    <m/>
    <m/>
    <m/>
  </r>
  <r>
    <s v="EGY"/>
    <s v="Egypt"/>
    <s v="Mahmoudia"/>
    <s v="WRI1000092"/>
    <n v="317"/>
    <n v="31.175899999999999"/>
    <n v="30.5289"/>
    <x v="1"/>
    <m/>
    <m/>
    <m/>
    <m/>
    <m/>
    <s v="Egyptian Electricity Holding Company"/>
    <s v="http://www.moee.gov.eg/english_new/report.aspx"/>
    <s v="GEODB"/>
    <m/>
    <m/>
    <n v="2190"/>
    <m/>
    <m/>
    <m/>
  </r>
  <r>
    <s v="EGY"/>
    <s v="Egypt"/>
    <s v="Matrouh"/>
    <s v="WRI1000101"/>
    <n v="60"/>
    <n v="31.352499999999999"/>
    <n v="27.2453"/>
    <x v="1"/>
    <m/>
    <m/>
    <m/>
    <n v="1990"/>
    <m/>
    <s v="Egyptian Electricity Holding Company"/>
    <s v="http://www.moee.gov.eg/english_new/report.aspx"/>
    <s v="CARMA"/>
    <m/>
    <m/>
    <n v="349"/>
    <m/>
    <m/>
    <m/>
  </r>
  <r>
    <s v="EGY"/>
    <s v="Egypt"/>
    <s v="Naga Hamadi"/>
    <s v="WRI1000109"/>
    <n v="64"/>
    <n v="26.152200000000001"/>
    <n v="32.145299999999999"/>
    <x v="0"/>
    <m/>
    <m/>
    <m/>
    <n v="2008"/>
    <m/>
    <s v="Egyptian Electricity Holding Company"/>
    <s v="http://www.moee.gov.eg/english_new/report.aspx"/>
    <s v="GEODB"/>
    <m/>
    <m/>
    <n v="451"/>
    <m/>
    <m/>
    <m/>
  </r>
  <r>
    <s v="EGY"/>
    <s v="Egypt"/>
    <s v="New Gas Damietta"/>
    <s v="WRI1000080"/>
    <n v="500"/>
    <n v="31.382200000000001"/>
    <n v="31.7196"/>
    <x v="1"/>
    <m/>
    <m/>
    <m/>
    <n v="2011"/>
    <m/>
    <s v="Egyptian Electricity Holding Company"/>
    <s v="http://www.moee.gov.eg/english_new/report.aspx"/>
    <s v="GEODB"/>
    <m/>
    <m/>
    <n v="3159"/>
    <m/>
    <m/>
    <m/>
  </r>
  <r>
    <s v="EGY"/>
    <s v="Egypt"/>
    <s v="New Gas Shabab"/>
    <s v="WRI1000079"/>
    <n v="1000"/>
    <n v="30.465299999999999"/>
    <n v="31.923400000000001"/>
    <x v="1"/>
    <m/>
    <m/>
    <m/>
    <n v="2011"/>
    <m/>
    <s v="Egyptian Electricity Holding Company"/>
    <s v="http://www.moee.gov.eg/english_new/report.aspx"/>
    <s v="GEODB"/>
    <m/>
    <m/>
    <n v="1932"/>
    <m/>
    <m/>
    <m/>
  </r>
  <r>
    <s v="EGY"/>
    <s v="Egypt"/>
    <s v="North Giza"/>
    <s v="WRI1000074"/>
    <n v="2250"/>
    <n v="30.2483"/>
    <n v="30.947099999999999"/>
    <x v="1"/>
    <m/>
    <m/>
    <m/>
    <n v="2014"/>
    <m/>
    <s v="Egyptian Electricity Holding Company"/>
    <s v="http://www.moee.gov.eg/english_new/report.aspx"/>
    <s v="GEODB"/>
    <m/>
    <m/>
    <m/>
    <m/>
    <n v="133"/>
    <n v="14591.114"/>
  </r>
  <r>
    <s v="EGY"/>
    <s v="Egypt"/>
    <s v="Nubaria"/>
    <s v="WRI1000091"/>
    <n v="2250"/>
    <n v="30.699300000000001"/>
    <n v="30.667100000000001"/>
    <x v="1"/>
    <m/>
    <m/>
    <m/>
    <m/>
    <m/>
    <s v="Egyptian Electricity Holding Company"/>
    <s v="http://www.moee.gov.eg/english_new/report.aspx"/>
    <s v="GEODB"/>
    <m/>
    <m/>
    <n v="15127"/>
    <m/>
    <m/>
    <m/>
  </r>
  <r>
    <s v="EGY"/>
    <s v="Egypt"/>
    <s v="October 6th"/>
    <s v="WRI1000073"/>
    <n v="600"/>
    <n v="30.053999999999998"/>
    <n v="31.0456"/>
    <x v="1"/>
    <m/>
    <m/>
    <m/>
    <n v="2012"/>
    <m/>
    <s v="Egyptian Electricity Holding Company"/>
    <s v="http://www.moee.gov.eg/english_new/report.aspx"/>
    <s v="GEODB"/>
    <m/>
    <m/>
    <n v="1534"/>
    <m/>
    <m/>
    <m/>
  </r>
  <r>
    <s v="EGY"/>
    <s v="Egypt"/>
    <s v="Oyoun Mousa"/>
    <s v="WRI1000084"/>
    <n v="640"/>
    <n v="29.9115"/>
    <n v="32.594799999999999"/>
    <x v="1"/>
    <m/>
    <m/>
    <m/>
    <n v="2001"/>
    <m/>
    <s v="Egyptian Electricity Holding Company"/>
    <s v="http://www.moee.gov.eg/english_new/report.aspx"/>
    <s v="GEODB"/>
    <m/>
    <m/>
    <n v="4943"/>
    <m/>
    <m/>
    <m/>
  </r>
  <r>
    <s v="EGY"/>
    <s v="Egypt"/>
    <s v="Port Said"/>
    <s v="WRI1000082"/>
    <n v="48"/>
    <n v="31.2563"/>
    <n v="32.317100000000003"/>
    <x v="1"/>
    <m/>
    <m/>
    <m/>
    <n v="1997"/>
    <m/>
    <s v="Egyptian Electricity Holding Company"/>
    <s v="http://www.moee.gov.eg/english_new/report.aspx"/>
    <s v="GEODB"/>
    <m/>
    <m/>
    <n v="111"/>
    <m/>
    <m/>
    <m/>
  </r>
  <r>
    <s v="EGY"/>
    <s v="Egypt"/>
    <s v="PortSaid East"/>
    <s v="WRI1000089"/>
    <n v="683"/>
    <n v="31.099499999999999"/>
    <n v="32.520200000000003"/>
    <x v="1"/>
    <m/>
    <m/>
    <m/>
    <n v="2003"/>
    <m/>
    <s v="Egyptian Electricity Holding Company"/>
    <s v="http://www.moee.gov.eg/english_new/report.aspx"/>
    <s v="GEODB"/>
    <m/>
    <m/>
    <m/>
    <m/>
    <m/>
    <n v="4429.2139999999999"/>
  </r>
  <r>
    <s v="EGY"/>
    <s v="Egypt"/>
    <s v="Shabab"/>
    <s v="WRI1000078"/>
    <n v="100"/>
    <n v="30.465900000000001"/>
    <n v="31.9269"/>
    <x v="1"/>
    <m/>
    <m/>
    <m/>
    <n v="1982"/>
    <m/>
    <s v="Egyptian Electricity Holding Company"/>
    <s v="http://www.moee.gov.eg/english_new/report.aspx"/>
    <s v="GEODB"/>
    <m/>
    <m/>
    <n v="251"/>
    <m/>
    <m/>
    <m/>
  </r>
  <r>
    <s v="EGY"/>
    <s v="Egypt"/>
    <s v="Sharm El-Sheikh"/>
    <s v="WRI1000085"/>
    <n v="144"/>
    <n v="27.877300000000002"/>
    <n v="34.3048"/>
    <x v="2"/>
    <m/>
    <m/>
    <m/>
    <m/>
    <m/>
    <s v="Egyptian Electricity Holding Company"/>
    <s v="http://www.moee.gov.eg/english_new/report.aspx"/>
    <s v="GEODB"/>
    <m/>
    <m/>
    <n v="48"/>
    <m/>
    <m/>
    <m/>
  </r>
  <r>
    <s v="EGY"/>
    <s v="Egypt"/>
    <s v="Shoubra El-Kheima"/>
    <s v="WRI1000067"/>
    <n v="1295"/>
    <n v="30.123899999999999"/>
    <n v="31.2376"/>
    <x v="1"/>
    <m/>
    <m/>
    <m/>
    <m/>
    <m/>
    <s v="Egyptian Electricity Holding Company"/>
    <s v="http://www.moee.gov.eg/english_new/report.aspx"/>
    <s v="GEODB"/>
    <m/>
    <m/>
    <n v="5841"/>
    <m/>
    <m/>
    <m/>
  </r>
  <r>
    <s v="EGY"/>
    <s v="Egypt"/>
    <s v="Sidi Krir"/>
    <s v="WRI1000100"/>
    <n v="2092"/>
    <n v="31.042999999999999"/>
    <n v="29.665199999999999"/>
    <x v="1"/>
    <m/>
    <m/>
    <m/>
    <m/>
    <m/>
    <s v="Egyptian Electricity Holding Company"/>
    <s v="http://www.moee.gov.eg/english_new/report.aspx"/>
    <s v="GEODB"/>
    <m/>
    <m/>
    <n v="3703"/>
    <m/>
    <m/>
    <m/>
  </r>
  <r>
    <s v="EGY"/>
    <s v="Egypt"/>
    <s v="Suez Gulf"/>
    <s v="WRI1000088"/>
    <n v="683"/>
    <n v="29.6188"/>
    <n v="32.353200000000001"/>
    <x v="1"/>
    <m/>
    <m/>
    <m/>
    <n v="2002"/>
    <m/>
    <s v="Egyptian Electricity Holding Company"/>
    <s v="http://www.moee.gov.eg/english_new/report.aspx"/>
    <s v="GEODB"/>
    <m/>
    <m/>
    <m/>
    <m/>
    <m/>
    <n v="4429.2139999999999"/>
  </r>
  <r>
    <s v="EGY"/>
    <s v="Egypt"/>
    <s v="Talkha"/>
    <s v="WRI1000090"/>
    <n v="1460"/>
    <n v="31.062200000000001"/>
    <n v="31.392099999999999"/>
    <x v="1"/>
    <m/>
    <m/>
    <m/>
    <m/>
    <m/>
    <s v="Egyptian Electricity Holding Company"/>
    <s v="http://www.moee.gov.eg/english_new/report.aspx"/>
    <s v="GEODB"/>
    <m/>
    <m/>
    <n v="9383"/>
    <m/>
    <m/>
    <m/>
  </r>
  <r>
    <s v="EGY"/>
    <s v="Egypt"/>
    <s v="Wadi Hof"/>
    <s v="WRI1000072"/>
    <n v="100"/>
    <n v="29.875699999999998"/>
    <n v="31.319400000000002"/>
    <x v="1"/>
    <m/>
    <m/>
    <m/>
    <n v="1985"/>
    <m/>
    <s v="Egyptian Electricity Holding Company"/>
    <s v="http://www.moee.gov.eg/english_new/report.aspx"/>
    <s v="GEODB"/>
    <m/>
    <m/>
    <n v="126"/>
    <m/>
    <m/>
    <m/>
  </r>
  <r>
    <s v="EGY"/>
    <s v="Egypt"/>
    <s v="Walidia"/>
    <s v="WRI1000102"/>
    <n v="600"/>
    <n v="27.211099999999998"/>
    <n v="31.1614"/>
    <x v="2"/>
    <m/>
    <m/>
    <m/>
    <m/>
    <m/>
    <s v="Egyptian Electricity Holding Company"/>
    <s v="http://www.moee.gov.eg/english_new/report.aspx"/>
    <s v="GEODB"/>
    <m/>
    <m/>
    <n v="3510"/>
    <m/>
    <m/>
    <m/>
  </r>
  <r>
    <s v="EGY"/>
    <s v="Egypt"/>
    <s v="Zafarana"/>
    <s v="WRI1000087"/>
    <n v="547"/>
    <n v="29.2392"/>
    <n v="32.598300000000002"/>
    <x v="6"/>
    <m/>
    <m/>
    <m/>
    <m/>
    <m/>
    <s v="Egyptian Electricity Holding Company"/>
    <s v="http://www.moee.gov.eg/english_new/report.aspx"/>
    <s v="GEODB"/>
    <m/>
    <m/>
    <n v="1332"/>
    <m/>
    <m/>
    <m/>
  </r>
  <r>
    <s v="SLV"/>
    <s v="El Salvador"/>
    <s v="15 de Septiembre Hydroelectric Power Plant El Salvador"/>
    <s v="GEODB0043611"/>
    <n v="180.2"/>
    <n v="13.623100000000001"/>
    <n v="-88.560199999999995"/>
    <x v="0"/>
    <m/>
    <m/>
    <m/>
    <m/>
    <m/>
    <s v="GEODB"/>
    <s v="http://globalenergyobservatory.org"/>
    <s v="GEODB"/>
    <n v="2017"/>
    <m/>
    <m/>
    <m/>
    <m/>
    <n v="659.67100000000005"/>
  </r>
  <r>
    <s v="SLV"/>
    <s v="El Salvador"/>
    <s v="Acajutla Thermal Power Plant El Salvador"/>
    <s v="GEODB0043614"/>
    <n v="324"/>
    <n v="13.583399999999999"/>
    <n v="-89.823899999999995"/>
    <x v="2"/>
    <m/>
    <m/>
    <m/>
    <m/>
    <m/>
    <s v="GEODB"/>
    <s v="http://globalenergyobservatory.org"/>
    <s v="GEODB"/>
    <n v="2017"/>
    <m/>
    <m/>
    <m/>
    <m/>
    <n v="1710"/>
  </r>
  <r>
    <s v="SLV"/>
    <s v="El Salvador"/>
    <s v="Ahuachapan Geothermal Power Plant El Salvador"/>
    <s v="GEODB0043615"/>
    <n v="95"/>
    <m/>
    <n v="-89.817400000000006"/>
    <x v="10"/>
    <m/>
    <m/>
    <m/>
    <m/>
    <m/>
    <s v="GEODB"/>
    <s v="http://globalenergyobservatory.org"/>
    <s v="GEODB"/>
    <n v="2017"/>
    <m/>
    <m/>
    <m/>
    <m/>
    <n v="725.53899999999999"/>
  </r>
  <r>
    <s v="SLV"/>
    <s v="El Salvador"/>
    <s v="Berlin Geothermal Power Plant El Salvador"/>
    <s v="GEODB0043616"/>
    <n v="109"/>
    <n v="13.525"/>
    <n v="88.508899999999997"/>
    <x v="10"/>
    <m/>
    <m/>
    <m/>
    <m/>
    <m/>
    <s v="GEODB"/>
    <s v="http://globalenergyobservatory.org"/>
    <s v="GEODB"/>
    <n v="2017"/>
    <m/>
    <m/>
    <m/>
    <m/>
    <n v="832.46100000000001"/>
  </r>
  <r>
    <s v="SLV"/>
    <s v="El Salvador"/>
    <s v="Cerron Grande Hydroelectric Power Plant El Salvador"/>
    <s v="GEODB0043609"/>
    <n v="170"/>
    <n v="13.938599999999999"/>
    <n v="-88.901399999999995"/>
    <x v="0"/>
    <m/>
    <m/>
    <m/>
    <m/>
    <m/>
    <s v="GEODB"/>
    <s v="http://globalenergyobservatory.org"/>
    <s v="GEODB"/>
    <n v="2017"/>
    <m/>
    <m/>
    <m/>
    <m/>
    <n v="622.33100000000002"/>
  </r>
  <r>
    <s v="SLV"/>
    <s v="El Salvador"/>
    <s v="Cinco de Noviembre Hydroelectric Power Plant El Salvador"/>
    <s v="GEODB0043610"/>
    <n v="99.4"/>
    <n v="13.9908"/>
    <n v="-88.757900000000006"/>
    <x v="0"/>
    <m/>
    <m/>
    <m/>
    <m/>
    <m/>
    <s v="GEODB"/>
    <s v="http://globalenergyobservatory.org"/>
    <s v="GEODB"/>
    <n v="2017"/>
    <m/>
    <m/>
    <m/>
    <m/>
    <n v="363.88099999999997"/>
  </r>
  <r>
    <s v="SLV"/>
    <s v="El Salvador"/>
    <s v="Guajoyo Hydroelectric Power Plant El Salvador"/>
    <s v="GEODB0043608"/>
    <n v="19.7"/>
    <n v="14.2279"/>
    <n v="-89.472700000000003"/>
    <x v="0"/>
    <m/>
    <m/>
    <m/>
    <m/>
    <m/>
    <s v="GEODB"/>
    <s v="http://globalenergyobservatory.org"/>
    <s v="GEODB"/>
    <n v="2017"/>
    <m/>
    <m/>
    <m/>
    <m/>
    <n v="72.117000000000004"/>
  </r>
  <r>
    <s v="SLV"/>
    <s v="El Salvador"/>
    <s v="Nejapa IC Power Plant El Salvador"/>
    <s v="GEODB0043612"/>
    <n v="151.19999999999999"/>
    <n v="13.777799999999999"/>
    <n v="-89.201300000000003"/>
    <x v="2"/>
    <m/>
    <m/>
    <m/>
    <m/>
    <m/>
    <s v="GEODB"/>
    <s v="http://globalenergyobservatory.org"/>
    <s v="GEODB"/>
    <n v="2017"/>
    <m/>
    <m/>
    <m/>
    <m/>
    <n v="798"/>
  </r>
  <r>
    <s v="GNQ"/>
    <s v="Equatorial Guinea"/>
    <s v="Bioco Lpg Plant"/>
    <s v="WRI1023067"/>
    <n v="10.5"/>
    <n v="3.7806000000000002"/>
    <n v="8.7195999999999998"/>
    <x v="1"/>
    <m/>
    <m/>
    <m/>
    <m/>
    <m/>
    <s v="African Development Bank Group"/>
    <s v="http://powerafrica.opendataforafrica.org"/>
    <s v="Power Africa"/>
    <m/>
    <m/>
    <m/>
    <m/>
    <m/>
    <m/>
  </r>
  <r>
    <s v="GNQ"/>
    <s v="Equatorial Guinea"/>
    <s v="Djibloho"/>
    <s v="WRI1023068"/>
    <n v="120"/>
    <n v="1.5758000000000001"/>
    <n v="10.4687"/>
    <x v="0"/>
    <m/>
    <m/>
    <m/>
    <m/>
    <m/>
    <s v="African Development Bank Group"/>
    <s v="http://powerafrica.opendataforafrica.org"/>
    <s v="Power Africa"/>
    <m/>
    <m/>
    <m/>
    <m/>
    <m/>
    <m/>
  </r>
  <r>
    <s v="GNQ"/>
    <s v="Equatorial Guinea"/>
    <s v="Malabo"/>
    <s v="WRI1023069"/>
    <n v="20"/>
    <n v="3.75"/>
    <n v="8.7899999999999991"/>
    <x v="1"/>
    <m/>
    <m/>
    <m/>
    <m/>
    <m/>
    <s v="African Development Bank Group"/>
    <s v="http://powerafrica.opendataforafrica.org"/>
    <s v="Power Africa"/>
    <m/>
    <m/>
    <m/>
    <m/>
    <m/>
    <m/>
  </r>
  <r>
    <s v="ERI"/>
    <s v="Eritrea"/>
    <s v="Beleza"/>
    <s v="WRI1023070"/>
    <n v="33.1"/>
    <n v="15.421099999999999"/>
    <n v="38.9221"/>
    <x v="2"/>
    <m/>
    <m/>
    <m/>
    <m/>
    <m/>
    <s v="African Development Bank Group"/>
    <s v="http://powerafrica.opendataforafrica.org"/>
    <s v="WRI"/>
    <m/>
    <m/>
    <m/>
    <m/>
    <m/>
    <n v="91.453999999999994"/>
  </r>
  <r>
    <s v="ERI"/>
    <s v="Eritrea"/>
    <s v="Massawa"/>
    <s v="WRI1023071"/>
    <n v="100.09"/>
    <n v="15.5786"/>
    <n v="39.4422"/>
    <x v="2"/>
    <m/>
    <m/>
    <m/>
    <m/>
    <m/>
    <s v="African Development Bank Group"/>
    <s v="http://powerafrica.opendataforafrica.org"/>
    <s v="WRI"/>
    <m/>
    <m/>
    <m/>
    <m/>
    <m/>
    <n v="276.54599999999999"/>
  </r>
  <r>
    <s v="EST"/>
    <s v="Estonia"/>
    <s v="Aseriaru"/>
    <s v="WRI1022399"/>
    <n v="24"/>
    <n v="59.452100000000002"/>
    <n v="26.825900000000001"/>
    <x v="6"/>
    <m/>
    <m/>
    <m/>
    <n v="2011"/>
    <s v="Nelja Energia OU"/>
    <s v="Estonian Wind Energy Association"/>
    <s v="http://www.tuuleenergia.ee/en/windpower-101/statistics-of-estonia/installed-capacity/"/>
    <s v="Estonian Wind Energy Association"/>
    <m/>
    <m/>
    <m/>
    <m/>
    <m/>
    <n v="52.162999999999997"/>
  </r>
  <r>
    <s v="EST"/>
    <s v="Estonia"/>
    <s v="Aulepa"/>
    <s v="WRI1022401"/>
    <n v="48"/>
    <n v="59.087000000000003"/>
    <n v="23.6144"/>
    <x v="6"/>
    <m/>
    <m/>
    <m/>
    <n v="2009"/>
    <s v="Eesti Energia"/>
    <s v="Estonian Wind Energy Association"/>
    <s v="http://www.tuuleenergia.ee/en/windpower-101/statistics-of-estonia/installed-capacity/"/>
    <s v="Estonian Wind Energy Association"/>
    <m/>
    <m/>
    <m/>
    <m/>
    <m/>
    <n v="104.325"/>
  </r>
  <r>
    <s v="EST"/>
    <s v="Estonia"/>
    <s v="Balti Eleketrijaam"/>
    <s v="WRI1022392"/>
    <n v="472"/>
    <n v="59.353299999999997"/>
    <n v="28.118500000000001"/>
    <x v="2"/>
    <m/>
    <m/>
    <m/>
    <m/>
    <m/>
    <s v="ENTSOE"/>
    <s v="https://transparency.entsoe.eu/generation/r2/installedCapacityPerProductionUnit/show"/>
    <s v="GEODB"/>
    <m/>
    <m/>
    <m/>
    <m/>
    <m/>
    <n v="11.023999999999999"/>
  </r>
  <r>
    <s v="EST"/>
    <s v="Estonia"/>
    <s v="Eesti Elektrijaam"/>
    <s v="WRI1022393"/>
    <n v="1369"/>
    <n v="59.274799999999999"/>
    <n v="27.904599999999999"/>
    <x v="2"/>
    <m/>
    <m/>
    <m/>
    <m/>
    <m/>
    <s v="ENTSOE"/>
    <s v="https://transparency.entsoe.eu/generation/r2/installedCapacityPerProductionUnit/show"/>
    <s v="GEODB"/>
    <m/>
    <m/>
    <m/>
    <m/>
    <m/>
    <n v="31.975999999999999"/>
  </r>
  <r>
    <s v="EST"/>
    <s v="Estonia"/>
    <s v="IRU Elektrijaam"/>
    <s v="WRI1022396"/>
    <n v="173"/>
    <n v="59.4514"/>
    <n v="24.924600000000002"/>
    <x v="1"/>
    <m/>
    <m/>
    <m/>
    <m/>
    <m/>
    <s v="ENTSOE"/>
    <s v="https://transparency.entsoe.eu/generation/r2/installedCapacityPerProductionUnit/show"/>
    <s v="GEODB"/>
    <m/>
    <m/>
    <m/>
    <m/>
    <m/>
    <n v="28.22"/>
  </r>
  <r>
    <s v="EST"/>
    <s v="Estonia"/>
    <s v="Kiisa AREJ 2"/>
    <s v="WRI1022394"/>
    <n v="250"/>
    <n v="59.243899999999996"/>
    <n v="24.706399999999999"/>
    <x v="1"/>
    <m/>
    <m/>
    <m/>
    <m/>
    <m/>
    <s v="ENTSOE"/>
    <s v="https://transparency.entsoe.eu/generation/r2/installedCapacityPerProductionUnit/show"/>
    <s v="WRI"/>
    <m/>
    <m/>
    <m/>
    <m/>
    <m/>
    <n v="40.78"/>
  </r>
  <r>
    <s v="EST"/>
    <s v="Estonia"/>
    <s v="Mali"/>
    <s v="WRI1022404"/>
    <n v="12"/>
    <n v="58.445999999999998"/>
    <n v="23.738499999999998"/>
    <x v="6"/>
    <m/>
    <m/>
    <m/>
    <n v="2014"/>
    <m/>
    <s v="Estonian Wind Energy Association"/>
    <s v="http://www.tuuleenergia.ee/en/windpower-101/statistics-of-estonia/installed-capacity/"/>
    <s v="Estonian Wind Energy Association"/>
    <m/>
    <m/>
    <m/>
    <m/>
    <m/>
    <n v="26.081"/>
  </r>
  <r>
    <s v="EST"/>
    <s v="Estonia"/>
    <s v="Pakri"/>
    <s v="WRI1022397"/>
    <n v="18.399999999999999"/>
    <n v="59.380600000000001"/>
    <n v="24.056799999999999"/>
    <x v="6"/>
    <m/>
    <m/>
    <m/>
    <n v="2005"/>
    <s v="Nelja Energia OU"/>
    <s v="Estonian Wind Energy Association"/>
    <s v="http://www.tuuleenergia.ee/en/windpower-101/statistics-of-estonia/installed-capacity/"/>
    <s v="GEODB"/>
    <m/>
    <m/>
    <m/>
    <m/>
    <m/>
    <n v="39.991"/>
  </r>
  <r>
    <s v="EST"/>
    <s v="Estonia"/>
    <s v="Paldiski"/>
    <s v="WRI1022403"/>
    <n v="45"/>
    <n v="59.371699999999997"/>
    <n v="24.0808"/>
    <x v="6"/>
    <m/>
    <m/>
    <m/>
    <n v="2012"/>
    <s v="Eesti Energia"/>
    <s v="Estonian Wind Energy Association"/>
    <s v="http://www.tuuleenergia.ee/en/windpower-101/statistics-of-estonia/installed-capacity/"/>
    <s v="Estonian Wind Energy Association"/>
    <m/>
    <m/>
    <m/>
    <m/>
    <m/>
    <n v="97.805000000000007"/>
  </r>
  <r>
    <s v="EST"/>
    <s v="Estonia"/>
    <s v="Tamba"/>
    <s v="WRI1022409"/>
    <n v="6"/>
    <n v="58.492400000000004"/>
    <n v="23.685500000000001"/>
    <x v="6"/>
    <m/>
    <m/>
    <m/>
    <n v="2014"/>
    <s v="Tuuleenergia OÃƒÆ’Ã†â€™Ãƒâ€¦Ã¢â‚¬Å“"/>
    <s v="Estonian Wind Energy Association"/>
    <s v="http://www.tuuleenergia.ee/en/windpower-101/statistics-of-estonia/installed-capacity/"/>
    <s v="Estonian Wind Energy Association"/>
    <m/>
    <m/>
    <m/>
    <m/>
    <m/>
    <n v="13.041"/>
  </r>
  <r>
    <s v="EST"/>
    <s v="Estonia"/>
    <s v="Tooma-Esviere Wind Park"/>
    <s v="WRI1022405"/>
    <n v="36"/>
    <n v="58.628599999999999"/>
    <n v="23.5307"/>
    <x v="6"/>
    <m/>
    <m/>
    <m/>
    <m/>
    <s v="Skinest Energia  Nejla Energia"/>
    <s v="Estonian Wind Energy Association"/>
    <s v="http://www.tuuleenergia.ee/en/windpower-101/statistics-of-estonia/installed-capacity/"/>
    <s v="Estonian Wind Energy Association"/>
    <m/>
    <m/>
    <m/>
    <m/>
    <m/>
    <n v="78.244"/>
  </r>
  <r>
    <s v="EST"/>
    <s v="Estonia"/>
    <s v="Vanakula"/>
    <s v="WRI1022402"/>
    <n v="9"/>
    <n v="59.121099999999998"/>
    <n v="23.5657"/>
    <x v="6"/>
    <m/>
    <m/>
    <m/>
    <n v="2009"/>
    <s v="Nelja Energia OU"/>
    <s v="Estonian Wind Energy Association"/>
    <s v="http://www.tuuleenergia.ee/en/windpower-101/statistics-of-estonia/installed-capacity/"/>
    <s v="Estonian Wind Energy Association"/>
    <m/>
    <m/>
    <m/>
    <m/>
    <m/>
    <n v="19.561"/>
  </r>
  <r>
    <s v="EST"/>
    <s v="Estonia"/>
    <s v="Virtsu I"/>
    <s v="WRI1022408"/>
    <n v="2.6"/>
    <n v="58.563699999999997"/>
    <n v="23.508600000000001"/>
    <x v="6"/>
    <m/>
    <m/>
    <m/>
    <n v="2002"/>
    <s v="Nejla Energia OU"/>
    <s v="Estonian Wind Energy Association"/>
    <s v="http://www.tuuleenergia.ee/en/windpower-101/statistics-of-estonia/installed-capacity/"/>
    <s v="Estonian Wind Energy Association"/>
    <m/>
    <m/>
    <m/>
    <m/>
    <m/>
    <n v="5.6509999999999998"/>
  </r>
  <r>
    <s v="EST"/>
    <s v="Estonia"/>
    <s v="Virtsu II"/>
    <s v="WRI1022406"/>
    <n v="6.9"/>
    <n v="58.591299999999997"/>
    <n v="23.529800000000002"/>
    <x v="6"/>
    <m/>
    <m/>
    <m/>
    <n v="2016"/>
    <s v="Nejla Energia OU"/>
    <s v="Estonian Wind Energy Association"/>
    <s v="http://www.tuuleenergia.ee/en/windpower-101/statistics-of-estonia/installed-capacity/"/>
    <s v="Estonian Wind Energy Association"/>
    <m/>
    <m/>
    <m/>
    <m/>
    <m/>
    <n v="14.997"/>
  </r>
  <r>
    <s v="EST"/>
    <s v="Estonia"/>
    <s v="Virtsu III"/>
    <s v="WRI1022407"/>
    <n v="6.9"/>
    <n v="58.565899999999999"/>
    <n v="23.533300000000001"/>
    <x v="6"/>
    <m/>
    <m/>
    <m/>
    <n v="2010"/>
    <s v="Nejla Energia OU"/>
    <s v="Estonian Wind Energy Association"/>
    <s v="http://www.tuuleenergia.ee/en/windpower-101/statistics-of-estonia/installed-capacity/"/>
    <s v="Estonian Wind Energy Association"/>
    <m/>
    <m/>
    <m/>
    <m/>
    <m/>
    <n v="14.997"/>
  </r>
  <r>
    <s v="EST"/>
    <s v="Estonia"/>
    <s v="Viru Nigula"/>
    <s v="WRI1022398"/>
    <n v="24"/>
    <n v="59.442700000000002"/>
    <n v="26.7654"/>
    <x v="6"/>
    <m/>
    <m/>
    <m/>
    <n v="2007"/>
    <s v="Nelja Energia OU"/>
    <s v="Estonian Wind Energy Association"/>
    <s v="http://www.tuuleenergia.ee/en/windpower-101/statistics-of-estonia/installed-capacity/"/>
    <s v="GEODB"/>
    <m/>
    <m/>
    <m/>
    <m/>
    <m/>
    <n v="52.162999999999997"/>
  </r>
  <r>
    <s v="ETH"/>
    <s v="Ethiopia"/>
    <s v="Adama"/>
    <s v="WRI1000065"/>
    <n v="204"/>
    <n v="8.5913000000000004"/>
    <n v="39.249499999999998"/>
    <x v="6"/>
    <m/>
    <m/>
    <m/>
    <m/>
    <m/>
    <s v="Africa's Power Journal"/>
    <s v="http://www.esi-africa.com/news/153mw-adama-wind-farm-grows-ethiopias-renewable-energy-plan/"/>
    <s v="WRI"/>
    <m/>
    <m/>
    <m/>
    <m/>
    <m/>
    <n v="392"/>
  </r>
  <r>
    <s v="ETH"/>
    <s v="Ethiopia"/>
    <s v="Aluto-Langano"/>
    <s v="WRI1022987"/>
    <n v="7.3"/>
    <n v="7.7885999999999997"/>
    <n v="38.794699999999999"/>
    <x v="10"/>
    <m/>
    <m/>
    <m/>
    <n v="2013"/>
    <m/>
    <s v="World Bank"/>
    <s v="http://documents.worldbank.org/curated/en/151581468038142238/E43920V10P13360Box382090B00PUBLIC0.docx"/>
    <s v="WRI"/>
    <m/>
    <m/>
    <m/>
    <m/>
    <m/>
    <n v="19"/>
  </r>
  <r>
    <s v="ETH"/>
    <s v="Ethiopia"/>
    <s v="Awash II"/>
    <s v="WRI1000055"/>
    <n v="64"/>
    <n v="8.3932000000000002"/>
    <n v="39.351999999999997"/>
    <x v="0"/>
    <m/>
    <m/>
    <m/>
    <n v="1996"/>
    <m/>
    <s v="Africa Hydropower Resources Database"/>
    <s v="http://afrec-energy.org/En/administration/hydro/index.php"/>
    <s v="GEODB"/>
    <m/>
    <m/>
    <m/>
    <m/>
    <m/>
    <n v="154.351"/>
  </r>
  <r>
    <s v="ETH"/>
    <s v="Ethiopia"/>
    <s v="Beles"/>
    <s v="WRI1000056"/>
    <n v="460"/>
    <n v="11.819599999999999"/>
    <n v="36.918100000000003"/>
    <x v="0"/>
    <m/>
    <m/>
    <m/>
    <n v="2010"/>
    <m/>
    <s v="Africa Hydropower Resources Database"/>
    <s v="http://afrec-energy.org/En/administration/hydro/index.php"/>
    <s v="GEODB"/>
    <m/>
    <m/>
    <m/>
    <m/>
    <m/>
    <n v="1109.4000000000001"/>
  </r>
  <r>
    <s v="ETH"/>
    <s v="Ethiopia"/>
    <s v="Fincha"/>
    <s v="WRI1000057"/>
    <n v="134"/>
    <n v="9.5579999999999998"/>
    <n v="37.366300000000003"/>
    <x v="0"/>
    <m/>
    <m/>
    <m/>
    <n v="1973"/>
    <m/>
    <s v="Africa Hydropower Resources Database"/>
    <s v="http://afrec-energy.org/En/administration/hydro/index.php"/>
    <s v="GEODB"/>
    <m/>
    <m/>
    <m/>
    <m/>
    <m/>
    <n v="323.173"/>
  </r>
  <r>
    <s v="ETH"/>
    <s v="Ethiopia"/>
    <s v="Fincha Amerti Nesha"/>
    <s v="WRI1000058"/>
    <n v="100"/>
    <n v="9.5579999999999998"/>
    <n v="37.366300000000003"/>
    <x v="0"/>
    <m/>
    <m/>
    <m/>
    <n v="2011"/>
    <m/>
    <s v="Africa Hydropower Resources Database"/>
    <s v="http://afrec-energy.org/En/administration/hydro/index.php"/>
    <s v="GEODB"/>
    <m/>
    <m/>
    <m/>
    <m/>
    <m/>
    <n v="241.17400000000001"/>
  </r>
  <r>
    <s v="ETH"/>
    <s v="Ethiopia"/>
    <s v="Gilgel Gibe I"/>
    <s v="WRI1000059"/>
    <n v="184"/>
    <n v="7.8349000000000002"/>
    <n v="37.323599999999999"/>
    <x v="0"/>
    <m/>
    <m/>
    <m/>
    <n v="2004"/>
    <m/>
    <s v="Africa Hydropower Resources Database"/>
    <s v="http://afrec-energy.org/En/administration/hydro/index.php"/>
    <s v="GEODB"/>
    <m/>
    <m/>
    <m/>
    <m/>
    <m/>
    <n v="443.76"/>
  </r>
  <r>
    <s v="ETH"/>
    <s v="Ethiopia"/>
    <s v="Gilgel Gibe II"/>
    <s v="WRI1000060"/>
    <n v="420"/>
    <n v="7.7571000000000003"/>
    <n v="37.562399999999997"/>
    <x v="0"/>
    <m/>
    <m/>
    <m/>
    <n v="2010"/>
    <m/>
    <s v="Africa Hydropower Resources Database"/>
    <s v="http://afrec-energy.org/En/administration/hydro/index.php"/>
    <s v="GEODB"/>
    <m/>
    <m/>
    <m/>
    <m/>
    <m/>
    <n v="1012.931"/>
  </r>
  <r>
    <s v="ETH"/>
    <s v="Ethiopia"/>
    <s v="Gilgel Gibe III"/>
    <s v="WRI1022986"/>
    <n v="1870"/>
    <n v="6.8482000000000003"/>
    <n v="37.3018"/>
    <x v="0"/>
    <m/>
    <m/>
    <m/>
    <n v="2015"/>
    <m/>
    <s v="Hydro World"/>
    <s v="http://www.hydroworld.com/articles/2015/10/power-generation-begins-at-1-870-mw-gibe-iii-hydroelectric-project-in-ethiopia.html"/>
    <s v="WRI"/>
    <m/>
    <m/>
    <m/>
    <m/>
    <m/>
    <n v="4509.9539999999997"/>
  </r>
  <r>
    <s v="ETH"/>
    <s v="Ethiopia"/>
    <s v="Koka"/>
    <s v="WRI1000061"/>
    <n v="43.2"/>
    <n v="8.4684000000000008"/>
    <n v="39.158799999999999"/>
    <x v="0"/>
    <m/>
    <m/>
    <m/>
    <n v="1960"/>
    <m/>
    <s v="Africa Hydropower Resources Database"/>
    <s v="http://afrec-energy.org/En/administration/hydro/index.php"/>
    <s v="GEODB"/>
    <m/>
    <m/>
    <m/>
    <m/>
    <m/>
    <n v="104.187"/>
  </r>
  <r>
    <s v="ETH"/>
    <s v="Ethiopia"/>
    <s v="Melka Wekana"/>
    <s v="WRI1000062"/>
    <n v="153"/>
    <n v="7.1760999999999999"/>
    <n v="39.431100000000001"/>
    <x v="0"/>
    <m/>
    <m/>
    <m/>
    <n v="1983"/>
    <m/>
    <s v="Africa Hydropower Resources Database"/>
    <s v="http://afrec-energy.org/En/administration/hydro/index.php"/>
    <s v="GEODB"/>
    <m/>
    <m/>
    <m/>
    <m/>
    <m/>
    <n v="368.99599999999998"/>
  </r>
  <r>
    <s v="ETH"/>
    <s v="Ethiopia"/>
    <s v="Tekeze"/>
    <s v="WRI1000063"/>
    <n v="300"/>
    <n v="13.3492"/>
    <n v="38.740499999999997"/>
    <x v="0"/>
    <m/>
    <m/>
    <m/>
    <n v="2009"/>
    <m/>
    <s v="Africa Hydropower Resources Database"/>
    <s v="http://afrec-energy.org/En/administration/hydro/index.php"/>
    <s v="GEODB"/>
    <m/>
    <m/>
    <m/>
    <m/>
    <m/>
    <n v="723.52200000000005"/>
  </r>
  <r>
    <s v="ETH"/>
    <s v="Ethiopia"/>
    <s v="Tis Abay I"/>
    <s v="WRI1000064"/>
    <n v="84.4"/>
    <n v="11.4887"/>
    <n v="37.599899999999998"/>
    <x v="0"/>
    <m/>
    <m/>
    <m/>
    <m/>
    <m/>
    <s v="Africa Hydropower Resources Database"/>
    <s v="http://afrec-energy.org/En/administration/hydro/index.php"/>
    <s v="GEODB"/>
    <m/>
    <m/>
    <m/>
    <m/>
    <m/>
    <n v="203.55099999999999"/>
  </r>
  <r>
    <s v="FJI"/>
    <s v="Fiji"/>
    <s v="Butoni"/>
    <s v="WRI1061467"/>
    <n v="10.1"/>
    <n v="-18.1129"/>
    <n v="177.50569999999999"/>
    <x v="6"/>
    <m/>
    <m/>
    <m/>
    <n v="2008"/>
    <s v="Fiji Electricity Authority"/>
    <s v="Fiji Electricity Authority"/>
    <s v="http://www.energyandinfrastructure.com/sections/profiles1/408-fiji-electricity-authority"/>
    <s v="WRI"/>
    <m/>
    <m/>
    <m/>
    <m/>
    <m/>
    <m/>
  </r>
  <r>
    <s v="FJI"/>
    <s v="Fiji"/>
    <s v="Kinoya"/>
    <s v="WRI1061458"/>
    <n v="48"/>
    <n v="-18.1127"/>
    <n v="178.47989999999999"/>
    <x v="2"/>
    <m/>
    <m/>
    <m/>
    <n v="2015"/>
    <s v="Fiji Electricity Authority"/>
    <s v="Fiji Electricity Authority"/>
    <s v="http://www.energyandinfrastructure.com/sections/profiles1/408-fiji-electricity-authority"/>
    <s v="WRI"/>
    <m/>
    <m/>
    <m/>
    <m/>
    <m/>
    <m/>
  </r>
  <r>
    <s v="FJI"/>
    <s v="Fiji"/>
    <s v="Labasa Sugar Mill"/>
    <s v="WRI1061474"/>
    <n v="10"/>
    <n v="-16.4299"/>
    <n v="179.3887"/>
    <x v="9"/>
    <m/>
    <m/>
    <m/>
    <n v="2015"/>
    <s v="Fiji Sugar Corporation"/>
    <s v="Fiji Electricity Authority"/>
    <s v="http://www.energyandinfrastructure.com/sections/profiles1/408-fiji-electricity-authority"/>
    <s v="WRI"/>
    <m/>
    <m/>
    <m/>
    <m/>
    <m/>
    <m/>
  </r>
  <r>
    <s v="FJI"/>
    <s v="Fiji"/>
    <s v="Levuka Power Station"/>
    <s v="WRI1061473"/>
    <n v="2.98"/>
    <n v="-17.6845"/>
    <n v="178.83590000000001"/>
    <x v="11"/>
    <m/>
    <m/>
    <m/>
    <m/>
    <s v="Fiji Electricity Authority"/>
    <s v="Fiji Electricity Authority"/>
    <s v="http://www.energyandinfrastructure.com/sections/profiles1/408-fiji-electricity-authority"/>
    <s v="WRI"/>
    <m/>
    <m/>
    <m/>
    <m/>
    <m/>
    <m/>
  </r>
  <r>
    <s v="FJI"/>
    <s v="Fiji"/>
    <s v="Nadarivatu"/>
    <s v="WRI1061476"/>
    <n v="40"/>
    <n v="-17.667100000000001"/>
    <n v="177.94130000000001"/>
    <x v="0"/>
    <m/>
    <m/>
    <m/>
    <n v="2012"/>
    <s v="Fiji Electricity Authority"/>
    <s v="Fiji Electricity Authority"/>
    <s v="http://www.energyandinfrastructure.com/sections/profiles1/408-fiji-electricity-authority"/>
    <s v="WRI"/>
    <m/>
    <m/>
    <m/>
    <m/>
    <m/>
    <m/>
  </r>
  <r>
    <s v="FJI"/>
    <s v="Fiji"/>
    <s v="Rarawai Mill"/>
    <s v="WRI1061478"/>
    <n v="5"/>
    <n v="-17.5442"/>
    <n v="177.68199999999999"/>
    <x v="9"/>
    <m/>
    <m/>
    <m/>
    <m/>
    <s v="Fiji Sugar Corporation"/>
    <s v="Fiji Electricity Authority"/>
    <s v="http://www.energyandinfrastructure.com/sections/profiles1/408-fiji-electricity-authority"/>
    <s v="WRI"/>
    <m/>
    <m/>
    <m/>
    <m/>
    <m/>
    <m/>
  </r>
  <r>
    <s v="FJI"/>
    <s v="Fiji"/>
    <s v="Tropik Woods IPP (Viti Levu)"/>
    <s v="WRI1061475"/>
    <n v="9.3000000000000007"/>
    <n v="-17.589300000000001"/>
    <n v="177.53550000000001"/>
    <x v="9"/>
    <m/>
    <m/>
    <m/>
    <m/>
    <s v="Tropik  Woods"/>
    <s v="Fiji Electricity Authority"/>
    <s v="http://www.energyandinfrastructure.com/sections/profiles1/408-fiji-electricity-authority"/>
    <s v="WRI"/>
    <m/>
    <m/>
    <m/>
    <m/>
    <m/>
    <m/>
  </r>
  <r>
    <s v="FJI"/>
    <s v="Fiji"/>
    <s v="Vaturu"/>
    <s v="WRI1061465"/>
    <n v="3"/>
    <n v="-17.740100000000002"/>
    <n v="177.54689999999999"/>
    <x v="0"/>
    <m/>
    <m/>
    <m/>
    <n v="2005"/>
    <s v="Fiji Electricity Authority"/>
    <s v="Fiji Electricity Authority"/>
    <s v="http://www.energyandinfrastructure.com/sections/profiles1/408-fiji-electricity-authority"/>
    <s v="WRI"/>
    <m/>
    <m/>
    <m/>
    <m/>
    <m/>
    <m/>
  </r>
  <r>
    <s v="FJI"/>
    <s v="Fiji"/>
    <s v="Vuda"/>
    <s v="WRI1061457"/>
    <n v="20"/>
    <n v="-17.680599999999998"/>
    <n v="177.43039999999999"/>
    <x v="2"/>
    <m/>
    <m/>
    <m/>
    <n v="1999"/>
    <s v="Fiji Electricity Authority"/>
    <s v="Fiji Electricity Authority"/>
    <s v="http://www.energyandinfrastructure.com/sections/profiles1/408-fiji-electricity-authority"/>
    <s v="WRI"/>
    <m/>
    <m/>
    <m/>
    <m/>
    <m/>
    <m/>
  </r>
  <r>
    <s v="FJI"/>
    <s v="Fiji"/>
    <s v="Wailoa"/>
    <s v="WRI1061469"/>
    <n v="80"/>
    <n v="-17.756900000000002"/>
    <n v="178.0498"/>
    <x v="11"/>
    <m/>
    <m/>
    <m/>
    <n v="1983"/>
    <s v="Fiji Electricity Authority"/>
    <s v="Fiji Electricity Authority"/>
    <s v="http://www.energyandinfrastructure.com/sections/profiles1/408-fiji-electricity-authority"/>
    <s v="WRI"/>
    <m/>
    <m/>
    <m/>
    <m/>
    <m/>
    <m/>
  </r>
  <r>
    <s v="FJI"/>
    <s v="Fiji"/>
    <s v="Wainikasaou"/>
    <s v="WRI1061468"/>
    <n v="6"/>
    <n v="-17.833100000000002"/>
    <n v="178.02699999999999"/>
    <x v="11"/>
    <m/>
    <m/>
    <m/>
    <n v="2004"/>
    <s v="Fiji Electricity Authority"/>
    <s v="Fiji Electricity Authority"/>
    <s v="http://www.energyandinfrastructure.com/sections/profiles1/408-fiji-electricity-authority"/>
    <s v="WRI"/>
    <m/>
    <m/>
    <m/>
    <m/>
    <m/>
    <m/>
  </r>
  <r>
    <s v="FJI"/>
    <s v="Fiji"/>
    <s v="Waiyevo"/>
    <s v="WRI1061477"/>
    <n v="3"/>
    <n v="-16.784400000000002"/>
    <n v="-179.9777"/>
    <x v="2"/>
    <m/>
    <m/>
    <m/>
    <m/>
    <s v="Fiji Electricity Authority"/>
    <s v="Fiji Electricity Authority"/>
    <s v="http://www.energyandinfrastructure.com/sections/profiles1/408-fiji-electricity-authority"/>
    <s v="WRI"/>
    <m/>
    <m/>
    <m/>
    <m/>
    <m/>
    <m/>
  </r>
  <r>
    <s v="FIN"/>
    <s v="Finland"/>
    <s v="Ahvenkoski"/>
    <s v="WRI1002305"/>
    <n v="24"/>
    <n v="60.5"/>
    <n v="26.5"/>
    <x v="0"/>
    <m/>
    <m/>
    <m/>
    <m/>
    <s v="Oy Mankala Ab"/>
    <s v="Finnish Energy Authority"/>
    <s v="http://www.energiavirasto.fi/en/voimalaitosrekisteri"/>
    <s v="CARMA"/>
    <m/>
    <m/>
    <m/>
    <m/>
    <m/>
    <n v="134.964"/>
  </r>
  <r>
    <s v="FIN"/>
    <s v="Finland"/>
    <s v="Aittokoski"/>
    <s v="WRI1002307"/>
    <n v="44.8"/>
    <n v="63.783299999999997"/>
    <n v="25.966699999999999"/>
    <x v="0"/>
    <m/>
    <m/>
    <m/>
    <m/>
    <s v="Fortum Power &amp; Heat   Generation"/>
    <s v="Finnish Energy Authority"/>
    <s v="http://www.energiavirasto.fi/en/voimalaitosrekisteri"/>
    <s v="CARMA"/>
    <m/>
    <m/>
    <m/>
    <m/>
    <m/>
    <n v="251.93299999999999"/>
  </r>
  <r>
    <s v="FIN"/>
    <s v="Finland"/>
    <s v="Alakoski"/>
    <s v="WRI1002308"/>
    <n v="4.5999999999999996"/>
    <n v="62.55"/>
    <n v="29.25"/>
    <x v="0"/>
    <m/>
    <m/>
    <m/>
    <m/>
    <s v="Alakoski Oy"/>
    <s v="Finnish Energy Authority"/>
    <s v="http://www.energiavirasto.fi/en/voimalaitosrekisteri"/>
    <s v="CARMA"/>
    <m/>
    <m/>
    <m/>
    <m/>
    <m/>
    <n v="25.867999999999999"/>
  </r>
  <r>
    <s v="FIN"/>
    <s v="Finland"/>
    <s v="Askala"/>
    <s v="WRI1002313"/>
    <n v="1.3"/>
    <n v="60.456699999999998"/>
    <n v="22.686900000000001"/>
    <x v="0"/>
    <m/>
    <m/>
    <m/>
    <m/>
    <s v="Koskienergia Koskivoima Oy"/>
    <s v="Finnish Energy Authority"/>
    <s v="http://www.energiavirasto.fi/en/voimalaitosrekisteri"/>
    <s v="CARMA"/>
    <m/>
    <m/>
    <m/>
    <m/>
    <m/>
    <n v="7.3109999999999999"/>
  </r>
  <r>
    <s v="FIN"/>
    <s v="Finland"/>
    <s v="Atro"/>
    <s v="WRI1002314"/>
    <n v="6.5"/>
    <n v="62.892400000000002"/>
    <n v="27.677"/>
    <x v="0"/>
    <m/>
    <m/>
    <m/>
    <m/>
    <s v="Savon Voima Oyj"/>
    <s v="Finnish Energy Authority"/>
    <s v="http://www.energiavirasto.fi/en/voimalaitosrekisteri"/>
    <s v="CARMA"/>
    <m/>
    <m/>
    <m/>
    <m/>
    <m/>
    <n v="36.552999999999997"/>
  </r>
  <r>
    <s v="FIN"/>
    <s v="Finland"/>
    <s v="Finlayson ve"/>
    <s v="WRI1002318"/>
    <n v="4.1900000000000004"/>
    <n v="61.499099999999999"/>
    <n v="23.787099999999999"/>
    <x v="0"/>
    <m/>
    <m/>
    <m/>
    <m/>
    <s v="Tampereen SÃƒÆ’Ã†â€™Ãƒâ€šÃ‚Â¤hkÃƒÆ’Ã†â€™Ãƒâ€šÃ‚Â¶laitos"/>
    <s v="Finnish Energy Authority"/>
    <s v="http://www.energiavirasto.fi/en/voimalaitosrekisteri"/>
    <s v="CARMA"/>
    <m/>
    <m/>
    <m/>
    <m/>
    <m/>
    <n v="23.562999999999999"/>
  </r>
  <r>
    <s v="FIN"/>
    <s v="Finland"/>
    <s v="Forssa kt"/>
    <s v="WRI1002631"/>
    <n v="332.6"/>
    <n v="60.790500000000002"/>
    <n v="23.586600000000001"/>
    <x v="2"/>
    <m/>
    <m/>
    <m/>
    <m/>
    <s v="Fingrid Oyj"/>
    <s v="Nord Pool"/>
    <s v="https://umm.nordpoolspot.com/infra/stations/510"/>
    <s v="WRI"/>
    <m/>
    <m/>
    <m/>
    <m/>
    <m/>
    <n v="91.012"/>
  </r>
  <r>
    <s v="FIN"/>
    <s v="Finland"/>
    <s v="Haapakoski"/>
    <s v="WRI1002319"/>
    <n v="32.5"/>
    <n v="65.333299999999994"/>
    <n v="25.283300000000001"/>
    <x v="0"/>
    <m/>
    <m/>
    <m/>
    <m/>
    <s v="PVO Vesivoima Oy"/>
    <s v="Finnish Energy Authority"/>
    <s v="http://www.energiavirasto.fi/en/voimalaitosrekisteri"/>
    <s v="CARMA"/>
    <m/>
    <m/>
    <m/>
    <m/>
    <m/>
    <n v="182.76400000000001"/>
  </r>
  <r>
    <s v="FIN"/>
    <s v="Finland"/>
    <s v="Haapaniemi"/>
    <s v="WRI1002320"/>
    <n v="118.1"/>
    <n v="62.892400000000002"/>
    <n v="27.677"/>
    <x v="9"/>
    <m/>
    <m/>
    <m/>
    <m/>
    <s v="Kuopion Energia Oy"/>
    <s v="Finnish Energy Authority"/>
    <s v="http://www.energiavirasto.fi/en/voimalaitosrekisteri"/>
    <s v="CARMA"/>
    <m/>
    <m/>
    <m/>
    <m/>
    <m/>
    <n v="613.02099999999996"/>
  </r>
  <r>
    <s v="FIN"/>
    <s v="Finland"/>
    <s v="Haapavesi"/>
    <s v="WRI1002321"/>
    <n v="154"/>
    <n v="64.133300000000006"/>
    <n v="25.366700000000002"/>
    <x v="9"/>
    <m/>
    <m/>
    <m/>
    <m/>
    <s v="Kanteleen Voima Oy"/>
    <s v="Finnish Energy Authority"/>
    <s v="http://www.energiavirasto.fi/en/voimalaitosrekisteri"/>
    <s v="CARMA"/>
    <m/>
    <m/>
    <m/>
    <m/>
    <m/>
    <n v="799.36699999999996"/>
  </r>
  <r>
    <s v="GUF"/>
    <s v="French Guiana"/>
    <s v="DÃƒÆ’Ã†â€™Ãƒâ€šÃ‚Â©grad des Cannes"/>
    <s v="WRI1023510"/>
    <n v="72"/>
    <n v="4.8632"/>
    <n v="-52.275599999999997"/>
    <x v="1"/>
    <m/>
    <m/>
    <m/>
    <m/>
    <s v="ÃƒÆ’Ã†â€™ÃƒÂ¢Ã¢â€šÂ¬Ã‚Â°lectricitÃƒÆ’Ã†â€™Ãƒâ€šÃ‚Â© de France"/>
    <s v="EDF Guiana"/>
    <s v="https://www.edf.gf/edf-en-guyane/les-engagements-edf-en-guyane/sites-de-production-et-reseau"/>
    <s v="WRI"/>
    <m/>
    <m/>
    <m/>
    <m/>
    <m/>
    <m/>
  </r>
  <r>
    <s v="GUF"/>
    <s v="French Guiana"/>
    <s v="DÃƒÆ’Ã†â€™Ãƒâ€šÃ‚Â©grad des Cannes"/>
    <s v="WRI1023509"/>
    <n v="40"/>
    <n v="4.8625999999999996"/>
    <n v="-52.274799999999999"/>
    <x v="2"/>
    <m/>
    <m/>
    <m/>
    <m/>
    <s v="ÃƒÆ’Ã†â€™ÃƒÂ¢Ã¢â€šÂ¬Ã‚Â°lectricitÃƒÆ’Ã†â€™Ãƒâ€šÃ‚Â© de France"/>
    <s v="EDF Guiana"/>
    <s v="https://www.edf.gf/edf-en-guyane/les-engagements-edf-en-guyane/sites-de-production-et-reseau"/>
    <s v="WRI"/>
    <m/>
    <m/>
    <m/>
    <m/>
    <m/>
    <m/>
  </r>
  <r>
    <s v="GUF"/>
    <s v="French Guiana"/>
    <s v="Kourou"/>
    <s v="WRI1023512"/>
    <n v="20"/>
    <n v="5.1635999999999997"/>
    <n v="-52.670200000000001"/>
    <x v="1"/>
    <m/>
    <m/>
    <m/>
    <m/>
    <s v="ÃƒÆ’Ã†â€™ÃƒÂ¢Ã¢â€šÂ¬Ã‚Â°lectricitÃƒÆ’Ã†â€™Ãƒâ€šÃ‚Â© de France"/>
    <s v="EDF Guiana"/>
    <s v="https://www.edf.gf/edf-en-guyane/les-engagements-edf-en-guyane/sites-de-production-et-reseau"/>
    <s v="WRI"/>
    <m/>
    <m/>
    <m/>
    <m/>
    <m/>
    <m/>
  </r>
  <r>
    <s v="GUF"/>
    <s v="French Guiana"/>
    <s v="Kourou"/>
    <s v="WRI1023511"/>
    <n v="2"/>
    <n v="5.1635999999999997"/>
    <n v="-52.670200000000001"/>
    <x v="9"/>
    <m/>
    <m/>
    <m/>
    <m/>
    <s v="ÃƒÆ’Ã†â€™ÃƒÂ¢Ã¢â€šÂ¬Ã‚Â°lectricitÃƒÆ’Ã†â€™Ãƒâ€šÃ‚Â© de France"/>
    <s v="EDF Guiana"/>
    <s v="https://www.edf.gf/edf-en-guyane/les-engagements-edf-en-guyane/sites-de-production-et-reseau"/>
    <s v="WRI"/>
    <m/>
    <m/>
    <m/>
    <m/>
    <m/>
    <m/>
  </r>
  <r>
    <s v="GUF"/>
    <s v="French Guiana"/>
    <s v="Petit Saut"/>
    <s v="WRI1022129"/>
    <n v="113.6"/>
    <n v="5.0627000000000004"/>
    <n v="-53.047600000000003"/>
    <x v="0"/>
    <m/>
    <m/>
    <m/>
    <n v="1994"/>
    <s v="ÃƒÆ’Ã†â€™ÃƒÂ¢Ã¢â€šÂ¬Ã‚Â°lectricitÃƒÆ’Ã†â€™Ãƒâ€šÃ‚Â© de France"/>
    <s v="EDF Guiana"/>
    <s v="https://www.edf.gf/edf-en-guyane/les-engagements-edf-en-guyane/sites-de-production-et-reseau"/>
    <s v="WRI"/>
    <m/>
    <m/>
    <m/>
    <m/>
    <m/>
    <m/>
  </r>
  <r>
    <s v="GAB"/>
    <s v="Gabon"/>
    <s v="Kinguele"/>
    <s v="WRI1023072"/>
    <n v="57.6"/>
    <n v="0.45500000000000002"/>
    <n v="10.281000000000001"/>
    <x v="0"/>
    <m/>
    <m/>
    <m/>
    <m/>
    <m/>
    <s v="African Development Bank Group"/>
    <s v="http://powerafrica.opendataforafrica.org"/>
    <s v="Power Africa"/>
    <m/>
    <m/>
    <m/>
    <m/>
    <m/>
    <n v="160.11199999999999"/>
  </r>
  <r>
    <s v="GAB"/>
    <s v="Gabon"/>
    <s v="Owendo"/>
    <s v="WRI1023073"/>
    <n v="77"/>
    <n v="0.34329999999999999"/>
    <n v="9.4784000000000006"/>
    <x v="1"/>
    <m/>
    <m/>
    <m/>
    <m/>
    <m/>
    <s v="African Development Bank Group"/>
    <s v="http://powerafrica.opendataforafrica.org"/>
    <s v="Power Africa"/>
    <m/>
    <m/>
    <m/>
    <m/>
    <m/>
    <n v="488.07299999999998"/>
  </r>
  <r>
    <s v="GAB"/>
    <s v="Gabon"/>
    <s v="Port-Gentil"/>
    <s v="WRI1023074"/>
    <n v="68.3"/>
    <n v="-0.75390000000000001"/>
    <n v="8.7536000000000005"/>
    <x v="1"/>
    <m/>
    <m/>
    <m/>
    <m/>
    <m/>
    <s v="African Development Bank Group"/>
    <s v="http://powerafrica.opendataforafrica.org"/>
    <s v="Power Africa"/>
    <m/>
    <m/>
    <m/>
    <m/>
    <m/>
    <n v="432.92700000000002"/>
  </r>
  <r>
    <s v="GAB"/>
    <s v="Gabon"/>
    <s v="Poubara"/>
    <s v="WRI1023075"/>
    <n v="160"/>
    <n v="-1.7733000000000001"/>
    <n v="13.552"/>
    <x v="0"/>
    <m/>
    <m/>
    <m/>
    <m/>
    <m/>
    <s v="African Development Bank Group"/>
    <s v="http://powerafrica.opendataforafrica.org"/>
    <s v="Power Africa"/>
    <m/>
    <m/>
    <m/>
    <m/>
    <m/>
    <n v="444.755"/>
  </r>
  <r>
    <s v="GAB"/>
    <s v="Gabon"/>
    <s v="Rabi"/>
    <s v="WRI1023076"/>
    <n v="15.51"/>
    <n v="-1.9"/>
    <n v="9.4832999999999998"/>
    <x v="2"/>
    <m/>
    <m/>
    <m/>
    <m/>
    <m/>
    <s v="African Development Bank Group"/>
    <s v="http://powerafrica.opendataforafrica.org"/>
    <s v="Power Africa"/>
    <m/>
    <m/>
    <m/>
    <m/>
    <m/>
    <n v="639"/>
  </r>
  <r>
    <s v="GAB"/>
    <s v="Gabon"/>
    <s v="Tchimbele"/>
    <s v="WRI1023077"/>
    <n v="68.400000000000006"/>
    <n v="0.621"/>
    <n v="10.407"/>
    <x v="0"/>
    <m/>
    <m/>
    <m/>
    <m/>
    <m/>
    <s v="African Development Bank Group"/>
    <s v="http://powerafrica.opendataforafrica.org"/>
    <s v="Power Africa"/>
    <m/>
    <m/>
    <m/>
    <m/>
    <m/>
    <n v="190.13300000000001"/>
  </r>
  <r>
    <s v="GMB"/>
    <s v="Gambia"/>
    <s v="Banjul"/>
    <s v="WRI1023192"/>
    <n v="29"/>
    <n v="13.4689"/>
    <n v="-16.624099999999999"/>
    <x v="2"/>
    <m/>
    <m/>
    <m/>
    <m/>
    <m/>
    <s v="African Development Bank Group"/>
    <s v="http://powerafrica.opendataforafrica.org"/>
    <s v="Power Africa"/>
    <m/>
    <m/>
    <m/>
    <m/>
    <m/>
    <m/>
  </r>
  <r>
    <s v="GMB"/>
    <s v="Gambia"/>
    <s v="Kotu"/>
    <s v="WRI1023193"/>
    <n v="41.4"/>
    <n v="13.4542"/>
    <n v="-16.696100000000001"/>
    <x v="2"/>
    <m/>
    <m/>
    <m/>
    <m/>
    <m/>
    <s v="African Development Bank Group"/>
    <s v="http://powerafrica.opendataforafrica.org"/>
    <s v="Power Africa"/>
    <m/>
    <m/>
    <m/>
    <m/>
    <m/>
    <m/>
  </r>
  <r>
    <s v="GEO"/>
    <s v="Georgia"/>
    <s v="Atshesi (Atsi) Hydroelectric Power Plant Georgia"/>
    <s v="GEODB0041920"/>
    <n v="16"/>
    <n v="41.584099999999999"/>
    <n v="41.890300000000003"/>
    <x v="0"/>
    <m/>
    <m/>
    <m/>
    <m/>
    <m/>
    <s v="GEODB"/>
    <s v="http://globalenergyobservatory.org"/>
    <s v="GEODB"/>
    <n v="2017"/>
    <m/>
    <m/>
    <m/>
    <m/>
    <n v="51.661999999999999"/>
  </r>
  <r>
    <s v="GEO"/>
    <s v="Georgia"/>
    <s v="Chitakhevi Hydroelectric Power Plant Georgia"/>
    <s v="GEODB0041916"/>
    <n v="21"/>
    <n v="41.791400000000003"/>
    <n v="43.302"/>
    <x v="0"/>
    <m/>
    <m/>
    <m/>
    <m/>
    <m/>
    <s v="GEODB"/>
    <s v="http://globalenergyobservatory.org"/>
    <s v="GEODB"/>
    <n v="2017"/>
    <m/>
    <m/>
    <m/>
    <m/>
    <n v="67.805999999999997"/>
  </r>
  <r>
    <s v="GEO"/>
    <s v="Georgia"/>
    <s v="Dzevrula (Tkibuki-II) Hydroelectric Power Plants Georgia"/>
    <s v="GEODB0043014"/>
    <n v="80"/>
    <n v="42.262900000000002"/>
    <n v="42.958199999999998"/>
    <x v="0"/>
    <m/>
    <m/>
    <m/>
    <m/>
    <m/>
    <s v="GEODB"/>
    <s v="http://globalenergyobservatory.org"/>
    <s v="GEODB"/>
    <n v="2017"/>
    <m/>
    <m/>
    <m/>
    <m/>
    <n v="258.30900000000003"/>
  </r>
  <r>
    <s v="GEO"/>
    <s v="Georgia"/>
    <s v="Gardabani (Tbilisi) Thermal Power Plant Georgia"/>
    <s v="GEODB0041900"/>
    <n v="840"/>
    <n v="41.472799999999999"/>
    <n v="45.063499999999998"/>
    <x v="1"/>
    <m/>
    <m/>
    <m/>
    <m/>
    <m/>
    <s v="GEODB"/>
    <s v="http://globalenergyobservatory.org"/>
    <s v="GEODB"/>
    <n v="2017"/>
    <m/>
    <m/>
    <m/>
    <m/>
    <n v="1368.192"/>
  </r>
  <r>
    <s v="GEO"/>
    <s v="Georgia"/>
    <s v="Gardabani OCGT Power Plant Georgia"/>
    <s v="GEODB0041912"/>
    <n v="110"/>
    <n v="41.479700000000001"/>
    <n v="45.066699999999997"/>
    <x v="1"/>
    <m/>
    <m/>
    <m/>
    <m/>
    <m/>
    <s v="GEODB"/>
    <s v="http://globalenergyobservatory.org"/>
    <s v="GEODB"/>
    <n v="2017"/>
    <m/>
    <m/>
    <m/>
    <m/>
    <n v="179.16800000000001"/>
  </r>
  <r>
    <s v="GEO"/>
    <s v="Georgia"/>
    <s v="Gumati I and II Hydroelectric Power Plants Georgia"/>
    <s v="GEODB0041904"/>
    <n v="68.8"/>
    <n v="42.3202"/>
    <n v="42.704000000000001"/>
    <x v="0"/>
    <m/>
    <m/>
    <m/>
    <m/>
    <m/>
    <s v="GEODB"/>
    <s v="http://globalenergyobservatory.org"/>
    <s v="GEODB"/>
    <n v="2017"/>
    <m/>
    <m/>
    <m/>
    <m/>
    <n v="222.14599999999999"/>
  </r>
  <r>
    <s v="GEO"/>
    <s v="Georgia"/>
    <s v="Inguri (Enguri) Dam Hydroelectric Power Station Georgia"/>
    <s v="GEODB0003667"/>
    <n v="1300"/>
    <n v="42.758400000000002"/>
    <n v="42.030900000000003"/>
    <x v="0"/>
    <m/>
    <m/>
    <m/>
    <m/>
    <m/>
    <s v="GEODB"/>
    <s v="http://globalenergyobservatory.org"/>
    <s v="GEODB"/>
    <n v="2017"/>
    <m/>
    <m/>
    <m/>
    <m/>
    <n v="4197.5280000000002"/>
  </r>
  <r>
    <s v="GEO"/>
    <s v="Georgia"/>
    <s v="Khrami I Hydroelectric Power Plant Georgia"/>
    <s v="GEODB0041908"/>
    <n v="112"/>
    <n v="41.548900000000003"/>
    <n v="44.1235"/>
    <x v="0"/>
    <m/>
    <m/>
    <m/>
    <m/>
    <m/>
    <s v="GEODB"/>
    <s v="http://globalenergyobservatory.org"/>
    <s v="GEODB"/>
    <n v="2017"/>
    <m/>
    <m/>
    <m/>
    <m/>
    <n v="361.63299999999998"/>
  </r>
  <r>
    <s v="GEO"/>
    <s v="Georgia"/>
    <s v="Khrami II Hydroelectric Power Plant Georgia"/>
    <s v="GEODB0041922"/>
    <n v="110"/>
    <n v="41.546100000000003"/>
    <n v="44.127699999999997"/>
    <x v="0"/>
    <m/>
    <m/>
    <m/>
    <m/>
    <m/>
    <s v="GEODB"/>
    <s v="http://globalenergyobservatory.org"/>
    <s v="GEODB"/>
    <n v="2017"/>
    <m/>
    <m/>
    <m/>
    <m/>
    <n v="355.17500000000001"/>
  </r>
  <r>
    <s v="GEO"/>
    <s v="Georgia"/>
    <s v="Lajanuri Hydroelectric Power Plant Georgia"/>
    <s v="GEODB0041903"/>
    <n v="113"/>
    <n v="42.588999999999999"/>
    <n v="42.851900000000001"/>
    <x v="0"/>
    <m/>
    <m/>
    <m/>
    <m/>
    <m/>
    <s v="GEODB"/>
    <s v="http://globalenergyobservatory.org"/>
    <s v="GEODB"/>
    <n v="2017"/>
    <m/>
    <m/>
    <m/>
    <m/>
    <n v="364.86200000000002"/>
  </r>
  <r>
    <s v="GEO"/>
    <s v="Georgia"/>
    <s v="Ortachala Hydroelectric Power Plant Georgia"/>
    <s v="GEODB0041915"/>
    <n v="18"/>
    <n v="41.683100000000003"/>
    <n v="44.826599999999999"/>
    <x v="0"/>
    <m/>
    <m/>
    <m/>
    <m/>
    <m/>
    <s v="GEODB"/>
    <s v="http://globalenergyobservatory.org"/>
    <s v="GEODB"/>
    <n v="2017"/>
    <m/>
    <m/>
    <m/>
    <m/>
    <n v="58.12"/>
  </r>
  <r>
    <s v="GEO"/>
    <s v="Georgia"/>
    <s v="Rioni Hydroelectric Power Plant Georgia"/>
    <s v="GEODB0041906"/>
    <n v="48"/>
    <n v="42.200600000000001"/>
    <n v="42.7258"/>
    <x v="0"/>
    <m/>
    <m/>
    <m/>
    <m/>
    <m/>
    <s v="GEODB"/>
    <s v="http://globalenergyobservatory.org"/>
    <s v="GEODB"/>
    <n v="2017"/>
    <m/>
    <m/>
    <m/>
    <m/>
    <n v="154.98599999999999"/>
  </r>
  <r>
    <s v="GEO"/>
    <s v="Georgia"/>
    <s v="Satskhenisi Hydroelectric Power Plant Georgia"/>
    <s v="GEODB0041921"/>
    <n v="14"/>
    <n v="41.704799999999999"/>
    <n v="44.9328"/>
    <x v="0"/>
    <m/>
    <m/>
    <m/>
    <m/>
    <m/>
    <s v="GEODB"/>
    <s v="http://globalenergyobservatory.org"/>
    <s v="GEODB"/>
    <n v="2017"/>
    <m/>
    <m/>
    <m/>
    <m/>
    <n v="45.204000000000001"/>
  </r>
  <r>
    <s v="GEO"/>
    <s v="Georgia"/>
    <s v="Shaori Hydroelectric Power Plants Georgia"/>
    <s v="GEODB0041907"/>
    <n v="38.4"/>
    <n v="42.363700000000001"/>
    <n v="43.003399999999999"/>
    <x v="0"/>
    <m/>
    <m/>
    <m/>
    <m/>
    <m/>
    <s v="GEODB"/>
    <s v="http://globalenergyobservatory.org"/>
    <s v="GEODB"/>
    <n v="2017"/>
    <m/>
    <m/>
    <m/>
    <m/>
    <n v="123.989"/>
  </r>
  <r>
    <s v="GEO"/>
    <s v="Georgia"/>
    <s v="Vardnili I Hydroelectric Power Plant Georgia"/>
    <s v="GEODB0041910"/>
    <n v="220"/>
    <n v="42.6524"/>
    <n v="41.761899999999997"/>
    <x v="0"/>
    <m/>
    <m/>
    <m/>
    <m/>
    <m/>
    <s v="GEODB"/>
    <s v="http://globalenergyobservatory.org"/>
    <s v="GEODB"/>
    <n v="2017"/>
    <m/>
    <m/>
    <m/>
    <m/>
    <n v="710.351"/>
  </r>
  <r>
    <s v="GEO"/>
    <s v="Georgia"/>
    <s v="Vartsikhe Cascade Hydroelectric Power Plants Georgia"/>
    <s v="GEODB0041913"/>
    <n v="256"/>
    <n v="42.154499999999999"/>
    <n v="42.708799999999997"/>
    <x v="0"/>
    <m/>
    <m/>
    <m/>
    <m/>
    <m/>
    <s v="GEODB"/>
    <s v="http://globalenergyobservatory.org"/>
    <s v="GEODB"/>
    <n v="2017"/>
    <m/>
    <m/>
    <m/>
    <m/>
    <n v="826.59"/>
  </r>
  <r>
    <s v="GEO"/>
    <s v="Georgia"/>
    <s v="Zahesi Hydroelectric Power Plant Georgia"/>
    <s v="GEODB0041917"/>
    <n v="36.200000000000003"/>
    <n v="41.822600000000001"/>
    <n v="44.76"/>
    <x v="0"/>
    <m/>
    <m/>
    <m/>
    <m/>
    <m/>
    <s v="GEODB"/>
    <s v="http://globalenergyobservatory.org"/>
    <s v="GEODB"/>
    <n v="2017"/>
    <m/>
    <m/>
    <m/>
    <m/>
    <n v="116.88500000000001"/>
  </r>
  <r>
    <s v="GEO"/>
    <s v="Georgia"/>
    <s v="Zhinvali Hydroelectric Power Plant Georgia"/>
    <s v="GEODB0041914"/>
    <n v="130"/>
    <n v="42.134900000000002"/>
    <n v="44.772100000000002"/>
    <x v="0"/>
    <m/>
    <m/>
    <m/>
    <m/>
    <m/>
    <s v="GEODB"/>
    <s v="http://globalenergyobservatory.org"/>
    <s v="GEODB"/>
    <n v="2017"/>
    <m/>
    <m/>
    <m/>
    <m/>
    <n v="419.75299999999999"/>
  </r>
  <r>
    <s v="DEU"/>
    <s v="Germany"/>
    <s v="TÃƒÆ’Ã†â€™Ãƒâ€šÃ‚Â¶ging"/>
    <s v="WRI1006070"/>
    <n v="85.3"/>
    <n v="48.251800000000003"/>
    <n v="12.587300000000001"/>
    <x v="0"/>
    <m/>
    <m/>
    <m/>
    <n v="1924"/>
    <s v="VERBUND-Innkraftwerke GmbH"/>
    <s v="Open Power System Data"/>
    <s v="http://data.open-power-system-data.org/"/>
    <s v="Open Power System Data"/>
    <m/>
    <m/>
    <m/>
    <m/>
    <m/>
    <n v="217.38300000000001"/>
  </r>
  <r>
    <s v="DEU"/>
    <s v="Germany"/>
    <s v="TÃƒÆ’Ã‚Â¯Ãƒâ€šÃ‚Â¿Ãƒâ€šÃ‚Â½pchin - Enerparc Solar Power Plant"/>
    <s v="WRI1030086"/>
    <n v="4.2"/>
    <n v="52.166699999999999"/>
    <n v="13.5649"/>
    <x v="7"/>
    <m/>
    <m/>
    <m/>
    <m/>
    <m/>
    <s v="Enerparc AG"/>
    <s v="http://www.enerparc.de"/>
    <s v="Industry About"/>
    <m/>
    <m/>
    <m/>
    <m/>
    <m/>
    <n v="38.9"/>
  </r>
  <r>
    <s v="DEU"/>
    <s v="Germany"/>
    <s v="UPM Augsburg"/>
    <s v="WRI1006115"/>
    <n v="29"/>
    <n v="48.380099999999999"/>
    <n v="10.901400000000001"/>
    <x v="1"/>
    <m/>
    <m/>
    <m/>
    <n v="1966"/>
    <s v="UPM GmbH"/>
    <s v="Open Power System Data"/>
    <s v="http://data.open-power-system-data.org/"/>
    <s v="Open Power System Data"/>
    <m/>
    <m/>
    <m/>
    <m/>
    <m/>
    <n v="73.918000000000006"/>
  </r>
  <r>
    <s v="DEU"/>
    <s v="Germany"/>
    <s v="UPM Schongau"/>
    <s v="WRI1006116"/>
    <n v="10.5"/>
    <n v="47.803199999999997"/>
    <n v="10.904299999999999"/>
    <x v="0"/>
    <m/>
    <m/>
    <m/>
    <n v="1959"/>
    <s v="UPM GmbH"/>
    <s v="Open Power System Data"/>
    <s v="http://data.open-power-system-data.org/"/>
    <s v="Open Power System Data"/>
    <m/>
    <m/>
    <m/>
    <m/>
    <m/>
    <n v="26.759"/>
  </r>
  <r>
    <s v="DEU"/>
    <s v="Germany"/>
    <s v="UPM Schwedt"/>
    <s v="WRI1006117"/>
    <n v="13.3"/>
    <n v="53.0867"/>
    <n v="14.3194"/>
    <x v="9"/>
    <m/>
    <m/>
    <m/>
    <n v="2009"/>
    <s v="UPM GmbH Werk Schwedt"/>
    <s v="Open Power System Data"/>
    <s v="http://data.open-power-system-data.org/"/>
    <s v="Open Power System Data"/>
    <m/>
    <m/>
    <m/>
    <m/>
    <m/>
    <n v="348.26799999999997"/>
  </r>
  <r>
    <s v="DEU"/>
    <s v="Germany"/>
    <s v="UTB"/>
    <s v="WRI1006121"/>
    <n v="16"/>
    <n v="52.077800000000003"/>
    <n v="13.517300000000001"/>
    <x v="9"/>
    <m/>
    <m/>
    <m/>
    <n v="2002"/>
    <s v="Pfleiderer Baruth GmbH"/>
    <s v="Open Power System Data"/>
    <s v="http://data.open-power-system-data.org/"/>
    <s v="Open Power System Data"/>
    <m/>
    <m/>
    <m/>
    <m/>
    <m/>
    <n v="418.96899999999999"/>
  </r>
  <r>
    <s v="DEU"/>
    <s v="Germany"/>
    <s v="UW Bertikow"/>
    <s v="WRI1025851"/>
    <n v="340"/>
    <n v="53.264099999999999"/>
    <n v="14.048"/>
    <x v="6"/>
    <m/>
    <m/>
    <m/>
    <n v="2003"/>
    <s v="ENERTRAG Aktiengesellschaft"/>
    <s v="Bundesnetzagentur"/>
    <s v="https://www.bundesnetzagentur.de/DE/Sachgebiete/ElektrizitaetundGas/Unternehmen_Institutionen/Versorgungssicherheit/Erzeugungskapazitaeten/Kraftwerksliste/kraftwerksliste-node.html"/>
    <s v="WRI"/>
    <m/>
    <m/>
    <m/>
    <m/>
    <m/>
    <n v="3854.5140000000001"/>
  </r>
  <r>
    <s v="DEU"/>
    <s v="Germany"/>
    <s v="Ulm-Eggingen Solar Power Plant"/>
    <s v="WRI1030363"/>
    <n v="6.5"/>
    <n v="48.354999999999997"/>
    <n v="9.8689"/>
    <x v="7"/>
    <m/>
    <m/>
    <m/>
    <m/>
    <m/>
    <s v="EnBW Energie Baden-WÃƒÆ’Ã‚Â¯Ãƒâ€šÃ‚Â¿Ãƒâ€šÃ‚Â½rttemberg AG"/>
    <s v="http://www.enbw.com"/>
    <s v="Industry About"/>
    <m/>
    <m/>
    <m/>
    <m/>
    <m/>
    <n v="60.201999999999998"/>
  </r>
  <r>
    <s v="DEU"/>
    <s v="Germany"/>
    <s v="Unterbergen"/>
    <s v="WRI1006112"/>
    <n v="12.4"/>
    <n v="48.237400000000001"/>
    <n v="10.927199999999999"/>
    <x v="0"/>
    <m/>
    <m/>
    <m/>
    <n v="1983"/>
    <s v="E.ON Kraftwerke GmbH"/>
    <s v="Open Power System Data"/>
    <s v="http://data.open-power-system-data.org/"/>
    <s v="Open Power System Data"/>
    <m/>
    <m/>
    <m/>
    <m/>
    <m/>
    <n v="31.600999999999999"/>
  </r>
  <r>
    <s v="DEU"/>
    <s v="Germany"/>
    <s v="Unterbreizbach"/>
    <s v="WRI1006113"/>
    <n v="33.6"/>
    <n v="50.813200000000002"/>
    <n v="9.9774999999999991"/>
    <x v="1"/>
    <m/>
    <m/>
    <m/>
    <n v="1965"/>
    <s v="K+S AG"/>
    <s v="Open Power System Data"/>
    <s v="http://data.open-power-system-data.org/"/>
    <s v="Open Power System Data"/>
    <m/>
    <m/>
    <m/>
    <m/>
    <m/>
    <n v="85.643000000000001"/>
  </r>
  <r>
    <s v="DEU"/>
    <s v="Germany"/>
    <s v="Unterliezheim Solar Power Plant"/>
    <s v="WRI1030329"/>
    <n v="1.5"/>
    <n v="48.680100000000003"/>
    <n v="10.5418"/>
    <x v="7"/>
    <m/>
    <m/>
    <m/>
    <m/>
    <m/>
    <s v="Gehrlicher Solar AG"/>
    <s v="http://www.gehrlicher.com"/>
    <s v="Industry About"/>
    <m/>
    <m/>
    <m/>
    <m/>
    <m/>
    <n v="13.893000000000001"/>
  </r>
  <r>
    <s v="DEU"/>
    <s v="Germany"/>
    <s v="Unteropfingen"/>
    <s v="WRI1006114"/>
    <n v="14.2"/>
    <n v="48.061300000000003"/>
    <n v="10.128399999999999"/>
    <x v="0"/>
    <m/>
    <m/>
    <m/>
    <n v="1991"/>
    <s v="EnBW Energie Baden-WÃƒÆ’Ã†â€™Ãƒâ€šÃ‚Â¼rttemberg AG"/>
    <s v="Open Power System Data"/>
    <s v="http://data.open-power-system-data.org/"/>
    <s v="Open Power System Data"/>
    <m/>
    <m/>
    <m/>
    <m/>
    <m/>
    <n v="36.188000000000002"/>
  </r>
  <r>
    <s v="DEU"/>
    <s v="Germany"/>
    <s v="Untersteinach Solar Power Plant"/>
    <s v="WRI1030231"/>
    <n v="10"/>
    <n v="50.142200000000003"/>
    <n v="11.5303"/>
    <x v="7"/>
    <m/>
    <m/>
    <m/>
    <m/>
    <m/>
    <s v="Enerparc AG"/>
    <s v="http://www.enerparc.de"/>
    <s v="Industry About"/>
    <m/>
    <m/>
    <m/>
    <m/>
    <m/>
    <n v="92.617999999999995"/>
  </r>
  <r>
    <s v="DEU"/>
    <s v="Germany"/>
    <s v="Uphusum Solar Power Plant"/>
    <s v="WRI1030022"/>
    <n v="3.8"/>
    <n v="54.851999999999997"/>
    <n v="8.8939000000000004"/>
    <x v="7"/>
    <m/>
    <m/>
    <m/>
    <m/>
    <m/>
    <s v="GP Joule GmbH"/>
    <s v="http://www.gp-joule.eu"/>
    <s v="Industry About"/>
    <m/>
    <m/>
    <m/>
    <m/>
    <m/>
    <n v="35.195"/>
  </r>
  <r>
    <s v="DEU"/>
    <s v="Germany"/>
    <s v="Uppenborn 1"/>
    <s v="WRI1006118"/>
    <n v="25"/>
    <n v="48.473500000000001"/>
    <n v="11.954800000000001"/>
    <x v="0"/>
    <m/>
    <m/>
    <m/>
    <n v="1930"/>
    <s v="Stadtwerke MÃƒÆ’Ã†â€™Ãƒâ€šÃ‚Â¼nchen GmbH"/>
    <s v="Open Power System Data"/>
    <s v="http://data.open-power-system-data.org/"/>
    <s v="Open Power System Data"/>
    <m/>
    <m/>
    <m/>
    <m/>
    <m/>
    <n v="63.710999999999999"/>
  </r>
  <r>
    <s v="DEU"/>
    <s v="Germany"/>
    <s v="Uppenborn 2"/>
    <s v="WRI1006119"/>
    <n v="18"/>
    <n v="48.5152"/>
    <n v="12.101000000000001"/>
    <x v="0"/>
    <m/>
    <m/>
    <m/>
    <n v="1951"/>
    <s v="Stadtwerke MÃƒÆ’Ã†â€™Ãƒâ€šÃ‚Â¼nchen GmbH"/>
    <s v="Open Power System Data"/>
    <s v="http://data.open-power-system-data.org/"/>
    <s v="Open Power System Data"/>
    <m/>
    <m/>
    <m/>
    <m/>
    <m/>
    <n v="45.872"/>
  </r>
  <r>
    <s v="DEU"/>
    <s v="Germany"/>
    <s v="Urspring"/>
    <s v="WRI1006120"/>
    <n v="10.1"/>
    <n v="47.716000000000001"/>
    <n v="10.825799999999999"/>
    <x v="0"/>
    <m/>
    <m/>
    <m/>
    <n v="1966"/>
    <s v="E.ON Kraftwerke GmbH"/>
    <s v="Open Power System Data"/>
    <s v="http://data.open-power-system-data.org/"/>
    <s v="Open Power System Data"/>
    <m/>
    <m/>
    <m/>
    <m/>
    <m/>
    <n v="25.739000000000001"/>
  </r>
  <r>
    <s v="DEU"/>
    <s v="Germany"/>
    <s v="Viernau Solar Power Plant"/>
    <s v="WRI1030206"/>
    <n v="1.6"/>
    <n v="50.658999999999999"/>
    <n v="10.5631"/>
    <x v="7"/>
    <m/>
    <m/>
    <m/>
    <m/>
    <m/>
    <s v="Solarpark RodenÃƒÆ’Ã‚Â¯Ãƒâ€šÃ‚Â¿Ãƒâ€šÃ‚Â½s GmbH"/>
    <s v="http://www.solarpark-rodenaes.de"/>
    <s v="Industry About"/>
    <m/>
    <m/>
    <m/>
    <m/>
    <m/>
    <n v="14.819000000000001"/>
  </r>
  <r>
    <s v="DEU"/>
    <s v="Germany"/>
    <s v="Ville/Berrenrath"/>
    <s v="WRI1006123"/>
    <n v="52"/>
    <n v="50.861400000000003"/>
    <n v="6.8407"/>
    <x v="4"/>
    <m/>
    <m/>
    <m/>
    <n v="1991"/>
    <s v="RWE Power AG"/>
    <s v="Open Power System Data"/>
    <s v="http://data.open-power-system-data.org/"/>
    <s v="Open Power System Data"/>
    <m/>
    <m/>
    <m/>
    <m/>
    <m/>
    <n v="314.95299999999997"/>
  </r>
  <r>
    <s v="DEU"/>
    <s v="Germany"/>
    <s v="Waldrehna Solar Power Plant"/>
    <s v="WRI1025891"/>
    <n v="52.7"/>
    <n v="51.773299999999999"/>
    <n v="13.601000000000001"/>
    <x v="7"/>
    <m/>
    <m/>
    <m/>
    <m/>
    <m/>
    <s v="Juwi Solar GmbH"/>
    <s v="http://www.juwi.com"/>
    <s v="Industry About"/>
    <m/>
    <m/>
    <m/>
    <m/>
    <m/>
    <n v="488.09899999999999"/>
  </r>
  <r>
    <s v="DEU"/>
    <s v="Germany"/>
    <s v="Wallhausen Solar Power Plant"/>
    <s v="WRI1030147"/>
    <n v="5.4"/>
    <n v="51.458199999999998"/>
    <n v="11.215199999999999"/>
    <x v="7"/>
    <m/>
    <m/>
    <m/>
    <m/>
    <m/>
    <s v="IB Vogt GmbH"/>
    <s v="http://www.vogt-solar.com"/>
    <s v="Industry About"/>
    <m/>
    <m/>
    <m/>
    <m/>
    <m/>
    <n v="50.014000000000003"/>
  </r>
  <r>
    <s v="DEU"/>
    <s v="Germany"/>
    <s v="Wange Solar Power Plant"/>
    <s v="WRI1030023"/>
    <n v="5.2"/>
    <n v="54.844499999999996"/>
    <n v="8.6666000000000007"/>
    <x v="7"/>
    <m/>
    <m/>
    <m/>
    <m/>
    <m/>
    <s v="Solarpark Wange GmbH &amp; Co KG"/>
    <s v="http://www.solarpark-rodenaes.de"/>
    <s v="Industry About"/>
    <m/>
    <m/>
    <m/>
    <m/>
    <m/>
    <n v="48.161999999999999"/>
  </r>
  <r>
    <s v="DEU"/>
    <s v="Germany"/>
    <s v="Wasserburg"/>
    <s v="WRI1006129"/>
    <n v="24.1"/>
    <n v="48.057000000000002"/>
    <n v="12.220700000000001"/>
    <x v="0"/>
    <m/>
    <m/>
    <m/>
    <n v="1938"/>
    <s v="VERBUND-Innkraftwerke GmbH"/>
    <s v="Open Power System Data"/>
    <s v="http://data.open-power-system-data.org/"/>
    <s v="Open Power System Data"/>
    <m/>
    <m/>
    <m/>
    <m/>
    <m/>
    <n v="61.417999999999999"/>
  </r>
  <r>
    <s v="DEU"/>
    <s v="Germany"/>
    <s v="Waste Incinerator #1"/>
    <s v="WRI1006085"/>
    <n v="11.6"/>
    <n v="51.0167"/>
    <n v="6.9832999999999998"/>
    <x v="8"/>
    <m/>
    <m/>
    <m/>
    <n v="2011"/>
    <s v="AVEA Entsorgungsbetriebe GmbH &amp; Co. KG"/>
    <s v="Open Power System Data"/>
    <s v="http://data.open-power-system-data.org/"/>
    <s v="Open Power System Data"/>
    <m/>
    <m/>
    <m/>
    <m/>
    <m/>
    <n v="98.587000000000003"/>
  </r>
  <r>
    <s v="DEU"/>
    <s v="Germany"/>
    <s v="Wedel"/>
    <s v="WRI1006131"/>
    <n v="101"/>
    <n v="53.566299999999998"/>
    <n v="9.7285000000000004"/>
    <x v="2"/>
    <m/>
    <m/>
    <m/>
    <n v="1972"/>
    <s v="Vattenfall Europe Generation AG"/>
    <s v="Open Power System Data"/>
    <s v="http://data.open-power-system-data.org/"/>
    <s v="Open Power System Data"/>
    <m/>
    <m/>
    <m/>
    <m/>
    <m/>
    <n v="200.46299999999999"/>
  </r>
  <r>
    <s v="DEU"/>
    <s v="Germany"/>
    <s v="Wedel"/>
    <s v="WRI1006130"/>
    <n v="260"/>
    <n v="53.567"/>
    <n v="9.7243999999999993"/>
    <x v="4"/>
    <m/>
    <m/>
    <m/>
    <m/>
    <s v="Vattenfall Europe WÃƒÆ’Ã†â€™Ãƒâ€šÃ‚Â¤rme AG"/>
    <s v="Open Power System Data"/>
    <s v="http://data.open-power-system-data.org/"/>
    <s v="Open Power System Data"/>
    <m/>
    <m/>
    <m/>
    <m/>
    <n v="1658.1410000000001"/>
    <n v="1574.7670000000001"/>
  </r>
  <r>
    <s v="DEU"/>
    <s v="Germany"/>
    <s v="Weeze Solar Power Plant"/>
    <s v="WRI1030120"/>
    <n v="14"/>
    <n v="51.605499999999999"/>
    <n v="6.1528999999999998"/>
    <x v="7"/>
    <m/>
    <m/>
    <m/>
    <m/>
    <m/>
    <s v="Bay Solar AG"/>
    <s v="http://www.bayenergy.net"/>
    <s v="Industry About"/>
    <m/>
    <m/>
    <m/>
    <m/>
    <m/>
    <n v="129.666"/>
  </r>
  <r>
    <s v="DEU"/>
    <s v="Germany"/>
    <s v="Wehr"/>
    <s v="WRI1006132"/>
    <n v="910"/>
    <n v="47.645299999999999"/>
    <n v="7.9181999999999997"/>
    <x v="0"/>
    <m/>
    <m/>
    <m/>
    <n v="1975"/>
    <s v="Schluchseewerk Aktiengesellschaft"/>
    <s v="Open Power System Data"/>
    <s v="http://data.open-power-system-data.org/"/>
    <s v="Open Power System Data"/>
    <m/>
    <m/>
    <m/>
    <m/>
    <m/>
    <n v="2319.0909999999999"/>
  </r>
  <r>
    <s v="DEU"/>
    <s v="Germany"/>
    <s v="Weiher"/>
    <s v="WRI1006133"/>
    <n v="655.6"/>
    <n v="49.334099999999999"/>
    <n v="7.0313999999999997"/>
    <x v="4"/>
    <m/>
    <m/>
    <m/>
    <n v="1976"/>
    <s v="STEAG Power Saar GmbH"/>
    <s v="Open Power System Data"/>
    <s v="http://data.open-power-system-data.org/"/>
    <s v="Open Power System Data"/>
    <m/>
    <m/>
    <m/>
    <m/>
    <n v="1604.8430000000001"/>
    <n v="3970.8339999999998"/>
  </r>
  <r>
    <s v="DEU"/>
    <s v="Germany"/>
    <s v="Weil Solar Power Plant"/>
    <s v="WRI1030360"/>
    <n v="1.4"/>
    <n v="48.3797"/>
    <n v="11.286099999999999"/>
    <x v="7"/>
    <m/>
    <m/>
    <m/>
    <m/>
    <m/>
    <s v="Solarpark Weil GmbH"/>
    <s v="http://solarpark-weil.de"/>
    <s v="Industry About"/>
    <m/>
    <m/>
    <m/>
    <m/>
    <m/>
    <n v="12.967000000000001"/>
  </r>
  <r>
    <s v="DEU"/>
    <s v="Germany"/>
    <s v="Weimar - Hydrema Solar Power Plant"/>
    <s v="WRI1030189"/>
    <n v="1"/>
    <n v="50.994"/>
    <n v="11.340299999999999"/>
    <x v="7"/>
    <m/>
    <m/>
    <m/>
    <m/>
    <m/>
    <s v="Hydrema Produktion Weimar GmbH"/>
    <s v="http://www.hydrema-produktion.de"/>
    <s v="Industry About"/>
    <m/>
    <m/>
    <m/>
    <m/>
    <m/>
    <n v="9.2620000000000005"/>
  </r>
  <r>
    <s v="DEU"/>
    <s v="Germany"/>
    <s v="Weisweiler"/>
    <s v="WRI1006134"/>
    <n v="1800"/>
    <n v="50.839199999999998"/>
    <n v="6.3211000000000004"/>
    <x v="4"/>
    <m/>
    <m/>
    <m/>
    <m/>
    <s v="RWE Power AG"/>
    <s v="Open Power System Data"/>
    <s v="http://data.open-power-system-data.org/"/>
    <s v="Open Power System Data"/>
    <m/>
    <m/>
    <m/>
    <m/>
    <n v="14337.11"/>
    <n v="10902.23"/>
  </r>
  <r>
    <s v="DEU"/>
    <s v="Germany"/>
    <s v="Welzow II Flughafen"/>
    <s v="WRI1025902"/>
    <n v="18.600000000000001"/>
    <n v="51.589100000000002"/>
    <n v="14.141299999999999"/>
    <x v="7"/>
    <m/>
    <m/>
    <m/>
    <m/>
    <m/>
    <s v="Bundesnetzagentur"/>
    <s v="https://www.bundesnetzagentur.de/DE/Sachgebiete/ElektrizitaetundGas/Unternehmen_Institutionen/Versorgungssicherheit/Erzeugungskapazitaeten/Kraftwerksliste/kraftwerksliste-node.html"/>
    <s v="Industry About"/>
    <m/>
    <m/>
    <m/>
    <m/>
    <m/>
    <n v="172.27"/>
  </r>
  <r>
    <s v="DEU"/>
    <s v="Germany"/>
    <s v="Wendefurth"/>
    <s v="WRI1006135"/>
    <n v="79.7"/>
    <n v="51.742199999999997"/>
    <n v="10.918799999999999"/>
    <x v="0"/>
    <m/>
    <m/>
    <m/>
    <m/>
    <s v="Vattenfall Europe Generation AG"/>
    <s v="Open Power System Data"/>
    <s v="http://data.open-power-system-data.org/"/>
    <s v="Open Power System Data"/>
    <m/>
    <m/>
    <m/>
    <m/>
    <m/>
    <n v="203.11199999999999"/>
  </r>
  <r>
    <s v="DEU"/>
    <s v="Germany"/>
    <s v="Werdau Solar Power Plant"/>
    <s v="WRI1030204"/>
    <n v="1.7"/>
    <n v="50.714399999999998"/>
    <n v="12.3825"/>
    <x v="7"/>
    <m/>
    <m/>
    <m/>
    <m/>
    <m/>
    <s v="Enerparc AG"/>
    <s v="http://www.enerparc.de"/>
    <s v="Industry About"/>
    <m/>
    <m/>
    <m/>
    <m/>
    <m/>
    <n v="15.744999999999999"/>
  </r>
  <r>
    <s v="DEU"/>
    <s v="Germany"/>
    <s v="Werkskraftwerk Sappi Alfeld 1"/>
    <s v="WRI1006136"/>
    <n v="16.8"/>
    <n v="51.9848"/>
    <n v="9.8228000000000009"/>
    <x v="9"/>
    <m/>
    <m/>
    <m/>
    <n v="1988"/>
    <s v="Sappi Alfeld GmbH"/>
    <s v="Open Power System Data"/>
    <s v="http://data.open-power-system-data.org/"/>
    <s v="Open Power System Data"/>
    <m/>
    <m/>
    <m/>
    <m/>
    <m/>
    <n v="439.91800000000001"/>
  </r>
  <r>
    <s v="DEU"/>
    <s v="Germany"/>
    <s v="Werkskraftwerk Sappi Alfeld 2"/>
    <s v="WRI1006137"/>
    <n v="20"/>
    <n v="51.985100000000003"/>
    <n v="9.8224999999999998"/>
    <x v="1"/>
    <m/>
    <m/>
    <m/>
    <n v="1947"/>
    <s v="Sappi Alfeld GmbH"/>
    <s v="Open Power System Data"/>
    <s v="http://data.open-power-system-data.org/"/>
    <s v="Open Power System Data"/>
    <m/>
    <m/>
    <m/>
    <m/>
    <m/>
    <n v="50.978000000000002"/>
  </r>
  <r>
    <s v="DEU"/>
    <s v="Germany"/>
    <s v="Werneuchen - Enerparc Solar Power Plant"/>
    <s v="WRI1030069"/>
    <n v="18.8"/>
    <n v="52.634"/>
    <n v="13.760300000000001"/>
    <x v="7"/>
    <m/>
    <m/>
    <m/>
    <m/>
    <m/>
    <s v="Enerparc AG"/>
    <s v="http://www.enerparc.de"/>
    <s v="Industry About"/>
    <m/>
    <m/>
    <m/>
    <m/>
    <m/>
    <n v="174.12299999999999"/>
  </r>
  <r>
    <s v="DEU"/>
    <s v="Germany"/>
    <s v="Werneuchen - S&amp;Z Solar Power Plant"/>
    <s v="WRI1030067"/>
    <n v="2.2000000000000002"/>
    <n v="52.642299999999999"/>
    <n v="13.7523"/>
    <x v="7"/>
    <m/>
    <m/>
    <m/>
    <m/>
    <m/>
    <s v="S &amp; Z Energiesysteme GmbH"/>
    <s v="http://www.suz-energiesysteme.de"/>
    <s v="Industry About"/>
    <m/>
    <m/>
    <m/>
    <m/>
    <m/>
    <n v="20.376000000000001"/>
  </r>
  <r>
    <s v="DEU"/>
    <s v="Germany"/>
    <s v="Weserkraftwerk Bremen"/>
    <s v="WRI1006140"/>
    <n v="9.9"/>
    <n v="53.061100000000003"/>
    <n v="8.8649000000000004"/>
    <x v="0"/>
    <m/>
    <m/>
    <m/>
    <n v="2012"/>
    <s v="swb Erzeugung GmbH &amp; Co. KG"/>
    <s v="Open Power System Data"/>
    <s v="http://data.open-power-system-data.org/"/>
    <s v="Open Power System Data"/>
    <m/>
    <m/>
    <m/>
    <m/>
    <m/>
    <n v="25.23"/>
  </r>
  <r>
    <s v="DEU"/>
    <s v="Germany"/>
    <s v="Westerwiehe 1 Solar Power Plant"/>
    <s v="WRI1030104"/>
    <n v="2"/>
    <n v="51.811900000000001"/>
    <n v="8.5153999999999996"/>
    <x v="7"/>
    <m/>
    <m/>
    <m/>
    <m/>
    <m/>
    <s v="Abakus Solar AG"/>
    <s v="http://www.abakus-solar.de"/>
    <s v="Industry About"/>
    <m/>
    <m/>
    <m/>
    <m/>
    <m/>
    <n v="18.524000000000001"/>
  </r>
  <r>
    <s v="DEU"/>
    <s v="Germany"/>
    <s v="Westerwiehe 2 Solar Power Plant"/>
    <s v="WRI1030102"/>
    <n v="1"/>
    <n v="51.817799999999998"/>
    <n v="8.5236000000000001"/>
    <x v="7"/>
    <m/>
    <m/>
    <m/>
    <m/>
    <m/>
    <s v="Abakus Solar AG"/>
    <s v="http://www.abakus-solar.de"/>
    <s v="Industry About"/>
    <m/>
    <m/>
    <m/>
    <m/>
    <m/>
    <n v="9.2620000000000005"/>
  </r>
  <r>
    <s v="DEU"/>
    <s v="Germany"/>
    <s v="Westfalen"/>
    <s v="WRI1006141"/>
    <n v="1049"/>
    <n v="51.680500000000002"/>
    <n v="7.9695999999999998"/>
    <x v="4"/>
    <m/>
    <m/>
    <m/>
    <m/>
    <s v="RWE Generation SE"/>
    <s v="Open Power System Data"/>
    <s v="http://data.open-power-system-data.org/"/>
    <s v="GEODB"/>
    <m/>
    <m/>
    <m/>
    <m/>
    <n v="4904.6390000000001"/>
    <n v="6353.5770000000002"/>
  </r>
  <r>
    <s v="DEU"/>
    <s v="Germany"/>
    <s v="Westheim Solar Power Plant"/>
    <s v="WRI1030298"/>
    <n v="2.9"/>
    <n v="49.228299999999997"/>
    <n v="8.3208000000000002"/>
    <x v="7"/>
    <m/>
    <m/>
    <m/>
    <m/>
    <m/>
    <s v="Pfalzsolar GmbH"/>
    <s v="http://pfalzsolar.de"/>
    <s v="Industry About"/>
    <m/>
    <m/>
    <m/>
    <m/>
    <m/>
    <n v="26.859000000000002"/>
  </r>
  <r>
    <s v="DEU"/>
    <s v="Germany"/>
    <s v="Wetschhauser Hof Solar Power Plant"/>
    <s v="WRI1030286"/>
    <n v="4.0999999999999996"/>
    <n v="49.427500000000002"/>
    <n v="7.2159000000000004"/>
    <x v="7"/>
    <m/>
    <m/>
    <m/>
    <m/>
    <m/>
    <s v="Solarkraftwerk Wetschhauser Hof (Ottweiler)"/>
    <s v="https://www.enovos.de"/>
    <s v="Industry About"/>
    <m/>
    <m/>
    <m/>
    <m/>
    <m/>
    <n v="37.973999999999997"/>
  </r>
  <r>
    <s v="DEU"/>
    <s v="Germany"/>
    <s v="Wi-Biebrich"/>
    <s v="WRI1006142"/>
    <n v="31.7"/>
    <n v="50.040500000000002"/>
    <n v="8.2531999999999996"/>
    <x v="9"/>
    <m/>
    <m/>
    <m/>
    <m/>
    <s v="InfraServ GmbH &amp; Co. Wiesbaden KG"/>
    <s v="Open Power System Data"/>
    <s v="http://data.open-power-system-data.org/"/>
    <s v="Open Power System Data"/>
    <m/>
    <m/>
    <m/>
    <m/>
    <m/>
    <n v="830.08299999999997"/>
  </r>
  <r>
    <s v="DEU"/>
    <s v="Germany"/>
    <s v="Wiesenena Solar Power Plant"/>
    <s v="WRI1030150"/>
    <n v="5.2"/>
    <n v="51.450699999999998"/>
    <n v="12.190899999999999"/>
    <x v="7"/>
    <m/>
    <m/>
    <m/>
    <m/>
    <m/>
    <s v="Enerparc AG"/>
    <s v="http://www.enerparc.de"/>
    <s v="Industry About"/>
    <m/>
    <m/>
    <m/>
    <m/>
    <m/>
    <n v="48.161999999999999"/>
  </r>
  <r>
    <s v="DEU"/>
    <s v="Germany"/>
    <s v="Wilhelmshaven (Coal)"/>
    <s v="WRI1006143"/>
    <n v="757"/>
    <n v="53.565800000000003"/>
    <n v="8.1462000000000003"/>
    <x v="4"/>
    <m/>
    <m/>
    <m/>
    <n v="1976"/>
    <s v="E.ON Kraftwerke GmbH"/>
    <s v="Open Power System Data"/>
    <s v="http://data.open-power-system-data.org/"/>
    <s v="Open Power System Data"/>
    <m/>
    <m/>
    <m/>
    <m/>
    <n v="3212.4189999999999"/>
    <n v="4584.9930000000004"/>
  </r>
  <r>
    <s v="DEU"/>
    <s v="Germany"/>
    <s v="Wilhelmshaven (Oil)"/>
    <s v="WRI1006144"/>
    <n v="56"/>
    <n v="53.565800000000003"/>
    <n v="8.1462000000000003"/>
    <x v="2"/>
    <m/>
    <m/>
    <m/>
    <n v="1973"/>
    <s v="E.ON Kraftwerke GmbH"/>
    <s v="Open Power System Data"/>
    <s v="http://data.open-power-system-data.org/"/>
    <s v="Open Power System Data"/>
    <m/>
    <m/>
    <m/>
    <m/>
    <m/>
    <n v="111.148"/>
  </r>
  <r>
    <s v="DEU"/>
    <s v="Germany"/>
    <s v="Wilmersdorf"/>
    <s v="WRI1006145"/>
    <n v="828"/>
    <n v="52.4816"/>
    <n v="13.307600000000001"/>
    <x v="2"/>
    <m/>
    <m/>
    <m/>
    <n v="1977"/>
    <s v="Vattenfall Europe WÃƒÆ’Ã†â€™Ãƒâ€šÃ‚Â¤rme AG"/>
    <s v="Open Power System Data"/>
    <s v="http://data.open-power-system-data.org/"/>
    <s v="Open Power System Data"/>
    <m/>
    <m/>
    <m/>
    <m/>
    <m/>
    <n v="1643.396"/>
  </r>
  <r>
    <s v="DEU"/>
    <s v="Germany"/>
    <s v="Windpark Arneburg 2"/>
    <s v="WRI1025881"/>
    <n v="31.5"/>
    <n v="52.700200000000002"/>
    <n v="11.938700000000001"/>
    <x v="6"/>
    <m/>
    <m/>
    <m/>
    <n v="2001"/>
    <s v="SachsenFonds GmbH &amp; Co. Windpark I KG"/>
    <s v="Bundesnetzagentur"/>
    <s v="https://www.bundesnetzagentur.de/DE/Sachgebiete/ElektrizitaetundGas/Unternehmen_Institutionen/Versorgungssicherheit/Erzeugungskapazitaeten/Kraftwerksliste/kraftwerksliste-node.html"/>
    <s v="WRI"/>
    <m/>
    <m/>
    <m/>
    <m/>
    <m/>
    <n v="357.10899999999998"/>
  </r>
  <r>
    <s v="DEU"/>
    <s v="Germany"/>
    <s v="Windpark Arneburg 2"/>
    <s v="WRI1025849"/>
    <n v="117"/>
    <n v="52.700200000000002"/>
    <n v="11.938700000000001"/>
    <x v="6"/>
    <m/>
    <m/>
    <m/>
    <n v="2001"/>
    <s v="SachsenFonds GmbH &amp; Co. Windpark I KG"/>
    <s v="Bundesnetzagentur"/>
    <s v="https://www.bundesnetzagentur.de/DE/Sachgebiete/ElektrizitaetundGas/Unternehmen_Institutionen/Versorgungssicherheit/Erzeugungskapazitaeten/Kraftwerksliste/kraftwerksliste-node.html"/>
    <s v="WRI"/>
    <m/>
    <m/>
    <m/>
    <m/>
    <m/>
    <n v="1326.4059999999999"/>
  </r>
  <r>
    <s v="DEU"/>
    <s v="Germany"/>
    <s v="Windpark Dahme"/>
    <s v="WRI1025843"/>
    <n v="76.5"/>
    <n v="51.868600000000001"/>
    <n v="13.549099999999999"/>
    <x v="6"/>
    <m/>
    <m/>
    <m/>
    <n v="2005"/>
    <s v="Windpark Dahme GmbH &amp; Co. KG"/>
    <s v="Bundesnetzagentur"/>
    <s v="https://www.bundesnetzagentur.de/DE/Sachgebiete/ElektrizitaetundGas/Unternehmen_Institutionen/Versorgungssicherheit/Erzeugungskapazitaeten/Kraftwerksliste/kraftwerksliste-node.html"/>
    <s v="WRI"/>
    <m/>
    <m/>
    <m/>
    <m/>
    <m/>
    <n v="867.26599999999996"/>
  </r>
  <r>
    <s v="DEU"/>
    <s v="Germany"/>
    <s v="Windpark Druxberge"/>
    <s v="WRI1025845"/>
    <n v="116.7"/>
    <n v="52.165100000000002"/>
    <n v="11.2742"/>
    <x v="6"/>
    <m/>
    <m/>
    <m/>
    <n v="2003"/>
    <s v="Umspannwerke Druxberge GmbH &amp; Co. KG   c/o Windstrom GmbH"/>
    <s v="Bundesnetzagentur"/>
    <s v="https://www.bundesnetzagentur.de/DE/Sachgebiete/ElektrizitaetundGas/Unternehmen_Institutionen/Versorgungssicherheit/Erzeugungskapazitaeten/Kraftwerksliste/kraftwerksliste-node.html"/>
    <s v="WRI"/>
    <m/>
    <m/>
    <m/>
    <m/>
    <m/>
    <n v="1323.0050000000001"/>
  </r>
  <r>
    <s v="DEU"/>
    <s v="Germany"/>
    <s v="Windpark Fehmarn"/>
    <s v="WRI1025861"/>
    <n v="143"/>
    <n v="54.485599999999998"/>
    <n v="11.1097"/>
    <x v="6"/>
    <m/>
    <m/>
    <m/>
    <n v="2006"/>
    <s v="Fehmarn Netz GmbH &amp; Co. OHG"/>
    <s v="Bundesnetzagentur"/>
    <s v="https://www.bundesnetzagentur.de/DE/Sachgebiete/ElektrizitaetundGas/Unternehmen_Institutionen/Versorgungssicherheit/Erzeugungskapazitaeten/Kraftwerksliste/kraftwerksliste-node.html"/>
    <s v="WRI"/>
    <m/>
    <m/>
    <m/>
    <m/>
    <m/>
    <n v="1621.163"/>
  </r>
  <r>
    <s v="DEU"/>
    <s v="Germany"/>
    <s v="Windpark Hakenstedt"/>
    <s v="WRI1025846"/>
    <n v="82.7"/>
    <n v="52.1663"/>
    <n v="11.284700000000001"/>
    <x v="6"/>
    <m/>
    <m/>
    <m/>
    <n v="1999"/>
    <s v="Umspannwerke Druxberge GmbH &amp; Co. KG   c/o Windstrom GmbH"/>
    <s v="Bundesnetzagentur"/>
    <s v="https://www.bundesnetzagentur.de/DE/Sachgebiete/ElektrizitaetundGas/Unternehmen_Institutionen/Versorgungssicherheit/Erzeugungskapazitaeten/Kraftwerksliste/kraftwerksliste-node.html"/>
    <s v="WRI"/>
    <m/>
    <m/>
    <m/>
    <m/>
    <m/>
    <n v="937.55399999999997"/>
  </r>
  <r>
    <s v="DEU"/>
    <s v="Germany"/>
    <s v="Windpark HÃƒÆ’Ã†â€™Ãƒâ€šÃ‚Â¼selitz"/>
    <s v="WRI1025848"/>
    <n v="92.4"/>
    <n v="52.517400000000002"/>
    <n v="11.7882"/>
    <x v="6"/>
    <m/>
    <m/>
    <m/>
    <n v="2015"/>
    <m/>
    <s v="Bundesnetzagentur"/>
    <s v="https://www.bundesnetzagentur.de/DE/Sachgebiete/ElektrizitaetundGas/Unternehmen_Institutionen/Versorgungssicherheit/Erzeugungskapazitaeten/Kraftwerksliste/kraftwerksliste-node.html"/>
    <s v="WRI"/>
    <m/>
    <m/>
    <m/>
    <m/>
    <m/>
    <n v="1047.521"/>
  </r>
  <r>
    <s v="DEU"/>
    <s v="Germany"/>
    <s v="Windpark Klettwitz"/>
    <s v="WRI1025842"/>
    <n v="89.1"/>
    <n v="51.545200000000001"/>
    <n v="13.8652"/>
    <x v="6"/>
    <m/>
    <m/>
    <m/>
    <n v="2015"/>
    <m/>
    <s v="Bundesnetzagentur"/>
    <s v="https://www.bundesnetzagentur.de/DE/Sachgebiete/ElektrizitaetundGas/Unternehmen_Institutionen/Versorgungssicherheit/Erzeugungskapazitaeten/Kraftwerksliste/kraftwerksliste-node.html"/>
    <s v="WRI"/>
    <m/>
    <m/>
    <m/>
    <m/>
    <m/>
    <n v="1010.109"/>
  </r>
  <r>
    <s v="DEU"/>
    <s v="Germany"/>
    <s v="Windpark ReuÃƒÆ’Ã†â€™Ãƒâ€¦Ã‚Â¸enkÃƒÆ’Ã†â€™Ãƒâ€šÃ‚Â¶ge"/>
    <s v="WRI1025866"/>
    <n v="189.31200000000001"/>
    <n v="54.640900000000002"/>
    <n v="9.0138999999999996"/>
    <x v="6"/>
    <m/>
    <m/>
    <m/>
    <n v="2013"/>
    <s v="UW ReuÃƒÆ’Ã†â€™Ãƒâ€¦Ã‚Â¸enkÃƒÆ’Ã†â€™Ãƒâ€šÃ‚Â¶ge GmbH"/>
    <s v="Bundesnetzagentur"/>
    <s v="https://www.bundesnetzagentur.de/DE/Sachgebiete/ElektrizitaetundGas/Unternehmen_Institutionen/Versorgungssicherheit/Erzeugungskapazitaeten/Kraftwerksliste/kraftwerksliste-node.html"/>
    <s v="WRI"/>
    <m/>
    <m/>
    <m/>
    <m/>
    <m/>
    <n v="2146.1930000000002"/>
  </r>
  <r>
    <s v="DEU"/>
    <s v="Germany"/>
    <s v="Windpark Riffgat"/>
    <s v="WRI1025853"/>
    <n v="113.4"/>
    <n v="53.692"/>
    <n v="6.4749999999999996"/>
    <x v="6"/>
    <m/>
    <m/>
    <m/>
    <n v="2014"/>
    <s v="Offshore-Windpark RIFFGAT GmbH &amp; Co. KG/EWE ERNEUERBARE ENERGIEN GmbH"/>
    <s v="Bundesnetzagentur"/>
    <s v="https://www.bundesnetzagentur.de/DE/Sachgebiete/ElektrizitaetundGas/Unternehmen_Institutionen/Versorgungssicherheit/Erzeugungskapazitaeten/Kraftwerksliste/kraftwerksliste-node.html"/>
    <s v="WRI"/>
    <m/>
    <m/>
    <m/>
    <m/>
    <m/>
    <n v="1285.5940000000001"/>
  </r>
  <r>
    <s v="DEU"/>
    <s v="Germany"/>
    <s v="Windparks Biere und Borne"/>
    <s v="WRI1025844"/>
    <n v="94.5"/>
    <n v="51.960500000000003"/>
    <n v="11.620699999999999"/>
    <x v="6"/>
    <m/>
    <m/>
    <m/>
    <n v="1999"/>
    <s v="UWB Umspannwerk Betriebsgesellschaft Biere mbH    UWB Umspannwerk Betriebsgesellschaft Borne mbH"/>
    <s v="Bundesnetzagentur"/>
    <s v="https://www.bundesnetzagentur.de/DE/Sachgebiete/ElektrizitaetundGas/Unternehmen_Institutionen/Versorgungssicherheit/Erzeugungskapazitaeten/Kraftwerksliste/kraftwerksliste-node.html"/>
    <s v="WRI"/>
    <m/>
    <m/>
    <m/>
    <m/>
    <m/>
    <n v="1071.328"/>
  </r>
  <r>
    <s v="DEU"/>
    <s v="Germany"/>
    <s v="Wintershall"/>
    <s v="WRI1006146"/>
    <n v="109.5"/>
    <n v="50.893999999999998"/>
    <n v="9.9971999999999994"/>
    <x v="1"/>
    <m/>
    <m/>
    <m/>
    <n v="1967"/>
    <s v="K+S AG"/>
    <s v="Open Power System Data"/>
    <s v="http://data.open-power-system-data.org/"/>
    <s v="Open Power System Data"/>
    <m/>
    <m/>
    <m/>
    <m/>
    <m/>
    <n v="279.10300000000001"/>
  </r>
  <r>
    <s v="DEU"/>
    <s v="Germany"/>
    <s v="Wintrich"/>
    <s v="WRI1006147"/>
    <n v="20"/>
    <n v="49.879800000000003"/>
    <n v="6.9488000000000003"/>
    <x v="0"/>
    <m/>
    <m/>
    <m/>
    <n v="1965"/>
    <s v="RWE Innogy GmbH"/>
    <s v="Open Power System Data"/>
    <s v="http://data.open-power-system-data.org/"/>
    <s v="Open Power System Data"/>
    <m/>
    <m/>
    <m/>
    <m/>
    <m/>
    <n v="50.969000000000001"/>
  </r>
  <r>
    <s v="DEU"/>
    <s v="Germany"/>
    <s v="Wismar Solar Power Plant"/>
    <s v="WRI1030043"/>
    <n v="8.6"/>
    <n v="53.898499999999999"/>
    <n v="11.485099999999999"/>
    <x v="7"/>
    <m/>
    <m/>
    <m/>
    <m/>
    <m/>
    <s v="Enerparc AG"/>
    <s v="http://www.enerparc.de"/>
    <s v="Industry About"/>
    <m/>
    <m/>
    <m/>
    <m/>
    <m/>
    <n v="79.652000000000001"/>
  </r>
  <r>
    <s v="DEU"/>
    <s v="Germany"/>
    <s v="Wisselsing Solar Power Plant"/>
    <s v="WRI1030327"/>
    <n v="6.2"/>
    <n v="48.6965"/>
    <n v="12.9739"/>
    <x v="7"/>
    <m/>
    <m/>
    <m/>
    <m/>
    <m/>
    <s v="Solea AG"/>
    <s v="http://www.solea-ag.com"/>
    <s v="Industry About"/>
    <m/>
    <m/>
    <m/>
    <m/>
    <m/>
    <n v="57.423000000000002"/>
  </r>
  <r>
    <s v="DEU"/>
    <s v="Germany"/>
    <s v="Wittenberge Solar Power Plant"/>
    <s v="WRI1030058"/>
    <n v="3.9"/>
    <n v="53.017200000000003"/>
    <n v="11.757999999999999"/>
    <x v="7"/>
    <m/>
    <m/>
    <m/>
    <m/>
    <m/>
    <s v="Conecon GmbH"/>
    <s v="http://www.conecon.com"/>
    <s v="Industry About"/>
    <m/>
    <m/>
    <m/>
    <m/>
    <m/>
    <n v="36.121000000000002"/>
  </r>
  <r>
    <s v="DEU"/>
    <s v="Germany"/>
    <s v="Witznau"/>
    <s v="WRI1006148"/>
    <n v="220"/>
    <n v="47.687899999999999"/>
    <n v="8.2515999999999998"/>
    <x v="0"/>
    <m/>
    <m/>
    <m/>
    <n v="1943"/>
    <s v="Schluchseewerk Aktiengesellschaft"/>
    <s v="Open Power System Data"/>
    <s v="http://data.open-power-system-data.org/"/>
    <s v="Open Power System Data"/>
    <m/>
    <m/>
    <m/>
    <m/>
    <m/>
    <n v="560.65899999999999"/>
  </r>
  <r>
    <s v="DEU"/>
    <s v="Germany"/>
    <s v="Woldegk Solar Power Plant"/>
    <s v="WRI1030050"/>
    <n v="9"/>
    <n v="53.459600000000002"/>
    <n v="13.563800000000001"/>
    <x v="7"/>
    <m/>
    <m/>
    <m/>
    <m/>
    <m/>
    <s v="Pfalzsolar GmbH"/>
    <s v="http://pfalzsolar.de"/>
    <s v="Industry About"/>
    <m/>
    <m/>
    <m/>
    <m/>
    <m/>
    <n v="83.356999999999999"/>
  </r>
  <r>
    <s v="DEU"/>
    <s v="Germany"/>
    <s v="Wulfen Solar Power Plant"/>
    <s v="WRI1030100"/>
    <n v="2.7"/>
    <n v="51.822099999999999"/>
    <n v="11.9222"/>
    <x v="7"/>
    <m/>
    <m/>
    <m/>
    <m/>
    <m/>
    <s v="Mainz Solar GmbH"/>
    <s v="http://www.cs-solarservice.com"/>
    <s v="Industry About"/>
    <m/>
    <m/>
    <m/>
    <m/>
    <m/>
    <n v="25.007000000000001"/>
  </r>
  <r>
    <s v="DEU"/>
    <s v="Germany"/>
    <s v="Wustermark Solar Power Plant"/>
    <s v="WRI1030072"/>
    <n v="3"/>
    <n v="52.561399999999999"/>
    <n v="12.951599999999999"/>
    <x v="7"/>
    <m/>
    <m/>
    <m/>
    <m/>
    <m/>
    <s v="SYBAC Solar GmbH"/>
    <s v="http://www.sybac-solar.de"/>
    <s v="Industry About"/>
    <m/>
    <m/>
    <m/>
    <m/>
    <m/>
    <n v="27.786000000000001"/>
  </r>
  <r>
    <s v="DEU"/>
    <s v="Germany"/>
    <s v="WÃƒÆ’Ã†â€™Ãƒâ€šÃ‚Â¤hlitz"/>
    <s v="WRI1006125"/>
    <n v="31"/>
    <n v="51.166600000000003"/>
    <n v="12.0762"/>
    <x v="4"/>
    <m/>
    <m/>
    <m/>
    <n v="1994"/>
    <s v="Mitteldeutsche Braunkohlengesellschaft mbH"/>
    <s v="Open Power System Data"/>
    <s v="http://data.open-power-system-data.org/"/>
    <s v="Open Power System Data"/>
    <m/>
    <m/>
    <m/>
    <m/>
    <m/>
    <n v="187.761"/>
  </r>
  <r>
    <s v="DEU"/>
    <s v="Germany"/>
    <s v="WÃƒÆ’Ã‚Â¯Ãƒâ€šÃ‚Â¿Ãƒâ€šÃ‚Â½lfersheim Solar Power Plant"/>
    <s v="WRI1030219"/>
    <n v="5.3"/>
    <n v="50.395299999999999"/>
    <n v="8.8275000000000006"/>
    <x v="7"/>
    <m/>
    <m/>
    <m/>
    <m/>
    <m/>
    <s v="Ovag Energie AG"/>
    <s v="http://www.ovag-energie.de"/>
    <s v="Industry About"/>
    <m/>
    <m/>
    <m/>
    <m/>
    <m/>
    <n v="49.088000000000001"/>
  </r>
  <r>
    <s v="DEU"/>
    <s v="Germany"/>
    <s v="WÃƒÆ’Ã‚Â¯Ãƒâ€šÃ‚Â¿Ãƒâ€šÃ‚Â½nsdorf Solar Power Plant"/>
    <s v="WRI1030084"/>
    <n v="7.8"/>
    <n v="52.184399999999997"/>
    <n v="13.476000000000001"/>
    <x v="7"/>
    <m/>
    <m/>
    <m/>
    <m/>
    <m/>
    <s v="Belectric"/>
    <s v="http://www.belectric.com"/>
    <s v="Industry About"/>
    <m/>
    <m/>
    <m/>
    <m/>
    <m/>
    <n v="72.242000000000004"/>
  </r>
  <r>
    <s v="DEU"/>
    <s v="Germany"/>
    <s v="WÃƒÆ’Ã‚Â¯Ãƒâ€šÃ‚Â¿Ãƒâ€šÃ‚Â½rrstadt Solar Power Plant"/>
    <s v="WRI1030257"/>
    <n v="5.6"/>
    <n v="49.828899999999997"/>
    <n v="8.1321999999999992"/>
    <x v="7"/>
    <m/>
    <m/>
    <m/>
    <m/>
    <m/>
    <s v="Juwi Solar GmbH"/>
    <s v="http://www.juwi.com"/>
    <s v="Industry About"/>
    <m/>
    <m/>
    <m/>
    <m/>
    <m/>
    <n v="51.866"/>
  </r>
  <r>
    <s v="DEU"/>
    <s v="Germany"/>
    <s v="X-Kraftwerk"/>
    <s v="WRI1006150"/>
    <n v="27"/>
    <n v="51.014400000000002"/>
    <n v="6.9873000000000003"/>
    <x v="1"/>
    <m/>
    <m/>
    <m/>
    <n v="1981"/>
    <s v="Currenta GmbH &amp; Co. OHG"/>
    <s v="Open Power System Data"/>
    <s v="http://data.open-power-system-data.org/"/>
    <s v="Open Power System Data"/>
    <m/>
    <m/>
    <m/>
    <m/>
    <m/>
    <n v="68.819999999999993"/>
  </r>
  <r>
    <s v="DEU"/>
    <s v="Germany"/>
    <s v="ZWSF"/>
    <s v="WRI1006155"/>
    <n v="2.5"/>
    <n v="52.534999999999997"/>
    <n v="12.3626"/>
    <x v="8"/>
    <m/>
    <m/>
    <m/>
    <n v="2002"/>
    <s v="EEW Energy from Waste Premnitz GmbH"/>
    <s v="Open Power System Data"/>
    <s v="http://data.open-power-system-data.org/"/>
    <s v="Open Power System Data"/>
    <m/>
    <m/>
    <m/>
    <m/>
    <m/>
    <n v="21.247"/>
  </r>
  <r>
    <s v="DEU"/>
    <s v="Germany"/>
    <s v="Zachow Solar Power Plant"/>
    <s v="WRI1030053"/>
    <n v="5.5"/>
    <n v="53.364600000000003"/>
    <n v="11.876300000000001"/>
    <x v="7"/>
    <m/>
    <m/>
    <m/>
    <m/>
    <m/>
    <s v="SYBAC Solar GmbH"/>
    <s v="http://www.sybac-solar.de"/>
    <s v="Industry About"/>
    <m/>
    <m/>
    <m/>
    <m/>
    <m/>
    <n v="50.94"/>
  </r>
  <r>
    <s v="DEU"/>
    <s v="Germany"/>
    <s v="Zahna Solar Power Plant"/>
    <s v="WRI1030093"/>
    <n v="3.3"/>
    <n v="51.917200000000001"/>
    <n v="12.765599999999999"/>
    <x v="7"/>
    <m/>
    <m/>
    <m/>
    <m/>
    <m/>
    <s v="Solarpark Zahna AG &amp; Co KG"/>
    <s v="http://www.cs-solarservice.com"/>
    <s v="Industry About"/>
    <m/>
    <m/>
    <m/>
    <m/>
    <m/>
    <n v="30.564"/>
  </r>
  <r>
    <s v="DEU"/>
    <s v="Germany"/>
    <s v="Zellstoff Stendal GmbH"/>
    <s v="WRI1006151"/>
    <n v="138.9"/>
    <n v="52.7271"/>
    <n v="12.011200000000001"/>
    <x v="9"/>
    <m/>
    <m/>
    <m/>
    <m/>
    <s v="Zellstoff Stendal GmbH"/>
    <s v="Open Power System Data"/>
    <s v="http://data.open-power-system-data.org/"/>
    <s v="Open Power System Data"/>
    <m/>
    <m/>
    <m/>
    <m/>
    <m/>
    <n v="3637.1779999999999"/>
  </r>
  <r>
    <s v="DEU"/>
    <s v="Germany"/>
    <s v="Zeltingen"/>
    <s v="WRI1006152"/>
    <n v="13.6"/>
    <n v="49.951099999999997"/>
    <n v="7.0232000000000001"/>
    <x v="0"/>
    <m/>
    <m/>
    <m/>
    <n v="1964"/>
    <s v="RWE Innogy GmbH"/>
    <s v="Open Power System Data"/>
    <s v="http://data.open-power-system-data.org/"/>
    <s v="Open Power System Data"/>
    <m/>
    <m/>
    <m/>
    <m/>
    <m/>
    <n v="34.658999999999999"/>
  </r>
  <r>
    <s v="DEU"/>
    <s v="Germany"/>
    <s v="Zerbst Solar Power Plant"/>
    <s v="WRI1030090"/>
    <n v="12"/>
    <n v="51.9955"/>
    <n v="12.129799999999999"/>
    <x v="7"/>
    <m/>
    <m/>
    <m/>
    <m/>
    <m/>
    <s v="Management Capital Invest (MCG)"/>
    <s v="http://www.mcg-group.com"/>
    <s v="Industry About"/>
    <m/>
    <m/>
    <m/>
    <m/>
    <m/>
    <n v="111.142"/>
  </r>
  <r>
    <s v="DEU"/>
    <s v="Germany"/>
    <s v="Zielitz"/>
    <s v="WRI1006153"/>
    <n v="52"/>
    <n v="52.298499999999997"/>
    <n v="11.679600000000001"/>
    <x v="1"/>
    <m/>
    <m/>
    <m/>
    <n v="1996"/>
    <s v="K+S AG"/>
    <s v="Open Power System Data"/>
    <s v="http://data.open-power-system-data.org/"/>
    <s v="Open Power System Data"/>
    <m/>
    <m/>
    <m/>
    <m/>
    <m/>
    <n v="132.542"/>
  </r>
  <r>
    <s v="DEU"/>
    <s v="Germany"/>
    <s v="Zolling"/>
    <s v="WRI1006154"/>
    <n v="528"/>
    <n v="48.455399999999997"/>
    <n v="11.7995"/>
    <x v="9"/>
    <m/>
    <m/>
    <m/>
    <m/>
    <s v="GDF SUEZ Energie Deutschland AG"/>
    <s v="Open Power System Data"/>
    <s v="http://data.open-power-system-data.org/"/>
    <s v="Open Power System Data"/>
    <m/>
    <m/>
    <m/>
    <m/>
    <n v="2018.133"/>
    <n v="13825.989"/>
  </r>
  <r>
    <s v="DEU"/>
    <s v="Germany"/>
    <s v="Zweimen Solar Power Plant"/>
    <s v="WRI1030167"/>
    <n v="4"/>
    <n v="51.351999999999997"/>
    <n v="12.1334"/>
    <x v="7"/>
    <m/>
    <m/>
    <m/>
    <m/>
    <m/>
    <s v="Solar-Konzept GmbH"/>
    <s v="http://www.solar-konzept.de"/>
    <s v="Industry About"/>
    <m/>
    <m/>
    <m/>
    <m/>
    <m/>
    <n v="37.046999999999997"/>
  </r>
  <r>
    <s v="DEU"/>
    <s v="Germany"/>
    <s v="Zwochau Solar Power Plant"/>
    <s v="WRI1030146"/>
    <n v="3.8"/>
    <n v="51.461100000000002"/>
    <n v="12.252800000000001"/>
    <x v="7"/>
    <m/>
    <m/>
    <m/>
    <m/>
    <m/>
    <s v="Enerparc AG"/>
    <s v="http://www.enerparc.de"/>
    <s v="Industry About"/>
    <m/>
    <m/>
    <m/>
    <m/>
    <m/>
    <n v="35.195"/>
  </r>
  <r>
    <s v="GHA"/>
    <s v="Ghana"/>
    <s v="Aksombo"/>
    <s v="WRI1000011"/>
    <n v="1038"/>
    <n v="6.2998000000000003"/>
    <n v="5.9400000000000001E-2"/>
    <x v="0"/>
    <m/>
    <m/>
    <m/>
    <n v="1961"/>
    <m/>
    <s v="Volta River Authority"/>
    <s v="http://www.vra.com/resources/annual_reports/2014%20Annual%20Report.pdf"/>
    <s v="Power Africa"/>
    <m/>
    <m/>
    <n v="6508"/>
    <m/>
    <m/>
    <m/>
  </r>
  <r>
    <s v="GHA"/>
    <s v="Ghana"/>
    <s v="Bui"/>
    <s v="WRI1000012"/>
    <n v="400"/>
    <n v="8.1821999999999999"/>
    <n v="-2.1661000000000001"/>
    <x v="0"/>
    <m/>
    <m/>
    <m/>
    <n v="2013"/>
    <m/>
    <s v="Volta River Authority"/>
    <s v="http://www.vra.com/resources/annual_reports/2014%20Annual%20Report.pdf"/>
    <s v="Power Africa"/>
    <m/>
    <m/>
    <n v="730"/>
    <m/>
    <m/>
    <m/>
  </r>
  <r>
    <s v="GHA"/>
    <s v="Ghana"/>
    <s v="Kpong"/>
    <s v="WRI1000014"/>
    <n v="160"/>
    <n v="6.1200999999999999"/>
    <n v="0.1255"/>
    <x v="0"/>
    <m/>
    <m/>
    <m/>
    <n v="1982"/>
    <m/>
    <s v="Volta River Authority"/>
    <s v="http://www.vra.com/resources/annual_reports/2014%20Annual%20Report.pdf"/>
    <s v="Power Africa"/>
    <m/>
    <m/>
    <n v="1147"/>
    <m/>
    <m/>
    <m/>
  </r>
  <r>
    <s v="GHA"/>
    <s v="Ghana"/>
    <s v="Takoradi 1"/>
    <s v="WRI1000015"/>
    <n v="330"/>
    <n v="4.8833000000000002"/>
    <n v="-1.75"/>
    <x v="1"/>
    <m/>
    <m/>
    <m/>
    <m/>
    <m/>
    <s v="Volta River Authority"/>
    <s v="http://www.vra.com/resources/annual_reports/2014%20Annual%20Report.pdf"/>
    <s v="Power Africa"/>
    <m/>
    <m/>
    <n v="1688"/>
    <m/>
    <m/>
    <m/>
  </r>
  <r>
    <s v="GHA"/>
    <s v="Ghana"/>
    <s v="Tema"/>
    <s v="WRI1000016"/>
    <n v="160"/>
    <n v="5.67"/>
    <n v="-0.02"/>
    <x v="1"/>
    <m/>
    <m/>
    <m/>
    <n v="2008"/>
    <m/>
    <s v="Volta River Authority"/>
    <s v="http://www.vra.com/resources/annual_reports/2014%20Annual%20Report.pdf"/>
    <s v="Power Africa"/>
    <m/>
    <m/>
    <n v="1212"/>
    <m/>
    <m/>
    <m/>
  </r>
  <r>
    <s v="GRC"/>
    <s v="Greece"/>
    <s v="Agios Dimitrios"/>
    <s v="WRI1061091"/>
    <n v="1585"/>
    <n v="40.394100000000002"/>
    <n v="21.925599999999999"/>
    <x v="4"/>
    <m/>
    <m/>
    <m/>
    <m/>
    <m/>
    <s v="Geological Society of Greece"/>
    <s v="http://users.auth.gr/~ageorgak/PE18_76.pdf"/>
    <s v="WRI"/>
    <m/>
    <m/>
    <m/>
    <m/>
    <m/>
    <n v="7870.2820000000002"/>
  </r>
  <r>
    <s v="GRC"/>
    <s v="Greece"/>
    <s v="Agios Georgiou"/>
    <s v="WRI1061107"/>
    <n v="360"/>
    <n v="37.953899999999997"/>
    <n v="23.610399999999998"/>
    <x v="1"/>
    <m/>
    <m/>
    <m/>
    <m/>
    <s v="Public Power Company of Greece"/>
    <s v="Public Power Corporation of Greece"/>
    <s v="https://www.dei.gr/Default.aspx?t=MapStation.aspx&amp;id=150&amp;nt=124&amp;lang=2"/>
    <s v="GEODB"/>
    <m/>
    <m/>
    <m/>
    <m/>
    <m/>
    <n v="468.65699999999998"/>
  </r>
  <r>
    <s v="GRC"/>
    <s v="Greece"/>
    <s v="Agrilia Baka Solar Power Plant"/>
    <s v="WRI1026597"/>
    <n v="4.9000000000000004"/>
    <n v="37.0839"/>
    <n v="21.630099999999999"/>
    <x v="7"/>
    <m/>
    <m/>
    <m/>
    <m/>
    <s v="Enel Green Power Hellas SA"/>
    <s v="Enel Green Power"/>
    <s v="http://environmentalreport2012.enel.com/files/grecia_en.pdf"/>
    <s v="WRI"/>
    <m/>
    <m/>
    <m/>
    <m/>
    <m/>
    <n v="171.09399999999999"/>
  </r>
  <r>
    <s v="GRC"/>
    <s v="Greece"/>
    <s v="Alasia Solar Power Plant"/>
    <s v="WRI1026598"/>
    <n v="1.5"/>
    <n v="37.470100000000002"/>
    <n v="23.418099999999999"/>
    <x v="7"/>
    <m/>
    <m/>
    <m/>
    <m/>
    <s v="Enel Green Power"/>
    <s v="Martifer Solar"/>
    <s v="http://www.martifersolar.com/"/>
    <s v="WRI"/>
    <m/>
    <m/>
    <m/>
    <m/>
    <m/>
    <n v="52.375999999999998"/>
  </r>
  <r>
    <s v="GRC"/>
    <s v="Greece"/>
    <s v="Aliveri"/>
    <s v="WRI1061105"/>
    <n v="420"/>
    <n v="38.389600000000002"/>
    <n v="24.052399999999999"/>
    <x v="1"/>
    <m/>
    <m/>
    <m/>
    <m/>
    <s v="Public Power Company of Greece"/>
    <s v="Public Power Corporation of Greece"/>
    <s v="https://www.dei.gr/Default.aspx?t=MapStation.aspx&amp;id=179&amp;nt=124&amp;lang=2"/>
    <s v="GEODB"/>
    <m/>
    <m/>
    <m/>
    <m/>
    <m/>
    <n v="546.76700000000005"/>
  </r>
  <r>
    <s v="GRC"/>
    <s v="Greece"/>
    <s v="Amynteo-Filotas"/>
    <s v="WRI1061095"/>
    <n v="600"/>
    <n v="40.619199999999999"/>
    <n v="21.683199999999999"/>
    <x v="4"/>
    <m/>
    <m/>
    <m/>
    <n v="1988"/>
    <m/>
    <s v="Geological Society of Greece"/>
    <s v="http://users.auth.gr/~ageorgak/PE18_76.pdf"/>
    <s v="WRI"/>
    <m/>
    <m/>
    <m/>
    <m/>
    <m/>
    <n v="2979.2860000000001"/>
  </r>
  <r>
    <s v="GRC"/>
    <s v="Greece"/>
    <s v="Ano Liosia"/>
    <s v="WRI1061110"/>
    <n v="24"/>
    <n v="38.077300000000001"/>
    <n v="23.654399999999999"/>
    <x v="8"/>
    <m/>
    <m/>
    <m/>
    <m/>
    <m/>
    <s v="Hellector"/>
    <s v="http://www.lignite.gr/events/5.pdf"/>
    <s v="GEODB"/>
    <m/>
    <m/>
    <m/>
    <m/>
    <m/>
    <n v="100"/>
  </r>
  <r>
    <s v="GRC"/>
    <s v="Greece"/>
    <s v="Assomata"/>
    <s v="WRI1061085"/>
    <n v="108"/>
    <n v="40.473799999999997"/>
    <n v="22.242100000000001"/>
    <x v="0"/>
    <m/>
    <m/>
    <m/>
    <n v="1985"/>
    <m/>
    <s v="Global Reservoir and Dam Database"/>
    <s v="http://sedac.ciesin.columbia.edu/data/collection/grand-v23"/>
    <s v="WRI"/>
    <m/>
    <m/>
    <m/>
    <m/>
    <m/>
    <n v="142.11799999999999"/>
  </r>
  <r>
    <s v="GRC"/>
    <s v="Greece"/>
    <s v="Athens Airport Solar Power Plant"/>
    <s v="WRI1026599"/>
    <n v="8"/>
    <n v="37.924500000000002"/>
    <n v="23.9483"/>
    <x v="7"/>
    <m/>
    <m/>
    <m/>
    <m/>
    <s v="Athens International Airport SA"/>
    <s v="Aviation Benefits"/>
    <s v="http://aviationbenefits.org/media/100145/aviation-climate-solutions_web-52-53.pdf"/>
    <s v="WRI"/>
    <m/>
    <m/>
    <m/>
    <m/>
    <m/>
    <n v="279.33699999999999"/>
  </r>
  <r>
    <s v="GRC"/>
    <s v="Greece"/>
    <s v="Atherinolakkos"/>
    <s v="WRI1061072"/>
    <n v="102"/>
    <n v="35.003799999999998"/>
    <n v="26.139700000000001"/>
    <x v="2"/>
    <m/>
    <m/>
    <m/>
    <m/>
    <s v="Public Power Company of Greece"/>
    <s v="Public Power Corporation of Greece"/>
    <s v="https://www.dei.gr/Default.aspx?t=MapStation.aspx&amp;id=170&amp;nt=124&amp;lang=2"/>
    <s v="GEODB"/>
    <m/>
    <m/>
    <m/>
    <m/>
    <m/>
    <n v="1128.7190000000001"/>
  </r>
  <r>
    <s v="GRC"/>
    <s v="Greece"/>
    <s v="Axiochori Solar Power Plant"/>
    <s v="WRI1026600"/>
    <n v="6"/>
    <n v="40.86"/>
    <n v="22.671900000000001"/>
    <x v="7"/>
    <m/>
    <m/>
    <m/>
    <m/>
    <s v="Enel Green Power Hellas SA"/>
    <s v="Enel Green Power"/>
    <s v="http://environmentalreport2012.enel.com/files/grecia_en.pdf"/>
    <s v="WRI"/>
    <m/>
    <m/>
    <m/>
    <m/>
    <m/>
    <n v="209.50299999999999"/>
  </r>
  <r>
    <s v="GRC"/>
    <s v="Greece"/>
    <s v="Kastraki"/>
    <s v="WRI1061076"/>
    <n v="320"/>
    <n v="38.741300000000003"/>
    <n v="21.365400000000001"/>
    <x v="0"/>
    <m/>
    <m/>
    <m/>
    <n v="1969"/>
    <m/>
    <s v="Global Reservoir and Dam Database"/>
    <s v="http://sedac.ciesin.columbia.edu/data/collection/grand-v31"/>
    <s v="WRI"/>
    <m/>
    <m/>
    <m/>
    <m/>
    <m/>
    <n v="421.09100000000001"/>
  </r>
  <r>
    <s v="GRC"/>
    <s v="Greece"/>
    <s v="Kavasila Solar Power Plant"/>
    <s v="WRI1026603"/>
    <n v="4.9000000000000004"/>
    <n v="37.8842"/>
    <n v="21.256"/>
    <x v="7"/>
    <m/>
    <m/>
    <m/>
    <m/>
    <s v="Enel Green Power Hellas SA"/>
    <s v="Enel Green Power"/>
    <s v="http://environmentalreport2012.enel.com/files/grecia_en.pdf"/>
    <s v="WRI"/>
    <m/>
    <m/>
    <m/>
    <m/>
    <m/>
    <n v="171.09399999999999"/>
  </r>
  <r>
    <s v="GRC"/>
    <s v="Greece"/>
    <s v="Korinthos Power Plant"/>
    <s v="WRI1061102"/>
    <n v="437"/>
    <n v="37.9208"/>
    <n v="23.066500000000001"/>
    <x v="1"/>
    <m/>
    <m/>
    <m/>
    <n v="2012"/>
    <s v="Korinthos Power"/>
    <s v="Hellenic Association of Independent Power Producers"/>
    <s v="http://haipp.gr/en/power-plants"/>
    <s v="WRI"/>
    <m/>
    <m/>
    <m/>
    <m/>
    <m/>
    <n v="568.89800000000002"/>
  </r>
  <r>
    <s v="GRC"/>
    <s v="Greece"/>
    <s v="Kotomini"/>
    <s v="WRI1061100"/>
    <n v="485"/>
    <n v="41.064599999999999"/>
    <n v="25.489899999999999"/>
    <x v="1"/>
    <m/>
    <m/>
    <m/>
    <n v="2002"/>
    <s v="Public Power Company of Greece"/>
    <s v="Public Power Corporation of Greece"/>
    <s v="http://www.dei.gr/Default.aspx?id=146&amp;nt=123&amp;lang=2"/>
    <s v="WRI"/>
    <m/>
    <m/>
    <m/>
    <m/>
    <m/>
    <n v="631.38499999999999"/>
  </r>
  <r>
    <s v="GRC"/>
    <s v="Greece"/>
    <s v="Kourtesi 2 Solar Power Plant"/>
    <s v="WRI1026605"/>
    <n v="4.9000000000000004"/>
    <n v="37.959800000000001"/>
    <n v="21.3475"/>
    <x v="7"/>
    <m/>
    <m/>
    <m/>
    <m/>
    <s v="Enel Green Power Hellas SA"/>
    <s v="Enel Green Power"/>
    <s v="https://www.enelgreenpower.com/en/media/press/d201205-enel-green-power-starts-operating-two-new-plants-in-greece.html"/>
    <s v="WRI"/>
    <m/>
    <m/>
    <m/>
    <m/>
    <m/>
    <n v="171.09399999999999"/>
  </r>
  <r>
    <s v="GRC"/>
    <s v="Greece"/>
    <s v="Koutsopodi Solar Power Plant"/>
    <s v="WRI1026606"/>
    <n v="2"/>
    <n v="37.650199999999998"/>
    <n v="22.6556"/>
    <x v="7"/>
    <m/>
    <m/>
    <m/>
    <m/>
    <s v="Elliniki Technodomiki Anemos SA"/>
    <s v="Biosar"/>
    <s v="http://en.biosar.gr/article.asp?catid=31187&amp;subid=2&amp;pubid=15361429"/>
    <s v="WRI"/>
    <m/>
    <m/>
    <m/>
    <m/>
    <m/>
    <n v="69.834000000000003"/>
  </r>
  <r>
    <s v="GRC"/>
    <s v="Greece"/>
    <s v="Kremasta"/>
    <s v="WRI1061073"/>
    <n v="437"/>
    <n v="38.8904"/>
    <n v="21.499600000000001"/>
    <x v="0"/>
    <m/>
    <m/>
    <m/>
    <n v="1965"/>
    <m/>
    <s v="Global Reservoir and Dam Database"/>
    <s v="http://sedac.ciesin.columbia.edu/data/collection/grand-v30"/>
    <s v="WRI"/>
    <m/>
    <m/>
    <m/>
    <m/>
    <m/>
    <n v="575.053"/>
  </r>
  <r>
    <s v="GRC"/>
    <s v="Greece"/>
    <s v="LOGGARAKIA"/>
    <s v="WRI1026630"/>
    <n v="18"/>
    <n v="37.478999999999999"/>
    <n v="23.127700000000001"/>
    <x v="6"/>
    <m/>
    <m/>
    <m/>
    <n v="2014"/>
    <s v="TERNA"/>
    <s v="TERNA"/>
    <s v="http://www.terna-energy.com/activities/?catid=67e8558e-78c1-44cc-9d53-56994d9e6f7e&amp;countryId=5a53c3a7-cff0-49a4-ba90-5538b3418e40"/>
    <s v="WRI"/>
    <m/>
    <m/>
    <m/>
    <m/>
    <m/>
    <n v="308.91800000000001"/>
  </r>
  <r>
    <s v="GRC"/>
    <s v="Greece"/>
    <s v="Ladhon"/>
    <s v="WRI1061086"/>
    <n v="70"/>
    <n v="37.7654"/>
    <n v="21.982900000000001"/>
    <x v="0"/>
    <m/>
    <m/>
    <m/>
    <n v="1955"/>
    <m/>
    <s v="Global Reservoir and Dam Database"/>
    <s v="http://sedac.ciesin.columbia.edu/data/collection/grand-v37"/>
    <s v="WRI"/>
    <m/>
    <m/>
    <m/>
    <m/>
    <m/>
    <n v="92.114000000000004"/>
  </r>
  <r>
    <s v="GRC"/>
    <s v="Greece"/>
    <s v="Limnochori Solar Power Plant"/>
    <s v="WRI1026607"/>
    <n v="4.8"/>
    <n v="38.131100000000004"/>
    <n v="21.4468"/>
    <x v="7"/>
    <m/>
    <m/>
    <m/>
    <m/>
    <s v="Enel Green Power Hellas SA"/>
    <s v="Enel Green Power"/>
    <s v="http://environmentalreport2012.enel.com/files/grecia_en.pdf"/>
    <s v="WRI"/>
    <m/>
    <m/>
    <m/>
    <m/>
    <m/>
    <n v="167.602"/>
  </r>
  <r>
    <s v="GRC"/>
    <s v="Greece"/>
    <s v="Linoperamata"/>
    <s v="WRI1061071"/>
    <n v="193"/>
    <n v="35.340000000000003"/>
    <n v="25.052299999999999"/>
    <x v="2"/>
    <m/>
    <m/>
    <m/>
    <m/>
    <s v="Public Power Company of Greece"/>
    <s v="Public Power Corporation of Greece"/>
    <s v="https://www.dei.gr/Default.aspx?t=MapStation.aspx&amp;id=170&amp;nt=124&amp;lang=2"/>
    <s v="GEODB"/>
    <m/>
    <m/>
    <m/>
    <m/>
    <m/>
    <n v="2135.7130000000002"/>
  </r>
  <r>
    <s v="GRC"/>
    <s v="Greece"/>
    <s v="Louros Dam"/>
    <s v="WRI1061090"/>
    <n v="10"/>
    <n v="39.251399999999997"/>
    <n v="20.8657"/>
    <x v="0"/>
    <m/>
    <m/>
    <m/>
    <n v="1954"/>
    <m/>
    <s v="Large Dam Database in Greece"/>
    <s v="http://users.itia.ntua.gr/nikos/dams/list%20of%20dams/r_Aliakmonas/aliakmonas%20dams.htm"/>
    <s v="WRI"/>
    <m/>
    <m/>
    <m/>
    <m/>
    <m/>
    <n v="13.159000000000001"/>
  </r>
  <r>
    <s v="GRC"/>
    <s v="Greece"/>
    <s v="MYTOULA"/>
    <s v="WRI1026633"/>
    <n v="34.200000000000003"/>
    <n v="41.0931"/>
    <n v="25.9346"/>
    <x v="6"/>
    <m/>
    <m/>
    <m/>
    <n v="2006"/>
    <s v="TERNA"/>
    <s v="TERNA"/>
    <s v="http://www.terna-energy.com/activities/?EntryId=a1aad68d-4698-449d-a019-95fc4ccc3433&amp;catid=67e8558e-78c1-44cc-9d53-56994d9e6f7e&amp;countryId=5a53c3a7-cff0-49a4-ba90-5538b3418e40"/>
    <s v="WRI"/>
    <m/>
    <m/>
    <m/>
    <m/>
    <m/>
    <n v="586.94500000000005"/>
  </r>
  <r>
    <s v="GRC"/>
    <s v="Greece"/>
    <s v="Magiko Solar Power Plant"/>
    <s v="WRI1026608"/>
    <n v="1.9"/>
    <n v="41.057600000000001"/>
    <n v="24.892700000000001"/>
    <x v="7"/>
    <m/>
    <m/>
    <m/>
    <m/>
    <s v="F/V Parko Xanthi"/>
    <s v="Biosar"/>
    <s v="http://en.biosar.gr/article.asp?catid=31185&amp;subid=2&amp;pubid=15361404"/>
    <s v="WRI"/>
    <m/>
    <m/>
    <m/>
    <m/>
    <m/>
    <n v="66.343000000000004"/>
  </r>
  <r>
    <s v="GRC"/>
    <s v="Greece"/>
    <s v="Megalopoli A&amp;B"/>
    <s v="WRI1061093"/>
    <n v="850"/>
    <n v="37.416200000000003"/>
    <n v="22.067499999999999"/>
    <x v="4"/>
    <m/>
    <m/>
    <m/>
    <m/>
    <s v="Public Power Company of Greece"/>
    <s v="Public Power Corporation of Greece"/>
    <s v="https://www.dei.gr/el/oruxeia/megalopoli"/>
    <s v="WRI"/>
    <m/>
    <m/>
    <m/>
    <m/>
    <m/>
    <n v="4220.6559999999999"/>
  </r>
  <r>
    <s v="GRC"/>
    <s v="Greece"/>
    <s v="Megalopolis V"/>
    <s v="WRI1061098"/>
    <n v="811"/>
    <n v="37.417999999999999"/>
    <n v="22.1083"/>
    <x v="1"/>
    <m/>
    <m/>
    <m/>
    <m/>
    <s v="Public Power Company of Greece"/>
    <s v="Public Power Corporation of Greece"/>
    <s v="http://www.dei.gr/Default.aspx?id=146&amp;nt=123&amp;lang=4"/>
    <s v="WRI"/>
    <m/>
    <m/>
    <m/>
    <m/>
    <m/>
    <n v="1055.78"/>
  </r>
  <r>
    <s v="GRC"/>
    <s v="Greece"/>
    <s v="Messochora"/>
    <s v="WRI1061079"/>
    <n v="160"/>
    <n v="39.464599999999997"/>
    <n v="21.302099999999999"/>
    <x v="0"/>
    <m/>
    <m/>
    <m/>
    <n v="1995"/>
    <m/>
    <s v="Global Reservoir and Dam Database"/>
    <s v="http://sedac.ciesin.columbia.edu/data/collection/grand-v39"/>
    <s v="WRI"/>
    <m/>
    <m/>
    <m/>
    <m/>
    <m/>
    <n v="210.54599999999999"/>
  </r>
  <r>
    <s v="GRC"/>
    <s v="Greece"/>
    <s v="Sfikia"/>
    <s v="WRI1061077"/>
    <n v="315"/>
    <n v="40.395400000000002"/>
    <n v="22.191299999999998"/>
    <x v="0"/>
    <m/>
    <m/>
    <m/>
    <n v="1985"/>
    <m/>
    <s v="Global Reservoir and Dam Database"/>
    <s v="http://sedac.ciesin.columbia.edu/data/collection/grand-v24"/>
    <s v="WRI"/>
    <m/>
    <m/>
    <m/>
    <m/>
    <m/>
    <n v="414.512"/>
  </r>
  <r>
    <s v="GRC"/>
    <s v="Greece"/>
    <s v="Smokovo"/>
    <s v="WRI1061088"/>
    <n v="10"/>
    <n v="39.146299999999997"/>
    <n v="22.062899999999999"/>
    <x v="0"/>
    <m/>
    <m/>
    <m/>
    <n v="1994"/>
    <m/>
    <s v="Global Reservoir and Dam Database"/>
    <s v="http://sedac.ciesin.columbia.edu/data/collection/grand-v29"/>
    <s v="WRI"/>
    <m/>
    <m/>
    <m/>
    <m/>
    <m/>
    <n v="13.159000000000001"/>
  </r>
  <r>
    <s v="GRC"/>
    <s v="Greece"/>
    <s v="South Rhodes Power Plant"/>
    <s v="WRI1023514"/>
    <n v="206"/>
    <n v="36.378900000000002"/>
    <n v="28.018599999999999"/>
    <x v="2"/>
    <m/>
    <m/>
    <m/>
    <m/>
    <s v="Public Power Company of Greece"/>
    <s v="Public Power Corporation of Greece"/>
    <s v="https://www.dei.gr/Default.aspx?t=MapStation.aspx&amp;id=155&amp;nt=124&amp;lang=2"/>
    <s v="GEODB"/>
    <m/>
    <m/>
    <m/>
    <m/>
    <m/>
    <n v="2279.569"/>
  </r>
  <r>
    <s v="GRC"/>
    <s v="Greece"/>
    <s v="Stratos"/>
    <s v="WRI1061081"/>
    <n v="150"/>
    <n v="38.678800000000003"/>
    <n v="21.325399999999998"/>
    <x v="0"/>
    <m/>
    <m/>
    <m/>
    <n v="1988"/>
    <m/>
    <s v="Global Reservoir and Dam Database"/>
    <s v="http://sedac.ciesin.columbia.edu/data/collection/grand-v32"/>
    <s v="WRI"/>
    <m/>
    <m/>
    <m/>
    <m/>
    <m/>
    <n v="197.386"/>
  </r>
  <r>
    <s v="GRC"/>
    <s v="Greece"/>
    <s v="Stroussi Solar Power Plant"/>
    <s v="WRI1026617"/>
    <n v="6.4"/>
    <n v="37.9009"/>
    <n v="21.2364"/>
    <x v="7"/>
    <m/>
    <m/>
    <m/>
    <m/>
    <s v="Enel Green Power Hellas SA"/>
    <s v="Enel Green Power"/>
    <s v="http://environmentalreport2012.enel.com/files/grecia_en.pdf"/>
    <s v="WRI"/>
    <m/>
    <m/>
    <m/>
    <m/>
    <m/>
    <n v="223.47"/>
  </r>
  <r>
    <s v="GRC"/>
    <s v="Greece"/>
    <s v="Sykia"/>
    <s v="WRI1061080"/>
    <n v="160"/>
    <n v="39.313600000000001"/>
    <n v="21.413"/>
    <x v="0"/>
    <m/>
    <m/>
    <m/>
    <m/>
    <m/>
    <s v="Global Reservoir and Dam Database"/>
    <s v="http://users.itia.ntua.gr/nikos/dams/list%20of%20dams/r_Aliakmonas/aliakmonas%20dams.htm"/>
    <s v="WRI"/>
    <m/>
    <m/>
    <m/>
    <m/>
    <m/>
    <n v="210.54599999999999"/>
  </r>
  <r>
    <s v="GRC"/>
    <s v="Greece"/>
    <s v="TSIKNA PRINIAS PROFITIS ILIAS PYRGARI"/>
    <s v="WRI1026627"/>
    <n v="11.2"/>
    <n v="38.286299999999997"/>
    <n v="24.238600000000002"/>
    <x v="6"/>
    <m/>
    <m/>
    <m/>
    <n v="2001"/>
    <s v="TERNA"/>
    <s v="TERNA"/>
    <s v="http://www.terna-energy.com/activities/?EntryId=3a45cd7b-b8c9-4893-bfc2-4d24069c1e4e&amp;catid=67e8558e-78c1-44cc-9d53-56994d9e6f7e&amp;countryId=5a53c3a7-cff0-49a4-ba90-5538b3418e40"/>
    <s v="WRI"/>
    <m/>
    <m/>
    <m/>
    <m/>
    <m/>
    <n v="192.21600000000001"/>
  </r>
  <r>
    <s v="GRC"/>
    <s v="Greece"/>
    <s v="TSILIKOKA"/>
    <s v="WRI1026637"/>
    <n v="21"/>
    <n v="38.331299999999999"/>
    <n v="24.192599999999999"/>
    <x v="6"/>
    <m/>
    <m/>
    <m/>
    <n v="2000"/>
    <s v="TERNA"/>
    <s v="TERNA"/>
    <s v="http://www.terna-energy.com/activities/?EntryId=09fa7ebf-932b-426b-b7cf-e8fe2170979c&amp;catid=67e8558e-78c1-44cc-9d53-56994d9e6f7e&amp;countryId=5a53c3a7-cff0-49a4-ba90-5538b3418e40"/>
    <s v="WRI"/>
    <m/>
    <m/>
    <m/>
    <m/>
    <m/>
    <n v="360.40499999999997"/>
  </r>
  <r>
    <s v="GRC"/>
    <s v="Greece"/>
    <s v="TSOUKA TSOUGARI"/>
    <s v="WRI1026622"/>
    <n v="12"/>
    <n v="38.271299999999997"/>
    <n v="24.236599999999999"/>
    <x v="6"/>
    <m/>
    <m/>
    <m/>
    <n v="2000"/>
    <s v="TERNA"/>
    <s v="TERNA"/>
    <s v="http://www.terna-energy.com/activities/?catid=67e8558e-78c1-44cc-9d53-56994d9e6f7e&amp;countryId=5a53c3a7-cff0-49a4-ba90-5538b3418e40"/>
    <s v="WRI"/>
    <m/>
    <m/>
    <m/>
    <m/>
    <m/>
    <n v="205.946"/>
  </r>
  <r>
    <s v="GRC"/>
    <s v="Greece"/>
    <s v="Thessaloniki Power Plant"/>
    <s v="WRI1061106"/>
    <n v="390"/>
    <n v="40.687199999999997"/>
    <n v="22.885000000000002"/>
    <x v="1"/>
    <m/>
    <m/>
    <m/>
    <n v="2005"/>
    <s v="Elpedison Energy"/>
    <s v="Hellenic Association of Independent Power Producers"/>
    <s v="http://haipp.gr/en/power-plants"/>
    <s v="GEODB"/>
    <m/>
    <m/>
    <m/>
    <m/>
    <m/>
    <n v="507.71199999999999"/>
  </r>
  <r>
    <s v="GRC"/>
    <s v="Greece"/>
    <s v="Thissavros"/>
    <s v="WRI1061074"/>
    <n v="381"/>
    <n v="41.353700000000003"/>
    <n v="24.3629"/>
    <x v="0"/>
    <m/>
    <m/>
    <m/>
    <n v="1996"/>
    <m/>
    <s v="Global Reservoir and Dam Database"/>
    <s v="http://sedac.ciesin.columbia.edu/data/collection/grand-v21"/>
    <s v="WRI"/>
    <m/>
    <m/>
    <m/>
    <m/>
    <m/>
    <n v="501.36200000000002"/>
  </r>
  <r>
    <s v="GRC"/>
    <s v="Greece"/>
    <s v="Thisvi Power Station"/>
    <s v="WRI1061104"/>
    <n v="421"/>
    <n v="38.236499999999999"/>
    <n v="22.95"/>
    <x v="1"/>
    <m/>
    <m/>
    <m/>
    <n v="2010"/>
    <s v="Elpedison Energy"/>
    <s v="Hellenic Association of Independent Power Producers"/>
    <s v="http://haipp.gr/en/power-plants"/>
    <s v="WRI"/>
    <m/>
    <m/>
    <m/>
    <m/>
    <m/>
    <n v="548.06799999999998"/>
  </r>
  <r>
    <s v="GRC"/>
    <s v="Greece"/>
    <s v="Thiva Solar Power Plant"/>
    <s v="WRI1026618"/>
    <n v="5"/>
    <n v="38.373899999999999"/>
    <n v="23.3613"/>
    <x v="7"/>
    <m/>
    <m/>
    <m/>
    <m/>
    <s v="Energa Fotovoltaika SA"/>
    <s v="Biosar"/>
    <s v="http://en.biosar.gr/article.asp?catid=31186&amp;subid=2&amp;pubid=15361420"/>
    <s v="WRI"/>
    <m/>
    <m/>
    <m/>
    <m/>
    <m/>
    <n v="174.58600000000001"/>
  </r>
  <r>
    <s v="GRC"/>
    <s v="Greece"/>
    <s v="Tripolis Solar Power Plant"/>
    <s v="WRI1026619"/>
    <n v="2"/>
    <n v="37.511600000000001"/>
    <n v="22.418099999999999"/>
    <x v="7"/>
    <m/>
    <m/>
    <m/>
    <m/>
    <s v="Rokas Heliaki II EPE"/>
    <s v="Biosar"/>
    <s v="http://en.biosar.gr/article.asp?catid=31187&amp;subid=2&amp;pubid=15361425"/>
    <s v="WRI"/>
    <m/>
    <m/>
    <m/>
    <m/>
    <m/>
    <n v="69.834000000000003"/>
  </r>
  <r>
    <s v="GRC"/>
    <s v="Greece"/>
    <s v="Volos Solar Power Plant"/>
    <s v="WRI1026620"/>
    <n v="2"/>
    <n v="39.3675"/>
    <n v="22.8825"/>
    <x v="7"/>
    <m/>
    <m/>
    <m/>
    <m/>
    <m/>
    <s v="Exenewable"/>
    <s v="http://www.exenewable.com/projectProfile.asp?id=20846"/>
    <s v="WRI"/>
    <m/>
    <m/>
    <m/>
    <m/>
    <m/>
    <n v="69.834000000000003"/>
  </r>
  <r>
    <s v="GTM"/>
    <s v="Guatemala"/>
    <s v="Aguacapa"/>
    <s v="WRI1061383"/>
    <n v="90"/>
    <n v="14.29"/>
    <n v="-90.504999999999995"/>
    <x v="0"/>
    <m/>
    <m/>
    <m/>
    <m/>
    <m/>
    <s v="Guatemala Energy Data Visualization Center at Universidad Rafael Landivar"/>
    <s v="http://incyt.org/indicadores/#1495159742418-0490dafa-25d5"/>
    <s v="Guatemala Energy Data Visualization Center at Universidad Rafael Landivar"/>
    <m/>
    <m/>
    <m/>
    <m/>
    <n v="268.5"/>
    <n v="433.029"/>
  </r>
  <r>
    <s v="GTM"/>
    <s v="Guatemala"/>
    <s v="Arizona Vapor"/>
    <s v="WRI1061414"/>
    <n v="170"/>
    <n v="13.96"/>
    <n v="-90.798000000000002"/>
    <x v="2"/>
    <m/>
    <m/>
    <m/>
    <m/>
    <m/>
    <s v="Guatemala Energy Data Visualization Center at Universidad Rafael Landivar"/>
    <s v="http://incyt.org/indicadores/#1495159742418-0490dafa-25d5"/>
    <s v="Guatemala Energy Data Visualization Center at Universidad Rafael Landivar"/>
    <m/>
    <m/>
    <m/>
    <m/>
    <n v="4.0999999999999996"/>
    <n v="261.37900000000002"/>
  </r>
  <r>
    <s v="GTM"/>
    <s v="Guatemala"/>
    <s v="Biomass"/>
    <s v="WRI1061438"/>
    <n v="119"/>
    <n v="14.12"/>
    <n v="-90.93"/>
    <x v="9"/>
    <m/>
    <m/>
    <m/>
    <n v="2014"/>
    <m/>
    <s v="Guatemala Energy Data Visualization Center at Universidad Rafael Landivar"/>
    <s v="http://incyt.org/indicadores/#1495159742418-0490dafa-25d5"/>
    <s v="Guatemala Energy Data Visualization Center at Universidad Rafael Landivar"/>
    <m/>
    <m/>
    <m/>
    <m/>
    <n v="0"/>
    <n v="305.03800000000001"/>
  </r>
  <r>
    <s v="GTM"/>
    <s v="Guatemala"/>
    <s v="Candelaria"/>
    <s v="WRI1061384"/>
    <n v="4.5999999999999996"/>
    <n v="15.4"/>
    <n v="-89.763000000000005"/>
    <x v="0"/>
    <m/>
    <m/>
    <m/>
    <m/>
    <m/>
    <s v="Guatemala Energy Data Visualization Center at Universidad Rafael Landivar"/>
    <s v="http://incyt.org/indicadores/#1495159742418-0490dafa-25d5"/>
    <s v="Guatemala Energy Data Visualization Center at Universidad Rafael Landivar"/>
    <m/>
    <m/>
    <m/>
    <m/>
    <n v="27"/>
    <n v="22.132999999999999"/>
  </r>
  <r>
    <s v="GTM"/>
    <s v="Guatemala"/>
    <s v="Chixoy"/>
    <s v="WRI1061386"/>
    <n v="300"/>
    <n v="15.28"/>
    <n v="-90.491"/>
    <x v="0"/>
    <m/>
    <m/>
    <m/>
    <m/>
    <m/>
    <s v="Guatemala Energy Data Visualization Center at Universidad Rafael Landivar"/>
    <s v="http://incyt.org/indicadores/#1495159742418-0490dafa-25d5"/>
    <s v="Guatemala Energy Data Visualization Center at Universidad Rafael Landivar"/>
    <m/>
    <m/>
    <m/>
    <m/>
    <n v="1205.4000000000001"/>
    <n v="1443.43"/>
  </r>
  <r>
    <s v="GTM"/>
    <s v="Guatemala"/>
    <s v="Choloma"/>
    <s v="WRI1061387"/>
    <n v="9.6999999999999993"/>
    <n v="15.44"/>
    <n v="-89.74"/>
    <x v="0"/>
    <m/>
    <m/>
    <m/>
    <m/>
    <m/>
    <s v="Guatemala Energy Data Visualization Center at Universidad Rafael Landivar"/>
    <s v="http://incyt.org/indicadores/#1495159742418-0490dafa-25d5"/>
    <s v="Guatemala Energy Data Visualization Center at Universidad Rafael Landivar"/>
    <m/>
    <m/>
    <m/>
    <m/>
    <n v="30.5"/>
    <n v="46.670999999999999"/>
  </r>
  <r>
    <s v="GTM"/>
    <s v="Guatemala"/>
    <s v="Concepcion"/>
    <s v="WRI1061439"/>
    <n v="27.5"/>
    <n v="14.33"/>
    <n v="-90.787000000000006"/>
    <x v="9"/>
    <m/>
    <m/>
    <m/>
    <n v="1994"/>
    <m/>
    <s v="Guatemala Energy Data Visualization Center at Universidad Rafael Landivar"/>
    <s v="http://incyt.org/indicadores/#1495159742418-0490dafa-25d5"/>
    <s v="Guatemala Energy Data Visualization Center at Universidad Rafael Landivar"/>
    <m/>
    <m/>
    <m/>
    <m/>
    <n v="105.8"/>
    <n v="70.492000000000004"/>
  </r>
  <r>
    <s v="GTM"/>
    <s v="Guatemala"/>
    <s v="Costa Sur"/>
    <s v="WRI1061415"/>
    <n v="30.2"/>
    <n v="14.17"/>
    <n v="-90.671999999999997"/>
    <x v="4"/>
    <m/>
    <m/>
    <m/>
    <m/>
    <m/>
    <s v="Guatemala Energy Data Visualization Center at Universidad Rafael Landivar"/>
    <s v="http://incyt.org/indicadores/#1495159742418-0490dafa-25d5"/>
    <s v="Guatemala Energy Data Visualization Center at Universidad Rafael Landivar"/>
    <m/>
    <m/>
    <m/>
    <m/>
    <n v="216.9"/>
    <n v="97.905000000000001"/>
  </r>
  <r>
    <s v="GTM"/>
    <s v="Guatemala"/>
    <s v="DARSA"/>
    <s v="WRI1061426"/>
    <n v="5"/>
    <n v="14.33"/>
    <n v="-91.01"/>
    <x v="2"/>
    <m/>
    <m/>
    <m/>
    <m/>
    <m/>
    <s v="Guatemala Energy Data Visualization Center at Universidad Rafael Landivar"/>
    <s v="http://incyt.org/indicadores/#1495159742418-0490dafa-25d5"/>
    <s v="Guatemala Energy Data Visualization Center at Universidad Rafael Landivar"/>
    <m/>
    <m/>
    <m/>
    <m/>
    <n v="0"/>
    <n v="7.6879999999999997"/>
  </r>
  <r>
    <s v="GTM"/>
    <s v="Guatemala"/>
    <s v="Palin II"/>
    <s v="WRI1061401"/>
    <n v="5.8"/>
    <n v="14.4"/>
    <n v="-90.703000000000003"/>
    <x v="0"/>
    <m/>
    <m/>
    <m/>
    <m/>
    <m/>
    <s v="Guatemala Energy Data Visualization Center at Universidad Rafael Landivar"/>
    <s v="http://incyt.org/indicadores/#1495159742418-0490dafa-25d5"/>
    <s v="Guatemala Energy Data Visualization Center at Universidad Rafael Landivar"/>
    <m/>
    <m/>
    <m/>
    <m/>
    <n v="19.600000000000001"/>
    <n v="27.905999999999999"/>
  </r>
  <r>
    <s v="GTM"/>
    <s v="Guatemala"/>
    <s v="Palo Gordo"/>
    <s v="WRI1061444"/>
    <n v="76.900000000000006"/>
    <n v="14.49"/>
    <n v="-91.397999999999996"/>
    <x v="9"/>
    <m/>
    <m/>
    <m/>
    <n v="2014"/>
    <m/>
    <m/>
    <s v="http://incyt.org/indicadores/#1495159742418-0490dafa-25d5"/>
    <s v="Guatemala Energy Data Visualization Center at Universidad Rafael Landivar"/>
    <m/>
    <m/>
    <m/>
    <m/>
    <n v="173.5"/>
    <n v="197.12100000000001"/>
  </r>
  <r>
    <s v="GTM"/>
    <s v="Guatemala"/>
    <s v="Palo Viejo"/>
    <s v="WRI1061402"/>
    <n v="85"/>
    <n v="15.5"/>
    <n v="-90.873999999999995"/>
    <x v="0"/>
    <m/>
    <m/>
    <m/>
    <m/>
    <m/>
    <m/>
    <s v="http://incyt.org/indicadores/#1495159742418-0490dafa-25d5"/>
    <s v="Guatemala Energy Data Visualization Center at Universidad Rafael Landivar"/>
    <m/>
    <m/>
    <m/>
    <m/>
    <n v="298.2"/>
    <n v="408.97199999999998"/>
  </r>
  <r>
    <s v="GTM"/>
    <s v="Guatemala"/>
    <s v="Panan"/>
    <s v="WRI1061403"/>
    <n v="7.3"/>
    <n v="14.56"/>
    <n v="-91.363"/>
    <x v="0"/>
    <m/>
    <m/>
    <m/>
    <m/>
    <m/>
    <m/>
    <s v="http://incyt.org/indicadores/#1495159742418-0490dafa-25d5"/>
    <s v="Guatemala Energy Data Visualization Center at Universidad Rafael Landivar"/>
    <m/>
    <m/>
    <m/>
    <m/>
    <n v="24.5"/>
    <n v="35.122999999999998"/>
  </r>
  <r>
    <s v="GTM"/>
    <s v="Guatemala"/>
    <s v="Pantaleon"/>
    <s v="WRI1061445"/>
    <n v="82"/>
    <n v="14.33"/>
    <n v="-90.992999999999995"/>
    <x v="9"/>
    <m/>
    <m/>
    <m/>
    <n v="1991"/>
    <m/>
    <m/>
    <s v="http://incyt.org/indicadores/#1495159742418-0490dafa-25d5"/>
    <s v="Guatemala Energy Data Visualization Center at Universidad Rafael Landivar"/>
    <m/>
    <m/>
    <m/>
    <m/>
    <n v="386.9"/>
    <n v="210.19399999999999"/>
  </r>
  <r>
    <s v="GTM"/>
    <s v="Guatemala"/>
    <s v="Pasabien"/>
    <s v="WRI1061404"/>
    <n v="12.8"/>
    <n v="15.06"/>
    <n v="-89.710999999999999"/>
    <x v="0"/>
    <m/>
    <m/>
    <m/>
    <m/>
    <m/>
    <m/>
    <s v="http://incyt.org/indicadores/#1495159742418-0490dafa-25d5"/>
    <s v="Guatemala Energy Data Visualization Center at Universidad Rafael Landivar"/>
    <m/>
    <m/>
    <m/>
    <m/>
    <n v="37.4"/>
    <n v="61.585999999999999"/>
  </r>
  <r>
    <s v="GTM"/>
    <s v="Guatemala"/>
    <s v="Poliwatt"/>
    <s v="WRI1061435"/>
    <n v="129.4"/>
    <n v="13.92"/>
    <n v="-90.786000000000001"/>
    <x v="2"/>
    <m/>
    <m/>
    <m/>
    <m/>
    <m/>
    <m/>
    <s v="http://incyt.org/indicadores/#1495159742418-0490dafa-25d5"/>
    <s v="Guatemala Energy Data Visualization Center at Universidad Rafael Landivar"/>
    <m/>
    <m/>
    <m/>
    <m/>
    <n v="0"/>
    <n v="198.95500000000001"/>
  </r>
  <r>
    <s v="GTM"/>
    <s v="Guatemala"/>
    <s v="Poza Verde"/>
    <s v="WRI1061405"/>
    <n v="12.5"/>
    <n v="14.32"/>
    <n v="-90.462999999999994"/>
    <x v="0"/>
    <m/>
    <m/>
    <m/>
    <m/>
    <m/>
    <m/>
    <s v="http://incyt.org/indicadores/#1495159742418-0490dafa-25d5"/>
    <s v="Guatemala Energy Data Visualization Center at Universidad Rafael Landivar"/>
    <m/>
    <m/>
    <m/>
    <m/>
    <n v="40.6"/>
    <n v="60.143000000000001"/>
  </r>
  <r>
    <s v="GTM"/>
    <s v="Guatemala"/>
    <s v="Puerto Quetzal Power"/>
    <s v="WRI1061436"/>
    <n v="59"/>
    <n v="13.92"/>
    <n v="-90.786000000000001"/>
    <x v="2"/>
    <m/>
    <m/>
    <m/>
    <m/>
    <m/>
    <m/>
    <s v="http://incyt.org/indicadores/#1495159742418-0490dafa-25d5"/>
    <s v="Guatemala Energy Data Visualization Center at Universidad Rafael Landivar"/>
    <m/>
    <m/>
    <m/>
    <m/>
    <n v="86.2"/>
    <n v="90.713999999999999"/>
  </r>
  <r>
    <s v="GTM"/>
    <s v="Guatemala"/>
    <s v="Renace"/>
    <s v="WRI1061406"/>
    <n v="68.099999999999994"/>
    <n v="15.5"/>
    <n v="-90.174000000000007"/>
    <x v="0"/>
    <m/>
    <m/>
    <m/>
    <m/>
    <m/>
    <m/>
    <s v="http://incyt.org/indicadores/#1495159742418-0490dafa-25d5"/>
    <s v="Guatemala Energy Data Visualization Center at Universidad Rafael Landivar"/>
    <m/>
    <m/>
    <m/>
    <m/>
    <n v="218.3"/>
    <n v="327.65899999999999"/>
  </r>
  <r>
    <s v="GTM"/>
    <s v="Guatemala"/>
    <s v="Rio Bobos"/>
    <s v="WRI1061407"/>
    <n v="10"/>
    <n v="15.36"/>
    <n v="-88.725999999999999"/>
    <x v="0"/>
    <m/>
    <m/>
    <m/>
    <m/>
    <m/>
    <m/>
    <s v="http://incyt.org/indicadores/#1495159742418-0490dafa-25d5"/>
    <s v="Guatemala Energy Data Visualization Center at Universidad Rafael Landivar"/>
    <m/>
    <m/>
    <m/>
    <m/>
    <n v="44.8"/>
    <n v="48.113999999999997"/>
  </r>
  <r>
    <s v="GTM"/>
    <s v="Guatemala"/>
    <s v="SIDEGUA"/>
    <s v="WRI1061437"/>
    <n v="44"/>
    <n v="14.24"/>
    <n v="-90.816999999999993"/>
    <x v="2"/>
    <m/>
    <m/>
    <m/>
    <m/>
    <m/>
    <m/>
    <s v="http://incyt.org/indicadores/#1495159742418-0490dafa-25d5"/>
    <s v="Guatemala Energy Data Visualization Center at Universidad Rafael Landivar"/>
    <m/>
    <m/>
    <m/>
    <m/>
    <n v="0"/>
    <n v="67.650999999999996"/>
  </r>
  <r>
    <s v="GTM"/>
    <s v="Guatemala"/>
    <s v="San Antonio El Sitio"/>
    <s v="WRI1061452"/>
    <n v="48"/>
    <n v="14.36"/>
    <n v="-90.555999999999997"/>
    <x v="6"/>
    <m/>
    <m/>
    <m/>
    <n v="2015"/>
    <m/>
    <m/>
    <s v="http://incyt.org/indicadores/#1495159742418-0490dafa-25d5"/>
    <s v="Guatemala Energy Data Visualization Center at Universidad Rafael Landivar"/>
    <m/>
    <m/>
    <m/>
    <m/>
    <n v="122.38"/>
    <n v="0"/>
  </r>
  <r>
    <s v="GTM"/>
    <s v="Guatemala"/>
    <s v="San Diego"/>
    <s v="WRI1061446"/>
    <n v="5"/>
    <n v="14.37"/>
    <n v="-90.805999999999997"/>
    <x v="9"/>
    <m/>
    <m/>
    <m/>
    <n v="2004"/>
    <m/>
    <m/>
    <s v="http://incyt.org/indicadores/#1495159742418-0490dafa-25d5"/>
    <s v="Guatemala Energy Data Visualization Center at Universidad Rafael Landivar"/>
    <m/>
    <m/>
    <m/>
    <m/>
    <n v="0"/>
    <n v="12.817"/>
  </r>
  <r>
    <s v="GTM"/>
    <s v="Guatemala"/>
    <s v="San Isidro"/>
    <s v="WRI1061408"/>
    <n v="3.9"/>
    <n v="15.1"/>
    <n v="-90.117999999999995"/>
    <x v="0"/>
    <m/>
    <m/>
    <m/>
    <m/>
    <m/>
    <m/>
    <s v="http://incyt.org/indicadores/#1495159742418-0490dafa-25d5"/>
    <s v="Guatemala Energy Data Visualization Center at Universidad Rafael Landivar"/>
    <m/>
    <m/>
    <m/>
    <m/>
    <n v="0"/>
    <n v="18.765000000000001"/>
  </r>
  <r>
    <s v="GTM"/>
    <s v="Guatemala"/>
    <s v="San Jose"/>
    <s v="WRI1061419"/>
    <n v="139"/>
    <n v="14.16"/>
    <n v="-90.787000000000006"/>
    <x v="4"/>
    <m/>
    <m/>
    <m/>
    <m/>
    <m/>
    <m/>
    <s v="http://incyt.org/indicadores/#1495159742418-0490dafa-25d5"/>
    <s v="Guatemala Energy Data Visualization Center at Universidad Rafael Landivar"/>
    <m/>
    <m/>
    <m/>
    <m/>
    <n v="1044.7"/>
    <n v="450.62"/>
  </r>
  <r>
    <s v="GTM"/>
    <s v="Guatemala"/>
    <s v="Santa Ana"/>
    <s v="WRI1061447"/>
    <n v="104.5"/>
    <n v="14.24"/>
    <n v="-90.841999999999999"/>
    <x v="9"/>
    <m/>
    <m/>
    <m/>
    <n v="1995"/>
    <m/>
    <m/>
    <s v="http://incyt.org/indicadores/#1495159742418-0490dafa-25d5"/>
    <s v="Guatemala Energy Data Visualization Center at Universidad Rafael Landivar"/>
    <m/>
    <m/>
    <m/>
    <m/>
    <n v="372.7"/>
    <n v="267.87"/>
  </r>
  <r>
    <s v="GTM"/>
    <s v="Guatemala"/>
    <s v="Santa Lucia"/>
    <s v="WRI1061448"/>
    <n v="44"/>
    <n v="14.35"/>
    <n v="-91.063999999999993"/>
    <x v="9"/>
    <m/>
    <m/>
    <m/>
    <n v="2014"/>
    <m/>
    <m/>
    <s v="http://incyt.org/indicadores/#1495159742418-0490dafa-25d5"/>
    <s v="Guatemala Energy Data Visualization Center at Universidad Rafael Landivar"/>
    <m/>
    <m/>
    <m/>
    <m/>
    <n v="0"/>
    <n v="112.78700000000001"/>
  </r>
  <r>
    <s v="GTM"/>
    <s v="Guatemala"/>
    <s v="Santa Maria"/>
    <s v="WRI1061409"/>
    <n v="6"/>
    <n v="14.72"/>
    <n v="-91.522999999999996"/>
    <x v="0"/>
    <m/>
    <m/>
    <m/>
    <n v="1927"/>
    <m/>
    <m/>
    <s v="http://incyt.org/indicadores/#1495159742418-0490dafa-25d5"/>
    <s v="Guatemala Energy Data Visualization Center at Universidad Rafael Landivar"/>
    <m/>
    <m/>
    <m/>
    <m/>
    <n v="0"/>
    <n v="28.869"/>
  </r>
  <r>
    <s v="GTM"/>
    <s v="Guatemala"/>
    <s v="Santa Teresa"/>
    <s v="WRI1061410"/>
    <n v="17"/>
    <n v="15.3"/>
    <n v="-90.143000000000001"/>
    <x v="0"/>
    <m/>
    <m/>
    <m/>
    <m/>
    <m/>
    <m/>
    <s v="http://incyt.org/indicadores/#1495159742418-0490dafa-25d5"/>
    <s v="Guatemala Energy Data Visualization Center at Universidad Rafael Landivar"/>
    <m/>
    <m/>
    <m/>
    <m/>
    <n v="59.6"/>
    <n v="81.793999999999997"/>
  </r>
  <r>
    <s v="GTM"/>
    <s v="Guatemala"/>
    <s v="Secacao"/>
    <s v="WRI1061411"/>
    <n v="16.5"/>
    <n v="15.41"/>
    <n v="-89.778999999999996"/>
    <x v="0"/>
    <m/>
    <m/>
    <m/>
    <m/>
    <m/>
    <m/>
    <s v="http://incyt.org/indicadores/#1495159742418-0490dafa-25d5"/>
    <s v="Guatemala Energy Data Visualization Center at Universidad Rafael Landivar"/>
    <m/>
    <m/>
    <m/>
    <m/>
    <n v="104.7"/>
    <n v="79.388999999999996"/>
  </r>
  <r>
    <s v="GTM"/>
    <s v="Guatemala"/>
    <s v="Sibo"/>
    <s v="WRI1029289"/>
    <n v="5"/>
    <n v="14.98"/>
    <n v="-89.650999999999996"/>
    <x v="7"/>
    <m/>
    <m/>
    <m/>
    <n v="2014"/>
    <m/>
    <m/>
    <s v="http://incyt.org/indicadores/#1495159742418-0490dafa-25d5"/>
    <s v="Guatemala Energy Data Visualization Center at Universidad Rafael Landivar"/>
    <m/>
    <m/>
    <m/>
    <m/>
    <n v="8.6999999999999993"/>
    <n v="0.41199999999999998"/>
  </r>
  <r>
    <s v="GTM"/>
    <s v="Guatemala"/>
    <s v="Stewart &amp; Stevenson"/>
    <s v="WRI1061422"/>
    <n v="51"/>
    <n v="14.26"/>
    <n v="-90.799000000000007"/>
    <x v="2"/>
    <m/>
    <m/>
    <m/>
    <n v="1995"/>
    <m/>
    <m/>
    <s v="http://incyt.org/indicadores/#1495159742418-0490dafa-25d5"/>
    <s v="Guatemala Energy Data Visualization Center at Universidad Rafael Landivar"/>
    <m/>
    <m/>
    <m/>
    <m/>
    <n v="0"/>
    <n v="78.414000000000001"/>
  </r>
  <r>
    <s v="GTM"/>
    <s v="Guatemala"/>
    <s v="Tampa"/>
    <s v="WRI1061420"/>
    <n v="80"/>
    <n v="14.25"/>
    <n v="-90.807000000000002"/>
    <x v="2"/>
    <m/>
    <m/>
    <m/>
    <m/>
    <m/>
    <m/>
    <s v="http://incyt.org/indicadores/#1495159742418-0490dafa-25d5"/>
    <s v="Guatemala Energy Data Visualization Center at Universidad Rafael Landivar"/>
    <m/>
    <m/>
    <m/>
    <m/>
    <n v="0"/>
    <n v="123.002"/>
  </r>
  <r>
    <s v="GTM"/>
    <s v="Guatemala"/>
    <s v="Trinidad"/>
    <s v="WRI1061449"/>
    <n v="86.8"/>
    <n v="14.15"/>
    <n v="-90.840999999999994"/>
    <x v="9"/>
    <m/>
    <m/>
    <m/>
    <n v="2011"/>
    <m/>
    <m/>
    <s v="http://incyt.org/indicadores/#1495159742418-0490dafa-25d5"/>
    <s v="Guatemala Energy Data Visualization Center at Universidad Rafael Landivar"/>
    <m/>
    <m/>
    <m/>
    <m/>
    <n v="167.4"/>
    <n v="222.49799999999999"/>
  </r>
  <r>
    <s v="GTM"/>
    <s v="Guatemala"/>
    <s v="Tulula"/>
    <s v="WRI1061450"/>
    <n v="50"/>
    <n v="14.51"/>
    <n v="-91.585999999999999"/>
    <x v="9"/>
    <m/>
    <m/>
    <m/>
    <n v="2001"/>
    <m/>
    <s v="Guatemala Energy Data Visualization Center at Universidad Rafael Landivar"/>
    <s v="http://incyt.org/indicadores/#1495159742418-0490dafa-25d5"/>
    <s v="Guatemala Energy Data Visualization Center at Universidad Rafael Landivar"/>
    <m/>
    <m/>
    <m/>
    <m/>
    <n v="93.6"/>
    <n v="128.167"/>
  </r>
  <r>
    <s v="GTM"/>
    <s v="Guatemala"/>
    <s v="Viento Blanco"/>
    <s v="WRI1029291"/>
    <n v="23.1"/>
    <n v="14.36"/>
    <n v="-90.555999999999997"/>
    <x v="6"/>
    <m/>
    <m/>
    <m/>
    <n v="2015"/>
    <m/>
    <s v="Guatemala Energy Data Visualization Center at Universidad Rafael Landivar"/>
    <s v="http://incyt.org/indicadores/#1495159742418-0490dafa-25d5"/>
    <s v="Guatemala Energy Data Visualization Center at Universidad Rafael Landivar"/>
    <m/>
    <m/>
    <m/>
    <m/>
    <n v="92.7"/>
    <n v="0"/>
  </r>
  <r>
    <s v="GTM"/>
    <s v="Guatemala"/>
    <s v="Vision de Aguila"/>
    <s v="WRI1061412"/>
    <n v="2.1"/>
    <n v="15.6"/>
    <n v="-90.397999999999996"/>
    <x v="0"/>
    <m/>
    <m/>
    <m/>
    <m/>
    <m/>
    <s v="Guatemala Energy Data Visualization Center at Universidad Rafael Landivar"/>
    <s v="http://incyt.org/indicadores/#1495159742418-0490dafa-25d5"/>
    <s v="Guatemala Energy Data Visualization Center at Universidad Rafael Landivar"/>
    <m/>
    <m/>
    <m/>
    <m/>
    <n v="7"/>
    <n v="10.103999999999999"/>
  </r>
  <r>
    <s v="GTM"/>
    <s v="Guatemala"/>
    <s v="Xacbal"/>
    <s v="WRI1061413"/>
    <n v="94"/>
    <n v="15.62"/>
    <n v="-91.084999999999994"/>
    <x v="0"/>
    <m/>
    <m/>
    <m/>
    <m/>
    <m/>
    <s v="Guatemala Energy Data Visualization Center at Universidad Rafael Landivar"/>
    <s v="http://incyt.org/indicadores/#1495159742418-0490dafa-25d5"/>
    <s v="Guatemala Energy Data Visualization Center at Universidad Rafael Landivar"/>
    <m/>
    <m/>
    <m/>
    <m/>
    <n v="369.9"/>
    <n v="452.27499999999998"/>
  </r>
  <r>
    <s v="GTM"/>
    <s v="Guatemala"/>
    <s v="Zunil"/>
    <s v="WRI1061453"/>
    <n v="28.6"/>
    <n v="14.77"/>
    <n v="-91.504999999999995"/>
    <x v="10"/>
    <m/>
    <m/>
    <m/>
    <n v="1999"/>
    <m/>
    <s v="Guatemala Energy Data Visualization Center at Universidad Rafael Landivar"/>
    <s v="http://incyt.org/indicadores/#1495159742418-0490dafa-25d5"/>
    <s v="Guatemala Energy Data Visualization Center at Universidad Rafael Landivar"/>
    <m/>
    <m/>
    <m/>
    <m/>
    <n v="135.47999999999999"/>
    <n v="131.30500000000001"/>
  </r>
  <r>
    <s v="GIN"/>
    <s v="Guinea"/>
    <s v="Boke"/>
    <s v="WRI1023079"/>
    <n v="45"/>
    <n v="10.933299999999999"/>
    <n v="-14.3"/>
    <x v="0"/>
    <m/>
    <m/>
    <m/>
    <m/>
    <m/>
    <s v="African Development Bank Group"/>
    <s v="http://powerafrica.opendataforafrica.org"/>
    <s v="Power Africa"/>
    <m/>
    <m/>
    <m/>
    <m/>
    <m/>
    <m/>
  </r>
  <r>
    <s v="GIN"/>
    <s v="Guinea"/>
    <s v="Donkea"/>
    <s v="WRI1023080"/>
    <n v="15"/>
    <n v="9.9499999999999993"/>
    <n v="-12.994999999999999"/>
    <x v="0"/>
    <m/>
    <m/>
    <m/>
    <m/>
    <m/>
    <s v="African Development Bank Group"/>
    <s v="http://powerafrica.opendataforafrica.org"/>
    <s v="Power Africa"/>
    <m/>
    <m/>
    <m/>
    <m/>
    <m/>
    <m/>
  </r>
  <r>
    <s v="GIN"/>
    <s v="Guinea"/>
    <s v="Garafiri"/>
    <s v="WRI1023081"/>
    <n v="75"/>
    <n v="10.5283"/>
    <n v="-12.663500000000001"/>
    <x v="0"/>
    <m/>
    <m/>
    <m/>
    <m/>
    <m/>
    <s v="African Development Bank Group"/>
    <s v="http://powerafrica.opendataforafrica.org"/>
    <s v="Power Africa"/>
    <m/>
    <m/>
    <m/>
    <m/>
    <m/>
    <m/>
  </r>
  <r>
    <s v="GIN"/>
    <s v="Guinea"/>
    <s v="Grandes Chutes"/>
    <s v="WRI1023082"/>
    <n v="28.32"/>
    <n v="9.9210999999999991"/>
    <n v="-13.098599999999999"/>
    <x v="0"/>
    <m/>
    <m/>
    <m/>
    <m/>
    <m/>
    <s v="African Development Bank Group"/>
    <s v="http://powerafrica.opendataforafrica.org"/>
    <s v="Power Africa"/>
    <m/>
    <m/>
    <m/>
    <m/>
    <m/>
    <m/>
  </r>
  <r>
    <s v="GIN"/>
    <s v="Guinea"/>
    <s v="Kaleta"/>
    <s v="WRI1023083"/>
    <n v="240"/>
    <n v="10.4627"/>
    <n v="-13.2765"/>
    <x v="0"/>
    <m/>
    <m/>
    <m/>
    <m/>
    <m/>
    <s v="African Development Bank Group"/>
    <s v="http://powerafrica.opendataforafrica.org"/>
    <s v="Power Africa"/>
    <m/>
    <m/>
    <m/>
    <m/>
    <m/>
    <m/>
  </r>
  <r>
    <s v="GIN"/>
    <s v="Guinea"/>
    <s v="Kamsar"/>
    <s v="WRI1023084"/>
    <n v="26.28"/>
    <n v="10.666700000000001"/>
    <n v="-14.6"/>
    <x v="2"/>
    <m/>
    <m/>
    <m/>
    <m/>
    <m/>
    <s v="African Development Bank Group"/>
    <s v="http://powerafrica.opendataforafrica.org"/>
    <s v="Power Africa"/>
    <m/>
    <m/>
    <m/>
    <m/>
    <m/>
    <m/>
  </r>
  <r>
    <s v="GIN"/>
    <s v="Guinea"/>
    <s v="Sangaredi"/>
    <s v="WRI1023085"/>
    <n v="16.57"/>
    <n v="11.097"/>
    <n v="-13.79"/>
    <x v="2"/>
    <m/>
    <m/>
    <m/>
    <m/>
    <m/>
    <s v="African Development Bank Group"/>
    <s v="http://powerafrica.opendataforafrica.org"/>
    <s v="Power Africa"/>
    <m/>
    <m/>
    <m/>
    <m/>
    <m/>
    <m/>
  </r>
  <r>
    <s v="GIN"/>
    <s v="Guinea"/>
    <s v="Tinkisso"/>
    <s v="WRI1023086"/>
    <n v="15"/>
    <n v="10.75"/>
    <n v="-11.1167"/>
    <x v="0"/>
    <m/>
    <m/>
    <m/>
    <m/>
    <m/>
    <s v="African Development Bank Group"/>
    <s v="http://powerafrica.opendataforafrica.org"/>
    <s v="Power Africa"/>
    <m/>
    <m/>
    <m/>
    <m/>
    <m/>
    <m/>
  </r>
  <r>
    <s v="GIN"/>
    <s v="Guinea"/>
    <s v="Tombo"/>
    <s v="WRI1023087"/>
    <n v="49.25"/>
    <n v="9.5091999999999999"/>
    <n v="-13.712199999999999"/>
    <x v="2"/>
    <m/>
    <m/>
    <m/>
    <m/>
    <m/>
    <s v="African Development Bank Group"/>
    <s v="http://powerafrica.opendataforafrica.org"/>
    <s v="Power Africa"/>
    <m/>
    <m/>
    <m/>
    <m/>
    <m/>
    <m/>
  </r>
  <r>
    <s v="GNB"/>
    <s v="Guinea-Bissau"/>
    <s v="Bissau"/>
    <s v="WRI1023078"/>
    <n v="18.236999999999998"/>
    <n v="11.8833"/>
    <n v="-15.6333"/>
    <x v="2"/>
    <m/>
    <m/>
    <m/>
    <m/>
    <m/>
    <s v="African Development Bank Group"/>
    <s v="http://powerafrica.opendataforafrica.org"/>
    <s v="Power Africa"/>
    <m/>
    <m/>
    <m/>
    <m/>
    <m/>
    <m/>
  </r>
  <r>
    <s v="GUY"/>
    <s v="Guyana"/>
    <s v="Kingston 1"/>
    <s v="WRI1022994"/>
    <n v="22"/>
    <n v="6.8136000000000001"/>
    <n v="-58.164900000000003"/>
    <x v="2"/>
    <m/>
    <m/>
    <m/>
    <m/>
    <s v="Guyana Power &amp; Light"/>
    <s v="Guyana Power and Light"/>
    <s v="http://www.gplinc.net/sites/default/files/Uploaded%20Files/D&amp;E%20Programme%202013%20-%202017%20-%20F.pdf"/>
    <s v="WRI"/>
    <m/>
    <m/>
    <m/>
    <m/>
    <m/>
    <m/>
  </r>
  <r>
    <s v="GUY"/>
    <s v="Guyana"/>
    <s v="Kingston 11"/>
    <s v="WRI1022995"/>
    <n v="36.299999999999997"/>
    <n v="6.8228"/>
    <n v="-58.165399999999998"/>
    <x v="2"/>
    <m/>
    <m/>
    <m/>
    <m/>
    <s v="Guyana Power &amp; Light"/>
    <s v="Guyana Power and Light"/>
    <s v="http://www.gplinc.net/sites/default/files/Uploaded%20Files/D&amp;E%20Programme%202013%20-%202017%20-%20F.pdf"/>
    <s v="WRI"/>
    <m/>
    <m/>
    <m/>
    <m/>
    <m/>
    <m/>
  </r>
  <r>
    <s v="GUY"/>
    <s v="Guyana"/>
    <s v="Skeldon"/>
    <s v="WRI1023000"/>
    <n v="30"/>
    <n v="5.8803000000000001"/>
    <n v="-57.149700000000003"/>
    <x v="9"/>
    <m/>
    <m/>
    <m/>
    <m/>
    <s v="Guyana Power &amp; Light"/>
    <s v="Guyana Power and Light"/>
    <s v="http://www.gplinc.net/sites/default/files/Uploaded%20Files/D&amp;E%20Programme%202013%20-%202017%20-%20F.pdf"/>
    <s v="WRI"/>
    <m/>
    <m/>
    <m/>
    <m/>
    <m/>
    <m/>
  </r>
  <r>
    <s v="GUY"/>
    <s v="Guyana"/>
    <s v="Versailles Power Station"/>
    <s v="WRI1022996"/>
    <n v="22"/>
    <n v="6.7891000000000004"/>
    <n v="-58.189300000000003"/>
    <x v="2"/>
    <m/>
    <m/>
    <m/>
    <m/>
    <s v="Guyana Power &amp; Light"/>
    <s v="Guyana Power and Light"/>
    <s v="http://www.gplinc.net/sites/default/files/Uploaded%20Files/D&amp;E%20Programme%202013%20-%202017%20-%20F.pdf"/>
    <s v="WRI"/>
    <m/>
    <m/>
    <m/>
    <m/>
    <m/>
    <m/>
  </r>
  <r>
    <s v="GUY"/>
    <s v="Guyana"/>
    <s v="Vreed en Hoop"/>
    <s v="WRI1022998"/>
    <n v="26"/>
    <n v="6.8090000000000002"/>
    <n v="-58.179000000000002"/>
    <x v="2"/>
    <m/>
    <m/>
    <m/>
    <m/>
    <s v="Guyana Power &amp; Light"/>
    <s v="Guyana Power and Light"/>
    <s v="http://www.gplinc.net/sites/default/files/Uploaded%20Files/D&amp;E%20Programme%202013%20-%202017%20-%20F.pdf"/>
    <s v="WRI"/>
    <m/>
    <m/>
    <m/>
    <m/>
    <m/>
    <m/>
  </r>
  <r>
    <s v="HND"/>
    <s v="Honduras"/>
    <s v="Aura Solar 2"/>
    <s v="WRI1029374"/>
    <n v="61"/>
    <n v="13.2273"/>
    <n v="-87.209599999999995"/>
    <x v="7"/>
    <m/>
    <m/>
    <m/>
    <n v="2015"/>
    <s v="Guass Energia"/>
    <s v="Guass Energia"/>
    <s v="http://www.aurasolar.com.mx/aura-solar-II.html"/>
    <s v="WRI"/>
    <m/>
    <m/>
    <m/>
    <m/>
    <m/>
    <n v="0"/>
  </r>
  <r>
    <s v="HND"/>
    <s v="Honduras"/>
    <s v="Azulosa"/>
    <s v="WRI1029344"/>
    <n v="4"/>
    <n v="15.2834"/>
    <n v="-87.888199999999998"/>
    <x v="9"/>
    <m/>
    <m/>
    <m/>
    <m/>
    <s v="Empresa Nacional De Energia Electrica"/>
    <s v="Empresa Nacional De Energia Electrica"/>
    <s v="http://www.enee.hn/index.php/centrales-hidroelectricas/85-descripcion-ch"/>
    <s v="WRI"/>
    <m/>
    <m/>
    <m/>
    <m/>
    <m/>
    <n v="41.84"/>
  </r>
  <r>
    <s v="HND"/>
    <s v="Honduras"/>
    <s v="Cerra de Hula"/>
    <s v="WRI1029371"/>
    <n v="126"/>
    <n v="13.9321"/>
    <n v="-87.232399999999998"/>
    <x v="6"/>
    <m/>
    <m/>
    <m/>
    <m/>
    <m/>
    <s v="CDM"/>
    <s v="https://cdm.unfccc.int/Projects/projsearch.html"/>
    <s v="WRI"/>
    <m/>
    <m/>
    <m/>
    <m/>
    <m/>
    <n v="398"/>
  </r>
  <r>
    <s v="HND"/>
    <s v="Honduras"/>
    <s v="Lufussa II"/>
    <s v="WRI1029351"/>
    <n v="80"/>
    <n v="13.404299999999999"/>
    <n v="-87.320499999999996"/>
    <x v="2"/>
    <m/>
    <m/>
    <m/>
    <m/>
    <s v="Empresa Nacional De Energia Electrica"/>
    <s v="Empresa Nacional De Energia Electrica"/>
    <s v="http://www.enee.hn/index.php/centrales-hidroelectricas/85-descripcion-ch"/>
    <s v="WRI"/>
    <m/>
    <m/>
    <m/>
    <m/>
    <m/>
    <n v="453.86799999999999"/>
  </r>
  <r>
    <s v="HND"/>
    <s v="Honduras"/>
    <s v="Lufussa III"/>
    <s v="WRI1029352"/>
    <n v="231"/>
    <n v="13.4047"/>
    <n v="-87.326899999999995"/>
    <x v="2"/>
    <m/>
    <m/>
    <m/>
    <m/>
    <s v="Empresa Nacional De Energia Electrica"/>
    <s v="Empresa Nacional De Energia Electrica"/>
    <s v="http://www.enee.hn/index.php/centrales-hidroelectricas/85-descripcion-ch"/>
    <s v="WRI"/>
    <m/>
    <m/>
    <m/>
    <m/>
    <m/>
    <n v="1310.5429999999999"/>
  </r>
  <r>
    <s v="HND"/>
    <s v="Honduras"/>
    <s v="Nacaome"/>
    <s v="WRI1029360"/>
    <n v="30"/>
    <n v="13.6869"/>
    <n v="-87.360500000000002"/>
    <x v="0"/>
    <m/>
    <m/>
    <m/>
    <m/>
    <s v="Empresa Nacional De Energia Electrica"/>
    <s v="Empresa Nacional De Energia Electrica"/>
    <s v="http://www.enee.hn/index.php/centrales-hidroelectricas/85-descripcion-ch"/>
    <s v="GEODB"/>
    <m/>
    <m/>
    <m/>
    <m/>
    <m/>
    <n v="151.523"/>
  </r>
  <r>
    <s v="HND"/>
    <s v="Honduras"/>
    <s v="Pavana Solar Park"/>
    <s v="WRI1029372"/>
    <n v="24.55"/>
    <n v="13.4068"/>
    <n v="-87.321799999999996"/>
    <x v="7"/>
    <m/>
    <m/>
    <m/>
    <n v="2015"/>
    <s v="Sybac Solar"/>
    <s v="Sybac Solar"/>
    <s v="http://www.sybacsolar.com/"/>
    <s v="WRI"/>
    <m/>
    <m/>
    <m/>
    <m/>
    <m/>
    <n v="0"/>
  </r>
  <r>
    <s v="HND"/>
    <s v="Honduras"/>
    <s v="Platanares"/>
    <s v="WRI1029382"/>
    <n v="39"/>
    <n v="14.7471"/>
    <n v="-88.951800000000006"/>
    <x v="10"/>
    <m/>
    <m/>
    <m/>
    <n v="2017"/>
    <m/>
    <s v="CDM"/>
    <s v="https://cdm.unfccc.int/Projects/projsearch.html"/>
    <s v="WRI"/>
    <m/>
    <m/>
    <m/>
    <m/>
    <m/>
    <n v="0"/>
  </r>
  <r>
    <s v="HND"/>
    <s v="Honduras"/>
    <s v="Rio Lindo"/>
    <s v="WRI1029355"/>
    <n v="80"/>
    <n v="15.0404"/>
    <n v="-87.981999999999999"/>
    <x v="0"/>
    <m/>
    <m/>
    <m/>
    <m/>
    <s v="Empresa Nacional De Energia Electrica"/>
    <s v="Empresa Nacional De Energia Electrica"/>
    <s v="http://www.enee.hn/index.php/centrales-hidroelectricas/85-descripcion-ch"/>
    <s v="GEODB"/>
    <m/>
    <m/>
    <m/>
    <m/>
    <m/>
    <n v="404.06099999999998"/>
  </r>
  <r>
    <s v="HND"/>
    <s v="Honduras"/>
    <s v="San Martin"/>
    <s v="WRI1029383"/>
    <n v="2.77"/>
    <n v="15.061500000000001"/>
    <n v="-85.834199999999996"/>
    <x v="0"/>
    <m/>
    <m/>
    <m/>
    <m/>
    <m/>
    <s v="CDM"/>
    <s v="https://cdm.unfccc.int/Projects/projsearch.html"/>
    <s v="WRI"/>
    <m/>
    <m/>
    <m/>
    <m/>
    <m/>
    <n v="13.991"/>
  </r>
  <r>
    <s v="HND"/>
    <s v="Honduras"/>
    <s v="Tres Valles"/>
    <s v="WRI1029343"/>
    <n v="8"/>
    <n v="14.247999999999999"/>
    <n v="-86.993600000000001"/>
    <x v="9"/>
    <m/>
    <m/>
    <m/>
    <m/>
    <s v="Empresa Nacional De Energia Electrica"/>
    <s v="Empresa Nacional De Energia Electrica"/>
    <s v="http://www.enee.hn/index.php/centrales-hidroelectricas/85-descripcion-ch"/>
    <s v="WRI"/>
    <m/>
    <m/>
    <m/>
    <m/>
    <m/>
    <n v="83.68"/>
  </r>
  <r>
    <s v="HND"/>
    <s v="Honduras"/>
    <s v="Valle Solar Park"/>
    <s v="WRI1029373"/>
    <n v="100"/>
    <n v="13.5158"/>
    <n v="-87.556399999999996"/>
    <x v="7"/>
    <m/>
    <m/>
    <m/>
    <n v="2015"/>
    <m/>
    <s v="Oikocredit"/>
    <s v="https://www.oikocredit.coop/k/news/view/142721/462/oikocredit-makes-11m-investment-in-honduran-solar-power-plant.html"/>
    <s v="WRI"/>
    <m/>
    <m/>
    <m/>
    <m/>
    <m/>
    <n v="0"/>
  </r>
  <r>
    <s v="HUN"/>
    <s v="Hungary"/>
    <s v="Alpiq Csepel ErÃƒÆ’Ã¢â‚¬Â¦ÃƒÂ¢Ã¢â€šÂ¬Ã‹Å“mÃƒÆ’Ã¢â‚¬Â¦Ãƒâ€šÃ‚Â±"/>
    <s v="WRI1020251"/>
    <n v="401"/>
    <n v="47.427999999999997"/>
    <n v="19.052499999999998"/>
    <x v="1"/>
    <m/>
    <m/>
    <m/>
    <m/>
    <m/>
    <s v="ENTSOE"/>
    <s v="https://transparency.entsoe.eu/generation/r2/installedCapacityPerProductionUnit/show"/>
    <s v="GEODB"/>
    <m/>
    <m/>
    <m/>
    <n v="1912.482"/>
    <m/>
    <n v="573.28399999999999"/>
  </r>
  <r>
    <s v="HUN"/>
    <s v="Hungary"/>
    <s v="Debreceni KombinÃƒÆ’Ã†â€™Ãƒâ€šÃ‚Â¡ltciklusÃƒÆ’Ã†â€™Ãƒâ€šÃ‚Âº ErÃƒÆ’Ã¢â‚¬Â¦ÃƒÂ¢Ã¢â€šÂ¬Ã‹Å“mÃƒÆ’Ã¢â‚¬Â¦Ãƒâ€šÃ‚Â±"/>
    <s v="WRI1020262"/>
    <n v="95"/>
    <n v="47.518500000000003"/>
    <n v="21.632899999999999"/>
    <x v="1"/>
    <m/>
    <m/>
    <m/>
    <m/>
    <m/>
    <s v="ENTSOE"/>
    <s v="https://transparency.entsoe.eu/generation/r2/installedCapacityPerProductionUnit/show"/>
    <s v="GEODB"/>
    <m/>
    <m/>
    <m/>
    <m/>
    <m/>
    <n v="135.815"/>
  </r>
  <r>
    <s v="HUN"/>
    <s v="Hungary"/>
    <s v="Dunamenti ErÃƒÆ’Ã¢â‚¬Â¦ÃƒÂ¢Ã¢â€šÂ¬Ã‹Å“mÃƒÆ’Ã¢â‚¬Â¦Ãƒâ€šÃ‚Â±"/>
    <s v="WRI1020249"/>
    <n v="840.7"/>
    <n v="47.328299999999999"/>
    <n v="18.916899999999998"/>
    <x v="1"/>
    <m/>
    <m/>
    <m/>
    <m/>
    <m/>
    <s v="ENTSOE"/>
    <s v="https://transparency.entsoe.eu/generation/r2/installedCapacityPerProductionUnit/show"/>
    <s v="GEODB"/>
    <m/>
    <m/>
    <m/>
    <n v="2342.4430000000002"/>
    <m/>
    <n v="1201.894"/>
  </r>
  <r>
    <s v="HUN"/>
    <s v="Hungary"/>
    <s v="GREENERGY szabÃƒÆ’Ã†â€™Ãƒâ€šÃ‚Â¡lyozÃƒÆ’Ã†â€™Ãƒâ€šÃ‚Â¡si kÃƒÆ’Ã†â€™Ãƒâ€šÃ‚Â¶zpont"/>
    <s v="WRI1020270"/>
    <n v="45.8"/>
    <n v="46.064100000000003"/>
    <n v="18.264600000000002"/>
    <x v="1"/>
    <m/>
    <m/>
    <m/>
    <m/>
    <m/>
    <s v="ENTSOE"/>
    <s v="https://transparency.entsoe.eu/generation/r2/installedCapacityPerProductionUnit/show"/>
    <s v="WRI"/>
    <m/>
    <m/>
    <m/>
    <m/>
    <m/>
    <n v="65.477000000000004"/>
  </r>
  <r>
    <s v="HUN"/>
    <s v="Hungary"/>
    <s v="GÃƒÆ’Ã†â€™Ãƒâ€šÃ‚Â¶nyÃƒÆ’Ã¢â‚¬Â¦Ãƒâ€šÃ‚Â±i ErÃƒÆ’Ã¢â‚¬Â¦ÃƒÂ¢Ã¢â€šÂ¬Ã‹Å“mÃƒÆ’Ã¢â‚¬Â¦Ãƒâ€šÃ‚Â±"/>
    <s v="WRI1020250"/>
    <n v="426.6"/>
    <n v="47.738399999999999"/>
    <n v="17.8033"/>
    <x v="1"/>
    <m/>
    <m/>
    <m/>
    <m/>
    <m/>
    <s v="ENTSOE"/>
    <s v="https://transparency.entsoe.eu/generation/r2/installedCapacityPerProductionUnit/show"/>
    <s v="GEODB"/>
    <m/>
    <m/>
    <m/>
    <n v="3850.4760000000001"/>
    <m/>
    <n v="609.88199999999995"/>
  </r>
  <r>
    <s v="HUN"/>
    <s v="Hungary"/>
    <s v="KelenfÃƒÆ’Ã†â€™Ãƒâ€šÃ‚Â¶ldi ErÃƒÆ’Ã¢â‚¬Â¦ÃƒÂ¢Ã¢â€šÂ¬Ã‹Å“mÃƒÆ’Ã¢â‚¬Â¦Ãƒâ€šÃ‚Â±"/>
    <s v="WRI1020253"/>
    <n v="173"/>
    <n v="47.462400000000002"/>
    <n v="19.0563"/>
    <x v="1"/>
    <m/>
    <m/>
    <m/>
    <m/>
    <m/>
    <s v="ENTSOE"/>
    <s v="https://transparency.entsoe.eu/generation/r2/installedCapacityPerProductionUnit/show"/>
    <s v="GEODB"/>
    <m/>
    <m/>
    <m/>
    <n v="820.50599999999997"/>
    <m/>
    <n v="247.327"/>
  </r>
  <r>
    <s v="HUN"/>
    <s v="Hungary"/>
    <s v="Kispesti ErÃƒÆ’Ã¢â‚¬Â¦ÃƒÂ¢Ã¢â€šÂ¬Ã‹Å“mÃƒÆ’Ã¢â‚¬Â¦Ãƒâ€šÃ‚Â±"/>
    <s v="WRI1020259"/>
    <n v="109.2"/>
    <n v="47.456800000000001"/>
    <n v="19.167300000000001"/>
    <x v="1"/>
    <m/>
    <m/>
    <m/>
    <m/>
    <m/>
    <s v="ENTSOE"/>
    <s v="https://transparency.entsoe.eu/generation/r2/installedCapacityPerProductionUnit/show"/>
    <s v="GEODB"/>
    <m/>
    <m/>
    <m/>
    <n v="1378.5329999999999"/>
    <m/>
    <n v="156.11600000000001"/>
  </r>
  <r>
    <s v="HUN"/>
    <s v="Hungary"/>
    <s v="LÃƒÆ’Ã¢â‚¬Â¦ÃƒÂ¢Ã¢â€šÂ¬Ã‹Å“rinci GÃƒÆ’Ã†â€™Ãƒâ€šÃ‚Â¡zturbinÃƒÆ’Ã†â€™Ãƒâ€šÃ‚Â¡s ErÃƒÆ’Ã¢â‚¬Â¦ÃƒÂ¢Ã¢â€šÂ¬Ã‹Å“mÃƒÆ’Ã¢â‚¬Â¦Ãƒâ€šÃ‚Â±"/>
    <s v="WRI1020254"/>
    <n v="170"/>
    <n v="47.7164"/>
    <n v="19.677800000000001"/>
    <x v="2"/>
    <m/>
    <m/>
    <m/>
    <m/>
    <m/>
    <s v="ENTSOE"/>
    <s v="https://transparency.entsoe.eu/generation/r2/installedCapacityPerProductionUnit/show"/>
    <s v="GEODB"/>
    <m/>
    <m/>
    <m/>
    <n v="13.042"/>
    <m/>
    <n v="73"/>
  </r>
  <r>
    <s v="HUN"/>
    <s v="Hungary"/>
    <s v="MÃƒÆ’Ã†â€™Ãƒâ€šÃ‚Â¡trai ErÃƒÆ’Ã¢â‚¬Â¦ÃƒÂ¢Ã¢â€šÂ¬Ã‹Å“mÃƒÆ’Ã¢â‚¬Â¦Ãƒâ€šÃ‚Â±"/>
    <s v="WRI1020248"/>
    <n v="851.6"/>
    <n v="47.788600000000002"/>
    <n v="20.065999999999999"/>
    <x v="4"/>
    <m/>
    <m/>
    <m/>
    <m/>
    <m/>
    <s v="ENTSOE"/>
    <s v="https://transparency.entsoe.eu/generation/r2/installedCapacityPerProductionUnit/show"/>
    <s v="WRI"/>
    <m/>
    <m/>
    <m/>
    <n v="16557.263999999999"/>
    <m/>
    <n v="4858.7929999999997"/>
  </r>
  <r>
    <s v="HUN"/>
    <s v="Hungary"/>
    <s v="OroszlÃƒÆ’Ã†â€™Ãƒâ€šÃ‚Â¡nyi ErÃƒÆ’Ã¢â‚¬Â¦ÃƒÂ¢Ã¢â€šÂ¬Ã‹Å“mÃƒÆ’Ã¢â‚¬Â¦Ãƒâ€šÃ‚Â±"/>
    <s v="WRI1020252"/>
    <n v="220"/>
    <n v="47.5017"/>
    <n v="18.270099999999999"/>
    <x v="4"/>
    <m/>
    <m/>
    <m/>
    <m/>
    <m/>
    <s v="ENTSOE"/>
    <s v="https://transparency.entsoe.eu/generation/r2/installedCapacityPerProductionUnit/show"/>
    <s v="GEODB"/>
    <m/>
    <m/>
    <m/>
    <m/>
    <m/>
    <n v="1255.2070000000001"/>
  </r>
  <r>
    <s v="HUN"/>
    <s v="Hungary"/>
    <s v="Paksi AtomerÃƒÆ’Ã¢â‚¬Â¦ÃƒÂ¢Ã¢â€šÂ¬Ã‹Å“mÃƒÆ’Ã¢â‚¬Â¦Ãƒâ€šÃ‚Â±"/>
    <s v="WRI1020246"/>
    <n v="1886.8"/>
    <n v="46.573900000000002"/>
    <n v="18.8536"/>
    <x v="5"/>
    <m/>
    <m/>
    <m/>
    <m/>
    <m/>
    <s v="ENTSOE"/>
    <s v="https://transparency.entsoe.eu/generation/r2/installedCapacityPerProductionUnit/show"/>
    <s v="WRI"/>
    <m/>
    <m/>
    <m/>
    <n v="59546.864999999998"/>
    <m/>
    <n v="15649"/>
  </r>
  <r>
    <s v="HUN"/>
    <s v="Hungary"/>
    <s v="Tiszai ErÃƒÆ’Ã¢â‚¬Â¦ÃƒÂ¢Ã¢â€šÂ¬Ã‹Å“mÃƒÆ’Ã¢â‚¬Â¦Ãƒâ€šÃ‚Â±"/>
    <s v="WRI1020247"/>
    <n v="864"/>
    <n v="47.9178"/>
    <n v="21.078399999999998"/>
    <x v="1"/>
    <m/>
    <m/>
    <m/>
    <m/>
    <m/>
    <s v="ENTSOE"/>
    <s v="https://transparency.entsoe.eu/generation/r2/installedCapacityPerProductionUnit/show"/>
    <s v="WRI"/>
    <m/>
    <m/>
    <m/>
    <m/>
    <m/>
    <n v="1235.2049999999999"/>
  </r>
  <r>
    <s v="ISL"/>
    <s v="Iceland"/>
    <s v="AndakÃƒÆ’Ã†â€™Ãƒâ€šÃ‚Â­l"/>
    <s v="WRI1002787"/>
    <n v="8"/>
    <n v="64.538600000000002"/>
    <n v="-21.695"/>
    <x v="0"/>
    <m/>
    <m/>
    <m/>
    <n v="1947"/>
    <s v="Orkuveita ReykjavÃƒÆ’Ã†â€™Ãƒâ€šÃ‚Â­kur"/>
    <s v="Iceland Energy Portal"/>
    <s v="http://gilslaug.orkugardur.is/vefsja/orkuvefsja_en.html"/>
    <s v="WRI"/>
    <m/>
    <m/>
    <m/>
    <m/>
    <m/>
    <n v="53.844999999999999"/>
  </r>
  <r>
    <s v="ISL"/>
    <s v="Iceland"/>
    <s v="Bjarnarflag"/>
    <s v="WRI1002788"/>
    <n v="3"/>
    <n v="65.640799999999999"/>
    <n v="-16.8565"/>
    <x v="10"/>
    <m/>
    <m/>
    <m/>
    <n v="1969"/>
    <s v="Landsvirkjun"/>
    <s v="Iceland Energy Portal"/>
    <s v="http://gilslaug.orkugardur.is/vefsja/orkuvefsja_en.html"/>
    <s v="WRI"/>
    <m/>
    <m/>
    <m/>
    <m/>
    <m/>
    <n v="27.472000000000001"/>
  </r>
  <r>
    <s v="ISL"/>
    <s v="Iceland"/>
    <s v="Blanda"/>
    <s v="WRI1002790"/>
    <n v="150"/>
    <n v="65.415800000000004"/>
    <n v="-19.819800000000001"/>
    <x v="0"/>
    <m/>
    <m/>
    <m/>
    <n v="1991"/>
    <s v="Landsvirkjun"/>
    <s v="Iceland Energy Portal"/>
    <s v="http://gilslaug.orkugardur.is/vefsja/orkuvefsja_en.html"/>
    <s v="WRI"/>
    <m/>
    <m/>
    <m/>
    <m/>
    <m/>
    <n v="1009.5940000000001"/>
  </r>
  <r>
    <s v="ISL"/>
    <s v="Iceland"/>
    <s v="BÃƒÆ’Ã†â€™Ãƒâ€šÃ‚Âºrfell"/>
    <s v="WRI1002792"/>
    <n v="270"/>
    <n v="64.105199999999996"/>
    <n v="-19.833500000000001"/>
    <x v="0"/>
    <m/>
    <m/>
    <m/>
    <n v="1969"/>
    <s v="Landsvirkjun"/>
    <s v="Iceland Energy Portal"/>
    <s v="http://gilslaug.orkugardur.is/vefsja/orkuvefsja_en.html"/>
    <s v="WRI"/>
    <m/>
    <m/>
    <m/>
    <m/>
    <m/>
    <n v="1817.27"/>
  </r>
  <r>
    <s v="ISL"/>
    <s v="Iceland"/>
    <s v="BÃƒÆ’Ã†â€™Ãƒâ€šÃ‚ÂºÃƒÆ’Ã†â€™Ãƒâ€šÃ‚Â°arhÃƒÆ’Ã†â€™Ãƒâ€šÃ‚Â¡ls"/>
    <s v="WRI1002791"/>
    <n v="95"/>
    <n v="64.235500000000002"/>
    <n v="-19.370699999999999"/>
    <x v="0"/>
    <m/>
    <m/>
    <m/>
    <m/>
    <s v="Landsvirkjun"/>
    <s v="Iceland Energy Portal"/>
    <s v="http://gilslaug.orkugardur.is/vefsja/orkuvefsja_en.html"/>
    <s v="WRI"/>
    <m/>
    <m/>
    <m/>
    <m/>
    <m/>
    <n v="639.41"/>
  </r>
  <r>
    <s v="ISL"/>
    <s v="Iceland"/>
    <s v="FljÃƒÆ’Ã†â€™Ãƒâ€šÃ‚Â³tsdalsvirkjun (KÃƒÆ’Ã†â€™Ãƒâ€šÃ‚Â¡rahnjÃƒÆ’Ã†â€™Ãƒâ€šÃ‚Âºkar )"/>
    <s v="WRI1002794"/>
    <n v="690"/>
    <n v="64.947100000000006"/>
    <n v="-15.793100000000001"/>
    <x v="0"/>
    <m/>
    <m/>
    <m/>
    <n v="2008"/>
    <s v="Landsvirkjun"/>
    <s v="Iceland Energy Portal"/>
    <s v="http://gilslaug.orkugardur.is/vefsja/orkuvefsja_en.html"/>
    <s v="WRI"/>
    <m/>
    <m/>
    <m/>
    <m/>
    <m/>
    <n v="4644.134"/>
  </r>
  <r>
    <s v="ISL"/>
    <s v="Iceland"/>
    <s v="HellisheiÃƒÆ’Ã†â€™Ãƒâ€šÃ‚Â°i"/>
    <s v="WRI1002796"/>
    <n v="213"/>
    <n v="64.037300000000002"/>
    <n v="-21.400700000000001"/>
    <x v="10"/>
    <m/>
    <m/>
    <m/>
    <n v="2006"/>
    <s v="Orkuveita ReykjavÃƒÆ’Ã†â€™Ãƒâ€šÃ‚Â­kur"/>
    <s v="Iceland Energy Portal"/>
    <s v="http://gilslaug.orkugardur.is/vefsja/orkuvefsja_en.html"/>
    <s v="WRI"/>
    <m/>
    <m/>
    <m/>
    <m/>
    <m/>
    <n v="1950.5139999999999"/>
  </r>
  <r>
    <s v="ISL"/>
    <s v="Iceland"/>
    <s v="Hrauneyjafoss"/>
    <s v="WRI1002797"/>
    <n v="210"/>
    <n v="64.200900000000004"/>
    <n v="-19.240600000000001"/>
    <x v="0"/>
    <m/>
    <m/>
    <m/>
    <n v="1981"/>
    <s v="Landsvirkjun"/>
    <s v="Iceland Energy Portal"/>
    <s v="http://gilslaug.orkugardur.is/vefsja/orkuvefsja_en.html"/>
    <s v="WRI"/>
    <m/>
    <m/>
    <m/>
    <m/>
    <m/>
    <n v="1413.432"/>
  </r>
  <r>
    <s v="ISL"/>
    <s v="Iceland"/>
    <s v="Krafla"/>
    <s v="WRI1002800"/>
    <n v="60"/>
    <n v="65.703500000000005"/>
    <n v="-16.773499999999999"/>
    <x v="10"/>
    <m/>
    <m/>
    <m/>
    <n v="1977"/>
    <s v="Landsvirkjun"/>
    <s v="Iceland Energy Portal"/>
    <s v="http://gilslaug.orkugardur.is/vefsja/orkuvefsja_en.html"/>
    <s v="WRI"/>
    <m/>
    <m/>
    <m/>
    <m/>
    <m/>
    <n v="549.44100000000003"/>
  </r>
  <r>
    <s v="ISL"/>
    <s v="Iceland"/>
    <s v="Lagarfoss"/>
    <s v="WRI1002801"/>
    <n v="27"/>
    <n v="65.506900000000002"/>
    <n v="-14.365600000000001"/>
    <x v="0"/>
    <m/>
    <m/>
    <m/>
    <n v="1975"/>
    <s v="Rafmagnsveitur rÃƒÆ’Ã†â€™Ãƒâ€šÃ‚Â­kisins  NA"/>
    <s v="Iceland Energy Portal"/>
    <s v="http://gilslaug.orkugardur.is/vefsja/orkuvefsja_en.html"/>
    <s v="WRI"/>
    <m/>
    <m/>
    <m/>
    <m/>
    <m/>
    <n v="181.727"/>
  </r>
  <r>
    <s v="ISL"/>
    <s v="Iceland"/>
    <s v="LaxÃƒÆ’Ã†â€™Ãƒâ€šÃ‚Â¡rvirkjun 3"/>
    <s v="WRI1002802"/>
    <n v="14"/>
    <n v="65.818200000000004"/>
    <n v="-17.314"/>
    <x v="0"/>
    <m/>
    <m/>
    <m/>
    <n v="1973"/>
    <s v="Landsvirkjun"/>
    <s v="Iceland Energy Portal"/>
    <s v="http://gilslaug.orkugardur.is/vefsja/orkuvefsja_en.html"/>
    <s v="WRI"/>
    <m/>
    <m/>
    <m/>
    <m/>
    <m/>
    <n v="94.228999999999999"/>
  </r>
  <r>
    <s v="ISL"/>
    <s v="Iceland"/>
    <s v="LjÃƒÆ’Ã†â€™Ãƒâ€šÃ‚Â³safossvirkjun"/>
    <s v="WRI1002803"/>
    <n v="14.6"/>
    <n v="64.094399999999993"/>
    <n v="-21.0107"/>
    <x v="0"/>
    <m/>
    <m/>
    <m/>
    <n v="1937"/>
    <s v="Landsvirkjun"/>
    <s v="Iceland Energy Portal"/>
    <s v="http://gilslaug.orkugardur.is/vefsja/orkuvefsja_en.html"/>
    <s v="WRI"/>
    <m/>
    <m/>
    <m/>
    <m/>
    <m/>
    <n v="98.266999999999996"/>
  </r>
  <r>
    <s v="ISL"/>
    <s v="Iceland"/>
    <s v="Nesjavellir"/>
    <s v="WRI1002805"/>
    <n v="120"/>
    <n v="64.108099999999993"/>
    <n v="-21.256699999999999"/>
    <x v="10"/>
    <m/>
    <m/>
    <m/>
    <n v="1998"/>
    <s v="Orkuveita ReykjavÃƒÆ’Ã†â€™Ãƒâ€šÃ‚Â­kur"/>
    <s v="Iceland Energy Portal"/>
    <s v="http://gilslaug.orkugardur.is/vefsja/orkuvefsja_en.html"/>
    <s v="WRI"/>
    <m/>
    <m/>
    <m/>
    <m/>
    <m/>
    <n v="1098.8810000000001"/>
  </r>
  <r>
    <s v="ISL"/>
    <s v="Iceland"/>
    <s v="Reykjanes"/>
    <s v="WRI1002806"/>
    <n v="100"/>
    <n v="63.825099999999999"/>
    <n v="-22.684799999999999"/>
    <x v="10"/>
    <m/>
    <m/>
    <m/>
    <n v="1977"/>
    <s v="HS Orka"/>
    <s v="Iceland Energy Portal"/>
    <s v="http://gilslaug.orkugardur.is/vefsja/orkuvefsja_en.html"/>
    <s v="WRI"/>
    <m/>
    <m/>
    <m/>
    <m/>
    <m/>
    <n v="915.73400000000004"/>
  </r>
  <r>
    <s v="ISL"/>
    <s v="Iceland"/>
    <s v="Sigalda"/>
    <s v="WRI1002807"/>
    <n v="150"/>
    <n v="64.173299999999998"/>
    <n v="-19.127199999999998"/>
    <x v="0"/>
    <m/>
    <m/>
    <m/>
    <n v="1977"/>
    <s v="SigÃƒÆ’Ã†â€™Ãƒâ€šÃ‚Â¶lduvirkjun"/>
    <s v="Iceland Energy Portal"/>
    <s v="http://gilslaug.orkugardur.is/vefsja/orkuvefsja_en.html"/>
    <s v="WRI"/>
    <m/>
    <m/>
    <m/>
    <m/>
    <m/>
    <n v="1009.5940000000001"/>
  </r>
  <r>
    <s v="ISL"/>
    <s v="Iceland"/>
    <s v="SteingrÃƒÆ’Ã†â€™Ãƒâ€šÃ‚Â­msstÃƒÆ’Ã†â€™Ãƒâ€šÃ‚Â¶ÃƒÆ’Ã†â€™Ãƒâ€šÃ‚Â°"/>
    <s v="WRI1002808"/>
    <n v="26"/>
    <n v="64.129000000000005"/>
    <n v="-21.026599999999998"/>
    <x v="0"/>
    <m/>
    <m/>
    <m/>
    <n v="1959"/>
    <s v="Landsvirkjun"/>
    <s v="Iceland Energy Portal"/>
    <s v="http://gilslaug.orkugardur.is/vefsja/orkuvefsja_en.html"/>
    <s v="WRI"/>
    <m/>
    <m/>
    <m/>
    <m/>
    <m/>
    <n v="174.99600000000001"/>
  </r>
  <r>
    <s v="ISL"/>
    <s v="Iceland"/>
    <s v="Sultartangi"/>
    <s v="WRI1002809"/>
    <n v="120"/>
    <n v="64.167199999999994"/>
    <n v="-19.621200000000002"/>
    <x v="0"/>
    <m/>
    <m/>
    <m/>
    <n v="1999"/>
    <s v="Landsvirkjun"/>
    <s v="Iceland Energy Portal"/>
    <s v="http://gilslaug.orkugardur.is/vefsja/orkuvefsja_en.html"/>
    <s v="WRI"/>
    <m/>
    <m/>
    <m/>
    <m/>
    <m/>
    <n v="807.67499999999995"/>
  </r>
  <r>
    <s v="ISL"/>
    <s v="Iceland"/>
    <s v="Svartsengi"/>
    <s v="WRI1002810"/>
    <n v="76"/>
    <n v="63.878799999999998"/>
    <n v="-22.433199999999999"/>
    <x v="10"/>
    <m/>
    <m/>
    <m/>
    <n v="1977"/>
    <s v="HS Orka"/>
    <s v="Iceland Energy Portal"/>
    <s v="http://gilslaug.orkugardur.is/vefsja/orkuvefsja_en.html"/>
    <s v="WRI"/>
    <m/>
    <m/>
    <m/>
    <m/>
    <m/>
    <n v="695.95799999999997"/>
  </r>
  <r>
    <s v="ISL"/>
    <s v="Iceland"/>
    <s v="Vatnsfell"/>
    <s v="WRI1002811"/>
    <n v="90"/>
    <n v="64.196600000000004"/>
    <n v="-19.034099999999999"/>
    <x v="0"/>
    <m/>
    <m/>
    <m/>
    <n v="2001"/>
    <s v="Landsvirkjun"/>
    <s v="Iceland Energy Portal"/>
    <s v="http://gilslaug.orkugardur.is/vefsja/orkuvefsja_en.html"/>
    <s v="WRI"/>
    <m/>
    <m/>
    <m/>
    <m/>
    <m/>
    <n v="605.75699999999995"/>
  </r>
  <r>
    <s v="ISL"/>
    <s v="Iceland"/>
    <s v="ÃƒÆ’Ã†â€™ÃƒÂ¯Ã‚Â¿Ã‚Â½rafoss"/>
    <s v="WRI1002799"/>
    <n v="48"/>
    <n v="64.087500000000006"/>
    <n v="-21.0077"/>
    <x v="0"/>
    <m/>
    <m/>
    <m/>
    <m/>
    <s v="Landsvirkjun"/>
    <s v="Iceland Energy Portal"/>
    <s v="http://gilslaug.orkugardur.is/vefsja/orkuvefsja_en.html"/>
    <s v="WRI"/>
    <m/>
    <m/>
    <m/>
    <m/>
    <m/>
    <n v="323.07"/>
  </r>
  <r>
    <s v="IND"/>
    <s v="India"/>
    <s v="ADITYA CEMENT WORKS"/>
    <s v="WRI1019881"/>
    <n v="98"/>
    <n v="24.766300000000001"/>
    <n v="74.608999999999995"/>
    <x v="4"/>
    <m/>
    <m/>
    <m/>
    <m/>
    <s v="Ultratech Cement ltd"/>
    <s v="Ultratech Cement ltd"/>
    <s v="http://www.ultratechcement.com/"/>
    <s v="WRI"/>
    <m/>
    <m/>
    <m/>
    <m/>
    <m/>
    <n v="1279.576"/>
  </r>
  <r>
    <s v="IND"/>
    <s v="India"/>
    <s v="AES Saurashtra Windfarms"/>
    <s v="WRI1026669"/>
    <n v="39.200000000000003"/>
    <n v="21.9038"/>
    <n v="69.373199999999997"/>
    <x v="6"/>
    <m/>
    <m/>
    <m/>
    <m/>
    <s v="AES"/>
    <s v="CDM"/>
    <s v="https://cdm.unfccc.int/Projects/DB/DNV-CUK1328700673.83/view"/>
    <s v="WRI"/>
    <m/>
    <m/>
    <m/>
    <m/>
    <m/>
    <n v="399.346"/>
  </r>
  <r>
    <s v="IND"/>
    <s v="India"/>
    <s v="AGARTALA GT"/>
    <s v="IND0000001"/>
    <n v="135"/>
    <n v="23.871200000000002"/>
    <n v="91.360200000000006"/>
    <x v="1"/>
    <m/>
    <m/>
    <m/>
    <n v="2004"/>
    <m/>
    <s v="Central Electricity Authority"/>
    <s v="http://www.cea.nic.in/"/>
    <s v="WRI"/>
    <n v="2016"/>
    <n v="631.77792799999997"/>
    <n v="617.789264"/>
    <n v="843.74699999999996"/>
    <m/>
    <m/>
  </r>
  <r>
    <s v="IND"/>
    <s v="India"/>
    <s v="AKALTARA TPP"/>
    <s v="IND0000002"/>
    <n v="1200"/>
    <n v="21.9603"/>
    <n v="82.409099999999995"/>
    <x v="4"/>
    <s v="Oil"/>
    <m/>
    <m/>
    <n v="2013"/>
    <m/>
    <s v="Central Electricity Authority"/>
    <s v="http://www.cea.nic.in/"/>
    <s v="WRI"/>
    <n v="2016"/>
    <n v="1668.29"/>
    <n v="3035.55"/>
    <n v="5916.37"/>
    <m/>
    <m/>
  </r>
  <r>
    <s v="IND"/>
    <s v="India"/>
    <s v="AKRIMOTA LIG"/>
    <s v="IND0000003"/>
    <n v="250"/>
    <n v="23.768899999999999"/>
    <n v="68.6447"/>
    <x v="4"/>
    <s v="Oil"/>
    <m/>
    <m/>
    <n v="2005"/>
    <m/>
    <s v="Central Electricity Authority"/>
    <s v="http://www.cea.nic.in/"/>
    <s v="WRI"/>
    <n v="2016"/>
    <n v="821.798"/>
    <n v="1153.421"/>
    <n v="1208.8520000000001"/>
    <m/>
    <m/>
  </r>
  <r>
    <s v="IND"/>
    <s v="India"/>
    <s v="ALIYAR"/>
    <s v="IND0000004"/>
    <n v="60"/>
    <n v="10.454700000000001"/>
    <n v="77.007800000000003"/>
    <x v="0"/>
    <m/>
    <m/>
    <m/>
    <n v="1970"/>
    <m/>
    <s v="Central Electricity Authority"/>
    <s v="http://www.cea.nic.in/"/>
    <s v="WRI"/>
    <n v="2016"/>
    <n v="147.56845000000001"/>
    <n v="157.55824999999999"/>
    <n v="152.1952"/>
    <m/>
    <m/>
  </r>
  <r>
    <s v="IND"/>
    <s v="India"/>
    <s v="ALLAIN DUHANGAN"/>
    <s v="IND0000005"/>
    <n v="192"/>
    <n v="32.2258"/>
    <n v="77.206999999999994"/>
    <x v="0"/>
    <m/>
    <m/>
    <m/>
    <n v="2010"/>
    <m/>
    <s v="Central Electricity Authority"/>
    <s v="http://www.cea.nic.in/"/>
    <s v="WRI"/>
    <n v="2016"/>
    <n v="696.73879999999997"/>
    <n v="674.39110000000005"/>
    <n v="721.33519999999999"/>
    <m/>
    <m/>
  </r>
  <r>
    <s v="IND"/>
    <s v="India"/>
    <s v="ALMATTI DAM"/>
    <s v="IND0000006"/>
    <n v="290"/>
    <n v="16.329999999999998"/>
    <n v="75.886300000000006"/>
    <x v="0"/>
    <m/>
    <m/>
    <m/>
    <n v="2004"/>
    <m/>
    <s v="Central Electricity Authority"/>
    <s v="http://www.cea.nic.in/"/>
    <s v="WRI"/>
    <n v="2016"/>
    <n v="504.81324999999998"/>
    <n v="480.59494999999998"/>
    <n v="144.4342"/>
    <m/>
    <m/>
  </r>
  <r>
    <s v="IND"/>
    <s v="India"/>
    <s v="AMAR KANTAK"/>
    <s v="IND0000007"/>
    <n v="210"/>
    <n v="23.164200000000001"/>
    <n v="81.637299999999996"/>
    <x v="4"/>
    <s v="Oil"/>
    <m/>
    <m/>
    <n v="2008"/>
    <m/>
    <s v="Central Electricity Authority"/>
    <s v="http://www.cea.nic.in/"/>
    <s v="WRI"/>
    <n v="2016"/>
    <n v="2642.3220000000001"/>
    <n v="1887.904"/>
    <n v="1643.046"/>
    <m/>
    <m/>
  </r>
  <r>
    <s v="IND"/>
    <s v="India"/>
    <s v="AMARAVATI TPP"/>
    <s v="IND0000008"/>
    <n v="1350"/>
    <n v="21.078199999999999"/>
    <n v="77.900899999999993"/>
    <x v="4"/>
    <s v="Oil"/>
    <m/>
    <m/>
    <n v="2014"/>
    <m/>
    <s v="Central Electricity Authority"/>
    <s v="http://www.cea.nic.in/"/>
    <s v="WRI"/>
    <n v="2016"/>
    <n v="1034.05"/>
    <n v="1920.971"/>
    <n v="5629.6629999999996"/>
    <m/>
    <m/>
  </r>
  <r>
    <s v="IND"/>
    <s v="India"/>
    <s v="ANANDPUR SAHIB ST-I&amp;II"/>
    <s v="IND0000009"/>
    <n v="134"/>
    <n v="31.271699999999999"/>
    <n v="76.493799999999993"/>
    <x v="0"/>
    <m/>
    <m/>
    <m/>
    <n v="1985"/>
    <m/>
    <s v="Central Electricity Authority"/>
    <s v="http://www.cea.nic.in/"/>
    <s v="WRI"/>
    <n v="2016"/>
    <n v="731.33495000000005"/>
    <n v="614.41250000000002"/>
    <n v="665.19730000000004"/>
    <m/>
    <m/>
  </r>
  <r>
    <s v="IND"/>
    <s v="India"/>
    <s v="ANAPARA &quot;C&quot;"/>
    <s v="IND0000010"/>
    <n v="1200"/>
    <n v="24.200700000000001"/>
    <n v="82.8"/>
    <x v="4"/>
    <s v="Oil"/>
    <m/>
    <m/>
    <n v="2011"/>
    <m/>
    <s v="Central Electricity Authority"/>
    <s v="http://www.cea.nic.in/"/>
    <s v="WRI"/>
    <n v="2016"/>
    <n v="6397"/>
    <n v="7744"/>
    <n v="8076.8104999999996"/>
    <m/>
    <m/>
  </r>
  <r>
    <s v="IND"/>
    <s v="India"/>
    <s v="ANDHRA"/>
    <s v="IND0000011"/>
    <n v="16.95"/>
    <n v="31.241199999999999"/>
    <n v="77.876900000000006"/>
    <x v="0"/>
    <m/>
    <m/>
    <m/>
    <n v="1986"/>
    <m/>
    <s v="Central Electricity Authority"/>
    <s v="http://www.cea.nic.in/"/>
    <s v="WRI"/>
    <n v="2016"/>
    <m/>
    <m/>
    <m/>
    <m/>
    <n v="26.881"/>
  </r>
  <r>
    <s v="IND"/>
    <s v="India"/>
    <s v="ANPARA"/>
    <s v="IND0000013"/>
    <n v="2630"/>
    <n v="24.201000000000001"/>
    <n v="82.789100000000005"/>
    <x v="4"/>
    <s v="Oil"/>
    <m/>
    <m/>
    <n v="2000"/>
    <m/>
    <s v="Central Electricity Authority"/>
    <s v="http://www.cea.nic.in/"/>
    <s v="WRI"/>
    <n v="2016"/>
    <n v="7132.9949999999999"/>
    <n v="9670.8790000000008"/>
    <n v="11151.06947"/>
    <m/>
    <m/>
  </r>
  <r>
    <s v="IND"/>
    <s v="India"/>
    <s v="ANTA GT"/>
    <s v="IND0000014"/>
    <n v="419.33"/>
    <n v="25.1797"/>
    <n v="76.318799999999996"/>
    <x v="1"/>
    <m/>
    <m/>
    <m/>
    <n v="1989"/>
    <m/>
    <s v="Central Electricity Authority"/>
    <s v="http://www.cea.nic.in/"/>
    <s v="WRI"/>
    <n v="2016"/>
    <n v="1919.942"/>
    <n v="1611.9870000000001"/>
    <n v="909"/>
    <m/>
    <m/>
  </r>
  <r>
    <s v="IND"/>
    <s v="India"/>
    <s v="BELLAD-BAGEWADI"/>
    <s v="WRI1019907"/>
    <n v="15"/>
    <n v="16.2774"/>
    <n v="74.711100000000002"/>
    <x v="9"/>
    <m/>
    <m/>
    <m/>
    <m/>
    <s v="Vishwanath Sugars ltd"/>
    <s v="Vishwanath Sugars ltd"/>
    <s v="http://www.vssil.co.in/"/>
    <s v="WRI"/>
    <m/>
    <m/>
    <m/>
    <m/>
    <m/>
    <n v="357.45499999999998"/>
  </r>
  <r>
    <s v="IND"/>
    <s v="India"/>
    <s v="BELLARY HOTHUR"/>
    <s v="WRI1019908"/>
    <n v="10"/>
    <n v="15.1831"/>
    <n v="76.790899999999993"/>
    <x v="4"/>
    <m/>
    <m/>
    <m/>
    <m/>
    <s v="Hothur Pvt ltd"/>
    <s v="Hothur Pvt ltd"/>
    <s v="http://hothurindia.com/"/>
    <s v="WRI"/>
    <m/>
    <m/>
    <m/>
    <m/>
    <m/>
    <n v="130.56899999999999"/>
  </r>
  <r>
    <s v="IND"/>
    <s v="India"/>
    <s v="BELLARY JANKI"/>
    <s v="WRI1019909"/>
    <n v="18"/>
    <n v="15.1777"/>
    <n v="77.1036"/>
    <x v="4"/>
    <m/>
    <m/>
    <m/>
    <m/>
    <s v="Janki Corp ltd"/>
    <s v="Janki Corp ltd"/>
    <s v="http://jankicorp.com/"/>
    <s v="WRI"/>
    <m/>
    <m/>
    <m/>
    <m/>
    <m/>
    <n v="235.024"/>
  </r>
  <r>
    <s v="IND"/>
    <s v="India"/>
    <s v="BELLARY TPS"/>
    <s v="IND0000045"/>
    <n v="1700"/>
    <n v="15.193199999999999"/>
    <n v="76.719499999999996"/>
    <x v="4"/>
    <s v="Oil"/>
    <m/>
    <m/>
    <n v="2012"/>
    <m/>
    <s v="Central Electricity Authority"/>
    <s v="http://www.cea.nic.in/"/>
    <s v="WRI"/>
    <n v="2016"/>
    <n v="5652"/>
    <n v="5445.7629999999999"/>
    <n v="5741.3190000000004"/>
    <m/>
    <m/>
  </r>
  <r>
    <s v="IND"/>
    <s v="India"/>
    <s v="BHADRA"/>
    <s v="IND0000046"/>
    <n v="39.200000000000003"/>
    <n v="13.700799999999999"/>
    <n v="75.637299999999996"/>
    <x v="0"/>
    <m/>
    <m/>
    <m/>
    <n v="1968"/>
    <m/>
    <s v="Central Electricity Authority"/>
    <s v="http://www.cea.nic.in/"/>
    <s v="WRI"/>
    <n v="2016"/>
    <n v="63.471049999999998"/>
    <n v="50.337049999999998"/>
    <n v="39.879600000000003"/>
    <m/>
    <m/>
  </r>
  <r>
    <s v="IND"/>
    <s v="India"/>
    <s v="BHADRAVATI MILL"/>
    <s v="WRI1019910"/>
    <n v="41"/>
    <n v="13.827400000000001"/>
    <n v="75.713099999999997"/>
    <x v="4"/>
    <m/>
    <m/>
    <m/>
    <m/>
    <s v="Mysore Mills ltd"/>
    <s v="Mysore Mills ltd"/>
    <s v="http://www.mpm.co.in/"/>
    <s v="WRI"/>
    <m/>
    <m/>
    <m/>
    <m/>
    <m/>
    <n v="535.33299999999997"/>
  </r>
  <r>
    <s v="IND"/>
    <s v="India"/>
    <s v="BHAKRA"/>
    <s v="IND0000047"/>
    <n v="1325"/>
    <n v="31.410699999999999"/>
    <n v="76.4328"/>
    <x v="0"/>
    <m/>
    <m/>
    <m/>
    <n v="1964"/>
    <m/>
    <s v="Central Electricity Authority"/>
    <s v="http://www.cea.nic.in/"/>
    <s v="WRI"/>
    <n v="2016"/>
    <n v="6179.23855"/>
    <n v="5241.8092500000002"/>
    <n v="5863.1569"/>
    <m/>
    <m/>
  </r>
  <r>
    <s v="IND"/>
    <s v="India"/>
    <s v="BHANDARA STEEL MILL"/>
    <s v="WRI1019943"/>
    <n v="15"/>
    <n v="21.231999999999999"/>
    <n v="79.631100000000004"/>
    <x v="4"/>
    <m/>
    <m/>
    <m/>
    <m/>
    <s v="Sunflag Co ltd"/>
    <s v="Sunflag Co ltd"/>
    <s v="http://www.sunflagsteel.com/"/>
    <s v="WRI"/>
    <m/>
    <m/>
    <m/>
    <m/>
    <m/>
    <n v="195.85400000000001"/>
  </r>
  <r>
    <s v="IND"/>
    <s v="India"/>
    <s v="BHANDARA VARAM"/>
    <s v="WRI1019944"/>
    <n v="10"/>
    <n v="21.081299999999999"/>
    <n v="79.770799999999994"/>
    <x v="9"/>
    <m/>
    <m/>
    <m/>
    <m/>
    <s v="Varam Pvt ltd"/>
    <s v="Varam Pvt ltd"/>
    <s v="http://www.bloomberg.com/profiles/companies/4115076Z:IN-varam-bio-energy-pvt-ltd"/>
    <s v="WRI"/>
    <m/>
    <m/>
    <m/>
    <m/>
    <m/>
    <n v="238.303"/>
  </r>
  <r>
    <s v="IND"/>
    <s v="India"/>
    <s v="BHANDARDHARA"/>
    <s v="IND0000048"/>
    <n v="34"/>
    <n v="19.555499999999999"/>
    <n v="73.808700000000002"/>
    <x v="0"/>
    <m/>
    <m/>
    <m/>
    <n v="1996"/>
    <m/>
    <s v="Central Electricity Authority"/>
    <s v="http://www.cea.nic.in/"/>
    <s v="WRI"/>
    <n v="2016"/>
    <n v="90.346000000000004"/>
    <n v="65.072999999999993"/>
    <n v="82.137249999999995"/>
    <m/>
    <m/>
  </r>
  <r>
    <s v="IND"/>
    <s v="India"/>
    <s v="BHATGARH"/>
    <s v="IND0000049"/>
    <n v="16"/>
    <n v="18.101199999999999"/>
    <n v="73.725200000000001"/>
    <x v="0"/>
    <m/>
    <m/>
    <m/>
    <n v="1977"/>
    <m/>
    <s v="Central Electricity Authority"/>
    <s v="http://www.cea.nic.in/"/>
    <s v="WRI"/>
    <n v="2016"/>
    <m/>
    <m/>
    <m/>
    <m/>
    <n v="25.373999999999999"/>
  </r>
  <r>
    <s v="IND"/>
    <s v="India"/>
    <s v="BHATSA"/>
    <s v="IND0000050"/>
    <n v="15"/>
    <n v="19.513200000000001"/>
    <n v="73.417299999999997"/>
    <x v="0"/>
    <m/>
    <m/>
    <m/>
    <n v="1991"/>
    <m/>
    <s v="Central Electricity Authority"/>
    <s v="http://www.cea.nic.in/"/>
    <s v="WRI"/>
    <n v="2016"/>
    <m/>
    <m/>
    <m/>
    <m/>
    <n v="23.789000000000001"/>
  </r>
  <r>
    <s v="IND"/>
    <s v="India"/>
    <s v="BHAWANI KATTALAI -II"/>
    <s v="IND0000052"/>
    <n v="30"/>
    <n v="11.331"/>
    <n v="77.757999999999996"/>
    <x v="0"/>
    <m/>
    <m/>
    <m/>
    <n v="2013"/>
    <m/>
    <s v="Central Electricity Authority"/>
    <s v="http://www.cea.nic.in/"/>
    <s v="WRI"/>
    <n v="2016"/>
    <n v="85.689400000000006"/>
    <n v="136.87219999999999"/>
    <n v="6.9948499999999996"/>
    <m/>
    <m/>
  </r>
  <r>
    <s v="IND"/>
    <s v="India"/>
    <s v="BHAWANI KATTALAI -III"/>
    <s v="IND0000053"/>
    <n v="30"/>
    <n v="11.242800000000001"/>
    <n v="77.865899999999996"/>
    <x v="0"/>
    <m/>
    <m/>
    <m/>
    <n v="2012"/>
    <m/>
    <s v="Central Electricity Authority"/>
    <s v="http://www.cea.nic.in/"/>
    <s v="WRI"/>
    <n v="2016"/>
    <n v="24.9148"/>
    <n v="0"/>
    <n v="5.6516000000000002"/>
    <m/>
    <m/>
  </r>
  <r>
    <s v="IND"/>
    <s v="India"/>
    <s v="BHAWANI KATTALAI BARRAGE"/>
    <s v="IND0000051"/>
    <n v="30"/>
    <n v="11.3842"/>
    <n v="77.714500000000001"/>
    <x v="0"/>
    <m/>
    <m/>
    <m/>
    <n v="2006"/>
    <m/>
    <s v="Central Electricity Authority"/>
    <s v="http://www.cea.nic.in/"/>
    <s v="WRI"/>
    <n v="2016"/>
    <n v="41.093499999999999"/>
    <n v="67.560500000000005"/>
    <n v="155.72745"/>
    <m/>
    <m/>
  </r>
  <r>
    <s v="IND"/>
    <s v="India"/>
    <s v="BHIGWAN MILL"/>
    <s v="WRI1019945"/>
    <n v="30"/>
    <n v="18.241599999999998"/>
    <n v="74.752899999999997"/>
    <x v="4"/>
    <m/>
    <m/>
    <m/>
    <m/>
    <s v="Ballarpur Industries ltd"/>
    <s v="Ballarpur Industries ltd"/>
    <s v="http://bilt.com/"/>
    <s v="WRI"/>
    <m/>
    <m/>
    <m/>
    <m/>
    <m/>
    <n v="391.70699999999999"/>
  </r>
  <r>
    <s v="IND"/>
    <s v="India"/>
    <s v="BHILAI TPP"/>
    <s v="IND0000054"/>
    <n v="500"/>
    <n v="21.184000000000001"/>
    <n v="81.423699999999997"/>
    <x v="4"/>
    <s v="Oil"/>
    <m/>
    <m/>
    <n v="2008"/>
    <m/>
    <s v="Central Electricity Authority"/>
    <s v="http://www.cea.nic.in/"/>
    <s v="WRI"/>
    <n v="2016"/>
    <n v="3318.61"/>
    <n v="2962.72"/>
    <n v="3263.5839999999998"/>
    <m/>
    <m/>
  </r>
  <r>
    <s v="IND"/>
    <s v="India"/>
    <s v="BHIRA"/>
    <s v="IND0000055"/>
    <n v="300"/>
    <n v="18.454999999999998"/>
    <n v="73.390699999999995"/>
    <x v="0"/>
    <m/>
    <m/>
    <m/>
    <n v="1962"/>
    <m/>
    <s v="Central Electricity Authority"/>
    <s v="http://www.cea.nic.in/"/>
    <s v="WRI"/>
    <n v="2016"/>
    <n v="964.61270000000002"/>
    <n v="832.88464999999997"/>
    <n v="637.13829999999996"/>
    <m/>
    <m/>
  </r>
  <r>
    <s v="IND"/>
    <s v="India"/>
    <s v="BHIRA TAIL RACE"/>
    <s v="IND0000056"/>
    <n v="80"/>
    <n v="18.442599999999999"/>
    <n v="73.349800000000002"/>
    <x v="0"/>
    <m/>
    <m/>
    <m/>
    <n v="1987"/>
    <m/>
    <s v="Central Electricity Authority"/>
    <s v="http://www.cea.nic.in/"/>
    <s v="WRI"/>
    <n v="2016"/>
    <n v="94.873249999999999"/>
    <n v="90.793750000000003"/>
    <n v="73.500649999999993"/>
    <m/>
    <m/>
  </r>
  <r>
    <s v="IND"/>
    <s v="India"/>
    <s v="BHIVPURI"/>
    <s v="IND0000057"/>
    <n v="75"/>
    <n v="18.936800000000002"/>
    <n v="73.452699999999993"/>
    <x v="0"/>
    <m/>
    <m/>
    <m/>
    <n v="1998"/>
    <m/>
    <s v="Central Electricity Authority"/>
    <s v="http://www.cea.nic.in/"/>
    <s v="WRI"/>
    <n v="2016"/>
    <n v="303.00734999999997"/>
    <n v="299.17660000000001"/>
    <n v="195.93539999999999"/>
    <m/>
    <m/>
  </r>
  <r>
    <s v="IND"/>
    <s v="India"/>
    <s v="BHUSAWAL"/>
    <s v="IND0000058"/>
    <n v="1420"/>
    <n v="21.048300000000001"/>
    <n v="75.842500000000001"/>
    <x v="4"/>
    <s v="Oil"/>
    <m/>
    <m/>
    <n v="2002"/>
    <m/>
    <s v="Central Electricity Authority"/>
    <s v="http://www.cea.nic.in/"/>
    <s v="WRI"/>
    <n v="2016"/>
    <n v="4360.9979999999996"/>
    <n v="5855.07"/>
    <n v="7505.9719999999998"/>
    <m/>
    <m/>
  </r>
  <r>
    <s v="IND"/>
    <s v="India"/>
    <s v="BILIYAKALAN PLANT"/>
    <s v="WRI1019884"/>
    <n v="10"/>
    <n v="25.226700000000001"/>
    <n v="74.621600000000001"/>
    <x v="9"/>
    <m/>
    <m/>
    <m/>
    <m/>
    <s v="Sangam Spinners ltd"/>
    <s v="Sangam Spinners ltd"/>
    <s v="http://www.sangamgroup.com/"/>
    <s v="WRI"/>
    <m/>
    <m/>
    <m/>
    <m/>
    <m/>
    <n v="238.303"/>
  </r>
  <r>
    <s v="IND"/>
    <s v="India"/>
    <s v="BINA REFINERY"/>
    <s v="WRI1019997"/>
    <n v="99"/>
    <n v="24.250800000000002"/>
    <n v="78.160600000000002"/>
    <x v="4"/>
    <m/>
    <m/>
    <m/>
    <m/>
    <s v="Bharat Refinery ltd"/>
    <s v="Bharat Refinery ltd"/>
    <s v="http://borl.in/"/>
    <s v="WRI"/>
    <m/>
    <m/>
    <m/>
    <m/>
    <m/>
    <n v="1292.633"/>
  </r>
  <r>
    <s v="IND"/>
    <s v="India"/>
    <s v="BINA TPP"/>
    <s v="IND0000059"/>
    <n v="500"/>
    <n v="23.3172"/>
    <n v="78.133600000000001"/>
    <x v="4"/>
    <s v="Oil"/>
    <m/>
    <m/>
    <n v="2012"/>
    <m/>
    <s v="Central Electricity Authority"/>
    <s v="http://www.cea.nic.in/"/>
    <s v="WRI"/>
    <n v="2016"/>
    <n v="1428.3904"/>
    <n v="2236.9908"/>
    <n v="1204.0675000000001"/>
    <m/>
    <m/>
  </r>
  <r>
    <s v="IND"/>
    <s v="India"/>
    <s v="BINANI CEMENT PLANT"/>
    <s v="WRI1019885"/>
    <n v="69.599999999999994"/>
    <n v="24.8263"/>
    <n v="73.090100000000007"/>
    <x v="4"/>
    <m/>
    <m/>
    <m/>
    <m/>
    <s v="Binani Industries ltd"/>
    <s v="Binani Industries ltd"/>
    <s v="http://binaniindustries.com/"/>
    <s v="WRI"/>
    <m/>
    <m/>
    <m/>
    <m/>
    <m/>
    <n v="908.76"/>
  </r>
  <r>
    <s v="IND"/>
    <s v="India"/>
    <s v="BINWA"/>
    <s v="IND0000060"/>
    <n v="6"/>
    <n v="32.112099999999998"/>
    <n v="76.653700000000001"/>
    <x v="0"/>
    <m/>
    <m/>
    <m/>
    <n v="1984"/>
    <m/>
    <s v="Central Electricity Authority"/>
    <s v="http://www.cea.nic.in/"/>
    <s v="WRI"/>
    <n v="2016"/>
    <m/>
    <m/>
    <m/>
    <m/>
    <n v="9.5150000000000006"/>
  </r>
  <r>
    <s v="IND"/>
    <s v="India"/>
    <s v="BIRSINGHPUR"/>
    <s v="IND0000061"/>
    <n v="20"/>
    <n v="23.325600000000001"/>
    <n v="81.033299999999997"/>
    <x v="0"/>
    <m/>
    <m/>
    <m/>
    <n v="1991"/>
    <m/>
    <s v="Central Electricity Authority"/>
    <s v="http://www.cea.nic.in/"/>
    <s v="WRI"/>
    <n v="2016"/>
    <m/>
    <m/>
    <m/>
    <m/>
    <n v="31.718"/>
  </r>
  <r>
    <s v="IND"/>
    <s v="India"/>
    <s v="BOKARO A ''EXP''"/>
    <s v="IND0000063"/>
    <n v="500"/>
    <n v="23.6783"/>
    <n v="86.088800000000006"/>
    <x v="4"/>
    <s v="Oil"/>
    <m/>
    <m/>
    <n v="2016"/>
    <m/>
    <s v="Central Electricity Authority"/>
    <s v="http://www.cea.nic.in/"/>
    <s v="WRI"/>
    <n v="2016"/>
    <m/>
    <m/>
    <n v="0.28050000000000003"/>
    <m/>
    <n v="6528.451"/>
  </r>
  <r>
    <s v="IND"/>
    <s v="India"/>
    <s v="BONGAIGAON TPP"/>
    <s v="IND0000066"/>
    <n v="250"/>
    <n v="26.514500000000002"/>
    <n v="90.528700000000001"/>
    <x v="4"/>
    <s v="Oil"/>
    <m/>
    <m/>
    <n v="2015"/>
    <m/>
    <s v="Central Electricity Authority"/>
    <s v="http://www.cea.nic.in/"/>
    <s v="WRI"/>
    <n v="2016"/>
    <m/>
    <m/>
    <n v="106.5792"/>
    <m/>
    <n v="3264.2260000000001"/>
  </r>
  <r>
    <s v="IND"/>
    <s v="India"/>
    <s v="BP Brahmanvel Wind Farm"/>
    <s v="WRI1026079"/>
    <n v="40"/>
    <n v="21.208300000000001"/>
    <n v="74.154300000000006"/>
    <x v="6"/>
    <m/>
    <m/>
    <m/>
    <m/>
    <m/>
    <s v="CDM"/>
    <s v="https://cdm.unfccc.int/filestorage/T/0/C/T0CJ85FSL1WN9VEXID67ZOBMQRGAPH/Revised%20PDD%20-%20Clean.pdf?t=UE58b2pkZGN1fDC4di78ksdJWNuCM4aKL4xu"/>
    <s v="WRI"/>
    <m/>
    <m/>
    <m/>
    <m/>
    <m/>
    <n v="407.49599999999998"/>
  </r>
  <r>
    <s v="IND"/>
    <s v="India"/>
    <s v="BRAMHAPURAM DG"/>
    <s v="IND0000067"/>
    <n v="63.96"/>
    <n v="9.9975000000000005"/>
    <n v="76.374399999999994"/>
    <x v="2"/>
    <m/>
    <m/>
    <m/>
    <n v="1997"/>
    <m/>
    <s v="Central Electricity Authority"/>
    <s v="http://www.cea.nic.in/"/>
    <s v="WRI"/>
    <n v="2016"/>
    <n v="27.972899999999999"/>
    <n v="8.1158000000000001"/>
    <n v="12.889900000000001"/>
    <m/>
    <m/>
  </r>
  <r>
    <s v="IND"/>
    <s v="India"/>
    <s v="BSES Kerala CCGT"/>
    <s v="IND0000068"/>
    <n v="165"/>
    <n v="10.074"/>
    <n v="76.318799999999996"/>
    <x v="2"/>
    <s v="Gas"/>
    <m/>
    <m/>
    <n v="1999"/>
    <m/>
    <s v="Central Electricity Authority"/>
    <s v="http://www.cea.nic.in/"/>
    <s v="WRI"/>
    <n v="2016"/>
    <n v="336.68"/>
    <n v="145.56"/>
    <n v="3.4171999999999998"/>
    <m/>
    <m/>
  </r>
  <r>
    <s v="IND"/>
    <s v="India"/>
    <s v="BUDGE BUDGE"/>
    <s v="IND0000069"/>
    <n v="750"/>
    <n v="22.467300000000002"/>
    <n v="88.14"/>
    <x v="4"/>
    <s v="Oil"/>
    <m/>
    <m/>
    <n v="2001"/>
    <m/>
    <s v="Central Electricity Authority"/>
    <s v="http://www.cea.nic.in/"/>
    <s v="WRI"/>
    <n v="2016"/>
    <n v="5493.37"/>
    <n v="5371.95"/>
    <n v="5327.27"/>
    <m/>
    <m/>
  </r>
  <r>
    <s v="IND"/>
    <s v="India"/>
    <s v="BUDHIL"/>
    <s v="IND0000070"/>
    <n v="70"/>
    <n v="32.458399999999997"/>
    <n v="76.531999999999996"/>
    <x v="0"/>
    <m/>
    <m/>
    <m/>
    <n v="2012"/>
    <m/>
    <s v="Central Electricity Authority"/>
    <s v="http://www.cea.nic.in/"/>
    <s v="WRI"/>
    <n v="2016"/>
    <n v="220.06415000000001"/>
    <n v="234.65084999999999"/>
    <n v="286.41075000000001"/>
    <m/>
    <m/>
  </r>
  <r>
    <s v="IND"/>
    <s v="India"/>
    <s v="BUTIBORI PLANT"/>
    <s v="WRI1019946"/>
    <n v="81.5"/>
    <n v="20.922499999999999"/>
    <n v="78.953500000000005"/>
    <x v="2"/>
    <m/>
    <m/>
    <m/>
    <m/>
    <s v="Indo Synthetics ltd"/>
    <s v="Indo Synthetics ltd"/>
    <s v="http://www.indoramaindia.com/"/>
    <s v="WRI"/>
    <m/>
    <m/>
    <m/>
    <m/>
    <m/>
    <n v="3237.61"/>
  </r>
  <r>
    <s v="IND"/>
    <s v="India"/>
    <s v="BUTIBORI TPP -II"/>
    <s v="IND0000071"/>
    <n v="600"/>
    <n v="20.928599999999999"/>
    <n v="78.933300000000003"/>
    <x v="4"/>
    <s v="Oil"/>
    <m/>
    <m/>
    <n v="2013"/>
    <m/>
    <s v="Central Electricity Authority"/>
    <s v="http://www.cea.nic.in/"/>
    <s v="WRI"/>
    <n v="2016"/>
    <n v="416.1"/>
    <n v="3305.9567000000002"/>
    <n v="3664.5695000000001"/>
    <m/>
    <m/>
  </r>
  <r>
    <s v="IND"/>
    <s v="India"/>
    <s v="Bamani Solar Power Plant"/>
    <s v="WRI1026113"/>
    <n v="1"/>
    <n v="18.0791"/>
    <n v="76.180700000000002"/>
    <x v="7"/>
    <m/>
    <m/>
    <m/>
    <m/>
    <s v="Dr Babasaheb Ambedkar SSK Limited"/>
    <s v="Ambed K Sugar"/>
    <s v="http://www.ambedkarsugar.com/solar_power.php"/>
    <s v="Industry About"/>
    <m/>
    <m/>
    <m/>
    <m/>
    <m/>
    <n v="1.9410000000000001"/>
  </r>
  <r>
    <s v="IND"/>
    <s v="India"/>
    <s v="Bamanwali Solar Power Plant"/>
    <s v="WRI1026114"/>
    <n v="1"/>
    <n v="28.368300000000001"/>
    <n v="73.528599999999997"/>
    <x v="7"/>
    <m/>
    <m/>
    <m/>
    <m/>
    <s v="AEW Infratech Private Limited"/>
    <s v="AES Winfra"/>
    <s v="http://www.aewinfra.com/solar.html"/>
    <s v="Industry About"/>
    <m/>
    <m/>
    <m/>
    <m/>
    <m/>
    <n v="1.9410000000000001"/>
  </r>
  <r>
    <s v="IND"/>
    <s v="India"/>
    <s v="Bannari Amman Spinning Mills Wind Power Project"/>
    <s v="WRI1026655"/>
    <n v="11.2"/>
    <n v="10.738899999999999"/>
    <n v="77.415999999999997"/>
    <x v="6"/>
    <m/>
    <m/>
    <m/>
    <m/>
    <s v="Enercon India Ltd."/>
    <s v="CDM"/>
    <s v="https://cdm.unfccc.int/filestorage/S/7/J/S7JBL0QFRHWA1DEZ2O4NUTG5Y6VKMP/PDD%20BASML%20Version%2003.pdf?t=Mmh8b2pxZWR0fDDj8zCpobgUeh2ry3t0r5N5"/>
    <s v="WRI"/>
    <m/>
    <m/>
    <m/>
    <m/>
    <m/>
    <n v="114.099"/>
  </r>
  <r>
    <s v="IND"/>
    <s v="India"/>
    <s v="Bap - GIS 1-2 Solar Power Plant"/>
    <s v="WRI1026115"/>
    <n v="15"/>
    <n v="27.3827"/>
    <n v="72.318799999999996"/>
    <x v="7"/>
    <m/>
    <m/>
    <m/>
    <m/>
    <s v="Green Infra Solar Farms Private Limited (GIS)"/>
    <s v="Sembcorp"/>
    <s v="http://www.sembcorp.com/en/media/features?Id=9179"/>
    <s v="Industry About"/>
    <m/>
    <m/>
    <m/>
    <m/>
    <m/>
    <n v="29.11"/>
  </r>
  <r>
    <s v="IND"/>
    <s v="India"/>
    <s v="Bap - GIS 3 Solar Power Plant"/>
    <s v="WRI1026116"/>
    <n v="10"/>
    <n v="27.389299999999999"/>
    <n v="72.313400000000001"/>
    <x v="7"/>
    <m/>
    <m/>
    <m/>
    <m/>
    <s v="Green Infra Solar Farms Private Limited (GIS)"/>
    <s v="Sembcorp"/>
    <s v="http://www.sembcorp.com/en/media/features?Id=9179"/>
    <s v="Industry About"/>
    <m/>
    <m/>
    <m/>
    <m/>
    <m/>
    <n v="19.407"/>
  </r>
  <r>
    <s v="IND"/>
    <s v="India"/>
    <s v="Bap - OPG Solar Power Plant"/>
    <s v="WRI1026117"/>
    <n v="5"/>
    <n v="27.352499999999999"/>
    <n v="72.355400000000003"/>
    <x v="7"/>
    <m/>
    <m/>
    <m/>
    <m/>
    <s v="OPG Energy Private Limited"/>
    <s v="CDM"/>
    <s v="https://cdm.unfccc.int/filestorage/Jyh1M"/>
    <s v="Industry About"/>
    <m/>
    <m/>
    <m/>
    <m/>
    <m/>
    <n v="9.7029999999999994"/>
  </r>
  <r>
    <s v="IND"/>
    <s v="India"/>
    <s v="Bap - Punj Lloyd Solar Power Plant"/>
    <s v="WRI1026118"/>
    <n v="5"/>
    <n v="27.385100000000001"/>
    <n v="72.304199999999994"/>
    <x v="7"/>
    <m/>
    <m/>
    <m/>
    <m/>
    <s v="Punj Lloyd Solar Private Limited"/>
    <s v="Punj Lloyd"/>
    <s v="http://www.punjlloyd.com/energy/renewables"/>
    <s v="Industry About"/>
    <m/>
    <m/>
    <m/>
    <m/>
    <m/>
    <n v="9.7029999999999994"/>
  </r>
  <r>
    <s v="IND"/>
    <s v="India"/>
    <s v="Bapodar - Hiraco Solar Power Plant"/>
    <s v="WRI1026119"/>
    <n v="20"/>
    <n v="21.596699999999998"/>
    <n v="69.843000000000004"/>
    <x v="7"/>
    <m/>
    <m/>
    <m/>
    <m/>
    <s v="Hiraco Renewable Energy Private Limited (HREPL)"/>
    <s v="Hiraco India"/>
    <s v="http://www.hiracoindia.com"/>
    <s v="Industry About"/>
    <m/>
    <m/>
    <m/>
    <m/>
    <m/>
    <n v="38.814"/>
  </r>
  <r>
    <s v="IND"/>
    <s v="India"/>
    <s v="Bapodar - MBEDL Solar Power Plant"/>
    <s v="WRI1026120"/>
    <n v="15"/>
    <n v="21.602399999999999"/>
    <n v="69.844099999999997"/>
    <x v="7"/>
    <m/>
    <m/>
    <m/>
    <m/>
    <s v="Moser Baer Energy &amp; Development Limited (MBEDL)"/>
    <s v="Moserbaer Solar"/>
    <s v="http://www.moserbaersolar.com"/>
    <s v="Industry About"/>
    <m/>
    <m/>
    <m/>
    <m/>
    <m/>
    <n v="29.11"/>
  </r>
  <r>
    <s v="IND"/>
    <s v="India"/>
    <s v="Bavadi Barsingha - Giriraj Solar Power Plant"/>
    <s v="WRI1026121"/>
    <n v="36.299999999999997"/>
    <n v="27.438700000000001"/>
    <n v="72.3245"/>
    <x v="7"/>
    <m/>
    <m/>
    <m/>
    <m/>
    <s v="Giriraj Enterprises"/>
    <s v="Lingandwi"/>
    <s v="http://sterlingandwilson.com/giriraj-enterprises-solar-rajasthan"/>
    <s v="Industry About"/>
    <m/>
    <m/>
    <m/>
    <m/>
    <m/>
    <n v="70.447000000000003"/>
  </r>
  <r>
    <s v="IND"/>
    <s v="India"/>
    <s v="Bavadi Barsingha - LEPL Solar Power Plant"/>
    <s v="WRI1026122"/>
    <n v="10"/>
    <n v="27.452300000000001"/>
    <n v="72.338800000000006"/>
    <x v="7"/>
    <m/>
    <m/>
    <m/>
    <m/>
    <s v="LEPL Projects Limited"/>
    <s v="LEPL"/>
    <s v="http://www.lepl.in"/>
    <s v="Industry About"/>
    <m/>
    <m/>
    <m/>
    <m/>
    <m/>
    <n v="19.407"/>
  </r>
  <r>
    <s v="IND"/>
    <s v="India"/>
    <s v="Belagau Wind Farm"/>
    <s v="WRI1026090"/>
    <n v="1"/>
    <n v="26.7272"/>
    <n v="70.830399999999997"/>
    <x v="6"/>
    <m/>
    <m/>
    <m/>
    <m/>
    <m/>
    <s v="CDM"/>
    <s v="https://cdm.unfccc.int/filestorage/7/l/SG76AFZB9EYTJ4321MOWIKQ8PCDNXR.pdf/9684%20PDD.pdf?t=emF8b2pibm5jfDCvkTnPwzrrv5OWSd79JKVI"/>
    <s v="WRI"/>
    <m/>
    <m/>
    <m/>
    <m/>
    <m/>
    <n v="10.186999999999999"/>
  </r>
  <r>
    <s v="IND"/>
    <s v="India"/>
    <s v="Belagwi Wind Turbines"/>
    <s v="WRI1026075"/>
    <n v="1.7"/>
    <n v="16.496099999999998"/>
    <n v="74.541700000000006"/>
    <x v="6"/>
    <m/>
    <m/>
    <m/>
    <m/>
    <m/>
    <s v="CDM"/>
    <s v="https://cdm.unfccc.int/filestorage/t/h/3ZTDL1JSY8F96X7WM05GQEOBHVCRKU.pdf/PDD_0.85%20MW%20x%202%20Wind?t=OUd8b2pibmtifDA3QWPDKTd9w1VzFuhHzr3p"/>
    <s v="WRI"/>
    <m/>
    <m/>
    <m/>
    <m/>
    <m/>
    <n v="17.318999999999999"/>
  </r>
  <r>
    <s v="IND"/>
    <s v="India"/>
    <s v="Belgaum Gadag Wind Farm"/>
    <s v="WRI1026073"/>
    <n v="24.8"/>
    <n v="15.4038"/>
    <n v="75.5625"/>
    <x v="6"/>
    <m/>
    <m/>
    <m/>
    <m/>
    <m/>
    <s v="CDM"/>
    <s v="https://cdm.unfccc.int/Projects/DB/DNV-CUK1204705646.68/view"/>
    <s v="WRI"/>
    <m/>
    <m/>
    <m/>
    <m/>
    <m/>
    <n v="252.648"/>
  </r>
  <r>
    <s v="IND"/>
    <s v="India"/>
    <s v="Belgaum Wind farm"/>
    <s v="WRI1026074"/>
    <n v="50.4"/>
    <n v="15.934900000000001"/>
    <n v="74.700699999999998"/>
    <x v="6"/>
    <m/>
    <m/>
    <m/>
    <m/>
    <m/>
    <s v="CDM"/>
    <s v="https://cdm.unfccc.int/filestorage/K/H/4/KH4609PBJU1SRCMD8W7FNQ2LTZGIO5/ENRE%20PDD%20version%205_0_21_12_2010%20Clean%20Mode.pdf?t=dWt8b2picnVxfDDdBloH5bI-0qA-0I--EtaE"/>
    <s v="WRI"/>
    <m/>
    <m/>
    <m/>
    <m/>
    <m/>
    <n v="513.44500000000005"/>
  </r>
  <r>
    <s v="IND"/>
    <s v="India"/>
    <s v="Bera Wind Farm"/>
    <s v="WRI1026083"/>
    <n v="150"/>
    <n v="23.054400000000001"/>
    <n v="68.878200000000007"/>
    <x v="6"/>
    <m/>
    <m/>
    <m/>
    <m/>
    <m/>
    <s v="CDM"/>
    <s v="https://cdm.unfccc.int/filestorage/z/g/GHX720LOZTBENA6IVS1PJCWF8YMKUD.pdf/2347%20Revised%20PDD.pdf?t=YUh8b2picHN3fDCY1tP_B8ik_E25vGal7UR-"/>
    <s v="WRI"/>
    <m/>
    <m/>
    <m/>
    <m/>
    <m/>
    <n v="1528.1110000000001"/>
  </r>
  <r>
    <s v="IND"/>
    <s v="India"/>
    <s v="Bhadrada Solar Power Plant"/>
    <s v="WRI1026123"/>
    <n v="5"/>
    <n v="23.668800000000001"/>
    <n v="71.578199999999995"/>
    <x v="7"/>
    <m/>
    <m/>
    <m/>
    <m/>
    <s v="Lanco Solar Energy Private Limited"/>
    <s v="Lancosola"/>
    <s v="http://www.lancosolar.com"/>
    <s v="Industry About"/>
    <m/>
    <m/>
    <m/>
    <m/>
    <m/>
    <n v="9.7029999999999994"/>
  </r>
  <r>
    <s v="IND"/>
    <s v="India"/>
    <s v="Bhat Khedi Wind Farm"/>
    <s v="WRI1026088"/>
    <n v="98.7"/>
    <n v="23.675599999999999"/>
    <n v="75.0565"/>
    <x v="6"/>
    <m/>
    <m/>
    <m/>
    <m/>
    <m/>
    <s v="CDM"/>
    <s v="https://cdm.unfccc.int/filestorage/h/l/W9FUXHOTR0Y5V2KQBIS4MPN17JEZLC.pdf/PDD%20-%2098.7%20MW%20wind%20power%20project%20at%20Ratlam%20in%20Madhya%20Pradesh%20by%20DJ%20Energy%20Private%20Limited.pdf?t=R2x8b2picWpsfDACMivhrOTU62i3hfmcbopg"/>
    <s v="WRI"/>
    <m/>
    <m/>
    <m/>
    <m/>
    <m/>
    <n v="1005.497"/>
  </r>
  <r>
    <s v="IND"/>
    <s v="India"/>
    <s v="G.I.P.C.L. GT"/>
    <s v="IND0000118"/>
    <n v="310"/>
    <n v="22.375800000000002"/>
    <n v="73.101699999999994"/>
    <x v="1"/>
    <m/>
    <m/>
    <m/>
    <n v="1994"/>
    <m/>
    <s v="Central Electricity Authority"/>
    <s v="http://www.cea.nic.in/"/>
    <s v="WRI"/>
    <n v="2016"/>
    <n v="1015.02"/>
    <n v="699.4"/>
    <n v="932.13"/>
    <m/>
    <m/>
  </r>
  <r>
    <s v="IND"/>
    <s v="India"/>
    <s v="GACL Kutch Wind Farm"/>
    <s v="WRI1026671"/>
    <n v="39"/>
    <n v="23.027200000000001"/>
    <n v="69.949399999999997"/>
    <x v="6"/>
    <m/>
    <m/>
    <m/>
    <m/>
    <s v="Gujurat Alkalies and Chemicals Limited"/>
    <s v="CDM"/>
    <s v="https://cdm.unfccc.int/Projects/DB/RWTUV1346053136.1/view"/>
    <s v="WRI"/>
    <m/>
    <m/>
    <m/>
    <m/>
    <m/>
    <n v="397.30900000000003"/>
  </r>
  <r>
    <s v="IND"/>
    <s v="India"/>
    <s v="GADEPAN WORKS"/>
    <s v="WRI1019888"/>
    <n v="35"/>
    <n v="25.152100000000001"/>
    <n v="76.182000000000002"/>
    <x v="1"/>
    <m/>
    <m/>
    <m/>
    <m/>
    <s v="Chambal &amp; chem"/>
    <s v="Chambal &amp; chem"/>
    <s v="http://chambalfertilisers.com/"/>
    <s v="WRI"/>
    <m/>
    <m/>
    <m/>
    <m/>
    <m/>
    <n v="568.63499999999999"/>
  </r>
  <r>
    <s v="IND"/>
    <s v="India"/>
    <s v="GAJ"/>
    <s v="IND0000119"/>
    <n v="10.5"/>
    <n v="32.241700000000002"/>
    <n v="76.278700000000001"/>
    <x v="0"/>
    <m/>
    <m/>
    <m/>
    <n v="1996"/>
    <m/>
    <s v="Central Electricity Authority"/>
    <s v="http://www.cea.nic.in/"/>
    <s v="WRI"/>
    <n v="2016"/>
    <m/>
    <m/>
    <m/>
    <m/>
    <n v="16.652000000000001"/>
  </r>
  <r>
    <s v="IND"/>
    <s v="India"/>
    <s v="GANDHAR GT"/>
    <s v="IND0000120"/>
    <n v="648"/>
    <n v="21.824200000000001"/>
    <n v="73.113600000000005"/>
    <x v="1"/>
    <m/>
    <m/>
    <m/>
    <n v="1994"/>
    <m/>
    <s v="Central Electricity Authority"/>
    <s v="http://www.cea.nic.in/"/>
    <s v="WRI"/>
    <n v="2016"/>
    <n v="1281"/>
    <n v="1562"/>
    <n v="923"/>
    <m/>
    <m/>
  </r>
  <r>
    <s v="IND"/>
    <s v="India"/>
    <s v="GANDHARBAL"/>
    <s v="IND0000121"/>
    <n v="15"/>
    <n v="34.223599999999998"/>
    <n v="74.778099999999995"/>
    <x v="0"/>
    <m/>
    <m/>
    <m/>
    <n v="1959"/>
    <m/>
    <s v="Central Electricity Authority"/>
    <s v="http://www.cea.nic.in/"/>
    <s v="WRI"/>
    <n v="2016"/>
    <m/>
    <m/>
    <m/>
    <m/>
    <n v="23.789000000000001"/>
  </r>
  <r>
    <s v="IND"/>
    <s v="India"/>
    <s v="GANDHI NAGAR"/>
    <s v="IND0000122"/>
    <n v="630"/>
    <n v="25.2502"/>
    <n v="72.676500000000004"/>
    <x v="4"/>
    <s v="Oil"/>
    <m/>
    <m/>
    <n v="1993"/>
    <m/>
    <s v="Central Electricity Authority"/>
    <s v="http://www.cea.nic.in/"/>
    <s v="WRI"/>
    <n v="2016"/>
    <n v="1710.0119999999999"/>
    <n v="3034.5749999999998"/>
    <n v="2441.21"/>
    <m/>
    <m/>
  </r>
  <r>
    <s v="IND"/>
    <s v="India"/>
    <s v="GANDHI SAGAR"/>
    <s v="IND0000123"/>
    <n v="115"/>
    <n v="24.6997"/>
    <n v="75.552899999999994"/>
    <x v="0"/>
    <m/>
    <m/>
    <m/>
    <n v="1961"/>
    <m/>
    <s v="Central Electricity Authority"/>
    <s v="http://www.cea.nic.in/"/>
    <s v="WRI"/>
    <n v="2016"/>
    <n v="403.56205"/>
    <n v="270.78924999999998"/>
    <n v="381.13475"/>
    <m/>
    <m/>
  </r>
  <r>
    <s v="IND"/>
    <s v="India"/>
    <s v="GANGUWAL"/>
    <s v="IND0000124"/>
    <n v="77.650000000000006"/>
    <n v="31.268000000000001"/>
    <n v="76.492000000000004"/>
    <x v="0"/>
    <m/>
    <m/>
    <m/>
    <n v="1957"/>
    <m/>
    <s v="Central Electricity Authority"/>
    <s v="http://www.cea.nic.in/"/>
    <s v="WRI"/>
    <n v="2016"/>
    <n v="503.17149999999998"/>
    <n v="420.77555000000001"/>
    <n v="419.82035000000002"/>
    <m/>
    <m/>
  </r>
  <r>
    <s v="IND"/>
    <s v="India"/>
    <s v="GAUTAMI CCCP"/>
    <s v="IND0000125"/>
    <n v="468.57"/>
    <n v="17.038599999999999"/>
    <n v="82.128600000000006"/>
    <x v="1"/>
    <m/>
    <m/>
    <m/>
    <n v="2008"/>
    <m/>
    <s v="Central Electricity Authority"/>
    <s v="http://www.cea.nic.in/"/>
    <s v="WRI"/>
    <n v="2016"/>
    <n v="0"/>
    <n v="0"/>
    <n v="100.65"/>
    <m/>
    <m/>
  </r>
  <r>
    <s v="IND"/>
    <s v="India"/>
    <s v="GEPL"/>
    <s v="IND0000126"/>
    <n v="120"/>
    <n v="19.932400000000001"/>
    <n v="79.103999999999999"/>
    <x v="4"/>
    <s v="Oil"/>
    <m/>
    <m/>
    <n v="2012"/>
    <m/>
    <s v="Central Electricity Authority"/>
    <s v="http://www.cea.nic.in/"/>
    <s v="WRI"/>
    <n v="2016"/>
    <n v="95"/>
    <n v="0"/>
    <n v="0"/>
    <m/>
    <m/>
  </r>
  <r>
    <s v="IND"/>
    <s v="India"/>
    <s v="GFL Gudhepanchgani"/>
    <s v="WRI1026793"/>
    <n v="23.1"/>
    <n v="17.1309"/>
    <n v="73.976500000000001"/>
    <x v="6"/>
    <m/>
    <m/>
    <m/>
    <m/>
    <s v="GFL"/>
    <s v="CDM"/>
    <s v="https://cdm.unfccc.int/Projects/DB/RWTUV1202913883.06/view"/>
    <s v="WRI"/>
    <m/>
    <m/>
    <m/>
    <m/>
    <m/>
    <n v="235.32900000000001"/>
  </r>
  <r>
    <s v="IND"/>
    <s v="India"/>
    <s v="GHANVI"/>
    <s v="IND0000127"/>
    <n v="22.5"/>
    <n v="31.5425"/>
    <n v="77.778599999999997"/>
    <x v="0"/>
    <m/>
    <m/>
    <m/>
    <n v="2000"/>
    <m/>
    <s v="Central Electricity Authority"/>
    <s v="http://www.cea.nic.in/"/>
    <s v="WRI"/>
    <n v="2016"/>
    <m/>
    <m/>
    <m/>
    <m/>
    <n v="35.683"/>
  </r>
  <r>
    <s v="IND"/>
    <s v="India"/>
    <s v="GHAT PRABHA"/>
    <s v="IND0000128"/>
    <n v="32"/>
    <n v="16.142399999999999"/>
    <n v="74.6447"/>
    <x v="0"/>
    <m/>
    <m/>
    <m/>
    <n v="1992"/>
    <m/>
    <s v="Central Electricity Authority"/>
    <s v="http://www.cea.nic.in/"/>
    <s v="WRI"/>
    <n v="2016"/>
    <n v="81.749200000000002"/>
    <n v="65.709800000000001"/>
    <n v="31.7803"/>
    <m/>
    <m/>
  </r>
  <r>
    <s v="IND"/>
    <s v="India"/>
    <s v="GHATGHAR PSS"/>
    <s v="IND0000129"/>
    <n v="250"/>
    <n v="19.5334"/>
    <n v="73.650899999999993"/>
    <x v="0"/>
    <m/>
    <m/>
    <m/>
    <n v="2008"/>
    <m/>
    <s v="Central Electricity Authority"/>
    <s v="http://www.cea.nic.in/"/>
    <s v="WRI"/>
    <n v="2016"/>
    <n v="392.08969999999999"/>
    <n v="318.64875000000001"/>
    <n v="300.35070000000002"/>
    <m/>
    <m/>
  </r>
  <r>
    <s v="IND"/>
    <s v="India"/>
    <s v="GHTP (LEH.MOH.)"/>
    <s v="IND0000130"/>
    <n v="920"/>
    <n v="30.2666"/>
    <n v="75.1661"/>
    <x v="4"/>
    <s v="Oil"/>
    <m/>
    <m/>
    <n v="2003"/>
    <m/>
    <s v="Central Electricity Authority"/>
    <s v="http://www.cea.nic.in/"/>
    <s v="WRI"/>
    <n v="2016"/>
    <n v="5475.16"/>
    <n v="4117.3389999999999"/>
    <n v="2853.46"/>
    <m/>
    <m/>
  </r>
  <r>
    <s v="IND"/>
    <s v="India"/>
    <s v="GHUGUS LMEL"/>
    <s v="WRI1019955"/>
    <n v="30"/>
    <n v="19.930599999999998"/>
    <n v="79.12"/>
    <x v="4"/>
    <m/>
    <m/>
    <m/>
    <m/>
    <s v="Lloyds Industries ltd"/>
    <s v="Lloyds Industries ltd"/>
    <s v="http://www.lloyds.in/"/>
    <s v="WRI"/>
    <m/>
    <m/>
    <m/>
    <m/>
    <m/>
    <n v="391.70699999999999"/>
  </r>
  <r>
    <s v="IND"/>
    <s v="India"/>
    <s v="GIRAL"/>
    <s v="IND0000131"/>
    <n v="250"/>
    <n v="26.044599999999999"/>
    <n v="71.253500000000003"/>
    <x v="4"/>
    <s v="Oil"/>
    <m/>
    <m/>
    <n v="2007"/>
    <m/>
    <s v="Central Electricity Authority"/>
    <s v="http://www.cea.nic.in/"/>
    <s v="WRI"/>
    <n v="2016"/>
    <n v="287.423"/>
    <n v="279.25"/>
    <n v="198.14699999999999"/>
    <m/>
    <m/>
  </r>
  <r>
    <s v="IND"/>
    <s v="India"/>
    <s v="GIRI BATA"/>
    <s v="IND0000132"/>
    <n v="60"/>
    <n v="30.5307"/>
    <n v="77.496799999999993"/>
    <x v="0"/>
    <m/>
    <m/>
    <m/>
    <n v="1978"/>
    <m/>
    <s v="Central Electricity Authority"/>
    <s v="http://www.cea.nic.in/"/>
    <s v="WRI"/>
    <n v="2016"/>
    <n v="229.06890000000001"/>
    <n v="198.82089999999999"/>
    <n v="188.1147"/>
    <m/>
    <m/>
  </r>
  <r>
    <s v="IND"/>
    <s v="India"/>
    <s v="GIWPP Telagi"/>
    <s v="WRI1026658"/>
    <n v="23.1"/>
    <n v="14.6534"/>
    <n v="75.8613"/>
    <x v="6"/>
    <m/>
    <m/>
    <m/>
    <m/>
    <s v="Bangalore Electricity Supply Company Limited"/>
    <s v="CDM"/>
    <s v="https://cdm.unfccc.int/Projects/DB/RWTUV1323884772.8/view"/>
    <s v="WRI"/>
    <m/>
    <m/>
    <m/>
    <m/>
    <m/>
    <n v="235.32900000000001"/>
  </r>
  <r>
    <s v="IND"/>
    <s v="India"/>
    <s v="GMR WARORA TPP"/>
    <s v="IND0000112"/>
    <n v="600"/>
    <n v="20.272300000000001"/>
    <n v="78.979299999999995"/>
    <x v="4"/>
    <s v="Oil"/>
    <m/>
    <m/>
    <n v="2013"/>
    <m/>
    <s v="Central Electricity Authority"/>
    <s v="http://www.cea.nic.in/"/>
    <s v="WRI"/>
    <n v="2016"/>
    <n v="1984.99"/>
    <n v="3277.35"/>
    <n v="3635.24"/>
    <m/>
    <m/>
  </r>
  <r>
    <s v="IND"/>
    <s v="India"/>
    <s v="GNDTP(BHATINDA)"/>
    <s v="IND0000133"/>
    <n v="440"/>
    <n v="30.233499999999999"/>
    <n v="74.924700000000001"/>
    <x v="4"/>
    <s v="Oil"/>
    <m/>
    <m/>
    <n v="1976"/>
    <m/>
    <s v="Central Electricity Authority"/>
    <s v="http://www.cea.nic.in/"/>
    <s v="WRI"/>
    <n v="2016"/>
    <n v="1452.8889999999999"/>
    <n v="1286.1199999999999"/>
    <n v="814.86599999999999"/>
    <m/>
    <m/>
  </r>
  <r>
    <s v="IND"/>
    <s v="India"/>
    <s v="GODAVARI GT"/>
    <s v="IND0000134"/>
    <n v="205.24"/>
    <n v="17.058700000000002"/>
    <n v="82.309700000000007"/>
    <x v="1"/>
    <m/>
    <m/>
    <m/>
    <n v="1997"/>
    <m/>
    <s v="Central Electricity Authority"/>
    <s v="http://www.cea.nic.in/"/>
    <s v="WRI"/>
    <n v="2016"/>
    <n v="1056.423"/>
    <n v="525.09900000000005"/>
    <n v="535.41099999999994"/>
    <m/>
    <m/>
  </r>
  <r>
    <s v="IND"/>
    <s v="India"/>
    <s v="GOINDWAL SAHIB TPP"/>
    <s v="IND0000136"/>
    <n v="540"/>
    <n v="31.3841"/>
    <n v="75.1464"/>
    <x v="4"/>
    <s v="Oil"/>
    <m/>
    <m/>
    <n v="2016"/>
    <m/>
    <s v="Central Electricity Authority"/>
    <s v="http://www.cea.nic.in/"/>
    <s v="WRI"/>
    <n v="2016"/>
    <m/>
    <m/>
    <n v="117.654"/>
    <m/>
    <n v="7050.7280000000001"/>
  </r>
  <r>
    <s v="IND"/>
    <s v="India"/>
    <s v="GRACE INDUSTRIES"/>
    <s v="WRI1019956"/>
    <n v="25"/>
    <n v="20.005800000000001"/>
    <n v="79.1845"/>
    <x v="4"/>
    <m/>
    <m/>
    <m/>
    <m/>
    <s v="Grace Industries ltd"/>
    <s v="Grace Industries ltd"/>
    <s v="http://www.graceindustries.com/"/>
    <s v="WRI"/>
    <m/>
    <m/>
    <m/>
    <m/>
    <m/>
    <n v="326.423"/>
  </r>
  <r>
    <s v="IND"/>
    <s v="India"/>
    <s v="GREL CCPP (RAJAMUNDRY)"/>
    <s v="IND0000137"/>
    <n v="768"/>
    <n v="16.924800000000001"/>
    <n v="81.811099999999996"/>
    <x v="1"/>
    <m/>
    <m/>
    <m/>
    <n v="2015"/>
    <m/>
    <s v="Central Electricity Authority"/>
    <s v="http://www.cea.nic.in/"/>
    <s v="WRI"/>
    <n v="2016"/>
    <m/>
    <m/>
    <n v="566.89"/>
    <m/>
    <n v="12477.468000000001"/>
  </r>
  <r>
    <s v="IND"/>
    <s v="India"/>
    <s v="GULBARGA CEMENT"/>
    <s v="WRI1019916"/>
    <n v="55"/>
    <n v="17.1084"/>
    <n v="77.132499999999993"/>
    <x v="4"/>
    <m/>
    <m/>
    <m/>
    <m/>
    <s v="Orient Cement ltd"/>
    <s v="Orient Cement ltd"/>
    <s v="http://www.orientcement.com/"/>
    <s v="WRI"/>
    <m/>
    <m/>
    <m/>
    <m/>
    <m/>
    <n v="718.13"/>
  </r>
  <r>
    <s v="IND"/>
    <s v="India"/>
    <s v="GUMTI"/>
    <s v="IND0000135"/>
    <n v="15"/>
    <n v="23.426300000000001"/>
    <n v="91.822299999999998"/>
    <x v="0"/>
    <m/>
    <m/>
    <m/>
    <n v="1979"/>
    <m/>
    <s v="Central Electricity Authority"/>
    <s v="http://www.cea.nic.in/"/>
    <s v="WRI"/>
    <n v="2016"/>
    <m/>
    <m/>
    <m/>
    <m/>
    <n v="23.789000000000001"/>
  </r>
  <r>
    <s v="IND"/>
    <s v="India"/>
    <s v="Gadag Wind Farm"/>
    <s v="WRI1026072"/>
    <n v="25.6"/>
    <n v="15.341799999999999"/>
    <n v="75.586799999999997"/>
    <x v="6"/>
    <m/>
    <m/>
    <m/>
    <m/>
    <m/>
    <s v="CDM"/>
    <s v="https://cdm.unfccc.int/Projects/DB/BVQI1239021527.94/view"/>
    <s v="WRI"/>
    <m/>
    <m/>
    <m/>
    <m/>
    <m/>
    <n v="260.798"/>
  </r>
  <r>
    <s v="IND"/>
    <s v="India"/>
    <s v="Gadna 1 Solar Power Plant"/>
    <s v="WRI1026137"/>
    <n v="3"/>
    <n v="27.4269"/>
    <n v="72.389600000000002"/>
    <x v="7"/>
    <m/>
    <m/>
    <m/>
    <m/>
    <s v="SunBorne Energy Gujarat"/>
    <s v="SunBorne Energy Gujarat One Private Limited"/>
    <s v="http://sunborneenergy.com"/>
    <s v="Industry About"/>
    <m/>
    <m/>
    <m/>
    <m/>
    <m/>
    <n v="5.8220000000000001"/>
  </r>
  <r>
    <s v="IND"/>
    <s v="India"/>
    <s v="Gadna 2 Solar Power Plant"/>
    <s v="WRI1026138"/>
    <n v="5"/>
    <n v="27.429600000000001"/>
    <n v="72.396900000000002"/>
    <x v="7"/>
    <m/>
    <m/>
    <m/>
    <m/>
    <s v="SunBorne Energy Gujarat"/>
    <s v="SunBorne Energy Gujarat One Private Limited"/>
    <s v="http://sunborneenergy.com"/>
    <s v="Industry About"/>
    <m/>
    <m/>
    <m/>
    <m/>
    <m/>
    <n v="9.7029999999999994"/>
  </r>
  <r>
    <s v="IND"/>
    <s v="India"/>
    <s v="Gandhinagar Solar Power Plant"/>
    <s v="WRI1026139"/>
    <n v="1"/>
    <n v="23.153400000000001"/>
    <n v="72.668999999999997"/>
    <x v="7"/>
    <m/>
    <m/>
    <m/>
    <m/>
    <s v="Pandit Deendayal Petrolium University (PDPU)"/>
    <s v="Pandit Deendayal Petrolium University (PDPU)"/>
    <s v="http://www.pdpu.ac.in"/>
    <s v="Industry About"/>
    <m/>
    <m/>
    <m/>
    <m/>
    <m/>
    <n v="1.9410000000000001"/>
  </r>
  <r>
    <s v="IND"/>
    <s v="India"/>
    <s v="Garacharma Solar Power Plant"/>
    <s v="WRI1026140"/>
    <n v="5"/>
    <n v="11.611700000000001"/>
    <n v="92.710899999999995"/>
    <x v="7"/>
    <m/>
    <m/>
    <m/>
    <m/>
    <s v="National Thermal Power Corporation (NTPC) Limited"/>
    <s v="National Thermal Power Corporation (NTPC)"/>
    <s v="http://www.ntpc.co.in"/>
    <s v="Industry About"/>
    <m/>
    <m/>
    <m/>
    <m/>
    <m/>
    <n v="9.7029999999999994"/>
  </r>
  <r>
    <s v="IND"/>
    <s v="India"/>
    <s v="Godawari"/>
    <s v="WRI1020242"/>
    <n v="50"/>
    <n v="27.600300000000001"/>
    <n v="72.224100000000007"/>
    <x v="7"/>
    <m/>
    <m/>
    <m/>
    <n v="2013"/>
    <s v="Godwari Green Energy Limited"/>
    <s v="National Renewable Energy Laboratory"/>
    <s v="http://www.nrel.gov/csp/solarpaces/project_detail.cfm/projectID=247"/>
    <s v="National Renewable Energy Laboratory"/>
    <m/>
    <m/>
    <m/>
    <m/>
    <m/>
    <n v="97.034999999999997"/>
  </r>
  <r>
    <s v="IND"/>
    <s v="India"/>
    <s v="Godelai Solar Power Plant"/>
    <s v="WRI1026141"/>
    <n v="1"/>
    <n v="26.653199999999998"/>
    <n v="72.537700000000001"/>
    <x v="7"/>
    <m/>
    <m/>
    <m/>
    <m/>
    <s v="Zamil New Delhi Infrastructure Private Limited"/>
    <s v="Ministry of New and Renewable Energy"/>
    <s v="http://mnre.gov.in/file-manager/UserFiles/State%20wise%20commissioning%20status%20of%20grid%20connected%20solar%20power%20projects/Rajasthan.pdf"/>
    <s v="Industry About"/>
    <m/>
    <m/>
    <m/>
    <m/>
    <m/>
    <n v="1.9410000000000001"/>
  </r>
  <r>
    <s v="IND"/>
    <s v="India"/>
    <s v="Gondri Solar Power Plant"/>
    <s v="WRI1026142"/>
    <n v="5"/>
    <n v="18.305499999999999"/>
    <n v="76.655100000000004"/>
    <x v="7"/>
    <m/>
    <m/>
    <m/>
    <m/>
    <s v="Shree Saibaba Green Power Private Limited"/>
    <s v="Rajasthan Renewable Energy Corporation Limited (RREC)"/>
    <s v="http://energy.rajasthan.gov.in/content/dam/raj/energy/common/Details%20of%20commissioned%20Solar%20Projects%20.pdf"/>
    <s v="Industry About"/>
    <m/>
    <m/>
    <m/>
    <m/>
    <m/>
    <n v="9.7029999999999994"/>
  </r>
  <r>
    <s v="IND"/>
    <s v="India"/>
    <s v="Gorsar Wind Farm"/>
    <s v="WRI1026081"/>
    <n v="7.5"/>
    <n v="21.313099999999999"/>
    <n v="69.918700000000001"/>
    <x v="6"/>
    <m/>
    <m/>
    <m/>
    <m/>
    <m/>
    <s v="CDM"/>
    <s v="https://cdm.unfccc.int/filestorage/d/d/56KO8FQND07Y3H12PBALXWG9MRC4JV.pdf/PDD_-_GMDC_V05.pdf?t=bGh8b2pkZDEwfDAxL3Mrj_s1ZpnXL5ljSdCb"/>
    <s v="WRI"/>
    <m/>
    <m/>
    <m/>
    <m/>
    <m/>
    <n v="76.406000000000006"/>
  </r>
  <r>
    <s v="IND"/>
    <s v="India"/>
    <s v="Grewal Solar Power Plant"/>
    <s v="WRI1026143"/>
    <n v="1.8"/>
    <n v="30.461300000000001"/>
    <n v="74.618799999999993"/>
    <x v="7"/>
    <m/>
    <m/>
    <m/>
    <m/>
    <s v="Solaer"/>
    <s v="Solaer"/>
    <s v="https://www.google.com/maps/d/embed?mid=1bXiXRcLRnBCUfpkHM2J5EVryhG4&amp;ll=31.06035315253383%2C35.02284616406246&amp;z=8"/>
    <s v="Industry About"/>
    <m/>
    <m/>
    <m/>
    <m/>
    <m/>
    <n v="3.4929999999999999"/>
  </r>
  <r>
    <s v="IND"/>
    <s v="India"/>
    <s v="Gulabpura Solar Power Plant"/>
    <s v="WRI1026144"/>
    <n v="5"/>
    <n v="25.86"/>
    <n v="74.656700000000001"/>
    <x v="7"/>
    <m/>
    <m/>
    <m/>
    <m/>
    <s v="Amrit Energy Private Limited"/>
    <s v="Amrit Energy Private Limited"/>
    <s v="http://www.rrecl.com/PDF/Details%0Rajasthan.pdf"/>
    <s v="Industry About"/>
    <m/>
    <m/>
    <m/>
    <m/>
    <m/>
    <n v="9.7029999999999994"/>
  </r>
  <r>
    <s v="IND"/>
    <s v="India"/>
    <s v="Gwal Pahari Solar Power Plant"/>
    <s v="WRI1026145"/>
    <n v="3"/>
    <n v="28.427199999999999"/>
    <n v="77.159599999999998"/>
    <x v="7"/>
    <m/>
    <m/>
    <m/>
    <m/>
    <s v="Solar Energy Centre"/>
    <s v="Ministry of New and Renewable Energy"/>
    <s v="http://www.mnre.gov.in"/>
    <s v="Industry About"/>
    <m/>
    <m/>
    <m/>
    <m/>
    <m/>
    <n v="5.8220000000000001"/>
  </r>
  <r>
    <s v="IND"/>
    <s v="India"/>
    <s v="HALDIA"/>
    <s v="IND0000139"/>
    <n v="600"/>
    <n v="22.104199999999999"/>
    <n v="88.176400000000001"/>
    <x v="4"/>
    <s v="Oil"/>
    <m/>
    <m/>
    <n v="2015"/>
    <m/>
    <s v="Central Electricity Authority"/>
    <s v="http://www.cea.nic.in/"/>
    <s v="WRI"/>
    <n v="2016"/>
    <m/>
    <n v="337.23200000000003"/>
    <n v="3331"/>
    <m/>
    <m/>
  </r>
  <r>
    <s v="IND"/>
    <s v="India"/>
    <s v="HAMPI"/>
    <s v="IND0000140"/>
    <n v="36"/>
    <n v="15.2615"/>
    <n v="76.337900000000005"/>
    <x v="0"/>
    <m/>
    <m/>
    <m/>
    <n v="1961"/>
    <m/>
    <s v="Central Electricity Authority"/>
    <s v="http://www.cea.nic.in/"/>
    <s v="WRI"/>
    <n v="2016"/>
    <m/>
    <n v="2.0397500000000002"/>
    <n v="8.3779000000000003"/>
    <m/>
    <m/>
  </r>
  <r>
    <s v="IND"/>
    <s v="India"/>
    <s v="HAPURI MILL"/>
    <s v="WRI1019958"/>
    <n v="24"/>
    <n v="16.6038"/>
    <n v="74.404499999999999"/>
    <x v="9"/>
    <m/>
    <m/>
    <m/>
    <m/>
    <s v="Jawahar Ssk ltd"/>
    <s v="Jawahar Ssk ltd"/>
    <s v="http://www.shamrajenercon.com/cer16.htm"/>
    <s v="WRI"/>
    <m/>
    <m/>
    <m/>
    <m/>
    <m/>
    <n v="571.928"/>
  </r>
  <r>
    <s v="IND"/>
    <s v="India"/>
    <s v="HASDEOBANGO"/>
    <s v="IND0000141"/>
    <n v="120"/>
    <n v="22.603999999999999"/>
    <n v="82.597700000000003"/>
    <x v="0"/>
    <m/>
    <m/>
    <m/>
    <n v="1994"/>
    <m/>
    <s v="Central Electricity Authority"/>
    <s v="http://www.cea.nic.in/"/>
    <s v="WRI"/>
    <n v="2016"/>
    <n v="250.25245000000001"/>
    <n v="256.88909999999998"/>
    <n v="321.68349999999998"/>
    <m/>
    <m/>
  </r>
  <r>
    <s v="IND"/>
    <s v="India"/>
    <s v="HAVALGA SUGAR"/>
    <s v="WRI1019917"/>
    <n v="25.5"/>
    <n v="17.120200000000001"/>
    <n v="76.400400000000005"/>
    <x v="9"/>
    <m/>
    <m/>
    <m/>
    <m/>
    <s v="Shree Sugars ltd"/>
    <s v="Shree Sugars ltd"/>
    <s v="http://www.renukasugars.com/"/>
    <s v="WRI"/>
    <m/>
    <m/>
    <m/>
    <m/>
    <m/>
    <n v="607.673"/>
  </r>
  <r>
    <s v="IND"/>
    <s v="India"/>
    <s v="HAZIRA CCCP"/>
    <s v="IND0000142"/>
    <n v="156.1"/>
    <n v="22.325600000000001"/>
    <n v="69.739900000000006"/>
    <x v="1"/>
    <m/>
    <m/>
    <m/>
    <n v="2001"/>
    <m/>
    <s v="Central Electricity Authority"/>
    <s v="http://www.cea.nic.in/"/>
    <s v="WRI"/>
    <n v="2016"/>
    <n v="267.89999999999998"/>
    <n v="206.547"/>
    <n v="136.06440000000001"/>
    <m/>
    <m/>
  </r>
  <r>
    <s v="IND"/>
    <s v="India"/>
    <s v="HAZIRA-GSECL"/>
    <s v="IND0000143"/>
    <n v="351"/>
    <n v="21.165199999999999"/>
    <n v="72.661299999999997"/>
    <x v="1"/>
    <m/>
    <m/>
    <m/>
    <n v="2012"/>
    <m/>
    <s v="Central Electricity Authority"/>
    <s v="http://www.cea.nic.in/"/>
    <s v="WRI"/>
    <n v="2016"/>
    <n v="0"/>
    <n v="0"/>
    <n v="0"/>
    <m/>
    <m/>
  </r>
  <r>
    <s v="IND"/>
    <s v="India"/>
    <s v="HINGOLI MILL"/>
    <s v="WRI1019957"/>
    <n v="18.899999999999999"/>
    <n v="19.282900000000001"/>
    <n v="77.138400000000004"/>
    <x v="9"/>
    <m/>
    <m/>
    <m/>
    <m/>
    <s v="Purna Ssk ltd"/>
    <s v="Purna Ssk ltd"/>
    <s v="http://www.purnasakhar.com/"/>
    <s v="WRI"/>
    <m/>
    <m/>
    <m/>
    <m/>
    <m/>
    <n v="450.39299999999997"/>
  </r>
  <r>
    <s v="IND"/>
    <s v="India"/>
    <s v="HIRAKUD I&amp;II"/>
    <s v="IND0000144"/>
    <n v="331.5"/>
    <n v="21.5337"/>
    <n v="83.875399999999999"/>
    <x v="0"/>
    <m/>
    <m/>
    <m/>
    <n v="1963"/>
    <m/>
    <s v="Central Electricity Authority"/>
    <s v="http://www.cea.nic.in/"/>
    <s v="WRI"/>
    <n v="2016"/>
    <n v="1014.3826"/>
    <n v="882.66449999999998"/>
    <n v="680.4606"/>
    <m/>
    <m/>
  </r>
  <r>
    <s v="IND"/>
    <s v="India"/>
    <s v="HIRIYUR BIOMASS"/>
    <s v="WRI1019918"/>
    <n v="25"/>
    <n v="13.9808"/>
    <n v="76.627899999999997"/>
    <x v="9"/>
    <m/>
    <m/>
    <m/>
    <m/>
    <s v="Rk Pvt ltd"/>
    <s v="Rk Pvt ltd"/>
    <s v="http://rkmpowergen.in/"/>
    <s v="WRI"/>
    <m/>
    <m/>
    <m/>
    <m/>
    <m/>
    <n v="595.75800000000004"/>
  </r>
  <r>
    <s v="IND"/>
    <s v="India"/>
    <s v="HZL Gadag Wind Farm"/>
    <s v="WRI1026795"/>
    <n v="34.4"/>
    <n v="15.365399999999999"/>
    <n v="75.563900000000004"/>
    <x v="6"/>
    <m/>
    <m/>
    <m/>
    <m/>
    <s v="Hindustan Zinc Ltd."/>
    <s v="CDM"/>
    <s v="https://cdm.unfccc.int/Projects/DB/BVQI1208874936.63/view"/>
    <s v="WRI"/>
    <m/>
    <m/>
    <m/>
    <m/>
    <m/>
    <n v="350.447"/>
  </r>
  <r>
    <s v="IND"/>
    <s v="India"/>
    <s v="HZL Nandurbar Maharashtra"/>
    <s v="WRI1026080"/>
    <n v="25.5"/>
    <n v="21.302700000000002"/>
    <n v="74.309100000000001"/>
    <x v="6"/>
    <m/>
    <m/>
    <m/>
    <m/>
    <m/>
    <s v="CDM"/>
    <s v="https://cdm.unfccc.int/Projects/DB/DNV-CUK1351776938.73/view"/>
    <s v="WRI"/>
    <m/>
    <m/>
    <m/>
    <m/>
    <m/>
    <n v="259.779"/>
  </r>
  <r>
    <s v="IND"/>
    <s v="India"/>
    <s v="HZL Palladum Wind Farm"/>
    <s v="WRI1026656"/>
    <n v="21"/>
    <n v="10.8674"/>
    <n v="77.458799999999997"/>
    <x v="6"/>
    <m/>
    <m/>
    <m/>
    <m/>
    <s v="HZL"/>
    <s v="CDM"/>
    <s v="https://cdm.unfccc.int/Projects/DB/DNV-CUK1352807242.64/view"/>
    <s v="WRI"/>
    <m/>
    <m/>
    <m/>
    <m/>
    <m/>
    <n v="213.93600000000001"/>
  </r>
  <r>
    <s v="IND"/>
    <s v="India"/>
    <s v="JOJBERA"/>
    <s v="IND0000160"/>
    <n v="427.5"/>
    <n v="22.755400000000002"/>
    <n v="86.249099999999999"/>
    <x v="4"/>
    <s v="Oil"/>
    <m/>
    <m/>
    <n v="2000"/>
    <m/>
    <s v="Central Electricity Authority"/>
    <s v="http://www.cea.nic.in/"/>
    <s v="WRI"/>
    <n v="2016"/>
    <n v="2102"/>
    <n v="2692.7"/>
    <n v="2662.5"/>
    <m/>
    <m/>
  </r>
  <r>
    <s v="IND"/>
    <s v="India"/>
    <s v="KAHALGAON"/>
    <s v="IND0000169"/>
    <n v="2340"/>
    <n v="25.2349"/>
    <n v="87.263499999999993"/>
    <x v="4"/>
    <s v="Oil"/>
    <m/>
    <m/>
    <n v="2003"/>
    <m/>
    <s v="Central Electricity Authority"/>
    <s v="http://www.cea.nic.in/"/>
    <s v="WRI"/>
    <n v="2016"/>
    <n v="13427.37"/>
    <n v="14471"/>
    <n v="14192"/>
    <m/>
    <m/>
  </r>
  <r>
    <s v="IND"/>
    <s v="India"/>
    <s v="KAIGA"/>
    <s v="IND0000170"/>
    <n v="880"/>
    <n v="14.865"/>
    <n v="74.438500000000005"/>
    <x v="5"/>
    <m/>
    <m/>
    <m/>
    <n v="2004"/>
    <m/>
    <s v="Central Electricity Authority"/>
    <s v="http://www.cea.nic.in/"/>
    <s v="WRI"/>
    <n v="2016"/>
    <n v="5937.97"/>
    <n v="5866.94"/>
    <n v="6996"/>
    <m/>
    <m/>
  </r>
  <r>
    <s v="IND"/>
    <s v="India"/>
    <s v="KAKATIYA TPP"/>
    <s v="IND0000171"/>
    <n v="1100"/>
    <n v="18.383500000000002"/>
    <n v="79.826499999999996"/>
    <x v="4"/>
    <s v="Oil"/>
    <m/>
    <m/>
    <n v="2012"/>
    <m/>
    <s v="Central Electricity Authority"/>
    <s v="http://www.cea.nic.in/"/>
    <s v="WRI"/>
    <n v="2016"/>
    <n v="2942.81"/>
    <n v="4106.29"/>
    <n v="3408.69"/>
    <m/>
    <m/>
  </r>
  <r>
    <s v="IND"/>
    <s v="India"/>
    <s v="KAKKAD"/>
    <s v="IND0000172"/>
    <n v="50"/>
    <n v="9.3275000000000006"/>
    <n v="76.971699999999998"/>
    <x v="0"/>
    <m/>
    <m/>
    <m/>
    <n v="1999"/>
    <m/>
    <s v="Central Electricity Authority"/>
    <s v="http://www.cea.nic.in/"/>
    <s v="WRI"/>
    <n v="2016"/>
    <n v="246.42169999999999"/>
    <n v="191.9753"/>
    <n v="183.2989"/>
    <m/>
    <m/>
  </r>
  <r>
    <s v="IND"/>
    <s v="India"/>
    <s v="KAKRAPARA"/>
    <s v="IND0000173"/>
    <n v="440"/>
    <n v="21.238399999999999"/>
    <n v="73.3489"/>
    <x v="5"/>
    <m/>
    <m/>
    <m/>
    <n v="1993"/>
    <m/>
    <s v="Central Electricity Authority"/>
    <s v="http://www.cea.nic.in/"/>
    <s v="WRI"/>
    <n v="2016"/>
    <n v="2999.0230000000001"/>
    <n v="3155"/>
    <n v="1784"/>
    <m/>
    <m/>
  </r>
  <r>
    <s v="IND"/>
    <s v="India"/>
    <s v="KALINADI"/>
    <s v="IND0000174"/>
    <n v="855"/>
    <n v="15.2761"/>
    <n v="74.526799999999994"/>
    <x v="0"/>
    <m/>
    <m/>
    <m/>
    <n v="1981"/>
    <m/>
    <s v="Central Electricity Authority"/>
    <s v="http://www.cea.nic.in/"/>
    <s v="WRI"/>
    <n v="2016"/>
    <n v="2630.1133500000001"/>
    <n v="3239.1428999999998"/>
    <n v="1938.7375999999999"/>
    <m/>
    <m/>
  </r>
  <r>
    <s v="IND"/>
    <s v="India"/>
    <s v="KALINADI SUPA"/>
    <s v="IND0000175"/>
    <n v="100"/>
    <n v="15.2761"/>
    <n v="74.526799999999994"/>
    <x v="0"/>
    <m/>
    <m/>
    <m/>
    <n v="1985"/>
    <m/>
    <s v="Central Electricity Authority"/>
    <s v="http://www.cea.nic.in/"/>
    <s v="WRI"/>
    <n v="2016"/>
    <n v="467.33159999999998"/>
    <n v="451.05340000000001"/>
    <n v="323.31529999999998"/>
    <m/>
    <m/>
  </r>
  <r>
    <s v="IND"/>
    <s v="India"/>
    <s v="KALISINDH"/>
    <s v="IND0000176"/>
    <n v="1200"/>
    <n v="24.529499999999999"/>
    <n v="76.098600000000005"/>
    <x v="4"/>
    <s v="Oil"/>
    <m/>
    <m/>
    <n v="2014"/>
    <m/>
    <s v="Central Electricity Authority"/>
    <s v="http://www.cea.nic.in/"/>
    <s v="WRI"/>
    <n v="2016"/>
    <m/>
    <n v="1154.3420000000001"/>
    <n v="5508.7642999999998"/>
    <m/>
    <m/>
  </r>
  <r>
    <s v="IND"/>
    <s v="India"/>
    <s v="KALLADA"/>
    <s v="IND0000177"/>
    <n v="15"/>
    <n v="8.9552999999999994"/>
    <n v="77.069699999999997"/>
    <x v="0"/>
    <m/>
    <m/>
    <m/>
    <n v="1994"/>
    <m/>
    <s v="Central Electricity Authority"/>
    <s v="http://www.cea.nic.in/"/>
    <s v="WRI"/>
    <n v="2016"/>
    <m/>
    <m/>
    <m/>
    <m/>
    <n v="23.789000000000001"/>
  </r>
  <r>
    <s v="IND"/>
    <s v="India"/>
    <s v="KALLUR GRINDING"/>
    <s v="WRI1019919"/>
    <n v="30"/>
    <n v="17.382100000000001"/>
    <n v="77.438900000000004"/>
    <x v="4"/>
    <m/>
    <m/>
    <m/>
    <m/>
    <s v="Chettinad Corp ltd"/>
    <s v="Chettinad Corp ltd"/>
    <s v="http://www.chettinad.com/"/>
    <s v="WRI"/>
    <m/>
    <m/>
    <m/>
    <m/>
    <m/>
    <n v="391.70699999999999"/>
  </r>
  <r>
    <s v="IND"/>
    <s v="India"/>
    <s v="KAMAL SPONGE"/>
    <s v="WRI1020002"/>
    <n v="12"/>
    <n v="24.6266"/>
    <n v="80.831000000000003"/>
    <x v="4"/>
    <m/>
    <m/>
    <m/>
    <m/>
    <s v="Kjs Ahluwalia group"/>
    <s v="Kjs Ahluwalia group"/>
    <s v="http://www.kjsahluwaliagroup.com/"/>
    <s v="WRI"/>
    <m/>
    <m/>
    <m/>
    <m/>
    <m/>
    <n v="156.68299999999999"/>
  </r>
  <r>
    <s v="IND"/>
    <s v="India"/>
    <s v="KAMALANGA"/>
    <s v="IND0000178"/>
    <n v="1050"/>
    <n v="20.87"/>
    <n v="85.267099999999999"/>
    <x v="4"/>
    <s v="Oil"/>
    <m/>
    <m/>
    <n v="2013"/>
    <m/>
    <s v="Central Electricity Authority"/>
    <s v="http://www.cea.nic.in/"/>
    <s v="WRI"/>
    <n v="2016"/>
    <n v="1185.569"/>
    <n v="4436.7"/>
    <n v="5747"/>
    <m/>
    <m/>
  </r>
  <r>
    <s v="IND"/>
    <s v="India"/>
    <s v="KANHER"/>
    <s v="IND0000179"/>
    <n v="4"/>
    <n v="17.738399999999999"/>
    <n v="73.917000000000002"/>
    <x v="0"/>
    <m/>
    <m/>
    <m/>
    <n v="1991"/>
    <m/>
    <s v="Central Electricity Authority"/>
    <s v="http://www.cea.nic.in/"/>
    <s v="WRI"/>
    <n v="2016"/>
    <m/>
    <m/>
    <m/>
    <m/>
    <n v="6.3440000000000003"/>
  </r>
  <r>
    <s v="IND"/>
    <s v="India"/>
    <s v="KARAD MILL"/>
    <s v="WRI1019959"/>
    <n v="16"/>
    <n v="17.165700000000001"/>
    <n v="74.245900000000006"/>
    <x v="9"/>
    <m/>
    <m/>
    <m/>
    <m/>
    <s v="Ym Ssk ltd"/>
    <s v="Ym Ssk ltd"/>
    <s v="http://www.kcpsugar.com/index.html"/>
    <s v="WRI"/>
    <m/>
    <m/>
    <m/>
    <m/>
    <m/>
    <n v="381.28500000000003"/>
  </r>
  <r>
    <s v="IND"/>
    <s v="India"/>
    <s v="KARAIKAL"/>
    <s v="IND0000180"/>
    <n v="32.5"/>
    <n v="10.932499999999999"/>
    <n v="79.821600000000004"/>
    <x v="1"/>
    <m/>
    <m/>
    <m/>
    <n v="2000"/>
    <m/>
    <s v="Central Electricity Authority"/>
    <s v="http://www.cea.nic.in/"/>
    <s v="WRI"/>
    <n v="2016"/>
    <n v="241.24540959999999"/>
    <n v="95.035578599999994"/>
    <n v="212.91917860000001"/>
    <m/>
    <m/>
  </r>
  <r>
    <s v="IND"/>
    <s v="India"/>
    <s v="KARBI LANGPI"/>
    <s v="IND0000181"/>
    <n v="100"/>
    <n v="25.955200000000001"/>
    <n v="92.517099999999999"/>
    <x v="0"/>
    <m/>
    <m/>
    <m/>
    <n v="2007"/>
    <m/>
    <s v="Central Electricity Authority"/>
    <s v="http://www.cea.nic.in/"/>
    <s v="WRI"/>
    <n v="2016"/>
    <n v="420.02929999999998"/>
    <n v="400.41784999999999"/>
    <n v="406.8356"/>
    <m/>
    <m/>
  </r>
  <r>
    <s v="IND"/>
    <s v="India"/>
    <s v="KARCHAM WANGTOO"/>
    <s v="IND0000182"/>
    <n v="1000"/>
    <n v="31.515599999999999"/>
    <n v="78.107299999999995"/>
    <x v="0"/>
    <m/>
    <m/>
    <m/>
    <n v="2011"/>
    <m/>
    <s v="Central Electricity Authority"/>
    <s v="http://www.cea.nic.in/"/>
    <s v="WRI"/>
    <n v="2016"/>
    <n v="4629.9937"/>
    <n v="4219.2278500000002"/>
    <n v="4702.6884"/>
    <m/>
    <m/>
  </r>
  <r>
    <s v="IND"/>
    <s v="India"/>
    <s v="KARGIL"/>
    <s v="IND0000183"/>
    <n v="3.75"/>
    <n v="34.560499999999998"/>
    <n v="76.129900000000006"/>
    <x v="0"/>
    <m/>
    <m/>
    <m/>
    <n v="1995"/>
    <m/>
    <s v="Central Electricity Authority"/>
    <s v="http://www.cea.nic.in/"/>
    <s v="WRI"/>
    <n v="2016"/>
    <m/>
    <m/>
    <m/>
    <m/>
    <n v="5.9470000000000001"/>
  </r>
  <r>
    <s v="IND"/>
    <s v="India"/>
    <s v="KARUPPUR GT"/>
    <s v="IND0000184"/>
    <n v="119.8"/>
    <n v="11.120799999999999"/>
    <n v="79.528700000000001"/>
    <x v="1"/>
    <m/>
    <m/>
    <m/>
    <n v="2005"/>
    <m/>
    <s v="Central Electricity Authority"/>
    <s v="http://www.cea.nic.in/"/>
    <s v="WRI"/>
    <n v="2016"/>
    <n v="696.22"/>
    <n v="560.35199999999998"/>
    <n v="620.20699999999999"/>
    <m/>
    <m/>
  </r>
  <r>
    <s v="IND"/>
    <s v="India"/>
    <s v="KASAIPALLI"/>
    <s v="IND0000185"/>
    <n v="270"/>
    <n v="22.388999999999999"/>
    <n v="82.554900000000004"/>
    <x v="4"/>
    <s v="Oil"/>
    <m/>
    <m/>
    <n v="2011"/>
    <m/>
    <s v="Central Electricity Authority"/>
    <s v="http://www.cea.nic.in/"/>
    <s v="WRI"/>
    <n v="2016"/>
    <n v="1673.056"/>
    <n v="1564.163"/>
    <n v="1683.597"/>
    <m/>
    <m/>
  </r>
  <r>
    <s v="IND"/>
    <s v="India"/>
    <s v="KASARGODE DG"/>
    <s v="IND0000186"/>
    <n v="21.84"/>
    <n v="12.483700000000001"/>
    <n v="74.992900000000006"/>
    <x v="2"/>
    <m/>
    <m/>
    <m/>
    <n v="1998"/>
    <m/>
    <s v="Central Electricity Authority"/>
    <s v="http://www.cea.nic.in/"/>
    <s v="WRI"/>
    <n v="2016"/>
    <m/>
    <m/>
    <m/>
    <m/>
    <n v="867.6"/>
  </r>
  <r>
    <s v="IND"/>
    <s v="India"/>
    <s v="KASRAWAD FACTORY"/>
    <s v="WRI1020003"/>
    <n v="10"/>
    <n v="22.133500000000002"/>
    <n v="75.456800000000001"/>
    <x v="4"/>
    <m/>
    <m/>
    <m/>
    <m/>
    <s v="Maral Overseas ltd"/>
    <s v="Maral Overseas ltd"/>
    <s v="http://maraloverseas.com/"/>
    <s v="WRI"/>
    <m/>
    <m/>
    <m/>
    <m/>
    <m/>
    <n v="130.56899999999999"/>
  </r>
  <r>
    <s v="IND"/>
    <s v="India"/>
    <s v="KATHALGURI GT"/>
    <s v="IND0000188"/>
    <n v="291"/>
    <n v="27.341000000000001"/>
    <n v="95.408000000000001"/>
    <x v="1"/>
    <m/>
    <m/>
    <m/>
    <n v="1996"/>
    <m/>
    <s v="Central Electricity Authority"/>
    <s v="http://www.cea.nic.in/"/>
    <s v="WRI"/>
    <n v="2016"/>
    <n v="1687.2216800000001"/>
    <n v="1695.8126400000001"/>
    <n v="1713.1499200000001"/>
    <m/>
    <m/>
  </r>
  <r>
    <s v="IND"/>
    <s v="India"/>
    <s v="KAWAI TPP"/>
    <s v="IND0000189"/>
    <n v="1320"/>
    <n v="24.7773"/>
    <n v="76.736999999999995"/>
    <x v="4"/>
    <s v="Oil"/>
    <m/>
    <m/>
    <n v="2013"/>
    <m/>
    <s v="Central Electricity Authority"/>
    <s v="http://www.cea.nic.in/"/>
    <s v="WRI"/>
    <n v="2016"/>
    <n v="3439"/>
    <n v="7399"/>
    <n v="8227"/>
    <m/>
    <m/>
  </r>
  <r>
    <s v="IND"/>
    <s v="India"/>
    <s v="KAWAS GT"/>
    <s v="IND0000190"/>
    <n v="645"/>
    <n v="21.175000000000001"/>
    <n v="72.687899999999999"/>
    <x v="1"/>
    <m/>
    <m/>
    <m/>
    <n v="1992"/>
    <m/>
    <s v="Central Electricity Authority"/>
    <s v="http://www.cea.nic.in/"/>
    <s v="WRI"/>
    <n v="2016"/>
    <n v="1350"/>
    <n v="1694"/>
    <n v="1174"/>
    <m/>
    <m/>
  </r>
  <r>
    <s v="IND"/>
    <s v="India"/>
    <s v="KAYAM KULAM GT"/>
    <s v="IND0000191"/>
    <n v="350"/>
    <n v="9.2403999999999993"/>
    <n v="76.428299999999993"/>
    <x v="1"/>
    <m/>
    <m/>
    <m/>
    <n v="1998"/>
    <m/>
    <s v="Central Electricity Authority"/>
    <s v="http://www.cea.nic.in/"/>
    <s v="WRI"/>
    <n v="2016"/>
    <n v="941"/>
    <n v="792"/>
    <n v="131"/>
    <m/>
    <m/>
  </r>
  <r>
    <s v="IND"/>
    <s v="India"/>
    <s v="KCSF SANGUR"/>
    <s v="WRI1019920"/>
    <n v="18"/>
    <n v="14.7753"/>
    <n v="75.313100000000006"/>
    <x v="9"/>
    <m/>
    <m/>
    <m/>
    <m/>
    <s v="Gm Energy ltd"/>
    <s v="Gm Energy ltd"/>
    <s v="http://www.gmsugars.com/"/>
    <s v="WRI"/>
    <m/>
    <m/>
    <m/>
    <m/>
    <m/>
    <n v="428.94600000000003"/>
  </r>
  <r>
    <s v="IND"/>
    <s v="India"/>
    <s v="KOPPA SUGAR"/>
    <s v="WRI1019923"/>
    <n v="26"/>
    <n v="12.702"/>
    <n v="76.978700000000003"/>
    <x v="9"/>
    <m/>
    <m/>
    <m/>
    <m/>
    <s v="Nsl Sugars ltd"/>
    <s v="Nsl Sugars ltd"/>
    <s v="http://www.nslsugars.com/"/>
    <s v="WRI"/>
    <m/>
    <m/>
    <m/>
    <m/>
    <m/>
    <n v="619.58799999999997"/>
  </r>
  <r>
    <s v="IND"/>
    <s v="India"/>
    <s v="KOPPAL HKMP"/>
    <s v="WRI1019924"/>
    <n v="12"/>
    <n v="15.316000000000001"/>
    <n v="76.250699999999995"/>
    <x v="4"/>
    <m/>
    <m/>
    <m/>
    <m/>
    <s v="Hare Pvt ltd"/>
    <s v="Hare Pvt ltd"/>
    <s v="http://www.tradeindia.com/Seller-2020295-HARE-KRISHNA-METALLICS-PVT-LTD-/"/>
    <s v="WRI"/>
    <m/>
    <m/>
    <m/>
    <m/>
    <m/>
    <n v="156.68299999999999"/>
  </r>
  <r>
    <s v="IND"/>
    <s v="India"/>
    <s v="KORADI"/>
    <s v="IND0000208"/>
    <n v="1940"/>
    <n v="21.241399999999999"/>
    <n v="79.096000000000004"/>
    <x v="4"/>
    <s v="Oil"/>
    <m/>
    <m/>
    <n v="2004"/>
    <m/>
    <s v="Central Electricity Authority"/>
    <s v="http://www.cea.nic.in/"/>
    <s v="WRI"/>
    <n v="2016"/>
    <n v="2066.39"/>
    <n v="2022.57"/>
    <n v="2725.6906399999998"/>
    <m/>
    <m/>
  </r>
  <r>
    <s v="IND"/>
    <s v="India"/>
    <s v="KORBA STPS"/>
    <s v="IND0000209"/>
    <n v="2600"/>
    <n v="22.388100000000001"/>
    <n v="82.6858"/>
    <x v="4"/>
    <s v="Oil"/>
    <m/>
    <m/>
    <n v="1991"/>
    <m/>
    <s v="Central Electricity Authority"/>
    <s v="http://www.cea.nic.in/"/>
    <s v="WRI"/>
    <n v="2016"/>
    <n v="19353"/>
    <n v="18807"/>
    <n v="19176"/>
    <m/>
    <m/>
  </r>
  <r>
    <s v="IND"/>
    <s v="India"/>
    <s v="KORBA-EAST"/>
    <s v="IND0000210"/>
    <n v="940"/>
    <n v="22.3828"/>
    <n v="82.718800000000002"/>
    <x v="4"/>
    <s v="Oil"/>
    <m/>
    <m/>
    <n v="1991"/>
    <m/>
    <s v="Central Electricity Authority"/>
    <s v="http://www.cea.nic.in/"/>
    <s v="WRI"/>
    <n v="2016"/>
    <n v="4329.04"/>
    <n v="5373.7457999999997"/>
    <n v="5645.3890000000001"/>
    <m/>
    <m/>
  </r>
  <r>
    <s v="IND"/>
    <s v="India"/>
    <s v="KORBA-WEST"/>
    <s v="IND0000211"/>
    <n v="1340"/>
    <n v="22.411799999999999"/>
    <n v="82.688800000000001"/>
    <x v="4"/>
    <s v="Oil"/>
    <m/>
    <m/>
    <n v="1995"/>
    <m/>
    <s v="Central Electricity Authority"/>
    <s v="http://www.cea.nic.in/"/>
    <s v="WRI"/>
    <n v="2016"/>
    <n v="7118.89"/>
    <n v="9013.4172999999992"/>
    <n v="8691.857"/>
    <m/>
    <m/>
  </r>
  <r>
    <s v="IND"/>
    <s v="India"/>
    <s v="KOSI"/>
    <s v="IND0000212"/>
    <n v="20"/>
    <n v="26.497"/>
    <n v="86.954899999999995"/>
    <x v="0"/>
    <m/>
    <m/>
    <m/>
    <n v="1973"/>
    <m/>
    <s v="Central Electricity Authority"/>
    <s v="http://www.cea.nic.in/"/>
    <s v="WRI"/>
    <n v="2016"/>
    <m/>
    <m/>
    <m/>
    <m/>
    <n v="31.718"/>
  </r>
  <r>
    <s v="IND"/>
    <s v="India"/>
    <s v="KOTA"/>
    <s v="IND0000213"/>
    <n v="1240"/>
    <n v="25.171199999999999"/>
    <n v="75.817099999999996"/>
    <x v="4"/>
    <s v="Oil"/>
    <m/>
    <m/>
    <n v="1993"/>
    <m/>
    <s v="Central Electricity Authority"/>
    <s v="http://www.cea.nic.in/"/>
    <s v="WRI"/>
    <n v="2016"/>
    <n v="8526.2759999999998"/>
    <n v="8010.2529999999997"/>
    <n v="6992.3209999999999"/>
    <m/>
    <m/>
  </r>
  <r>
    <s v="IND"/>
    <s v="India"/>
    <s v="KOTA COMPLEX"/>
    <s v="WRI1019890"/>
    <n v="125"/>
    <n v="25.1386"/>
    <n v="75.888300000000001"/>
    <x v="4"/>
    <m/>
    <m/>
    <m/>
    <m/>
    <s v="Dcm &amp; chem"/>
    <s v="Dcm &amp; chem"/>
    <s v="http://www.dcmshriram.com/"/>
    <s v="WRI"/>
    <m/>
    <m/>
    <m/>
    <m/>
    <m/>
    <n v="1632.1130000000001"/>
  </r>
  <r>
    <s v="IND"/>
    <s v="India"/>
    <s v="KOTESHWAR"/>
    <s v="IND0000214"/>
    <n v="400"/>
    <n v="30.259399999999999"/>
    <n v="78.497100000000003"/>
    <x v="0"/>
    <m/>
    <m/>
    <m/>
    <n v="2011"/>
    <m/>
    <s v="Central Electricity Authority"/>
    <s v="http://www.cea.nic.in/"/>
    <s v="WRI"/>
    <n v="2016"/>
    <n v="1514.2407499999999"/>
    <n v="1204.11915"/>
    <n v="1241.8097499999999"/>
    <m/>
    <m/>
  </r>
  <r>
    <s v="IND"/>
    <s v="India"/>
    <s v="KOTLA"/>
    <s v="IND0000215"/>
    <n v="77.650000000000006"/>
    <n v="31.268000000000001"/>
    <n v="76.492000000000004"/>
    <x v="0"/>
    <m/>
    <m/>
    <m/>
    <n v="1957"/>
    <m/>
    <s v="Central Electricity Authority"/>
    <s v="http://www.cea.nic.in/"/>
    <s v="WRI"/>
    <n v="2016"/>
    <n v="481.52030000000002"/>
    <n v="428.16840000000002"/>
    <n v="428.29775000000001"/>
    <m/>
    <m/>
  </r>
  <r>
    <s v="IND"/>
    <s v="India"/>
    <s v="KOVILKALAPPAL"/>
    <s v="IND0000216"/>
    <n v="107"/>
    <n v="10.541499999999999"/>
    <n v="79.450699999999998"/>
    <x v="1"/>
    <m/>
    <m/>
    <m/>
    <n v="2001"/>
    <m/>
    <s v="Central Electricity Authority"/>
    <s v="http://www.cea.nic.in/"/>
    <s v="WRI"/>
    <n v="2016"/>
    <n v="460.26799999999997"/>
    <n v="373.22469999999998"/>
    <n v="363.39800000000002"/>
    <m/>
    <m/>
  </r>
  <r>
    <s v="IND"/>
    <s v="India"/>
    <s v="KOYNA COMPLEX"/>
    <s v="IND0000217"/>
    <n v="1956"/>
    <n v="17.459900000000001"/>
    <n v="73.683999999999997"/>
    <x v="0"/>
    <m/>
    <m/>
    <m/>
    <n v="1984"/>
    <m/>
    <s v="Central Electricity Authority"/>
    <s v="http://www.cea.nic.in/"/>
    <s v="WRI"/>
    <n v="2016"/>
    <n v="3809.1087499999999"/>
    <n v="3036.5410000000002"/>
    <n v="2961.9358999999999"/>
    <m/>
    <m/>
  </r>
  <r>
    <s v="IND"/>
    <s v="India"/>
    <s v="KS Oils Chinnakuyili Wind Farm"/>
    <s v="WRI1026340"/>
    <n v="12"/>
    <n v="10.9328"/>
    <n v="77.091200000000001"/>
    <x v="6"/>
    <m/>
    <m/>
    <m/>
    <m/>
    <s v="KS Oils"/>
    <s v="CDM"/>
    <s v="https://cdm.unfccc.int/Projects/DB/SGS-UKL1300103078.33/view"/>
    <s v="WRI"/>
    <m/>
    <m/>
    <m/>
    <m/>
    <m/>
    <n v="122.249"/>
  </r>
  <r>
    <s v="IND"/>
    <s v="India"/>
    <s v="KULHAL"/>
    <s v="IND0000218"/>
    <n v="30"/>
    <n v="30.428899999999999"/>
    <n v="77.629599999999996"/>
    <x v="0"/>
    <m/>
    <m/>
    <m/>
    <n v="1975"/>
    <m/>
    <s v="Central Electricity Authority"/>
    <s v="http://www.cea.nic.in/"/>
    <s v="WRI"/>
    <n v="2016"/>
    <n v="177.62739999999999"/>
    <n v="155.3792"/>
    <n v="138.2851"/>
    <m/>
    <m/>
  </r>
  <r>
    <s v="IND"/>
    <s v="India"/>
    <s v="KUNDAH I-V"/>
    <s v="IND0000219"/>
    <n v="555"/>
    <n v="11.286099999999999"/>
    <n v="76.6511"/>
    <x v="0"/>
    <m/>
    <m/>
    <m/>
    <n v="1966"/>
    <m/>
    <s v="Central Electricity Authority"/>
    <s v="http://www.cea.nic.in/"/>
    <s v="WRI"/>
    <n v="2016"/>
    <n v="1520.6087500000001"/>
    <n v="1542.9166499999999"/>
    <n v="1365.5778"/>
    <m/>
    <m/>
  </r>
  <r>
    <s v="IND"/>
    <s v="India"/>
    <s v="KUNDANKULAM"/>
    <s v="IND0000220"/>
    <n v="1000"/>
    <n v="8.1691000000000003"/>
    <n v="77.1327"/>
    <x v="5"/>
    <m/>
    <m/>
    <m/>
    <n v="2014"/>
    <m/>
    <s v="Central Electricity Authority"/>
    <s v="http://www.cea.nic.in/"/>
    <s v="WRI"/>
    <n v="2016"/>
    <m/>
    <n v="3875.3231500000002"/>
    <n v="2027"/>
    <m/>
    <m/>
  </r>
  <r>
    <s v="IND"/>
    <s v="India"/>
    <s v="KUNDARGI MILL"/>
    <s v="WRI1019925"/>
    <n v="16.5"/>
    <n v="16.2651"/>
    <n v="75.530199999999994"/>
    <x v="9"/>
    <m/>
    <m/>
    <m/>
    <m/>
    <s v="Gem Sugars ltd"/>
    <s v="Gem Sugars ltd"/>
    <s v="http://www.gemgroup.in/gem-sugar.html"/>
    <s v="WRI"/>
    <m/>
    <m/>
    <m/>
    <m/>
    <m/>
    <n v="393.2"/>
  </r>
  <r>
    <s v="IND"/>
    <s v="India"/>
    <s v="KUNDARKI TPP"/>
    <s v="IND0000221"/>
    <n v="90"/>
    <n v="27.078600000000002"/>
    <n v="82.084100000000007"/>
    <x v="4"/>
    <s v="Oil"/>
    <m/>
    <m/>
    <n v="2012"/>
    <m/>
    <s v="Central Electricity Authority"/>
    <s v="http://www.cea.nic.in/"/>
    <s v="WRI"/>
    <n v="2016"/>
    <n v="443.42"/>
    <n v="483.04300000000001"/>
    <n v="336.85399999999998"/>
    <m/>
    <m/>
  </r>
  <r>
    <s v="IND"/>
    <s v="India"/>
    <s v="KUTCH LIG."/>
    <s v="IND0000222"/>
    <n v="290"/>
    <n v="23.662600000000001"/>
    <n v="68.784300000000002"/>
    <x v="4"/>
    <s v="Oil"/>
    <m/>
    <m/>
    <n v="1996"/>
    <m/>
    <s v="Central Electricity Authority"/>
    <s v="http://www.cea.nic.in/"/>
    <s v="WRI"/>
    <n v="2016"/>
    <n v="1552.96"/>
    <n v="1393.8789999999999"/>
    <n v="1375.348"/>
    <m/>
    <m/>
  </r>
  <r>
    <s v="IND"/>
    <s v="India"/>
    <s v="KUTHUNGAL"/>
    <s v="IND0000223"/>
    <n v="21"/>
    <n v="9.9356000000000009"/>
    <n v="77.106800000000007"/>
    <x v="0"/>
    <m/>
    <m/>
    <m/>
    <n v="2001"/>
    <m/>
    <s v="Central Electricity Authority"/>
    <s v="http://www.cea.nic.in/"/>
    <s v="WRI"/>
    <n v="2016"/>
    <m/>
    <m/>
    <m/>
    <m/>
    <n v="33.304000000000002"/>
  </r>
  <r>
    <s v="IND"/>
    <s v="India"/>
    <s v="KUTTALAM GT"/>
    <s v="IND0000224"/>
    <n v="101"/>
    <n v="11.076000000000001"/>
    <n v="79.569999999999993"/>
    <x v="1"/>
    <m/>
    <m/>
    <m/>
    <n v="2003"/>
    <m/>
    <s v="Central Electricity Authority"/>
    <s v="http://www.cea.nic.in/"/>
    <s v="WRI"/>
    <n v="2016"/>
    <n v="594.39"/>
    <n v="452.52699999999999"/>
    <n v="518.84400000000005"/>
    <m/>
    <m/>
  </r>
  <r>
    <s v="IND"/>
    <s v="India"/>
    <s v="KUTTIADI"/>
    <s v="IND0000225"/>
    <n v="125"/>
    <n v="11.548400000000001"/>
    <n v="75.898799999999994"/>
    <x v="0"/>
    <m/>
    <m/>
    <m/>
    <n v="1983"/>
    <m/>
    <s v="Central Electricity Authority"/>
    <s v="http://www.cea.nic.in/"/>
    <s v="WRI"/>
    <n v="2016"/>
    <n v="845.56095000000005"/>
    <n v="736.76765"/>
    <n v="556.44380000000001"/>
    <m/>
    <m/>
  </r>
  <r>
    <s v="IND"/>
    <s v="India"/>
    <s v="KUTTIYADI Add ext"/>
    <s v="IND0000226"/>
    <n v="100"/>
    <n v="11.548400000000001"/>
    <n v="75.898799999999994"/>
    <x v="0"/>
    <m/>
    <m/>
    <m/>
    <n v="2010"/>
    <m/>
    <s v="Central Electricity Authority"/>
    <s v="http://www.cea.nic.in/"/>
    <s v="WRI"/>
    <n v="2016"/>
    <n v="0"/>
    <n v="0"/>
    <n v="18.715949999999999"/>
    <m/>
    <m/>
  </r>
  <r>
    <s v="IND"/>
    <s v="India"/>
    <s v="KYMORE"/>
    <s v="WRI1020004"/>
    <n v="50"/>
    <n v="24.052900000000001"/>
    <n v="80.614400000000003"/>
    <x v="4"/>
    <m/>
    <m/>
    <m/>
    <m/>
    <s v="Acc Acc ltd"/>
    <s v="Acc Acc ltd"/>
    <s v="http://www.acclimited.com/"/>
    <s v="WRI"/>
    <m/>
    <m/>
    <m/>
    <m/>
    <m/>
    <n v="652.84500000000003"/>
  </r>
  <r>
    <s v="IND"/>
    <s v="India"/>
    <s v="KYREDEMKULAI"/>
    <s v="IND0000227"/>
    <n v="60"/>
    <n v="25.784800000000001"/>
    <n v="91.789500000000004"/>
    <x v="0"/>
    <m/>
    <m/>
    <m/>
    <n v="1979"/>
    <m/>
    <s v="Central Electricity Authority"/>
    <s v="http://www.cea.nic.in/"/>
    <s v="WRI"/>
    <n v="2016"/>
    <n v="132.90215000000001"/>
    <n v="112.53449999999999"/>
    <n v="116.92245"/>
    <m/>
    <m/>
  </r>
  <r>
    <s v="IND"/>
    <s v="India"/>
    <s v="K_GUDEM"/>
    <s v="IND0000163"/>
    <n v="720"/>
    <n v="17.6219"/>
    <n v="80.693600000000004"/>
    <x v="4"/>
    <s v="Oil"/>
    <m/>
    <m/>
    <n v="1972"/>
    <m/>
    <s v="Central Electricity Authority"/>
    <s v="http://www.cea.nic.in/"/>
    <s v="WRI"/>
    <n v="2016"/>
    <n v="3822.4920000000002"/>
    <n v="3968.1410000000001"/>
    <n v="3972.0680000000002"/>
    <m/>
    <m/>
  </r>
  <r>
    <s v="IND"/>
    <s v="India"/>
    <s v="K_GUDEM NEW"/>
    <s v="IND0000164"/>
    <n v="1000"/>
    <n v="17.6219"/>
    <n v="80.693600000000004"/>
    <x v="4"/>
    <s v="Oil"/>
    <m/>
    <m/>
    <n v="2004"/>
    <m/>
    <s v="Central Electricity Authority"/>
    <s v="http://www.cea.nic.in/"/>
    <s v="WRI"/>
    <n v="2016"/>
    <n v="6492"/>
    <n v="6792.3029999999999"/>
    <n v="6108.4189999999999"/>
    <m/>
    <m/>
  </r>
  <r>
    <s v="IND"/>
    <s v="India"/>
    <s v="K_KHEDA II"/>
    <s v="IND0000165"/>
    <n v="1340"/>
    <n v="21.2818"/>
    <n v="79.116"/>
    <x v="4"/>
    <s v="Oil"/>
    <m/>
    <m/>
    <n v="2000"/>
    <m/>
    <s v="Central Electricity Authority"/>
    <s v="http://www.cea.nic.in/"/>
    <s v="WRI"/>
    <n v="2016"/>
    <n v="6457.09"/>
    <n v="7513.134"/>
    <n v="7444.9480000000003"/>
    <m/>
    <m/>
  </r>
  <r>
    <s v="IND"/>
    <s v="India"/>
    <s v="Kaladonger Wind Farm"/>
    <s v="WRI1026341"/>
    <n v="75.599999999999994"/>
    <n v="27.0931"/>
    <n v="70.999600000000001"/>
    <x v="6"/>
    <m/>
    <m/>
    <m/>
    <m/>
    <s v="Bindu Vau Urja Private Limited"/>
    <s v="CDM"/>
    <s v="https://cdm.unfccc.int/Projects/DB/RWTUV1356681143.52/view"/>
    <s v="WRI"/>
    <m/>
    <m/>
    <m/>
    <m/>
    <m/>
    <n v="770.16800000000001"/>
  </r>
  <r>
    <s v="IND"/>
    <s v="India"/>
    <s v="Kamuthi Solar Power Plant"/>
    <s v="WRI1026151"/>
    <n v="648"/>
    <n v="9.3381000000000007"/>
    <n v="78.3917"/>
    <x v="7"/>
    <m/>
    <m/>
    <m/>
    <m/>
    <s v="Adani Power Limited"/>
    <s v="Adani Power Limite r Er"/>
    <s v="http://www.adanipower.com"/>
    <s v="Industry About"/>
    <m/>
    <m/>
    <m/>
    <m/>
    <m/>
    <n v="1257.5730000000001"/>
  </r>
  <r>
    <s v="IND"/>
    <s v="India"/>
    <s v="Karmaria Solar Power Plant"/>
    <s v="WRI1026152"/>
    <n v="15"/>
    <n v="23.35"/>
    <n v="70.388000000000005"/>
    <x v="7"/>
    <m/>
    <m/>
    <m/>
    <m/>
    <s v="SunBorne Energy Gujarat One Pvt"/>
    <s v="SunBorne Energy Gujarat One Private Limited"/>
    <s v="http://sunborneenergy.com"/>
    <s v="Industry About"/>
    <m/>
    <m/>
    <m/>
    <m/>
    <m/>
    <n v="29.11"/>
  </r>
  <r>
    <s v="IND"/>
    <s v="India"/>
    <s v="Karur Textile Park Wind Farm"/>
    <s v="WRI1026778"/>
    <n v="6"/>
    <n v="8.3091000000000008"/>
    <n v="77.619100000000003"/>
    <x v="6"/>
    <m/>
    <m/>
    <m/>
    <m/>
    <s v="Karur Textile Park limited"/>
    <s v="CDM"/>
    <s v="https://cdm.unfccc.int/Projects/DB/RWTUV1297334588.3/view"/>
    <s v="WRI"/>
    <m/>
    <m/>
    <m/>
    <m/>
    <m/>
    <n v="61.124000000000002"/>
  </r>
  <r>
    <s v="IND"/>
    <s v="India"/>
    <s v="Kathauti 1 Solar Power Plant"/>
    <s v="WRI1026153"/>
    <n v="5"/>
    <n v="27.224"/>
    <n v="74.252399999999994"/>
    <x v="7"/>
    <m/>
    <m/>
    <m/>
    <m/>
    <s v="Azure Power (Rajasthan) Private Limited"/>
    <s v="Azure Power (Rajasthan) Private Limited"/>
    <s v="http://www.azurepower.com"/>
    <s v="Industry About"/>
    <m/>
    <m/>
    <m/>
    <m/>
    <m/>
    <n v="9.7029999999999994"/>
  </r>
  <r>
    <s v="IND"/>
    <s v="India"/>
    <s v="Kathauti 2 Solar Power Plant"/>
    <s v="WRI1026154"/>
    <n v="40"/>
    <n v="27.2089"/>
    <n v="74.255300000000005"/>
    <x v="7"/>
    <m/>
    <m/>
    <m/>
    <m/>
    <s v="Azure Power (Rajasthan) Private Limited"/>
    <s v="Azure Power (Rajasthan) Private Limited"/>
    <s v="http://www.azurepower.com"/>
    <s v="Industry About"/>
    <m/>
    <m/>
    <m/>
    <m/>
    <m/>
    <n v="78"/>
  </r>
  <r>
    <s v="IND"/>
    <s v="India"/>
    <s v="Katol - Citra Solar Power Plant"/>
    <s v="WRI1026155"/>
    <n v="2"/>
    <n v="21.317"/>
    <n v="78.602500000000006"/>
    <x v="7"/>
    <m/>
    <m/>
    <m/>
    <m/>
    <s v="Citra Real Estate Limited"/>
    <s v="Real Estate e"/>
    <s v="http://www.mahaurja.com/PDF/PG2_GridConnSPPCommissioned.pdf"/>
    <s v="Industry About"/>
    <m/>
    <m/>
    <m/>
    <m/>
    <m/>
    <n v="4"/>
  </r>
  <r>
    <s v="IND"/>
    <s v="India"/>
    <s v="Katol - Sepset Solar Power Plant"/>
    <s v="WRI1026156"/>
    <n v="2"/>
    <n v="21.317399999999999"/>
    <n v="78.600099999999998"/>
    <x v="7"/>
    <m/>
    <m/>
    <m/>
    <m/>
    <s v="Sepset Construction Limited"/>
    <s v="Sepset Constructio te"/>
    <s v="http://www.mahaurja.com/PDF/PG2_GridConnSPPCommissioned.pdf"/>
    <s v="Industry About"/>
    <m/>
    <m/>
    <m/>
    <m/>
    <m/>
    <n v="4"/>
  </r>
  <r>
    <s v="IND"/>
    <s v="India"/>
    <s v="Khadoda Solar Power Plant"/>
    <s v="WRI1026157"/>
    <n v="10"/>
    <n v="23.443000000000001"/>
    <n v="73.201400000000007"/>
    <x v="7"/>
    <m/>
    <m/>
    <m/>
    <m/>
    <s v="Gujarat Urja Vikas Nigam Limited"/>
    <s v="Gujarat Urja Vikas Nigam Limited"/>
    <s v="http://www.azurepower.com"/>
    <s v="Industry About"/>
    <m/>
    <m/>
    <m/>
    <m/>
    <m/>
    <n v="19"/>
  </r>
  <r>
    <s v="IND"/>
    <s v="India"/>
    <s v="Khandala Solar Power Plant"/>
    <s v="WRI1026158"/>
    <n v="5.2"/>
    <n v="18.6051"/>
    <n v="75.0381"/>
    <x v="7"/>
    <m/>
    <m/>
    <m/>
    <m/>
    <s v="Firestone Trading Private Limited"/>
    <s v="Firestone Trading Private Limited"/>
    <s v="http://www.mahaurja.com/PDF/PG2_GridConnSPPCommissioned.pdf"/>
    <s v="Industry About"/>
    <m/>
    <m/>
    <m/>
    <m/>
    <m/>
    <n v="10"/>
  </r>
  <r>
    <s v="IND"/>
    <s v="India"/>
    <s v="Khetusar - Northern Solar Power Plant"/>
    <s v="WRI1026159"/>
    <n v="20"/>
    <n v="27.322500000000002"/>
    <n v="71.995099999999994"/>
    <x v="7"/>
    <m/>
    <m/>
    <m/>
    <m/>
    <s v="Northern Solaire Prakash Private Limited"/>
    <s v="Solairedirect"/>
    <s v="http://www.solairedirect.com"/>
    <s v="Industry About"/>
    <m/>
    <m/>
    <m/>
    <m/>
    <m/>
    <n v="39"/>
  </r>
  <r>
    <s v="IND"/>
    <s v="India"/>
    <s v="Khetusar - Suryauday Solar Power Plant"/>
    <s v="WRI1026160"/>
    <n v="10"/>
    <n v="27.3247"/>
    <n v="71.991"/>
    <x v="7"/>
    <m/>
    <m/>
    <m/>
    <m/>
    <s v="Suryauday Solaire Prakash Private Limited"/>
    <s v="Solairedirect"/>
    <s v="http://www.solairedirect.com"/>
    <s v="Industry About"/>
    <m/>
    <m/>
    <m/>
    <m/>
    <m/>
    <n v="19"/>
  </r>
  <r>
    <s v="IND"/>
    <s v="India"/>
    <s v="Khilchipur Solar Power Plant"/>
    <s v="WRI1026161"/>
    <n v="25"/>
    <n v="24.068200000000001"/>
    <n v="76.588999999999999"/>
    <x v="7"/>
    <m/>
    <m/>
    <m/>
    <m/>
    <s v="ACME Solar Energy"/>
    <s v="ACME Solar Energy"/>
    <s v="http://www.acme.in"/>
    <s v="Industry About"/>
    <m/>
    <m/>
    <m/>
    <m/>
    <m/>
    <n v="49"/>
  </r>
  <r>
    <s v="IND"/>
    <s v="India"/>
    <s v="Khirsara - Unity Solar Power Plant"/>
    <s v="WRI1026162"/>
    <n v="5"/>
    <n v="23.357800000000001"/>
    <n v="70.0548"/>
    <x v="7"/>
    <m/>
    <m/>
    <m/>
    <m/>
    <s v="Unity Power Limited"/>
    <s v="Unity Power Limite r World"/>
    <s v="http://www.backboneworld.com"/>
    <s v="Industry About"/>
    <m/>
    <m/>
    <m/>
    <m/>
    <m/>
    <n v="10"/>
  </r>
  <r>
    <s v="IND"/>
    <s v="India"/>
    <s v="Khirsara - Welspun Solar Power Plant"/>
    <s v="WRI1026163"/>
    <n v="15"/>
    <n v="23.361799999999999"/>
    <n v="70.053600000000003"/>
    <x v="7"/>
    <m/>
    <m/>
    <m/>
    <m/>
    <s v="Welspun Urja India Limited"/>
    <s v="Urja India edEnewables"/>
    <s v="http://www.welspunrenewables.com"/>
    <s v="Industry About"/>
    <m/>
    <m/>
    <m/>
    <m/>
    <m/>
    <n v="29"/>
  </r>
  <r>
    <s v="IND"/>
    <s v="India"/>
    <s v="Khirwa Solar Power Plant"/>
    <s v="WRI1026164"/>
    <n v="1"/>
    <n v="27.300999999999998"/>
    <n v="72.323599999999999"/>
    <x v="7"/>
    <m/>
    <m/>
    <m/>
    <m/>
    <s v="Conflux Infratech Private Limited"/>
    <s v="Infratech e M/Pdf"/>
    <s v="http://www.rrecl.com/PDF/Details%20of%Rajasthan.pdf"/>
    <s v="Industry About"/>
    <m/>
    <m/>
    <m/>
    <m/>
    <m/>
    <n v="2"/>
  </r>
  <r>
    <s v="IND"/>
    <s v="India"/>
    <s v="Khori Wind Farm"/>
    <s v="WRI1026668"/>
    <n v="20.8"/>
    <n v="21.167000000000002"/>
    <n v="74.327200000000005"/>
    <x v="6"/>
    <m/>
    <m/>
    <m/>
    <m/>
    <s v="REI Agro Limited"/>
    <s v="CDM"/>
    <s v="https://cdm.unfccc.int/filestorage/L/V/Q/LVQ9ANSCJX8164E5H7PWYIB3O0RZ2U/Revised%20PDD%20Version%2006%20dated%205th%20June%202012%20-%20Clean%20mode.pdf?t=akx8b2pxZm9ufDC6M3RsDeQKejKPRFouqWsR"/>
    <s v="WRI"/>
    <m/>
    <m/>
    <m/>
    <m/>
    <m/>
    <n v="212"/>
  </r>
  <r>
    <s v="IND"/>
    <s v="India"/>
    <s v="Kohinoor Wind Farm"/>
    <s v="WRI1026342"/>
    <n v="24"/>
    <n v="26.6797"/>
    <n v="71.025999999999996"/>
    <x v="6"/>
    <m/>
    <m/>
    <m/>
    <m/>
    <s v="Kohinoor Planet Construction Pvt. Ltd"/>
    <s v="CDM"/>
    <s v="https://cdm.unfccc.int/Projects/DB/BVQI1302691944.71/view"/>
    <s v="WRI"/>
    <m/>
    <m/>
    <m/>
    <m/>
    <m/>
    <n v="244"/>
  </r>
  <r>
    <s v="IND"/>
    <s v="India"/>
    <s v="Kosa Wind Farm"/>
    <s v="WRI1026086"/>
    <n v="33"/>
    <n v="23.318300000000001"/>
    <n v="68.698800000000006"/>
    <x v="6"/>
    <m/>
    <m/>
    <m/>
    <m/>
    <m/>
    <s v="CDM"/>
    <s v="https://cdm.unfccc.int/filestorage/w/m/64TXH0Y1V9ZCISBKO3F758PEQNUJDR.pdf/PDD__V-2_5_19_10_2012.pdf?t=akh8b2pkZTFtfDAP0pu4sjZSao0P-GV-Qzqn"/>
    <s v="WRI"/>
    <m/>
    <m/>
    <m/>
    <m/>
    <m/>
    <n v="336"/>
  </r>
  <r>
    <s v="IND"/>
    <s v="India"/>
    <s v="Kottamangalam Wind Farm"/>
    <s v="WRI1026067"/>
    <n v="56.25"/>
    <n v="10.655799999999999"/>
    <n v="77.247100000000003"/>
    <x v="6"/>
    <m/>
    <m/>
    <m/>
    <m/>
    <m/>
    <s v="CDM"/>
    <s v="https://cdm.unfccc.int/filestorage/a/1/0JPNG5S4A821KD6IUHWBOEYRVFTL3X.pdf/ALWE%20PDD_Ver%206%20_06.03.2013_%20Clean%20.pdf?t=dlV8b2picjMyfDAQ_TbHluMZz9jMHYOK8XbU"/>
    <s v="WRI"/>
    <m/>
    <m/>
    <m/>
    <m/>
    <m/>
    <n v="573.04200000000003"/>
  </r>
  <r>
    <s v="IND"/>
    <s v="India"/>
    <s v="Kottathara Village Wind Farm"/>
    <s v="WRI1026775"/>
    <n v="3"/>
    <n v="11.0951"/>
    <n v="76.670900000000003"/>
    <x v="6"/>
    <m/>
    <m/>
    <m/>
    <m/>
    <m/>
    <s v="CDM"/>
    <s v="https://cdm.unfccc.int/Projects/DB/BVQI1315830379.2/view"/>
    <s v="WRI"/>
    <m/>
    <m/>
    <m/>
    <m/>
    <m/>
    <n v="30.562000000000001"/>
  </r>
  <r>
    <s v="IND"/>
    <s v="India"/>
    <s v="Kudankulam"/>
    <s v="WRI1026848"/>
    <n v="2000"/>
    <n v="8.1689000000000007"/>
    <n v="77.712599999999995"/>
    <x v="5"/>
    <m/>
    <m/>
    <m/>
    <m/>
    <m/>
    <s v="IAEA"/>
    <s v="https://www.iaea.org/PRIS/CountryStatistics/ReactorDetails.aspx?current=853"/>
    <s v="WRI"/>
    <m/>
    <m/>
    <m/>
    <m/>
    <m/>
    <n v="1932.4829999999999"/>
  </r>
  <r>
    <s v="IND"/>
    <s v="India"/>
    <s v="LAKHERI CEMENT PLANT"/>
    <s v="WRI1019891"/>
    <n v="25"/>
    <n v="25.673200000000001"/>
    <n v="76.190100000000001"/>
    <x v="4"/>
    <m/>
    <m/>
    <m/>
    <m/>
    <s v="Acc Acc ltd"/>
    <s v="Acc Acc ltd"/>
    <s v="http://www.acclimited.com/"/>
    <s v="WRI"/>
    <m/>
    <m/>
    <m/>
    <m/>
    <m/>
    <n v="326.423"/>
  </r>
  <r>
    <s v="IND"/>
    <s v="India"/>
    <s v="LAKWA GT"/>
    <s v="IND0000228"/>
    <n v="157.19999999999999"/>
    <n v="27.022099999999998"/>
    <n v="94.883300000000006"/>
    <x v="2"/>
    <s v="Gas"/>
    <m/>
    <m/>
    <n v="1994"/>
    <m/>
    <s v="Central Electricity Authority"/>
    <s v="http://www.cea.nic.in/"/>
    <s v="WRI"/>
    <n v="2016"/>
    <n v="834.34900000000005"/>
    <n v="855.34282499999995"/>
    <n v="870.2"/>
    <m/>
    <m/>
  </r>
  <r>
    <s v="IND"/>
    <s v="India"/>
    <s v="LALITPUR TPP"/>
    <s v="IND0000230"/>
    <n v="1980"/>
    <n v="24.7971"/>
    <n v="78.646299999999997"/>
    <x v="4"/>
    <s v="Oil"/>
    <m/>
    <m/>
    <n v="2015"/>
    <m/>
    <s v="Central Electricity Authority"/>
    <s v="http://www.cea.nic.in/"/>
    <s v="WRI"/>
    <n v="2016"/>
    <m/>
    <m/>
    <n v="495.63"/>
    <m/>
    <n v="25852.668000000001"/>
  </r>
  <r>
    <s v="IND"/>
    <s v="India"/>
    <s v="LARGI"/>
    <s v="IND0000229"/>
    <n v="126"/>
    <n v="31.7196"/>
    <n v="77.212000000000003"/>
    <x v="0"/>
    <m/>
    <m/>
    <m/>
    <n v="2006"/>
    <m/>
    <s v="Central Electricity Authority"/>
    <s v="http://www.cea.nic.in/"/>
    <s v="WRI"/>
    <n v="2016"/>
    <n v="595.74630000000002"/>
    <n v="606.64155000000005"/>
    <n v="653.56574999999998"/>
    <m/>
    <m/>
  </r>
  <r>
    <s v="IND"/>
    <s v="India"/>
    <s v="M.A.P.P."/>
    <s v="IND0000242"/>
    <n v="440"/>
    <n v="12.5571"/>
    <n v="80.175399999999996"/>
    <x v="5"/>
    <m/>
    <m/>
    <m/>
    <n v="1984"/>
    <m/>
    <s v="Central Electricity Authority"/>
    <s v="http://www.cea.nic.in/"/>
    <s v="WRI"/>
    <n v="2016"/>
    <n v="1892"/>
    <n v="2356.63"/>
    <n v="2927"/>
    <m/>
    <m/>
  </r>
  <r>
    <s v="IND"/>
    <s v="India"/>
    <s v="MACHKUND"/>
    <s v="IND0000243"/>
    <n v="114.75"/>
    <n v="18.532299999999999"/>
    <n v="82.464500000000001"/>
    <x v="0"/>
    <m/>
    <m/>
    <m/>
    <n v="1957"/>
    <m/>
    <s v="Central Electricity Authority"/>
    <s v="http://www.cea.nic.in/"/>
    <s v="WRI"/>
    <n v="2016"/>
    <n v="570.02554999999995"/>
    <n v="517.19105000000002"/>
    <n v="475.08265"/>
    <m/>
    <m/>
  </r>
  <r>
    <s v="IND"/>
    <s v="India"/>
    <s v="MADHAVAMANTRI"/>
    <s v="IND0000244"/>
    <n v="4.5"/>
    <n v="12.2135"/>
    <n v="77.022499999999994"/>
    <x v="0"/>
    <m/>
    <m/>
    <m/>
    <n v="2003"/>
    <m/>
    <s v="Central Electricity Authority"/>
    <s v="http://www.cea.nic.in/"/>
    <s v="WRI"/>
    <n v="2016"/>
    <m/>
    <m/>
    <m/>
    <m/>
    <n v="7.1369999999999996"/>
  </r>
  <r>
    <s v="IND"/>
    <s v="India"/>
    <s v="MADHIKHEDA"/>
    <s v="IND0000245"/>
    <n v="40"/>
    <n v="25.5623"/>
    <n v="77.834800000000001"/>
    <x v="0"/>
    <m/>
    <m/>
    <m/>
    <n v="2006"/>
    <m/>
    <s v="Central Electricity Authority"/>
    <s v="http://www.cea.nic.in/"/>
    <s v="WRI"/>
    <n v="2016"/>
    <n v="135.84735000000001"/>
    <n v="96.674199999999999"/>
    <n v="91.699200000000005"/>
    <m/>
    <m/>
  </r>
  <r>
    <s v="IND"/>
    <s v="India"/>
    <s v="MAHADEV PRASAD STPP"/>
    <s v="IND0000246"/>
    <n v="540"/>
    <n v="22.839500000000001"/>
    <n v="86.061300000000003"/>
    <x v="4"/>
    <s v="Oil"/>
    <m/>
    <m/>
    <n v="2012"/>
    <m/>
    <s v="Central Electricity Authority"/>
    <s v="http://www.cea.nic.in/"/>
    <s v="WRI"/>
    <n v="2016"/>
    <n v="2289.0300000000002"/>
    <n v="1999.65"/>
    <n v="2663.47"/>
    <m/>
    <m/>
  </r>
  <r>
    <s v="IND"/>
    <s v="India"/>
    <s v="MAHAN TPP"/>
    <s v="IND0000247"/>
    <n v="600"/>
    <n v="24.0077"/>
    <n v="82.417199999999994"/>
    <x v="4"/>
    <s v="Oil"/>
    <m/>
    <m/>
    <n v="2013"/>
    <m/>
    <s v="Central Electricity Authority"/>
    <s v="http://www.cea.nic.in/"/>
    <s v="WRI"/>
    <n v="2016"/>
    <n v="734.09"/>
    <n v="468.36"/>
    <n v="0"/>
    <m/>
    <m/>
  </r>
  <r>
    <s v="IND"/>
    <s v="India"/>
    <s v="MAHATMA GANDHI TPP"/>
    <s v="IND0000248"/>
    <n v="1320"/>
    <n v="28.49"/>
    <n v="76.350999999999999"/>
    <x v="4"/>
    <s v="Oil"/>
    <m/>
    <m/>
    <n v="2012"/>
    <m/>
    <s v="Central Electricity Authority"/>
    <s v="http://www.cea.nic.in/"/>
    <s v="WRI"/>
    <n v="2016"/>
    <n v="5824.62"/>
    <n v="6147.8"/>
    <n v="4638.57"/>
    <m/>
    <m/>
  </r>
  <r>
    <s v="IND"/>
    <s v="India"/>
    <s v="MAHATMA SUGAR"/>
    <s v="WRI1019966"/>
    <n v="15"/>
    <n v="20.855799999999999"/>
    <n v="78.581400000000002"/>
    <x v="9"/>
    <m/>
    <m/>
    <m/>
    <m/>
    <s v="Mahatma Power ltd"/>
    <s v="Mahatma Power ltd"/>
    <s v="https://www.zaubacorp.com/company/MAHATMA-SUGAR-POWER-LIMITED/U15421MH1997PLC111855"/>
    <s v="WRI"/>
    <m/>
    <m/>
    <m/>
    <m/>
    <m/>
    <n v="357.45499999999998"/>
  </r>
  <r>
    <s v="IND"/>
    <s v="India"/>
    <s v="MAHI BAJAJ I&amp;II"/>
    <s v="IND0000249"/>
    <n v="140"/>
    <n v="23.5443"/>
    <n v="74.506200000000007"/>
    <x v="0"/>
    <m/>
    <m/>
    <m/>
    <n v="1987"/>
    <m/>
    <s v="Central Electricity Authority"/>
    <s v="http://www.cea.nic.in/"/>
    <s v="WRI"/>
    <n v="2016"/>
    <n v="225.96449999999999"/>
    <n v="184.91079999999999"/>
    <n v="165.51824999999999"/>
    <m/>
    <m/>
  </r>
  <r>
    <s v="IND"/>
    <s v="India"/>
    <s v="MAHUL REFINERY"/>
    <s v="WRI1019967"/>
    <n v="22"/>
    <n v="19.016200000000001"/>
    <n v="72.896299999999997"/>
    <x v="2"/>
    <m/>
    <m/>
    <m/>
    <m/>
    <s v="Bharat Corp ltd"/>
    <s v="Bharat Corp ltd"/>
    <s v="https://bharatpetroleum.com/"/>
    <s v="WRI"/>
    <m/>
    <m/>
    <m/>
    <m/>
    <m/>
    <n v="873.95600000000002"/>
  </r>
  <r>
    <s v="IND"/>
    <s v="India"/>
    <s v="MAIHAR CEMENT PLANT"/>
    <s v="WRI1020005"/>
    <n v="31.4"/>
    <n v="24.202100000000002"/>
    <n v="80.799700000000001"/>
    <x v="4"/>
    <m/>
    <m/>
    <m/>
    <m/>
    <s v="Maihar Cement ltd"/>
    <s v="Maihar Cement ltd"/>
    <s v="http://www.maiharcement.co.in/"/>
    <s v="WRI"/>
    <m/>
    <m/>
    <m/>
    <m/>
    <m/>
    <n v="409.98700000000002"/>
  </r>
  <r>
    <s v="IND"/>
    <s v="India"/>
    <s v="MAITHON"/>
    <s v="IND0000250"/>
    <n v="63.2"/>
    <n v="23.787199999999999"/>
    <n v="86.828400000000002"/>
    <x v="0"/>
    <m/>
    <m/>
    <m/>
    <n v="1957"/>
    <m/>
    <s v="Central Electricity Authority"/>
    <s v="http://www.cea.nic.in/"/>
    <s v="WRI"/>
    <n v="2016"/>
    <n v="97.440349999999995"/>
    <n v="137.34979999999999"/>
    <n v="107.00230000000001"/>
    <m/>
    <m/>
  </r>
  <r>
    <s v="IND"/>
    <s v="India"/>
    <s v="MAITHON RB TPP"/>
    <s v="IND0000252"/>
    <n v="1050"/>
    <n v="23.820900000000002"/>
    <n v="86.76"/>
    <x v="4"/>
    <s v="Oil"/>
    <m/>
    <m/>
    <n v="2011"/>
    <m/>
    <s v="Central Electricity Authority"/>
    <s v="http://www.cea.nic.in/"/>
    <s v="WRI"/>
    <n v="2016"/>
    <n v="5963.18"/>
    <n v="6311"/>
    <n v="6780.1379999999999"/>
    <m/>
    <m/>
  </r>
  <r>
    <s v="IND"/>
    <s v="India"/>
    <s v="MALANA"/>
    <s v="IND0000253"/>
    <n v="186"/>
    <n v="32.004100000000001"/>
    <n v="77.249399999999994"/>
    <x v="0"/>
    <m/>
    <m/>
    <m/>
    <n v="2006"/>
    <m/>
    <s v="Central Electricity Authority"/>
    <s v="http://www.cea.nic.in/"/>
    <s v="WRI"/>
    <n v="2016"/>
    <n v="654.91895"/>
    <n v="575.94579999999996"/>
    <n v="692.87819999999999"/>
    <m/>
    <m/>
  </r>
  <r>
    <s v="IND"/>
    <s v="India"/>
    <s v="MALLARPUR"/>
    <s v="IND0000254"/>
    <n v="9"/>
    <n v="15.3773"/>
    <n v="76.459100000000007"/>
    <x v="0"/>
    <m/>
    <m/>
    <m/>
    <n v="1993"/>
    <m/>
    <s v="Central Electricity Authority"/>
    <s v="http://www.cea.nic.in/"/>
    <s v="WRI"/>
    <n v="2016"/>
    <m/>
    <m/>
    <m/>
    <m/>
    <n v="14.273"/>
  </r>
  <r>
    <s v="IND"/>
    <s v="India"/>
    <s v="MANERI BHALI"/>
    <s v="IND0000255"/>
    <n v="394"/>
    <n v="30.729399999999998"/>
    <n v="78.4238"/>
    <x v="0"/>
    <m/>
    <m/>
    <m/>
    <n v="2002"/>
    <m/>
    <s v="Central Electricity Authority"/>
    <s v="http://www.cea.nic.in/"/>
    <s v="WRI"/>
    <n v="2016"/>
    <n v="1209.2334499999999"/>
    <n v="1261.7197000000001"/>
    <n v="1707.01205"/>
    <m/>
    <m/>
  </r>
  <r>
    <s v="IND"/>
    <s v="India"/>
    <s v="MANGALORE REFINERY"/>
    <s v="WRI1019926"/>
    <n v="166.5"/>
    <n v="12.982100000000001"/>
    <n v="74.849599999999995"/>
    <x v="1"/>
    <m/>
    <m/>
    <m/>
    <m/>
    <s v="Mangalore &amp; petrochem"/>
    <s v="Mangalore &amp; petrochem"/>
    <s v="https://mrpl.co.in/"/>
    <s v="WRI"/>
    <m/>
    <m/>
    <m/>
    <m/>
    <m/>
    <n v="2705.076"/>
  </r>
  <r>
    <s v="IND"/>
    <s v="India"/>
    <s v="MANGLAM CEMENT"/>
    <s v="WRI1019892"/>
    <n v="25"/>
    <n v="24.717600000000001"/>
    <n v="75.952200000000005"/>
    <x v="4"/>
    <m/>
    <m/>
    <m/>
    <m/>
    <s v="Manglam Cement ltd"/>
    <s v="Manglam Cement ltd"/>
    <s v="http://www.mangalamcement.com/"/>
    <s v="WRI"/>
    <m/>
    <m/>
    <m/>
    <m/>
    <m/>
    <n v="326.423"/>
  </r>
  <r>
    <s v="IND"/>
    <s v="India"/>
    <s v="MANI DPH"/>
    <s v="IND0000256"/>
    <n v="9"/>
    <n v="13.676299999999999"/>
    <n v="75.046199999999999"/>
    <x v="0"/>
    <m/>
    <m/>
    <m/>
    <n v="1993"/>
    <m/>
    <s v="Central Electricity Authority"/>
    <s v="http://www.cea.nic.in/"/>
    <s v="WRI"/>
    <n v="2016"/>
    <m/>
    <m/>
    <m/>
    <m/>
    <n v="14.273"/>
  </r>
  <r>
    <s v="IND"/>
    <s v="India"/>
    <s v="MANIKDOH"/>
    <s v="IND0000257"/>
    <n v="6"/>
    <n v="19.234500000000001"/>
    <n v="73.814400000000006"/>
    <x v="0"/>
    <m/>
    <m/>
    <m/>
    <n v="1996"/>
    <m/>
    <s v="Central Electricity Authority"/>
    <s v="http://www.cea.nic.in/"/>
    <s v="WRI"/>
    <n v="2016"/>
    <m/>
    <m/>
    <m/>
    <m/>
    <n v="9.5150000000000006"/>
  </r>
  <r>
    <s v="IND"/>
    <s v="India"/>
    <s v="MANIKGARH CEMENT"/>
    <s v="WRI1019968"/>
    <n v="50"/>
    <n v="19.723500000000001"/>
    <n v="79.176100000000005"/>
    <x v="4"/>
    <m/>
    <m/>
    <m/>
    <m/>
    <s v="Manikgarh Manikgarh cement"/>
    <s v="Manikgarh Manikgarh cement"/>
    <s v="http://www.manikgarhcement.com/"/>
    <s v="WRI"/>
    <m/>
    <m/>
    <m/>
    <m/>
    <m/>
    <n v="652.84500000000003"/>
  </r>
  <r>
    <s v="IND"/>
    <s v="India"/>
    <s v="MANIYAR"/>
    <s v="IND0000258"/>
    <n v="12"/>
    <n v="9.3293999999999997"/>
    <n v="76.879800000000003"/>
    <x v="0"/>
    <m/>
    <m/>
    <m/>
    <n v="1994"/>
    <m/>
    <s v="Central Electricity Authority"/>
    <s v="http://www.cea.nic.in/"/>
    <s v="WRI"/>
    <n v="2016"/>
    <m/>
    <m/>
    <m/>
    <m/>
    <n v="19.030999999999999"/>
  </r>
  <r>
    <s v="IND"/>
    <s v="India"/>
    <s v="MARATHA CEMENT PLANT"/>
    <s v="WRI1019969"/>
    <n v="45"/>
    <n v="19.702999999999999"/>
    <n v="79.220600000000005"/>
    <x v="4"/>
    <m/>
    <m/>
    <m/>
    <m/>
    <s v="Ambuja Cements ltd"/>
    <s v="Ambuja Cements ltd"/>
    <s v="http://www.ambujacement.com/"/>
    <s v="WRI"/>
    <m/>
    <m/>
    <m/>
    <m/>
    <m/>
    <n v="587.56100000000004"/>
  </r>
  <r>
    <s v="IND"/>
    <s v="India"/>
    <s v="MARWA TPP"/>
    <s v="IND0000260"/>
    <n v="1000"/>
    <n v="22.070799999999998"/>
    <n v="82.602199999999996"/>
    <x v="4"/>
    <s v="Oil"/>
    <m/>
    <m/>
    <n v="2015"/>
    <m/>
    <s v="Central Electricity Authority"/>
    <s v="http://www.cea.nic.in/"/>
    <s v="WRI"/>
    <n v="2016"/>
    <n v="0"/>
    <n v="0"/>
    <n v="59.296765000000001"/>
    <m/>
    <m/>
  </r>
  <r>
    <s v="IND"/>
    <s v="India"/>
    <s v="MATATILLA"/>
    <s v="IND0000261"/>
    <n v="30.6"/>
    <n v="25.100100000000001"/>
    <n v="78.371700000000004"/>
    <x v="0"/>
    <m/>
    <m/>
    <m/>
    <n v="1965"/>
    <m/>
    <s v="Central Electricity Authority"/>
    <s v="http://www.cea.nic.in/"/>
    <s v="WRI"/>
    <n v="2016"/>
    <n v="115.40009999999999"/>
    <n v="80.137299999999996"/>
    <n v="78.614949999999993"/>
    <m/>
    <m/>
  </r>
  <r>
    <s v="IND"/>
    <s v="India"/>
    <s v="MEJIA"/>
    <s v="IND0000262"/>
    <n v="1340"/>
    <n v="23.463899999999999"/>
    <n v="87.131100000000004"/>
    <x v="4"/>
    <s v="Oil"/>
    <m/>
    <m/>
    <n v="2001"/>
    <m/>
    <s v="Central Electricity Authority"/>
    <s v="http://www.cea.nic.in/"/>
    <s v="WRI"/>
    <n v="2016"/>
    <n v="7229.33"/>
    <n v="5521.9"/>
    <n v="5125.82"/>
    <m/>
    <m/>
  </r>
  <r>
    <s v="IND"/>
    <s v="India"/>
    <s v="MEJIA TPS EXT"/>
    <s v="IND0000263"/>
    <n v="1000"/>
    <n v="23.463899999999999"/>
    <n v="87.131100000000004"/>
    <x v="4"/>
    <s v="Oil"/>
    <m/>
    <m/>
    <n v="2010"/>
    <m/>
    <s v="Central Electricity Authority"/>
    <s v="http://www.cea.nic.in/"/>
    <s v="WRI"/>
    <n v="2016"/>
    <n v="4724.03"/>
    <n v="5111.95"/>
    <n v="5882.55"/>
    <m/>
    <m/>
  </r>
  <r>
    <s v="IND"/>
    <s v="India"/>
    <s v="MELAMARUTHUR (MUTHIARA)"/>
    <s v="IND0000264"/>
    <n v="1200"/>
    <n v="8.9159000000000006"/>
    <n v="78.1374"/>
    <x v="4"/>
    <s v="Oil"/>
    <m/>
    <m/>
    <n v="2015"/>
    <m/>
    <s v="Central Electricity Authority"/>
    <s v="http://www.cea.nic.in/"/>
    <s v="WRI"/>
    <n v="2016"/>
    <m/>
    <n v="805.76"/>
    <n v="2504.5300000000002"/>
    <m/>
    <m/>
  </r>
  <r>
    <s v="IND"/>
    <s v="India"/>
    <s v="METTUR"/>
    <s v="IND0000265"/>
    <n v="840"/>
    <n v="11.769600000000001"/>
    <n v="77.813800000000001"/>
    <x v="4"/>
    <s v="Oil"/>
    <m/>
    <m/>
    <n v="1988"/>
    <m/>
    <s v="Central Electricity Authority"/>
    <s v="http://www.cea.nic.in/"/>
    <s v="WRI"/>
    <n v="2016"/>
    <n v="5928.0969999999998"/>
    <n v="5697.3990000000003"/>
    <n v="5471.3280000000004"/>
    <m/>
    <m/>
  </r>
  <r>
    <s v="IND"/>
    <s v="India"/>
    <s v="METTUR DAM"/>
    <s v="IND0000266"/>
    <n v="250"/>
    <n v="11.801399999999999"/>
    <n v="77.808499999999995"/>
    <x v="0"/>
    <m/>
    <m/>
    <m/>
    <n v="1960"/>
    <m/>
    <s v="Central Electricity Authority"/>
    <s v="http://www.cea.nic.in/"/>
    <s v="WRI"/>
    <n v="2016"/>
    <n v="459.06315000000001"/>
    <n v="440.40690000000001"/>
    <n v="339.72284999999999"/>
    <m/>
    <m/>
  </r>
  <r>
    <s v="IND"/>
    <s v="India"/>
    <s v="METTUR TPS EXT"/>
    <s v="IND0000267"/>
    <n v="600"/>
    <n v="11.769600000000001"/>
    <n v="77.813800000000001"/>
    <x v="4"/>
    <s v="Oil"/>
    <m/>
    <m/>
    <n v="2012"/>
    <m/>
    <s v="Central Electricity Authority"/>
    <s v="http://www.cea.nic.in/"/>
    <s v="WRI"/>
    <n v="2016"/>
    <n v="1846.192"/>
    <n v="2802.37"/>
    <n v="3674.16"/>
    <m/>
    <m/>
  </r>
  <r>
    <s v="IND"/>
    <s v="India"/>
    <s v="MIHAN TPP"/>
    <s v="IND0000268"/>
    <n v="246"/>
    <n v="21.037700000000001"/>
    <n v="78.933400000000006"/>
    <x v="4"/>
    <s v="Oil"/>
    <m/>
    <m/>
    <n v="2010"/>
    <m/>
    <s v="Central Electricity Authority"/>
    <s v="http://www.cea.nic.in/"/>
    <s v="WRI"/>
    <n v="2016"/>
    <n v="244.38800000000001"/>
    <n v="0"/>
    <n v="0"/>
    <m/>
    <m/>
  </r>
  <r>
    <s v="IND"/>
    <s v="India"/>
    <s v="MONARCHAK CCPP"/>
    <s v="IND0000272"/>
    <n v="136.5"/>
    <n v="23.437999999999999"/>
    <n v="91.274000000000001"/>
    <x v="1"/>
    <m/>
    <m/>
    <m/>
    <n v="2015"/>
    <m/>
    <s v="Central Electricity Authority"/>
    <s v="http://www.cea.nic.in/"/>
    <s v="WRI"/>
    <n v="2016"/>
    <m/>
    <n v="0"/>
    <n v="125.88"/>
    <m/>
    <m/>
  </r>
  <r>
    <s v="IND"/>
    <s v="India"/>
    <s v="MORDI PLANT"/>
    <s v="WRI1019893"/>
    <n v="46"/>
    <n v="23.549600000000002"/>
    <n v="74.407200000000003"/>
    <x v="4"/>
    <m/>
    <m/>
    <m/>
    <m/>
    <s v="Rswm Rswm ltd"/>
    <s v="Rswm Rswm ltd"/>
    <s v="http://rswm.in/"/>
    <s v="WRI"/>
    <m/>
    <m/>
    <m/>
    <m/>
    <m/>
    <n v="600.61800000000005"/>
  </r>
  <r>
    <s v="IND"/>
    <s v="India"/>
    <s v="MOUDA STPS"/>
    <s v="IND0000273"/>
    <n v="1660"/>
    <n v="21.1797"/>
    <n v="79.397800000000004"/>
    <x v="4"/>
    <s v="Oil"/>
    <m/>
    <m/>
    <n v="2013"/>
    <m/>
    <s v="Central Electricity Authority"/>
    <s v="http://www.cea.nic.in/"/>
    <s v="WRI"/>
    <n v="2016"/>
    <n v="664"/>
    <n v="2096"/>
    <n v="1718"/>
    <m/>
    <m/>
  </r>
  <r>
    <s v="IND"/>
    <s v="India"/>
    <s v="MOYAR"/>
    <s v="IND0000275"/>
    <n v="36"/>
    <n v="11.6137"/>
    <n v="76.691900000000004"/>
    <x v="0"/>
    <m/>
    <m/>
    <m/>
    <n v="1952"/>
    <m/>
    <s v="Central Electricity Authority"/>
    <s v="http://www.cea.nic.in/"/>
    <s v="WRI"/>
    <n v="2016"/>
    <n v="147.68785"/>
    <n v="144.00635"/>
    <n v="103.12179999999999"/>
    <m/>
    <m/>
  </r>
  <r>
    <s v="IND"/>
    <s v="India"/>
    <s v="MRMPL Mudari Wind Farm"/>
    <s v="WRI1026348"/>
    <n v="20"/>
    <n v="26.805099999999999"/>
    <n v="70.738100000000003"/>
    <x v="6"/>
    <m/>
    <m/>
    <m/>
    <m/>
    <s v="Jodhpur Vidyut Vitran Nigam Limited"/>
    <s v="CDM"/>
    <s v="https://cdm.unfccc.int/Projects/DB/LRQA%20Ltd1278588174.29/view"/>
    <s v="WRI"/>
    <m/>
    <m/>
    <m/>
    <m/>
    <m/>
    <n v="203.74799999999999"/>
  </r>
  <r>
    <s v="IND"/>
    <s v="India"/>
    <s v="MSPL Wind Farm"/>
    <s v="WRI1026070"/>
    <n v="78.900000000000006"/>
    <n v="15.1579"/>
    <n v="75.796499999999995"/>
    <x v="6"/>
    <m/>
    <m/>
    <m/>
    <m/>
    <s v="MSPL"/>
    <s v="CDM"/>
    <s v="https://cdm.unfccc.int/filestorage/I/M/8/IM82KOV79XD6W1FSRY0APUBQT5HNG3/PDD%20Version%203.1?t=eXJ8b2pkY3A3fDDe6Zq2yZtRMfXDrbXuYkLx"/>
    <s v="WRI"/>
    <m/>
    <m/>
    <m/>
    <m/>
    <m/>
    <n v="803.78599999999994"/>
  </r>
  <r>
    <s v="IND"/>
    <s v="India"/>
    <s v="MUDHOL CEMENT"/>
    <s v="WRI1019927"/>
    <n v="50"/>
    <n v="16.201699999999999"/>
    <n v="75.3005"/>
    <x v="4"/>
    <m/>
    <m/>
    <m/>
    <m/>
    <s v="Jk Cement ltd"/>
    <s v="Jk Cement ltd"/>
    <s v="http://www.jkcement.com/power-plants"/>
    <s v="WRI"/>
    <m/>
    <m/>
    <m/>
    <m/>
    <m/>
    <n v="652.84500000000003"/>
  </r>
  <r>
    <s v="IND"/>
    <s v="India"/>
    <s v="MUKERIAN I -IV"/>
    <s v="IND0000276"/>
    <n v="207"/>
    <n v="31.955300000000001"/>
    <n v="75.835999999999999"/>
    <x v="0"/>
    <m/>
    <m/>
    <m/>
    <n v="1987"/>
    <m/>
    <s v="Central Electricity Authority"/>
    <s v="http://www.cea.nic.in/"/>
    <s v="WRI"/>
    <n v="2016"/>
    <n v="1240.4963499999999"/>
    <n v="1045.69525"/>
    <n v="1163.6126999999999"/>
    <m/>
    <m/>
  </r>
  <r>
    <s v="IND"/>
    <s v="India"/>
    <s v="MUL GRETA"/>
    <s v="WRI1019970"/>
    <n v="15"/>
    <n v="20.080500000000001"/>
    <n v="79.714799999999997"/>
    <x v="4"/>
    <m/>
    <m/>
    <m/>
    <m/>
    <s v="Greta Energy ltd"/>
    <s v="Greta Energy ltd"/>
    <s v="http://www.gretagroup.com/"/>
    <s v="WRI"/>
    <m/>
    <m/>
    <m/>
    <m/>
    <m/>
    <n v="195.85400000000001"/>
  </r>
  <r>
    <s v="IND"/>
    <s v="India"/>
    <s v="MUMBAI BPCL"/>
    <s v="WRI1019971"/>
    <n v="31.2"/>
    <n v="19.015999999999998"/>
    <n v="72.894800000000004"/>
    <x v="1"/>
    <m/>
    <m/>
    <m/>
    <m/>
    <s v="Bharat Corp ltd"/>
    <s v="Bharat Corp ltd"/>
    <s v="https://bharatpetroleum.com/"/>
    <s v="WRI"/>
    <m/>
    <m/>
    <m/>
    <m/>
    <m/>
    <n v="506.89699999999999"/>
  </r>
  <r>
    <s v="IND"/>
    <s v="India"/>
    <s v="MUMBAI JINDAL"/>
    <s v="WRI1020014"/>
    <n v="25.2"/>
    <n v="18.530899999999999"/>
    <n v="72.9465"/>
    <x v="2"/>
    <m/>
    <m/>
    <m/>
    <m/>
    <s v="Jsw Steel ltd"/>
    <s v="Jsw Steel ltd"/>
    <s v="http://www.jsw.in/"/>
    <s v="WRI"/>
    <m/>
    <m/>
    <m/>
    <m/>
    <m/>
    <n v="1001.077"/>
  </r>
  <r>
    <s v="IND"/>
    <s v="India"/>
    <s v="MUMBAI ONGC"/>
    <s v="WRI1020015"/>
    <n v="75"/>
    <n v="18.998799999999999"/>
    <n v="72.899699999999996"/>
    <x v="1"/>
    <m/>
    <m/>
    <m/>
    <m/>
    <s v="Ongc Gas corp"/>
    <s v="Ongc Gas corp"/>
    <s v="http://www.ongcindia.com/"/>
    <s v="WRI"/>
    <m/>
    <m/>
    <m/>
    <m/>
    <m/>
    <n v="1218.5029999999999"/>
  </r>
  <r>
    <s v="IND"/>
    <s v="India"/>
    <s v="MUNDRA TPP"/>
    <s v="IND0000278"/>
    <n v="4620"/>
    <n v="22.823"/>
    <n v="69.553200000000004"/>
    <x v="4"/>
    <s v="Oil"/>
    <m/>
    <m/>
    <n v="2010"/>
    <m/>
    <s v="Central Electricity Authority"/>
    <s v="http://www.cea.nic.in/"/>
    <s v="WRI"/>
    <n v="2016"/>
    <n v="27586.2"/>
    <n v="28127"/>
    <n v="30539"/>
    <m/>
    <m/>
  </r>
  <r>
    <s v="IND"/>
    <s v="India"/>
    <s v="MUNDRA UMPP"/>
    <s v="IND0000279"/>
    <n v="4000"/>
    <n v="22.815799999999999"/>
    <n v="69.528099999999995"/>
    <x v="4"/>
    <s v="Oil"/>
    <m/>
    <m/>
    <n v="2012"/>
    <m/>
    <s v="Central Electricity Authority"/>
    <s v="http://www.cea.nic.in/"/>
    <s v="WRI"/>
    <n v="2016"/>
    <n v="21973"/>
    <n v="24501"/>
    <n v="23679"/>
    <m/>
    <m/>
  </r>
  <r>
    <s v="IND"/>
    <s v="India"/>
    <s v="MUNIRABAD"/>
    <s v="IND0000280"/>
    <n v="28.3"/>
    <n v="15.2666"/>
    <n v="76.328800000000001"/>
    <x v="0"/>
    <m/>
    <m/>
    <m/>
    <n v="1963"/>
    <m/>
    <s v="Central Electricity Authority"/>
    <s v="http://www.cea.nic.in/"/>
    <s v="WRI"/>
    <n v="2016"/>
    <n v="101.87805"/>
    <n v="106.664"/>
    <n v="61.520850000000003"/>
    <m/>
    <m/>
  </r>
  <r>
    <s v="IND"/>
    <s v="India"/>
    <s v="MUNOLI DISTILLERY"/>
    <s v="WRI1019928"/>
    <n v="11.2"/>
    <n v="15.855499999999999"/>
    <n v="75.100200000000001"/>
    <x v="9"/>
    <m/>
    <m/>
    <m/>
    <m/>
    <s v="Shree Sugars ltd"/>
    <s v="Shree Sugars ltd"/>
    <s v="http://www.renukasugars.com/"/>
    <s v="WRI"/>
    <m/>
    <m/>
    <m/>
    <m/>
    <m/>
    <n v="266.89999999999998"/>
  </r>
  <r>
    <s v="IND"/>
    <s v="India"/>
    <s v="MURBAD PLANT"/>
    <s v="WRI1019972"/>
    <n v="15"/>
    <n v="19.260999999999999"/>
    <n v="73.363799999999998"/>
    <x v="4"/>
    <m/>
    <m/>
    <m/>
    <m/>
    <s v="Technocraft Technocraft group"/>
    <s v="Technocraft Technocraft group"/>
    <s v="http://www.technocraftgroup.com/"/>
    <s v="WRI"/>
    <m/>
    <m/>
    <m/>
    <m/>
    <m/>
    <n v="195.85400000000001"/>
  </r>
  <r>
    <s v="IND"/>
    <s v="India"/>
    <s v="MUZAFFARPUR"/>
    <s v="IND0000281"/>
    <n v="415"/>
    <n v="26.1953"/>
    <n v="85.301699999999997"/>
    <x v="4"/>
    <s v="Oil"/>
    <m/>
    <m/>
    <n v="1999"/>
    <m/>
    <s v="Central Electricity Authority"/>
    <s v="http://www.cea.nic.in/"/>
    <s v="WRI"/>
    <n v="2016"/>
    <n v="281.98099999999999"/>
    <n v="766.26"/>
    <n v="669.93899999999996"/>
    <m/>
    <m/>
  </r>
  <r>
    <s v="IND"/>
    <s v="India"/>
    <s v="MYNTDU"/>
    <s v="IND0000282"/>
    <n v="126"/>
    <n v="25.235399999999998"/>
    <n v="92.227900000000005"/>
    <x v="0"/>
    <m/>
    <m/>
    <m/>
    <n v="2012"/>
    <m/>
    <s v="Central Electricity Authority"/>
    <s v="http://www.cea.nic.in/"/>
    <s v="WRI"/>
    <n v="2016"/>
    <n v="412.33794999999998"/>
    <n v="406.93509999999998"/>
    <n v="442.12824999999998"/>
    <m/>
    <m/>
  </r>
  <r>
    <s v="IND"/>
    <s v="India"/>
    <s v="Maloshi Wind Farm"/>
    <s v="WRI1026077"/>
    <n v="14.65"/>
    <n v="17.572700000000001"/>
    <n v="73.903199999999998"/>
    <x v="6"/>
    <m/>
    <m/>
    <m/>
    <m/>
    <m/>
    <s v="CDM"/>
    <s v="https://cdm.unfccc.int/filestorage/A/R/Q/ARQ8TKW54JBLF1U3E6OXVHCDSN9M70/PDD-CEM-0792-27-09.pdf?t=V0d8b2pibmNpfDBisKvrZGRCvGuhGr5W8zZF"/>
    <s v="WRI"/>
    <m/>
    <m/>
    <m/>
    <m/>
    <m/>
    <n v="149.24600000000001"/>
  </r>
  <r>
    <s v="IND"/>
    <s v="India"/>
    <s v="Mandrup - Giriraj Solar Power Plant"/>
    <s v="WRI1026170"/>
    <n v="6.6"/>
    <n v="17.4999"/>
    <n v="75.781000000000006"/>
    <x v="7"/>
    <m/>
    <m/>
    <m/>
    <m/>
    <s v="Giriraj Enterprises"/>
    <s v="Maharashtra State Power Generation Co Ltd (MAHAGENCO)"/>
    <s v="http://www.mahaurja.com/PDF/PG2_GridConnSPPCommissioned.pdf"/>
    <s v="Industry About"/>
    <m/>
    <m/>
    <m/>
    <m/>
    <m/>
    <n v="12.808999999999999"/>
  </r>
  <r>
    <s v="IND"/>
    <s v="India"/>
    <s v="Mirpur Kalan - Alianz Eco Solar Power Plant"/>
    <s v="WRI1026171"/>
    <n v="2.1"/>
    <n v="29.7303"/>
    <n v="75.309899999999999"/>
    <x v="7"/>
    <m/>
    <m/>
    <m/>
    <m/>
    <s v="Alianz Eco Power Private Limited"/>
    <s v="PEDA"/>
    <s v="http://www.peda.gov.in/main/SPVPowerProjects.html"/>
    <s v="Industry About"/>
    <m/>
    <m/>
    <m/>
    <m/>
    <m/>
    <n v="4.0750000000000002"/>
  </r>
  <r>
    <s v="IND"/>
    <s v="India"/>
    <s v="Mirpur Kalan - Nexgen Solux Solar Power Plant"/>
    <s v="WRI1026172"/>
    <n v="1"/>
    <n v="29.731100000000001"/>
    <n v="75.308000000000007"/>
    <x v="7"/>
    <m/>
    <m/>
    <m/>
    <m/>
    <s v="Nexgen Solux Private Limited"/>
    <s v="PEDA"/>
    <s v="http://www.peda.gov.in/main/SPVPowerProjects.html"/>
    <s v="Industry About"/>
    <m/>
    <m/>
    <m/>
    <m/>
    <m/>
    <n v="1.9410000000000001"/>
  </r>
  <r>
    <s v="IND"/>
    <s v="India"/>
    <s v="Mithapur Solar Power Plant"/>
    <s v="WRI1026173"/>
    <n v="17"/>
    <n v="22.407699999999998"/>
    <n v="68.992500000000007"/>
    <x v="7"/>
    <m/>
    <m/>
    <m/>
    <m/>
    <s v="Tata Power Solar Systems Limited (TPREL)"/>
    <s v="Tata Power Solar"/>
    <s v="http://www.tatapowersolar.com"/>
    <s v="Industry About"/>
    <m/>
    <m/>
    <m/>
    <m/>
    <m/>
    <n v="32.991999999999997"/>
  </r>
  <r>
    <s v="IND"/>
    <s v="India"/>
    <s v="Mokal Wind Farm"/>
    <s v="WRI1026093"/>
    <n v="31.5"/>
    <n v="27.165700000000001"/>
    <n v="70.745500000000007"/>
    <x v="6"/>
    <m/>
    <m/>
    <m/>
    <m/>
    <m/>
    <s v="CDM"/>
    <s v="https://cdm.unfccc.int/filestorage/o/t/LOE8KY3952J1UZAFN6CHMPQBVD7RS0.pdf/PDD_RSMML.pdf?t=QUZ8b2pkZzRzfDAgGCgKw2iEeb78bqr1DaV0"/>
    <s v="WRI"/>
    <m/>
    <m/>
    <m/>
    <m/>
    <m/>
    <n v="320.90300000000002"/>
  </r>
  <r>
    <s v="IND"/>
    <s v="India"/>
    <s v="Mokla Wind farm"/>
    <s v="WRI1026092"/>
    <n v="52.5"/>
    <n v="27.161100000000001"/>
    <n v="70.680999999999997"/>
    <x v="6"/>
    <m/>
    <m/>
    <m/>
    <m/>
    <m/>
    <s v="CDM"/>
    <s v="https://cdm.unfccc.int/filestorage/_/r/F932EYQBPVM7IXZ4KWRUG5HT6S0ACL.pdf/7895-PDD-26%20Oct%2012.pdf?t=aEJ8b2picjhvfDAyiJ_x---be015MnlJwvjn"/>
    <s v="WRI"/>
    <m/>
    <m/>
    <m/>
    <m/>
    <m/>
    <n v="534.83900000000006"/>
  </r>
  <r>
    <s v="IND"/>
    <s v="India"/>
    <s v="Mulshi Solar Power Plant"/>
    <s v="WRI1026174"/>
    <n v="3"/>
    <n v="18.492100000000001"/>
    <n v="73.508099999999999"/>
    <x v="7"/>
    <m/>
    <m/>
    <m/>
    <m/>
    <s v="Tata Power Solar Systems Limited (TPREL)"/>
    <s v="Tata Power Solar"/>
    <s v="http://www.tatapowersolar.com"/>
    <s v="Industry About"/>
    <m/>
    <m/>
    <m/>
    <m/>
    <m/>
    <n v="5.8220000000000001"/>
  </r>
  <r>
    <s v="IND"/>
    <s v="India"/>
    <s v="Muradwala Dal Singh Solar Power Plant"/>
    <s v="WRI1026175"/>
    <n v="21"/>
    <n v="29.7303"/>
    <n v="75.309899999999999"/>
    <x v="7"/>
    <m/>
    <m/>
    <m/>
    <m/>
    <s v="Solairedirect Projects India Private Limited"/>
    <s v="Solairedirect"/>
    <s v="https://www.solairedirect.com"/>
    <s v="Industry About"/>
    <m/>
    <m/>
    <m/>
    <m/>
    <m/>
    <n v="40.755000000000003"/>
  </r>
  <r>
    <s v="IND"/>
    <s v="India"/>
    <s v="N.A.P.S"/>
    <s v="IND0000283"/>
    <n v="440"/>
    <n v="28.155999999999999"/>
    <n v="78.408900000000003"/>
    <x v="5"/>
    <m/>
    <m/>
    <m/>
    <n v="1990"/>
    <m/>
    <s v="Central Electricity Authority"/>
    <s v="http://www.cea.nic.in/"/>
    <s v="WRI"/>
    <n v="2016"/>
    <n v="2403"/>
    <n v="2539"/>
    <n v="3080"/>
    <m/>
    <m/>
  </r>
  <r>
    <s v="IND"/>
    <s v="India"/>
    <s v="NABI NAGAR TPP"/>
    <s v="IND0000287"/>
    <n v="250"/>
    <n v="24.775400000000001"/>
    <n v="84.158799999999999"/>
    <x v="4"/>
    <s v="Oil"/>
    <m/>
    <m/>
    <n v="2016"/>
    <m/>
    <s v="Central Electricity Authority"/>
    <s v="http://www.cea.nic.in/"/>
    <s v="WRI"/>
    <n v="2016"/>
    <m/>
    <m/>
    <n v="0.1183"/>
    <m/>
    <n v="3264.2260000000001"/>
  </r>
  <r>
    <s v="IND"/>
    <s v="India"/>
    <s v="NAGARJUNA SAGAR"/>
    <s v="IND0000286"/>
    <n v="815.6"/>
    <n v="16.567799999999998"/>
    <n v="79.344200000000001"/>
    <x v="0"/>
    <m/>
    <m/>
    <m/>
    <n v="1982"/>
    <m/>
    <s v="Central Electricity Authority"/>
    <s v="http://www.cea.nic.in/"/>
    <s v="WRI"/>
    <n v="2016"/>
    <n v="1308.5842"/>
    <n v="1027.46685"/>
    <n v="87.709249999999997"/>
    <m/>
    <m/>
  </r>
  <r>
    <s v="IND"/>
    <s v="India"/>
    <s v="NAGDA GRASIM"/>
    <s v="WRI1020006"/>
    <n v="45.5"/>
    <n v="23.446899999999999"/>
    <n v="75.408000000000001"/>
    <x v="4"/>
    <m/>
    <m/>
    <m/>
    <m/>
    <s v="Grasim Industries ltd"/>
    <s v="Grasim Industries ltd"/>
    <s v="http://www.grasim.com/"/>
    <s v="WRI"/>
    <m/>
    <m/>
    <m/>
    <m/>
    <m/>
    <n v="594.08900000000006"/>
  </r>
  <r>
    <s v="IND"/>
    <s v="India"/>
    <s v="NAGOTHANE COMPLEX"/>
    <s v="WRI1019973"/>
    <n v="78.900000000000006"/>
    <n v="18.882899999999999"/>
    <n v="73.186199999999999"/>
    <x v="2"/>
    <m/>
    <m/>
    <m/>
    <m/>
    <s v="Reliance Reliance petrochemicals"/>
    <s v="Reliance Petrochemicals"/>
    <s v="http://www.ril.com/OurBusinesses/Petrochemicals.aspx"/>
    <s v="WRI"/>
    <m/>
    <m/>
    <m/>
    <m/>
    <m/>
    <n v="3134.3249999999998"/>
  </r>
  <r>
    <s v="IND"/>
    <s v="India"/>
    <s v="NAGPUR GMT"/>
    <s v="WRI1019974"/>
    <n v="10"/>
    <n v="21.058199999999999"/>
    <n v="79.484999999999999"/>
    <x v="9"/>
    <m/>
    <m/>
    <m/>
    <m/>
    <s v="Gmt Pvt ltd"/>
    <s v="Gmt Pvt ltd"/>
    <s v="http://purtigroup.com/gmt-mining.html"/>
    <s v="WRI"/>
    <m/>
    <m/>
    <m/>
    <m/>
    <m/>
    <n v="238.303"/>
  </r>
  <r>
    <s v="IND"/>
    <s v="India"/>
    <s v="NAGPUR MILL"/>
    <s v="WRI1019975"/>
    <n v="18.899999999999999"/>
    <n v="20.8062"/>
    <n v="79.0548"/>
    <x v="9"/>
    <m/>
    <m/>
    <m/>
    <m/>
    <s v="Purti Sugar ltd"/>
    <s v="Purti Sugar ltd"/>
    <s v="http://purtigroup.com/"/>
    <s v="WRI"/>
    <m/>
    <m/>
    <m/>
    <m/>
    <m/>
    <n v="450.39299999999997"/>
  </r>
  <r>
    <s v="IND"/>
    <s v="India"/>
    <s v="NAGPUR SPONGE IRON"/>
    <s v="WRI1019976"/>
    <n v="65"/>
    <n v="20.927600000000002"/>
    <n v="79.245500000000007"/>
    <x v="4"/>
    <m/>
    <m/>
    <m/>
    <m/>
    <s v="Topworth Metals ltd"/>
    <s v="Topworth Metals ltd"/>
    <s v="http://www.topworthgroup.com/"/>
    <s v="WRI"/>
    <m/>
    <m/>
    <m/>
    <m/>
    <m/>
    <n v="848.69899999999996"/>
  </r>
  <r>
    <s v="IND"/>
    <s v="India"/>
    <s v="NAMRUP GT"/>
    <s v="IND0000288"/>
    <n v="119.5"/>
    <n v="27.1858"/>
    <n v="95.376000000000005"/>
    <x v="1"/>
    <m/>
    <m/>
    <m/>
    <n v="1971"/>
    <m/>
    <s v="Central Electricity Authority"/>
    <s v="http://www.cea.nic.in/"/>
    <s v="WRI"/>
    <n v="2016"/>
    <n v="494.983"/>
    <n v="569.67399999999998"/>
    <n v="487.339"/>
    <m/>
    <m/>
  </r>
  <r>
    <s v="IND"/>
    <s v="India"/>
    <s v="NARASINGPUR"/>
    <s v="WRI1020007"/>
    <n v="10"/>
    <n v="22.9649"/>
    <n v="78.813199999999995"/>
    <x v="9"/>
    <m/>
    <m/>
    <m/>
    <m/>
    <s v="Orient Power ltd"/>
    <s v="Orient Power ltd"/>
    <s v="http://www.orientgreenpower.com/"/>
    <s v="WRI"/>
    <m/>
    <m/>
    <m/>
    <m/>
    <m/>
    <n v="238.303"/>
  </r>
  <r>
    <s v="IND"/>
    <s v="India"/>
    <s v="NARAYANPUR"/>
    <s v="IND0000289"/>
    <n v="11.6"/>
    <n v="16.236499999999999"/>
    <n v="76.3369"/>
    <x v="0"/>
    <m/>
    <m/>
    <m/>
    <n v="1998"/>
    <m/>
    <s v="Central Electricity Authority"/>
    <s v="http://www.cea.nic.in/"/>
    <s v="WRI"/>
    <n v="2016"/>
    <m/>
    <m/>
    <m/>
    <m/>
    <n v="18.396000000000001"/>
  </r>
  <r>
    <s v="IND"/>
    <s v="India"/>
    <s v="NARIMANGLAM"/>
    <s v="IND0000291"/>
    <n v="45"/>
    <n v="9.9533000000000005"/>
    <n v="76.979200000000006"/>
    <x v="0"/>
    <m/>
    <m/>
    <m/>
    <n v="1961"/>
    <m/>
    <s v="Central Electricity Authority"/>
    <s v="http://www.cea.nic.in/"/>
    <s v="WRI"/>
    <n v="2016"/>
    <n v="363.94114999999999"/>
    <n v="341.58350000000002"/>
    <n v="348.7475"/>
    <m/>
    <m/>
  </r>
  <r>
    <s v="IND"/>
    <s v="India"/>
    <s v="NASIK"/>
    <s v="IND0000292"/>
    <n v="630"/>
    <n v="19.9817"/>
    <n v="73.889600000000002"/>
    <x v="4"/>
    <s v="Oil"/>
    <m/>
    <m/>
    <n v="1980"/>
    <m/>
    <s v="Central Electricity Authority"/>
    <s v="http://www.cea.nic.in/"/>
    <s v="WRI"/>
    <n v="2016"/>
    <n v="3821.74"/>
    <n v="3730.1019999999999"/>
    <n v="3870.0695000000001"/>
    <m/>
    <m/>
  </r>
  <r>
    <s v="IND"/>
    <s v="India"/>
    <s v="NASIK SINNAR"/>
    <s v="WRI1019977"/>
    <n v="270"/>
    <n v="19.8658"/>
    <n v="74.083500000000001"/>
    <x v="4"/>
    <m/>
    <m/>
    <m/>
    <m/>
    <s v="Rattanindia Power ltd"/>
    <s v="Rattanindia Power ltd"/>
    <s v="http://www.rattanindia.com/"/>
    <s v="WRI"/>
    <m/>
    <m/>
    <m/>
    <m/>
    <m/>
    <n v="3525.364"/>
  </r>
  <r>
    <s v="IND"/>
    <s v="India"/>
    <s v="NASIK TPP  PH 1"/>
    <s v="IND0000293"/>
    <n v="270"/>
    <n v="19.9817"/>
    <n v="73.889600000000002"/>
    <x v="4"/>
    <s v="Oil"/>
    <m/>
    <m/>
    <n v="2014"/>
    <m/>
    <s v="Central Electricity Authority"/>
    <s v="http://www.cea.nic.in/"/>
    <s v="WRI"/>
    <n v="2016"/>
    <n v="0"/>
    <n v="0"/>
    <n v="0"/>
    <m/>
    <m/>
  </r>
  <r>
    <s v="IND"/>
    <s v="India"/>
    <s v="NEPANAGAR MILL"/>
    <s v="WRI1020008"/>
    <n v="12.27"/>
    <n v="21.450399999999998"/>
    <n v="76.401399999999995"/>
    <x v="4"/>
    <m/>
    <m/>
    <m/>
    <m/>
    <s v="National And paper"/>
    <s v="National And paper"/>
    <s v="http://www.epw.in/journal/1962/42/chair-uncategorised/national-newsprint-and-paper-mills-ltd-nepanagar-mp.html"/>
    <s v="WRI"/>
    <m/>
    <m/>
    <m/>
    <m/>
    <m/>
    <n v="160.208"/>
  </r>
  <r>
    <s v="IND"/>
    <s v="India"/>
    <s v="NEYVELI FST EXT"/>
    <s v="IND0000297"/>
    <n v="420"/>
    <n v="11.588699999999999"/>
    <n v="79.461100000000002"/>
    <x v="4"/>
    <s v="Oil"/>
    <m/>
    <m/>
    <n v="2002"/>
    <m/>
    <s v="Central Electricity Authority"/>
    <s v="http://www.cea.nic.in/"/>
    <s v="WRI"/>
    <n v="2016"/>
    <n v="3013.5540000000001"/>
    <n v="3107.2820000000002"/>
    <n v="3000.0610000000001"/>
    <m/>
    <m/>
  </r>
  <r>
    <s v="IND"/>
    <s v="India"/>
    <s v="NEYVELI ST I"/>
    <s v="IND0000298"/>
    <n v="600"/>
    <n v="11.5893"/>
    <n v="79.470399999999998"/>
    <x v="4"/>
    <s v="Oil"/>
    <m/>
    <m/>
    <n v="1966"/>
    <m/>
    <s v="Central Electricity Authority"/>
    <s v="http://www.cea.nic.in/"/>
    <s v="WRI"/>
    <n v="2016"/>
    <n v="3594.971"/>
    <n v="3193.1010000000001"/>
    <n v="2776.9470000000001"/>
    <m/>
    <m/>
  </r>
  <r>
    <s v="IND"/>
    <s v="India"/>
    <s v="NEYVELI ST II"/>
    <s v="IND0000299"/>
    <n v="1470"/>
    <n v="11.557600000000001"/>
    <n v="79.441699999999997"/>
    <x v="4"/>
    <s v="Oil"/>
    <m/>
    <m/>
    <n v="1989"/>
    <m/>
    <s v="Central Electricity Authority"/>
    <s v="http://www.cea.nic.in/"/>
    <s v="WRI"/>
    <n v="2016"/>
    <n v="10104.33"/>
    <n v="10063.18"/>
    <n v="9546.6479999999992"/>
    <m/>
    <m/>
  </r>
  <r>
    <s v="IND"/>
    <s v="India"/>
    <s v="NEYVELI TPS EXP -II"/>
    <s v="IND0000300"/>
    <n v="500"/>
    <n v="11.5534"/>
    <n v="79.440799999999996"/>
    <x v="4"/>
    <s v="Oil"/>
    <m/>
    <m/>
    <n v="2013"/>
    <m/>
    <s v="Central Electricity Authority"/>
    <s v="http://www.cea.nic.in/"/>
    <s v="WRI"/>
    <n v="2016"/>
    <n v="18.908999999999999"/>
    <n v="125.38"/>
    <n v="660.78"/>
    <m/>
    <m/>
  </r>
  <r>
    <s v="IND"/>
    <s v="India"/>
    <s v="NEYVELI TPS(Z)"/>
    <s v="IND0000301"/>
    <n v="250"/>
    <n v="11.540100000000001"/>
    <n v="79.415899999999993"/>
    <x v="4"/>
    <s v="Oil"/>
    <m/>
    <m/>
    <n v="2002"/>
    <m/>
    <s v="Central Electricity Authority"/>
    <s v="http://www.cea.nic.in/"/>
    <s v="WRI"/>
    <n v="2016"/>
    <n v="1718.2639999999999"/>
    <n v="1680.9760000000001"/>
    <n v="1383.037"/>
    <m/>
    <m/>
  </r>
  <r>
    <s v="IND"/>
    <s v="India"/>
    <s v="NIGRI"/>
    <s v="IND0000302"/>
    <n v="1320"/>
    <n v="24.15"/>
    <n v="81.904499999999999"/>
    <x v="4"/>
    <s v="Oil"/>
    <m/>
    <m/>
    <n v="2014"/>
    <m/>
    <s v="Central Electricity Authority"/>
    <s v="http://www.cea.nic.in/"/>
    <s v="WRI"/>
    <n v="2016"/>
    <m/>
    <n v="1643.8983000000001"/>
    <n v="4998.6782999999996"/>
    <m/>
    <m/>
  </r>
  <r>
    <s v="IND"/>
    <s v="India"/>
    <s v="NIMBAHERA JK CEMENT"/>
    <s v="WRI1019894"/>
    <n v="33.200000000000003"/>
    <n v="24.642800000000001"/>
    <n v="74.684299999999993"/>
    <x v="4"/>
    <m/>
    <m/>
    <m/>
    <m/>
    <s v="Jk Cement ltd"/>
    <s v="Jk Cement ltd"/>
    <s v="http://www.moneycontrol.com/india/stockpricequote/cement-major/jkcement/JKC03"/>
    <s v="WRI"/>
    <m/>
    <m/>
    <m/>
    <m/>
    <m/>
    <n v="433.48899999999998"/>
  </r>
  <r>
    <s v="IND"/>
    <s v="India"/>
    <s v="NIMOO BAZGO"/>
    <s v="IND0000303"/>
    <n v="45"/>
    <n v="34.215400000000002"/>
    <n v="77.184200000000004"/>
    <x v="0"/>
    <m/>
    <m/>
    <m/>
    <n v="2013"/>
    <m/>
    <s v="Central Electricity Authority"/>
    <s v="http://www.cea.nic.in/"/>
    <s v="WRI"/>
    <n v="2016"/>
    <n v="50.366900000000001"/>
    <n v="75.172250000000005"/>
    <n v="90.057450000000003"/>
    <m/>
    <m/>
  </r>
  <r>
    <s v="IND"/>
    <s v="India"/>
    <s v="NITIN PLANT"/>
    <s v="WRI1019895"/>
    <n v="10.5"/>
    <n v="25.2042"/>
    <n v="74.609200000000001"/>
    <x v="4"/>
    <m/>
    <m/>
    <m/>
    <m/>
    <s v="Nitin Spinners ltd"/>
    <s v="Nitin Spinners ltd"/>
    <s v="http://www.nitinspinners.com/"/>
    <s v="WRI"/>
    <m/>
    <m/>
    <m/>
    <m/>
    <m/>
    <n v="137.09700000000001"/>
  </r>
  <r>
    <s v="IND"/>
    <s v="India"/>
    <s v="NIZAM SAGAR"/>
    <s v="IND0000306"/>
    <n v="10"/>
    <n v="18.217199999999998"/>
    <n v="77.957599999999999"/>
    <x v="0"/>
    <m/>
    <m/>
    <m/>
    <n v="1956"/>
    <m/>
    <s v="Central Electricity Authority"/>
    <s v="http://www.cea.nic.in/"/>
    <s v="WRI"/>
    <n v="2016"/>
    <m/>
    <m/>
    <m/>
    <m/>
    <n v="15.859"/>
  </r>
  <r>
    <s v="IND"/>
    <s v="India"/>
    <s v="NMDC Anehalu Wind Farm"/>
    <s v="WRI1026349"/>
    <n v="10.5"/>
    <n v="14.098000000000001"/>
    <n v="76.315399999999997"/>
    <x v="6"/>
    <m/>
    <m/>
    <m/>
    <m/>
    <s v="NMDC"/>
    <s v="CDM"/>
    <s v="https://cdm.unfccc.int/Projects/DB/RWTUV1323884913.69/view"/>
    <s v="WRI"/>
    <m/>
    <m/>
    <m/>
    <m/>
    <m/>
    <n v="106.968"/>
  </r>
  <r>
    <s v="IND"/>
    <s v="India"/>
    <s v="NORTH CHENNAI"/>
    <s v="IND0000307"/>
    <n v="630"/>
    <n v="13.244999999999999"/>
    <n v="80.325699999999998"/>
    <x v="4"/>
    <s v="Oil"/>
    <m/>
    <m/>
    <n v="1995"/>
    <m/>
    <s v="Central Electricity Authority"/>
    <s v="http://www.cea.nic.in/"/>
    <s v="WRI"/>
    <n v="2016"/>
    <n v="3720.0639999999999"/>
    <n v="3864.4340000000002"/>
    <n v="4046.3939999999998"/>
    <m/>
    <m/>
  </r>
  <r>
    <s v="IND"/>
    <s v="India"/>
    <s v="NORTH CHENNAI EXTENSION"/>
    <s v="IND0000308"/>
    <n v="1200"/>
    <n v="13.244999999999999"/>
    <n v="80.325699999999998"/>
    <x v="4"/>
    <s v="Oil"/>
    <m/>
    <m/>
    <n v="2013"/>
    <m/>
    <s v="Central Electricity Authority"/>
    <s v="http://www.cea.nic.in/"/>
    <s v="WRI"/>
    <n v="2016"/>
    <n v="1899.4611"/>
    <n v="5187.0793999999996"/>
    <n v="6031.9565000000002"/>
    <m/>
    <m/>
  </r>
  <r>
    <s v="IND"/>
    <s v="India"/>
    <s v="NURANANG"/>
    <s v="IND0000309"/>
    <n v="6"/>
    <n v="27.588200000000001"/>
    <n v="91.980999999999995"/>
    <x v="0"/>
    <m/>
    <m/>
    <m/>
    <n v="1997"/>
    <m/>
    <s v="Central Electricity Authority"/>
    <s v="http://www.cea.nic.in/"/>
    <s v="WRI"/>
    <n v="2016"/>
    <m/>
    <m/>
    <m/>
    <m/>
    <n v="10"/>
  </r>
  <r>
    <s v="IND"/>
    <s v="India"/>
    <s v="N_SAGAR LBC"/>
    <s v="IND0000284"/>
    <n v="60"/>
    <n v="16.569700000000001"/>
    <n v="79.338899999999995"/>
    <x v="0"/>
    <m/>
    <m/>
    <m/>
    <n v="1992"/>
    <m/>
    <s v="Central Electricity Authority"/>
    <s v="http://www.cea.nic.in/"/>
    <s v="WRI"/>
    <n v="2016"/>
    <n v="97.738849999999999"/>
    <n v="41.859650000000002"/>
    <n v="0"/>
    <m/>
    <m/>
  </r>
  <r>
    <s v="IND"/>
    <s v="India"/>
    <s v="N_SAGAR RBC"/>
    <s v="IND0000285"/>
    <n v="90"/>
    <n v="16.569700000000001"/>
    <n v="79.338899999999995"/>
    <x v="0"/>
    <m/>
    <m/>
    <m/>
    <n v="1985"/>
    <m/>
    <s v="Central Electricity Authority"/>
    <s v="http://www.cea.nic.in/"/>
    <s v="WRI"/>
    <n v="2016"/>
    <n v="250.32210000000001"/>
    <n v="186.35355000000001"/>
    <n v="0"/>
    <m/>
    <m/>
  </r>
  <r>
    <s v="IND"/>
    <s v="India"/>
    <s v="Nagda Hills Wind Energy project"/>
    <s v="WRI1026350"/>
    <n v="6.25"/>
    <n v="22.898499999999999"/>
    <n v="76.071799999999996"/>
    <x v="6"/>
    <m/>
    <m/>
    <m/>
    <m/>
    <m/>
    <s v="CDM"/>
    <s v="https://cdm.unfccc.int/Projects/DB/RWTUV1135356510.37/view"/>
    <s v="WRI"/>
    <m/>
    <m/>
    <m/>
    <m/>
    <m/>
    <n v="64"/>
  </r>
  <r>
    <s v="IND"/>
    <s v="India"/>
    <s v="Nagercoli Wind Farm"/>
    <s v="WRI1026064"/>
    <n v="37.6"/>
    <n v="8.1783999999999999"/>
    <n v="77.687299999999993"/>
    <x v="6"/>
    <m/>
    <m/>
    <m/>
    <m/>
    <m/>
    <s v="CDM"/>
    <s v="https://cdm.unfccc.int/filestorage/5/D/0/5D0I7GCWXZ1VFNS6ROQKHTMYL8JA39/Nagercoil%20PDD%20Corrected_c.pdf?t=bkl8b2pkZGlofDAiW_GZYG7HXm3tF_Ie-IsH"/>
    <s v="WRI"/>
    <m/>
    <m/>
    <m/>
    <m/>
    <m/>
    <n v="383"/>
  </r>
  <r>
    <s v="IND"/>
    <s v="India"/>
    <s v="Naini Solar Power Plant"/>
    <s v="WRI1026176"/>
    <n v="5.8"/>
    <n v="25.372299999999999"/>
    <n v="81.871700000000004"/>
    <x v="7"/>
    <m/>
    <m/>
    <m/>
    <m/>
    <s v="EMC Limited"/>
    <s v="EMC Limited"/>
    <s v="http://www.emcpower.com"/>
    <s v="Industry About"/>
    <m/>
    <m/>
    <m/>
    <m/>
    <m/>
    <n v="11"/>
  </r>
  <r>
    <s v="IND"/>
    <s v="India"/>
    <s v="Nallakonda Wind Farm"/>
    <s v="WRI1026351"/>
    <n v="50.4"/>
    <n v="14.165100000000001"/>
    <n v="77.571299999999994"/>
    <x v="6"/>
    <m/>
    <m/>
    <m/>
    <m/>
    <s v="Tadas Wind Energy"/>
    <s v="CDM"/>
    <s v="https://cdm.unfccc.int/Projects/DB/LRQA%20Ltd1355495522.4/view"/>
    <s v="WRI"/>
    <m/>
    <m/>
    <m/>
    <m/>
    <m/>
    <n v="513"/>
  </r>
  <r>
    <s v="IND"/>
    <s v="India"/>
    <s v="Nargund Wind Farm"/>
    <s v="WRI1026352"/>
    <n v="7.2"/>
    <n v="15.7319"/>
    <n v="75.378900000000002"/>
    <x v="6"/>
    <m/>
    <m/>
    <m/>
    <m/>
    <s v="Bhoruka Power"/>
    <s v="CDM"/>
    <s v="https://cdm.unfccc.int/Projects/DB/PJR%20CDM1353582075.03/view"/>
    <s v="WRI"/>
    <m/>
    <m/>
    <m/>
    <m/>
    <m/>
    <n v="73"/>
  </r>
  <r>
    <s v="IND"/>
    <s v="India"/>
    <s v="Nokh - GGEL Solar Power Plant"/>
    <s v="WRI1026177"/>
    <n v="50"/>
    <n v="27.6007"/>
    <n v="72.224199999999996"/>
    <x v="7"/>
    <m/>
    <m/>
    <m/>
    <m/>
    <s v="Godawari Green Energy Limited (GGEL)"/>
    <s v="Hira Group"/>
    <s v="http://hiragroup.com"/>
    <s v="Industry About"/>
    <m/>
    <m/>
    <m/>
    <m/>
    <m/>
    <n v="97"/>
  </r>
  <r>
    <s v="IND"/>
    <s v="India"/>
    <s v="Nokh - Precision Technik Solar Power Plant"/>
    <s v="WRI1026178"/>
    <n v="5"/>
    <n v="27.572800000000001"/>
    <n v="72.206000000000003"/>
    <x v="7"/>
    <m/>
    <m/>
    <m/>
    <m/>
    <s v="Precision Technik Private Limited"/>
    <s v="Precision Technik Private Limited"/>
    <s v="http://www.rrecl.com/PDF/Details%20of%20Rajasthan.pdf"/>
    <s v="Industry About"/>
    <m/>
    <m/>
    <m/>
    <m/>
    <m/>
    <n v="10"/>
  </r>
  <r>
    <s v="IND"/>
    <s v="India"/>
    <s v="Nokha Daiya Solar Power Plant"/>
    <s v="WRI1026179"/>
    <n v="5"/>
    <n v="28.1371"/>
    <n v="72.966099999999997"/>
    <x v="7"/>
    <m/>
    <m/>
    <m/>
    <m/>
    <s v="Alex Spectrum Radiations Private Limited"/>
    <s v="Ministry of New and Renewable Energy"/>
    <s v="http://mnre.gov.in/file-manager/UserFiles/State%20wise%20commissioning%20status%20of%20grid%20connected%20solar%20power%20projects/Rajasthan.pdf"/>
    <s v="Industry About"/>
    <m/>
    <m/>
    <m/>
    <m/>
    <m/>
    <n v="10"/>
  </r>
  <r>
    <s v="IND"/>
    <s v="India"/>
    <s v="NuPower Tirunelveli Wind Farm"/>
    <s v="WRI1026065"/>
    <n v="150"/>
    <n v="9.0737000000000005"/>
    <n v="77.475300000000004"/>
    <x v="6"/>
    <m/>
    <m/>
    <m/>
    <m/>
    <s v="NuPower"/>
    <s v="CDM"/>
    <s v="https://cdm.unfccc.int/filestorage/3/x/NUSA0ZGPJRT6YXIMEVOB74WDHQ5KF8.pdf/Final%20PDD.pdf?t=QzV8b2picHExfDDzqlVY2T6pSjzHeaKJVjyC"/>
    <s v="WRI"/>
    <m/>
    <m/>
    <m/>
    <m/>
    <m/>
    <n v="1528"/>
  </r>
  <r>
    <s v="IND"/>
    <s v="India"/>
    <s v="OBRA"/>
    <s v="IND0000310"/>
    <n v="99"/>
    <n v="24.4375"/>
    <n v="82.965500000000006"/>
    <x v="0"/>
    <m/>
    <m/>
    <m/>
    <n v="1970"/>
    <m/>
    <s v="Central Electricity Authority"/>
    <s v="http://www.cea.nic.in/"/>
    <s v="WRI"/>
    <n v="2016"/>
    <n v="202.13425000000001"/>
    <n v="227.85499999999999"/>
    <n v="159.28954999999999"/>
    <m/>
    <m/>
  </r>
  <r>
    <s v="IND"/>
    <s v="India"/>
    <s v="OBRA-A"/>
    <s v="IND0000311"/>
    <n v="1278"/>
    <n v="24.444800000000001"/>
    <n v="82.9803"/>
    <x v="4"/>
    <s v="Oil"/>
    <m/>
    <m/>
    <n v="1978"/>
    <m/>
    <s v="Central Electricity Authority"/>
    <s v="http://www.cea.nic.in/"/>
    <s v="WRI"/>
    <n v="2016"/>
    <n v="3548.6089999999999"/>
    <n v="3182.7420000000002"/>
    <n v="3505.6109999999999"/>
    <m/>
    <m/>
  </r>
  <r>
    <s v="IND"/>
    <s v="India"/>
    <s v="OMKARESHWAR"/>
    <s v="IND0000312"/>
    <n v="520"/>
    <n v="22.241800000000001"/>
    <n v="76.161900000000003"/>
    <x v="0"/>
    <m/>
    <m/>
    <m/>
    <n v="2007"/>
    <m/>
    <s v="Central Electricity Authority"/>
    <s v="http://www.cea.nic.in/"/>
    <s v="WRI"/>
    <n v="2016"/>
    <n v="1625.0539000000001"/>
    <n v="1123.2853500000001"/>
    <n v="950.23495000000003"/>
    <m/>
    <m/>
  </r>
  <r>
    <s v="IND"/>
    <s v="India"/>
    <s v="ONGC Jerat Wind Farm"/>
    <s v="WRI1026091"/>
    <n v="102"/>
    <n v="26.818000000000001"/>
    <n v="71.064300000000003"/>
    <x v="6"/>
    <m/>
    <m/>
    <m/>
    <m/>
    <m/>
    <s v="CDM"/>
    <s v="https://cdm.unfccc.int/filestorage/L/M/Z/LMZG56NYST19Q7IHD4EPXJRF2VB03W/PDD.pdf?t=R1p8b2picTYxfDApzXyA-gGP8NbbOgKvi68C"/>
    <s v="WRI"/>
    <m/>
    <m/>
    <m/>
    <m/>
    <m/>
    <n v="1039.115"/>
  </r>
  <r>
    <s v="IND"/>
    <s v="India"/>
    <s v="ONGC Kutch Wind Farm"/>
    <s v="WRI1026085"/>
    <n v="51"/>
    <n v="23.168900000000001"/>
    <n v="68.697500000000005"/>
    <x v="6"/>
    <m/>
    <m/>
    <m/>
    <m/>
    <m/>
    <s v="CDM"/>
    <s v="https://cdm.unfccc.int/filestorage/F/X/W/FXWNHT2DU5RV3BGL7YA8ZKPI46OS9E/2856_PDD_clean.pdf?t=RGp8b2picmp5fDB2P7QGVKqmOvLt7pNBaIqW"/>
    <s v="WRI"/>
    <m/>
    <m/>
    <m/>
    <m/>
    <m/>
    <n v="519.55799999999999"/>
  </r>
  <r>
    <s v="IND"/>
    <s v="India"/>
    <s v="P.NALLUR CCGT"/>
    <s v="IND0000313"/>
    <n v="330.5"/>
    <n v="11.0749"/>
    <n v="79.834000000000003"/>
    <x v="1"/>
    <m/>
    <m/>
    <m/>
    <n v="2001"/>
    <m/>
    <s v="Central Electricity Authority"/>
    <s v="http://www.cea.nic.in/"/>
    <s v="WRI"/>
    <n v="2016"/>
    <n v="1425.714127"/>
    <n v="1142.9657689999999"/>
    <n v="152.25296599999999"/>
    <m/>
    <m/>
  </r>
  <r>
    <s v="IND"/>
    <s v="India"/>
    <s v="PAGUTHAN"/>
    <s v="IND0000314"/>
    <n v="655"/>
    <n v="21.78"/>
    <n v="72.978999999999999"/>
    <x v="1"/>
    <m/>
    <m/>
    <m/>
    <n v="1997"/>
    <m/>
    <s v="Central Electricity Authority"/>
    <s v="http://www.cea.nic.in/"/>
    <s v="WRI"/>
    <n v="2016"/>
    <n v="246.82"/>
    <n v="290.58999999999997"/>
    <n v="875.54"/>
    <m/>
    <m/>
  </r>
  <r>
    <s v="IND"/>
    <s v="India"/>
    <s v="PAINAMPURAM"/>
    <s v="IND0000315"/>
    <n v="1320"/>
    <n v="14.3512"/>
    <n v="80.143100000000004"/>
    <x v="4"/>
    <s v="Oil"/>
    <m/>
    <m/>
    <n v="2015"/>
    <m/>
    <s v="Central Electricity Authority"/>
    <s v="http://www.cea.nic.in/"/>
    <s v="WRI"/>
    <n v="2016"/>
    <m/>
    <n v="0"/>
    <n v="6348.3"/>
    <m/>
    <m/>
  </r>
  <r>
    <s v="IND"/>
    <s v="India"/>
    <s v="PAITHON"/>
    <s v="IND0000316"/>
    <n v="12"/>
    <n v="19.4834"/>
    <n v="75.369600000000005"/>
    <x v="0"/>
    <m/>
    <m/>
    <m/>
    <n v="1984"/>
    <m/>
    <s v="Central Electricity Authority"/>
    <s v="http://www.cea.nic.in/"/>
    <s v="WRI"/>
    <n v="2016"/>
    <m/>
    <m/>
    <m/>
    <m/>
    <n v="19.030999999999999"/>
  </r>
  <r>
    <s v="IND"/>
    <s v="India"/>
    <s v="PALATANA CCPP"/>
    <s v="IND0000317"/>
    <n v="726.6"/>
    <n v="23.498699999999999"/>
    <n v="91.438500000000005"/>
    <x v="1"/>
    <m/>
    <m/>
    <m/>
    <n v="2013"/>
    <m/>
    <s v="Central Electricity Authority"/>
    <s v="http://www.cea.nic.in/"/>
    <s v="WRI"/>
    <n v="2016"/>
    <n v="958.88400000000001"/>
    <n v="2391.7959999999998"/>
    <n v="3337.2930000000001"/>
    <m/>
    <m/>
  </r>
  <r>
    <s v="IND"/>
    <s v="India"/>
    <s v="PALLIVASAL"/>
    <s v="IND0000318"/>
    <n v="37.5"/>
    <n v="10.0314"/>
    <n v="77.0548"/>
    <x v="0"/>
    <m/>
    <m/>
    <m/>
    <n v="1970"/>
    <m/>
    <s v="Central Electricity Authority"/>
    <s v="http://www.cea.nic.in/"/>
    <s v="WRI"/>
    <n v="2016"/>
    <n v="214.47225"/>
    <n v="210.60169999999999"/>
    <n v="217.59655000000001"/>
    <m/>
    <m/>
  </r>
  <r>
    <s v="IND"/>
    <s v="India"/>
    <s v="PAMPORE GT"/>
    <s v="IND0000319"/>
    <n v="175"/>
    <n v="34.003999999999998"/>
    <n v="74.917500000000004"/>
    <x v="2"/>
    <m/>
    <m/>
    <m/>
    <n v="1992"/>
    <m/>
    <s v="Central Electricity Authority"/>
    <s v="http://www.cea.nic.in/"/>
    <s v="WRI"/>
    <n v="2016"/>
    <n v="0"/>
    <n v="0"/>
    <n v="0"/>
    <m/>
    <m/>
  </r>
  <r>
    <s v="IND"/>
    <s v="India"/>
    <s v="PANCHET"/>
    <s v="IND0000320"/>
    <n v="80"/>
    <n v="23.6815"/>
    <n v="86.747299999999996"/>
    <x v="0"/>
    <m/>
    <m/>
    <m/>
    <n v="1975"/>
    <m/>
    <s v="Central Electricity Authority"/>
    <s v="http://www.cea.nic.in/"/>
    <s v="WRI"/>
    <n v="2016"/>
    <n v="127.0615"/>
    <n v="128.61369999999999"/>
    <n v="68.625150000000005"/>
    <m/>
    <m/>
  </r>
  <r>
    <s v="IND"/>
    <s v="India"/>
    <s v="PANIPAT"/>
    <s v="IND0000321"/>
    <n v="920"/>
    <n v="29.397500000000001"/>
    <n v="76.876300000000001"/>
    <x v="4"/>
    <s v="Oil"/>
    <m/>
    <m/>
    <n v="2000"/>
    <m/>
    <s v="Central Electricity Authority"/>
    <s v="http://www.cea.nic.in/"/>
    <s v="WRI"/>
    <n v="2016"/>
    <n v="4659.0762999999997"/>
    <n v="3921.79"/>
    <n v="1513.72"/>
    <m/>
    <m/>
  </r>
  <r>
    <s v="IND"/>
    <s v="India"/>
    <s v="PANKI"/>
    <s v="IND0000322"/>
    <n v="210"/>
    <n v="26.476600000000001"/>
    <n v="80.241"/>
    <x v="4"/>
    <s v="Oil"/>
    <m/>
    <m/>
    <n v="1976"/>
    <m/>
    <s v="Central Electricity Authority"/>
    <s v="http://www.cea.nic.in/"/>
    <s v="WRI"/>
    <n v="2016"/>
    <n v="628.42139999999995"/>
    <n v="852.53700000000003"/>
    <n v="454.12150000000003"/>
    <m/>
    <m/>
  </r>
  <r>
    <s v="IND"/>
    <s v="India"/>
    <s v="PANNIAR"/>
    <s v="IND0000323"/>
    <n v="30"/>
    <n v="9.9731000000000005"/>
    <n v="77.028099999999995"/>
    <x v="0"/>
    <m/>
    <m/>
    <m/>
    <n v="1982"/>
    <m/>
    <s v="Central Electricity Authority"/>
    <s v="http://www.cea.nic.in/"/>
    <s v="WRI"/>
    <n v="2016"/>
    <n v="169.47835000000001"/>
    <n v="154.12549999999999"/>
    <n v="173.42850000000001"/>
    <m/>
    <m/>
  </r>
  <r>
    <s v="IND"/>
    <s v="India"/>
    <s v="PAPANASAM"/>
    <s v="IND0000324"/>
    <n v="32"/>
    <n v="8.7065000000000001"/>
    <n v="77.362700000000004"/>
    <x v="0"/>
    <m/>
    <m/>
    <m/>
    <n v="1946"/>
    <m/>
    <s v="Central Electricity Authority"/>
    <s v="http://www.cea.nic.in/"/>
    <s v="WRI"/>
    <n v="2016"/>
    <n v="137.01150000000001"/>
    <n v="117.63885000000001"/>
    <n v="115.98715"/>
    <m/>
    <m/>
  </r>
  <r>
    <s v="IND"/>
    <s v="India"/>
    <s v="PARAS"/>
    <s v="IND0000325"/>
    <n v="500"/>
    <n v="20.714700000000001"/>
    <n v="76.794799999999995"/>
    <x v="4"/>
    <s v="Oil"/>
    <m/>
    <m/>
    <n v="2009"/>
    <m/>
    <s v="Central Electricity Authority"/>
    <s v="http://www.cea.nic.in/"/>
    <s v="WRI"/>
    <n v="2016"/>
    <n v="2998.6320000000001"/>
    <n v="2598.6179999999999"/>
    <n v="3175.473"/>
    <m/>
    <m/>
  </r>
  <r>
    <s v="IND"/>
    <s v="India"/>
    <s v="PARBATI-III"/>
    <s v="IND0000326"/>
    <n v="520"/>
    <n v="31.739799999999999"/>
    <n v="77.257599999999996"/>
    <x v="0"/>
    <m/>
    <m/>
    <m/>
    <n v="2014"/>
    <m/>
    <s v="Central Electricity Authority"/>
    <s v="http://www.cea.nic.in/"/>
    <s v="WRI"/>
    <n v="2016"/>
    <n v="4.7561"/>
    <n v="657.47609999999997"/>
    <n v="639.78499999999997"/>
    <m/>
    <m/>
  </r>
  <r>
    <s v="IND"/>
    <s v="India"/>
    <s v="PARBHANI GANGAKHED"/>
    <s v="WRI1019954"/>
    <n v="30"/>
    <n v="18.9057"/>
    <n v="76.728200000000001"/>
    <x v="9"/>
    <m/>
    <m/>
    <m/>
    <m/>
    <s v="Gangakhed Energy ltd"/>
    <s v="Gangakhed Energy ltd"/>
    <s v="http://www.gangakhedicpp.com/"/>
    <s v="WRI"/>
    <m/>
    <m/>
    <m/>
    <m/>
    <m/>
    <n v="714.90899999999999"/>
  </r>
  <r>
    <s v="IND"/>
    <s v="India"/>
    <s v="PARICHA"/>
    <s v="IND0000327"/>
    <n v="1140"/>
    <n v="25.5124"/>
    <n v="78.758799999999994"/>
    <x v="4"/>
    <s v="Oil"/>
    <m/>
    <m/>
    <n v="2004"/>
    <m/>
    <s v="Central Electricity Authority"/>
    <s v="http://www.cea.nic.in/"/>
    <s v="WRI"/>
    <n v="2016"/>
    <n v="5770.78"/>
    <n v="5673.3739999999998"/>
    <n v="6039.88"/>
    <m/>
    <m/>
  </r>
  <r>
    <s v="IND"/>
    <s v="India"/>
    <s v="PARLI"/>
    <s v="IND0000328"/>
    <n v="1380"/>
    <n v="18.868500000000001"/>
    <n v="76.525400000000005"/>
    <x v="4"/>
    <s v="Oil"/>
    <m/>
    <m/>
    <n v="1998"/>
    <m/>
    <s v="Central Electricity Authority"/>
    <s v="http://www.cea.nic.in/"/>
    <s v="WRI"/>
    <n v="2016"/>
    <n v="2998.4459999999999"/>
    <n v="4079.5250000000001"/>
    <n v="1144.014052"/>
    <m/>
    <m/>
  </r>
  <r>
    <s v="IND"/>
    <s v="India"/>
    <s v="PARSEN_S VALLE"/>
    <s v="IND0000329"/>
    <n v="30"/>
    <n v="11.364599999999999"/>
    <n v="76.604500000000002"/>
    <x v="0"/>
    <m/>
    <m/>
    <m/>
    <n v="2000"/>
    <m/>
    <s v="Central Electricity Authority"/>
    <s v="http://www.cea.nic.in/"/>
    <s v="WRI"/>
    <n v="2016"/>
    <n v="42.496450000000003"/>
    <n v="34.655850000000001"/>
    <n v="25.501850000000001"/>
    <m/>
    <m/>
  </r>
  <r>
    <s v="IND"/>
    <s v="India"/>
    <s v="PATALGANGA"/>
    <s v="WRI1020017"/>
    <n v="66"/>
    <n v="18.883400000000002"/>
    <n v="73.181399999999996"/>
    <x v="1"/>
    <m/>
    <m/>
    <m/>
    <m/>
    <s v="Reliance Ltd ril)"/>
    <s v="Reliance Power Ltd"/>
    <s v="http://www.ril.com/"/>
    <s v="WRI"/>
    <m/>
    <m/>
    <m/>
    <m/>
    <m/>
    <n v="1072.2819999999999"/>
  </r>
  <r>
    <s v="IND"/>
    <s v="India"/>
    <s v="PATHADI TPS PH -I"/>
    <s v="IND0000330"/>
    <n v="600"/>
    <n v="22.2454"/>
    <n v="82.724599999999995"/>
    <x v="4"/>
    <s v="Oil"/>
    <m/>
    <m/>
    <n v="2009"/>
    <m/>
    <s v="Central Electricity Authority"/>
    <s v="http://www.cea.nic.in/"/>
    <s v="WRI"/>
    <n v="2016"/>
    <n v="2036"/>
    <n v="2042.34"/>
    <n v="2702.5"/>
    <m/>
    <m/>
  </r>
  <r>
    <s v="IND"/>
    <s v="India"/>
    <s v="PATHRI"/>
    <s v="IND0000331"/>
    <n v="20.399999999999999"/>
    <n v="29.927399999999999"/>
    <n v="78.041499999999999"/>
    <x v="0"/>
    <m/>
    <m/>
    <m/>
    <n v="1955"/>
    <m/>
    <s v="Central Electricity Authority"/>
    <s v="http://www.cea.nic.in/"/>
    <s v="WRI"/>
    <n v="2016"/>
    <m/>
    <m/>
    <m/>
    <m/>
    <n v="32.351999999999997"/>
  </r>
  <r>
    <s v="IND"/>
    <s v="India"/>
    <s v="RAIGARH TPP"/>
    <s v="IND0000357"/>
    <n v="1000"/>
    <n v="21.9846"/>
    <n v="83.233099999999993"/>
    <x v="4"/>
    <s v="Oil"/>
    <m/>
    <m/>
    <n v="2007"/>
    <m/>
    <s v="Central Electricity Authority"/>
    <s v="http://www.cea.nic.in/"/>
    <s v="WRI"/>
    <n v="2016"/>
    <n v="7443.44"/>
    <n v="7368.39"/>
    <n v="4663.18"/>
    <m/>
    <m/>
  </r>
  <r>
    <s v="IND"/>
    <s v="India"/>
    <s v="RAIKHEDA"/>
    <s v="IND0000358"/>
    <n v="1370"/>
    <n v="21.4499"/>
    <n v="81.852500000000006"/>
    <x v="4"/>
    <s v="Oil"/>
    <m/>
    <m/>
    <n v="2015"/>
    <m/>
    <s v="Central Electricity Authority"/>
    <s v="http://www.cea.nic.in/"/>
    <s v="WRI"/>
    <n v="2016"/>
    <m/>
    <n v="20.242750000000001"/>
    <n v="588.74"/>
    <m/>
    <m/>
  </r>
  <r>
    <s v="IND"/>
    <s v="India"/>
    <s v="RAJASHREE CEMENT"/>
    <s v="WRI1019930"/>
    <n v="38.5"/>
    <n v="17.142700000000001"/>
    <n v="77.174899999999994"/>
    <x v="4"/>
    <m/>
    <m/>
    <m/>
    <m/>
    <s v="Grasim Cement ltd"/>
    <s v="Grasim Cement ltd"/>
    <s v="http://www.grasim.com/"/>
    <s v="WRI"/>
    <m/>
    <m/>
    <m/>
    <m/>
    <m/>
    <n v="502.69099999999997"/>
  </r>
  <r>
    <s v="IND"/>
    <s v="India"/>
    <s v="RAJGHAT"/>
    <s v="IND0000359"/>
    <n v="135"/>
    <n v="28.636099999999999"/>
    <n v="77.254199999999997"/>
    <x v="4"/>
    <s v="Oil"/>
    <m/>
    <m/>
    <n v="1990"/>
    <m/>
    <s v="Central Electricity Authority"/>
    <s v="http://www.cea.nic.in/"/>
    <s v="WRI"/>
    <n v="2016"/>
    <n v="323.04149999999998"/>
    <n v="359.13979999999998"/>
    <n v="38.212249999999997"/>
    <m/>
    <m/>
  </r>
  <r>
    <s v="IND"/>
    <s v="India"/>
    <s v="RAJGHAT (MP)"/>
    <s v="IND0000360"/>
    <n v="45"/>
    <n v="24.763500000000001"/>
    <n v="78.232200000000006"/>
    <x v="0"/>
    <m/>
    <m/>
    <m/>
    <n v="1999"/>
    <m/>
    <s v="Central Electricity Authority"/>
    <s v="http://www.cea.nic.in/"/>
    <s v="WRI"/>
    <n v="2016"/>
    <n v="56.147849999999998"/>
    <n v="82.117350000000002"/>
    <n v="36.755299999999998"/>
    <m/>
    <m/>
  </r>
  <r>
    <s v="IND"/>
    <s v="India"/>
    <s v="RAJIV GANDHI  TPS HISAR"/>
    <s v="IND0000361"/>
    <n v="1200"/>
    <n v="29.356000000000002"/>
    <n v="75.869"/>
    <x v="4"/>
    <s v="Oil"/>
    <m/>
    <m/>
    <n v="2010"/>
    <m/>
    <s v="Central Electricity Authority"/>
    <s v="http://www.cea.nic.in/"/>
    <s v="WRI"/>
    <n v="2016"/>
    <n v="4126.3208000000004"/>
    <n v="5380.2671"/>
    <n v="4389.5609000000004"/>
    <m/>
    <m/>
  </r>
  <r>
    <s v="IND"/>
    <s v="India"/>
    <s v="RAJPURA DARIBA MINE"/>
    <s v="WRI1019897"/>
    <n v="160"/>
    <n v="24.964300000000001"/>
    <n v="74.119699999999995"/>
    <x v="4"/>
    <m/>
    <m/>
    <m/>
    <m/>
    <s v="Hindustan Zinc ltd"/>
    <s v="Hindustan Zinc ltd"/>
    <s v="http://www.hzlindia.com/"/>
    <s v="WRI"/>
    <m/>
    <m/>
    <m/>
    <m/>
    <m/>
    <n v="2089.1039999999998"/>
  </r>
  <r>
    <s v="IND"/>
    <s v="India"/>
    <s v="RAJPURA TPP"/>
    <s v="IND0000362"/>
    <n v="1400"/>
    <n v="30.556999999999999"/>
    <n v="76.576999999999998"/>
    <x v="4"/>
    <s v="Oil"/>
    <m/>
    <m/>
    <n v="2014"/>
    <m/>
    <s v="Central Electricity Authority"/>
    <s v="http://www.cea.nic.in/"/>
    <s v="WRI"/>
    <n v="2016"/>
    <n v="349.19"/>
    <n v="5373.91"/>
    <n v="7262.5005719999999"/>
    <m/>
    <m/>
  </r>
  <r>
    <s v="IND"/>
    <s v="India"/>
    <s v="RAMANAGARAM MILL"/>
    <s v="WRI1019931"/>
    <n v="11"/>
    <n v="12.714499999999999"/>
    <n v="77.452399999999997"/>
    <x v="9"/>
    <m/>
    <m/>
    <m/>
    <m/>
    <s v="Spr Pvt ltd"/>
    <s v="Spr Pvt ltd"/>
    <s v="http://www.mapsofindia.com/whitepages/foods-and-beverages/food-processors-and-manufacturers/sprsugars"/>
    <s v="WRI"/>
    <m/>
    <m/>
    <m/>
    <m/>
    <m/>
    <n v="262.13299999999998"/>
  </r>
  <r>
    <s v="IND"/>
    <s v="India"/>
    <s v="RAMGANGA"/>
    <s v="IND0000363"/>
    <n v="198"/>
    <n v="29.5169"/>
    <n v="78.757400000000004"/>
    <x v="0"/>
    <m/>
    <m/>
    <m/>
    <n v="1976"/>
    <m/>
    <s v="Central Electricity Authority"/>
    <s v="http://www.cea.nic.in/"/>
    <s v="WRI"/>
    <n v="2016"/>
    <n v="232.42205000000001"/>
    <n v="268.48084999999998"/>
    <n v="500.01735000000002"/>
    <m/>
    <m/>
  </r>
  <r>
    <s v="IND"/>
    <s v="India"/>
    <s v="RAMGARH GT"/>
    <s v="IND0000364"/>
    <n v="270.5"/>
    <n v="27.335999999999999"/>
    <n v="70.537999999999997"/>
    <x v="2"/>
    <s v="Gas"/>
    <m/>
    <m/>
    <n v="2008"/>
    <m/>
    <s v="Central Electricity Authority"/>
    <s v="http://www.cea.nic.in/"/>
    <s v="WRI"/>
    <n v="2016"/>
    <n v="612.577"/>
    <n v="1153.89723"/>
    <n v="1459.3995259999999"/>
    <m/>
    <m/>
  </r>
  <r>
    <s v="IND"/>
    <s v="India"/>
    <s v="RAMMAM"/>
    <s v="IND0000365"/>
    <n v="50"/>
    <n v="27.114000000000001"/>
    <n v="88.137600000000006"/>
    <x v="0"/>
    <m/>
    <m/>
    <m/>
    <n v="1995"/>
    <m/>
    <s v="Central Electricity Authority"/>
    <s v="http://www.cea.nic.in/"/>
    <s v="WRI"/>
    <n v="2016"/>
    <n v="264.05309999999997"/>
    <n v="236.16325000000001"/>
    <n v="252.50115"/>
    <m/>
    <m/>
  </r>
  <r>
    <s v="IND"/>
    <s v="India"/>
    <s v="RAMPUR"/>
    <s v="IND0000366"/>
    <n v="412.02"/>
    <n v="31.4"/>
    <n v="77.592699999999994"/>
    <x v="0"/>
    <m/>
    <m/>
    <m/>
    <n v="2013"/>
    <m/>
    <s v="Central Electricity Authority"/>
    <s v="http://www.cea.nic.in/"/>
    <s v="WRI"/>
    <n v="2016"/>
    <n v="1.9900000000000001E-2"/>
    <n v="1310.98215"/>
    <n v="1973.4929500000001"/>
    <m/>
    <m/>
  </r>
  <r>
    <s v="IND"/>
    <s v="India"/>
    <s v="RANGANADI"/>
    <s v="IND0000367"/>
    <n v="405"/>
    <n v="27.342600000000001"/>
    <n v="93.816800000000001"/>
    <x v="0"/>
    <m/>
    <m/>
    <m/>
    <n v="2002"/>
    <m/>
    <s v="Central Electricity Authority"/>
    <s v="http://www.cea.nic.in/"/>
    <s v="WRI"/>
    <n v="2016"/>
    <n v="976.03530000000001"/>
    <n v="1103.9326000000001"/>
    <n v="1273.8487500000001"/>
    <m/>
    <m/>
  </r>
  <r>
    <s v="IND"/>
    <s v="India"/>
    <s v="RANGIT-III"/>
    <s v="IND0000368"/>
    <n v="60"/>
    <n v="27.294899999999998"/>
    <n v="88.292100000000005"/>
    <x v="0"/>
    <m/>
    <m/>
    <m/>
    <n v="2000"/>
    <m/>
    <s v="Central Electricity Authority"/>
    <s v="http://www.cea.nic.in/"/>
    <s v="WRI"/>
    <n v="2016"/>
    <n v="352.72750000000002"/>
    <n v="326.04160000000002"/>
    <n v="343.54365000000001"/>
    <m/>
    <m/>
  </r>
  <r>
    <s v="IND"/>
    <s v="India"/>
    <s v="RANJANI MILL"/>
    <s v="WRI1019979"/>
    <n v="12.5"/>
    <n v="18.535399999999999"/>
    <n v="76.245000000000005"/>
    <x v="9"/>
    <m/>
    <m/>
    <m/>
    <m/>
    <s v="Natural Alliend indust"/>
    <s v="Natural Alliend indust"/>
    <s v="http://naturalsugar.in/"/>
    <s v="WRI"/>
    <m/>
    <m/>
    <m/>
    <m/>
    <m/>
    <n v="297.87900000000002"/>
  </r>
  <r>
    <s v="IND"/>
    <s v="India"/>
    <s v="RAS CEMENT PLANT"/>
    <s v="WRI1019898"/>
    <n v="36"/>
    <n v="26.263000000000002"/>
    <n v="74.187799999999996"/>
    <x v="4"/>
    <m/>
    <m/>
    <m/>
    <m/>
    <s v="Shree Cement ltd"/>
    <s v="Shree Cement ltd"/>
    <s v="http://www.shreecement.in/"/>
    <s v="WRI"/>
    <m/>
    <m/>
    <m/>
    <m/>
    <m/>
    <n v="470.04899999999998"/>
  </r>
  <r>
    <s v="IND"/>
    <s v="India"/>
    <s v="RATIJA TPP"/>
    <s v="IND0000370"/>
    <n v="50"/>
    <n v="22.340399999999999"/>
    <n v="82.492999999999995"/>
    <x v="4"/>
    <s v="Oil"/>
    <m/>
    <m/>
    <n v="2013"/>
    <m/>
    <s v="Central Electricity Authority"/>
    <s v="http://www.cea.nic.in/"/>
    <s v="WRI"/>
    <n v="2016"/>
    <n v="184.214"/>
    <n v="215.21"/>
    <n v="218.93"/>
    <m/>
    <m/>
  </r>
  <r>
    <s v="IND"/>
    <s v="India"/>
    <s v="RATNAGIRI GAS"/>
    <s v="IND0000371"/>
    <n v="1967.08"/>
    <n v="17.558700000000002"/>
    <n v="73.167000000000002"/>
    <x v="1"/>
    <m/>
    <m/>
    <m/>
    <n v="2003"/>
    <m/>
    <s v="Central Electricity Authority"/>
    <s v="http://www.cea.nic.in/"/>
    <s v="WRI"/>
    <n v="2016"/>
    <n v="1409.1859999999999"/>
    <n v="4.5354999999999999E-2"/>
    <n v="1150.4970000000001"/>
    <m/>
    <m/>
  </r>
  <r>
    <s v="IND"/>
    <s v="India"/>
    <s v="RAYAL SEEMA"/>
    <s v="IND0000372"/>
    <n v="1050"/>
    <n v="14.704000000000001"/>
    <n v="78.457700000000003"/>
    <x v="4"/>
    <s v="Oil"/>
    <m/>
    <m/>
    <n v="2002"/>
    <m/>
    <s v="Central Electricity Authority"/>
    <s v="http://www.cea.nic.in/"/>
    <s v="WRI"/>
    <n v="2016"/>
    <n v="6348.32"/>
    <n v="6420.3860000000004"/>
    <n v="6532.6149999999998"/>
    <m/>
    <m/>
  </r>
  <r>
    <s v="IND"/>
    <s v="India"/>
    <s v="RELIANCE ENERGY"/>
    <s v="IND0000373"/>
    <n v="48"/>
    <n v="15.3771"/>
    <n v="73.876999999999995"/>
    <x v="1"/>
    <m/>
    <m/>
    <m/>
    <n v="1999"/>
    <m/>
    <s v="Central Electricity Authority"/>
    <s v="http://www.cea.nic.in/"/>
    <s v="WRI"/>
    <n v="2016"/>
    <n v="234"/>
    <n v="12.214"/>
    <n v="0"/>
    <m/>
    <m/>
  </r>
  <r>
    <s v="IND"/>
    <s v="India"/>
    <s v="RENGALI"/>
    <s v="IND0000374"/>
    <n v="250"/>
    <n v="21.2759"/>
    <n v="85.035499999999999"/>
    <x v="0"/>
    <m/>
    <m/>
    <m/>
    <n v="1988"/>
    <m/>
    <s v="Central Electricity Authority"/>
    <s v="http://www.cea.nic.in/"/>
    <s v="WRI"/>
    <n v="2016"/>
    <n v="906.02710000000002"/>
    <n v="738.74770000000001"/>
    <n v="596.46270000000004"/>
    <m/>
    <m/>
  </r>
  <r>
    <s v="IND"/>
    <s v="India"/>
    <s v="RIHAND"/>
    <s v="IND0000375"/>
    <n v="3000"/>
    <n v="24.027000000000001"/>
    <n v="82.791499999999999"/>
    <x v="4"/>
    <s v="Oil"/>
    <m/>
    <m/>
    <n v="2002"/>
    <m/>
    <s v="Central Electricity Authority"/>
    <s v="http://www.cea.nic.in/"/>
    <s v="WRI"/>
    <n v="2016"/>
    <n v="17061"/>
    <n v="19784"/>
    <n v="19628"/>
    <m/>
    <m/>
  </r>
  <r>
    <s v="IND"/>
    <s v="India"/>
    <s v="RIHAND_Hydro"/>
    <s v="IND0000376"/>
    <n v="300"/>
    <n v="24.177800000000001"/>
    <n v="83.036100000000005"/>
    <x v="0"/>
    <m/>
    <m/>
    <m/>
    <n v="1962"/>
    <m/>
    <s v="Central Electricity Authority"/>
    <s v="http://www.cea.nic.in/"/>
    <s v="WRI"/>
    <n v="2016"/>
    <n v="501.46010000000001"/>
    <n v="571.35884999999996"/>
    <n v="373.04539999999997"/>
    <m/>
    <m/>
  </r>
  <r>
    <s v="IND"/>
    <s v="India"/>
    <s v="RITHALA CCCP"/>
    <s v="IND0000377"/>
    <n v="94.8"/>
    <n v="28.732700000000001"/>
    <n v="77.101600000000005"/>
    <x v="1"/>
    <m/>
    <m/>
    <m/>
    <n v="2010"/>
    <m/>
    <s v="Central Electricity Authority"/>
    <s v="http://www.cea.nic.in/"/>
    <s v="WRI"/>
    <n v="2016"/>
    <n v="0"/>
    <n v="0"/>
    <n v="0"/>
    <m/>
    <m/>
  </r>
  <r>
    <s v="IND"/>
    <s v="India"/>
    <s v="RMC MANGROL"/>
    <s v="IND0000378"/>
    <n v="6"/>
    <n v="25.173200000000001"/>
    <n v="75.831999999999994"/>
    <x v="0"/>
    <m/>
    <m/>
    <m/>
    <n v="1992"/>
    <m/>
    <s v="Central Electricity Authority"/>
    <s v="http://www.cea.nic.in/"/>
    <s v="WRI"/>
    <n v="2016"/>
    <m/>
    <m/>
    <m/>
    <m/>
    <n v="9.5150000000000006"/>
  </r>
  <r>
    <s v="IND"/>
    <s v="India"/>
    <s v="ROKHIA GT"/>
    <s v="IND0000379"/>
    <n v="95"/>
    <n v="23.626000000000001"/>
    <n v="91.194800000000001"/>
    <x v="1"/>
    <m/>
    <m/>
    <m/>
    <n v="2007"/>
    <m/>
    <s v="Central Electricity Authority"/>
    <s v="http://www.cea.nic.in/"/>
    <s v="WRI"/>
    <n v="2016"/>
    <n v="449.67"/>
    <n v="416.23"/>
    <n v="466.77"/>
    <m/>
    <m/>
  </r>
  <r>
    <s v="IND"/>
    <s v="India"/>
    <s v="ROPAR"/>
    <s v="IND0000380"/>
    <n v="1260"/>
    <n v="31.041699999999999"/>
    <n v="76.584699999999998"/>
    <x v="4"/>
    <s v="Oil"/>
    <m/>
    <m/>
    <n v="1988"/>
    <m/>
    <s v="Central Electricity Authority"/>
    <s v="http://www.cea.nic.in/"/>
    <s v="WRI"/>
    <n v="2016"/>
    <n v="7330.19"/>
    <n v="5260.71"/>
    <n v="3600.7"/>
    <m/>
    <m/>
  </r>
  <r>
    <s v="IND"/>
    <s v="India"/>
    <s v="ROSA TPP PH - 1"/>
    <s v="IND0000381"/>
    <n v="1200"/>
    <n v="27.818000000000001"/>
    <n v="79.936000000000007"/>
    <x v="4"/>
    <s v="Oil"/>
    <m/>
    <m/>
    <n v="2010"/>
    <m/>
    <s v="Central Electricity Authority"/>
    <s v="http://www.cea.nic.in/"/>
    <s v="WRI"/>
    <n v="2016"/>
    <n v="6899"/>
    <n v="7847.42"/>
    <n v="6434"/>
    <m/>
    <m/>
  </r>
  <r>
    <s v="IND"/>
    <s v="India"/>
    <s v="R_GUNDEM - B"/>
    <s v="IND0000352"/>
    <n v="62.5"/>
    <n v="18.769500000000001"/>
    <n v="79.449399999999997"/>
    <x v="4"/>
    <s v="Oil"/>
    <m/>
    <m/>
    <n v="1970"/>
    <m/>
    <s v="Central Electricity Authority"/>
    <s v="http://www.cea.nic.in/"/>
    <s v="WRI"/>
    <n v="2016"/>
    <n v="395.0548"/>
    <n v="173.11109999999999"/>
    <n v="356.96600000000001"/>
    <m/>
    <m/>
  </r>
  <r>
    <s v="IND"/>
    <s v="India"/>
    <s v="R_GUNDEM STPS"/>
    <s v="IND0000353"/>
    <n v="2600"/>
    <n v="18.757200000000001"/>
    <n v="79.456000000000003"/>
    <x v="4"/>
    <s v="Oil"/>
    <m/>
    <m/>
    <n v="1990"/>
    <m/>
    <s v="Central Electricity Authority"/>
    <s v="http://www.cea.nic.in/"/>
    <s v="WRI"/>
    <n v="2016"/>
    <n v="18560"/>
    <n v="19224"/>
    <n v="18990"/>
    <m/>
    <m/>
  </r>
  <r>
    <s v="IND"/>
    <s v="India"/>
    <s v="Rajgarh - NTPC Solar Power Plant"/>
    <s v="WRI1026188"/>
    <n v="50"/>
    <n v="23.963699999999999"/>
    <n v="76.718999999999994"/>
    <x v="7"/>
    <m/>
    <m/>
    <m/>
    <m/>
    <s v="National Thermal Power Corporation (NTPC)"/>
    <s v="National Thermal Power Corporation (NTPC)"/>
    <s v="http://www.ntpc.co.in"/>
    <s v="Industry About"/>
    <m/>
    <m/>
    <m/>
    <m/>
    <m/>
    <n v="97.034999999999997"/>
  </r>
  <r>
    <s v="IND"/>
    <s v="India"/>
    <s v="Rajgarh - Ujaas Solar Power Plant"/>
    <s v="WRI1026189"/>
    <n v="16.5"/>
    <n v="23.979600000000001"/>
    <n v="76.732900000000001"/>
    <x v="7"/>
    <m/>
    <m/>
    <m/>
    <m/>
    <s v="Ujaas Energy Limited"/>
    <s v="Ujaas Energy Limited"/>
    <s v="http://ujaas.com"/>
    <s v="Industry About"/>
    <m/>
    <m/>
    <m/>
    <m/>
    <m/>
    <n v="32.021999999999998"/>
  </r>
  <r>
    <s v="IND"/>
    <s v="India"/>
    <s v="Raksa Solar Power Plant"/>
    <s v="WRI1026190"/>
    <n v="2"/>
    <n v="25.410599999999999"/>
    <n v="78.480500000000006"/>
    <x v="7"/>
    <m/>
    <m/>
    <m/>
    <m/>
    <s v="Astonfield Management Limited"/>
    <s v="Astonfield Management Limited"/>
    <s v="http://astonfield.com"/>
    <s v="Industry About"/>
    <m/>
    <m/>
    <m/>
    <m/>
    <m/>
    <n v="3.8809999999999998"/>
  </r>
  <r>
    <s v="IND"/>
    <s v="India"/>
    <s v="Ram Tirath Jaga Solar Power Plant"/>
    <s v="WRI1026191"/>
    <n v="10"/>
    <n v="29.9619"/>
    <n v="75.1631"/>
    <x v="7"/>
    <m/>
    <m/>
    <m/>
    <m/>
    <s v="Welspun Solar Punjab Private Limited"/>
    <s v="Welspun Solar Punjab Private Limited"/>
    <s v="http://www.welspunrenewables.com"/>
    <s v="Industry About"/>
    <m/>
    <m/>
    <m/>
    <m/>
    <m/>
    <n v="19.407"/>
  </r>
  <r>
    <s v="IND"/>
    <s v="India"/>
    <s v="Ramagundam Solar Power Plant"/>
    <s v="WRI1026192"/>
    <n v="10"/>
    <n v="18.763999999999999"/>
    <n v="79.487300000000005"/>
    <x v="7"/>
    <m/>
    <m/>
    <m/>
    <m/>
    <s v="Government of India"/>
    <s v="National Thermal Power Corporation (NTPC)"/>
    <s v="http://www.ntpc.co.in"/>
    <s v="Industry About"/>
    <m/>
    <m/>
    <m/>
    <m/>
    <m/>
    <n v="19.407"/>
  </r>
  <r>
    <s v="IND"/>
    <s v="India"/>
    <s v="Rapar Khokhara Solar Power Plant"/>
    <s v="WRI1026193"/>
    <n v="5"/>
    <n v="23.2592"/>
    <n v="70.009699999999995"/>
    <x v="7"/>
    <m/>
    <m/>
    <m/>
    <m/>
    <s v="Taxus Infrastructure and Power Projects Pvt Ltd"/>
    <s v="Taxus Infrastructure and Power Projects Pvt Ltd"/>
    <s v="http://taxusgroup.com"/>
    <s v="Industry About"/>
    <m/>
    <m/>
    <m/>
    <m/>
    <m/>
    <n v="9.7029999999999994"/>
  </r>
  <r>
    <s v="IND"/>
    <s v="India"/>
    <s v="Rasulpur Solar Power Plant"/>
    <s v="WRI1026194"/>
    <n v="1"/>
    <n v="27.936299999999999"/>
    <n v="75.679000000000002"/>
    <x v="7"/>
    <m/>
    <m/>
    <m/>
    <m/>
    <s v="Ganges Enterprises Private Limited"/>
    <s v="Rajasthan Renewable Energy Corporation Limited (RREC)"/>
    <s v="http://energy.rajasthan.gov.in/content/dam/raj/energy/common/Details%20of%20commissioned%20Solar%20Projects%20.pdf"/>
    <s v="Industry About"/>
    <m/>
    <m/>
    <m/>
    <m/>
    <m/>
    <n v="1.9410000000000001"/>
  </r>
  <r>
    <s v="IND"/>
    <s v="India"/>
    <s v="Ratedi Mondri Wind Farm"/>
    <s v="WRI1026770"/>
    <n v="26.4"/>
    <n v="26.802600000000002"/>
    <n v="70.773600000000002"/>
    <x v="6"/>
    <m/>
    <m/>
    <m/>
    <m/>
    <s v="Ratedi Wind Power Private Limited"/>
    <s v="CDM"/>
    <s v="https://cdm.unfccc.int/Projects/DB/RINA1354700454.05/view"/>
    <s v="WRI"/>
    <m/>
    <m/>
    <m/>
    <m/>
    <m/>
    <n v="268.94799999999998"/>
  </r>
  <r>
    <s v="IND"/>
    <s v="India"/>
    <s v="Ravra - IOC Solar Power Plant"/>
    <s v="WRI1026195"/>
    <n v="5"/>
    <n v="27.410799999999998"/>
    <n v="72.216399999999993"/>
    <x v="7"/>
    <m/>
    <m/>
    <m/>
    <m/>
    <s v="Indian Oil Corporation (IOC)"/>
    <s v="Indian Oil Corporation (IOC)"/>
    <s v="https://www.iocl.com"/>
    <s v="Industry About"/>
    <m/>
    <m/>
    <m/>
    <m/>
    <m/>
    <n v="9.7029999999999994"/>
  </r>
  <r>
    <s v="IND"/>
    <s v="India"/>
    <s v="Ravra - NWEPL Solar Power Plant"/>
    <s v="WRI1026196"/>
    <n v="5"/>
    <n v="27.411799999999999"/>
    <n v="72.212699999999998"/>
    <x v="7"/>
    <m/>
    <m/>
    <m/>
    <m/>
    <s v="Northwest Energy Private Limited (NWEPL)"/>
    <s v="Sterling and Wilson"/>
    <s v="http://sterlingandwilson.com/northwest-energy-pvt-ltd"/>
    <s v="Industry About"/>
    <m/>
    <m/>
    <m/>
    <m/>
    <m/>
    <n v="9.7029999999999994"/>
  </r>
  <r>
    <s v="IND"/>
    <s v="India"/>
    <s v="Ravra - SEI Solar Power Plant"/>
    <s v="WRI1026197"/>
    <n v="5"/>
    <n v="27.409199999999998"/>
    <n v="72.219300000000004"/>
    <x v="7"/>
    <m/>
    <m/>
    <m/>
    <m/>
    <s v="SEI Solar Energy Private Limited"/>
    <s v="SEI Solar Energy Private Limited"/>
    <s v="http://ifcext.ifc.org/ifcext/91"/>
    <s v="Industry About"/>
    <m/>
    <m/>
    <m/>
    <m/>
    <m/>
    <n v="9.7029999999999994"/>
  </r>
  <r>
    <s v="IND"/>
    <s v="India"/>
    <s v="Ravra - Welspun Solar Power Plant"/>
    <s v="WRI1026198"/>
    <n v="50"/>
    <n v="27.413699999999999"/>
    <n v="72.157700000000006"/>
    <x v="7"/>
    <m/>
    <m/>
    <m/>
    <m/>
    <s v="Welspun Solar AP Private Limited"/>
    <s v="Welspun Solar AP Private Limited"/>
    <s v="http://www.welspunrenewables.com"/>
    <s v="Industry About"/>
    <m/>
    <m/>
    <m/>
    <m/>
    <m/>
    <n v="97.034999999999997"/>
  </r>
  <r>
    <s v="IND"/>
    <s v="India"/>
    <s v="Relaxo Footwear Kui Inda Wind Farm"/>
    <s v="WRI1026752"/>
    <n v="6"/>
    <n v="26.458600000000001"/>
    <n v="72.470600000000005"/>
    <x v="6"/>
    <m/>
    <m/>
    <m/>
    <m/>
    <s v="Relaxo Footwears Limited"/>
    <s v="CDM"/>
    <s v="https://cdm.unfccc.int/Projects/DB/SGS-UKL1316100537.64/view"/>
    <s v="WRI"/>
    <m/>
    <m/>
    <m/>
    <m/>
    <m/>
    <n v="61.124000000000002"/>
  </r>
  <r>
    <s v="IND"/>
    <s v="India"/>
    <s v="Roaring 40s Wind Farms (Khandke) Private Limited - Phase II"/>
    <s v="WRI1026666"/>
    <n v="50.4"/>
    <n v="19.147400000000001"/>
    <n v="74.876300000000001"/>
    <x v="6"/>
    <m/>
    <m/>
    <m/>
    <m/>
    <s v="Roaring 40's Wind Farms Private Limited"/>
    <s v="CDM"/>
    <s v="https://cdm.unfccc.int/Projects/DB/DNV-CUK1263981578.63/view"/>
    <s v="WRI"/>
    <m/>
    <m/>
    <m/>
    <m/>
    <m/>
    <n v="513.44500000000005"/>
  </r>
  <r>
    <s v="IND"/>
    <s v="India"/>
    <s v="Rojhani Solar Power Plant"/>
    <s v="WRI1026199"/>
    <n v="30.5"/>
    <n v="23.702500000000001"/>
    <n v="75.924599999999998"/>
    <x v="7"/>
    <m/>
    <m/>
    <m/>
    <m/>
    <s v="Ujaas Energy Limited"/>
    <s v="Ujaas Energy Limited"/>
    <s v="http://ujaas.com"/>
    <s v="Industry About"/>
    <m/>
    <m/>
    <m/>
    <m/>
    <m/>
    <n v="59.191000000000003"/>
  </r>
  <r>
    <s v="IND"/>
    <s v="India"/>
    <s v="Rucha Soya Wind Farm"/>
    <s v="WRI1026084"/>
    <n v="35.1"/>
    <n v="23.0562"/>
    <n v="70.600399999999993"/>
    <x v="6"/>
    <m/>
    <m/>
    <m/>
    <m/>
    <m/>
    <s v="CDM"/>
    <s v="https://cdm.unfccc.int/filestorage/z/4/H6BE40Q3YPZ7ULD8OWFR1AIT5V2SXM.pdf/8592%20PDD.pdf?t=Sjd8b2pkZHV0fDDHMHx5kl40-cCl4qrFlA08"/>
    <s v="WRI"/>
    <m/>
    <m/>
    <m/>
    <m/>
    <m/>
    <n v="357.57799999999997"/>
  </r>
  <r>
    <s v="IND"/>
    <s v="India"/>
    <s v="S.SAROVAR CHPH"/>
    <s v="IND0000382"/>
    <n v="250"/>
    <n v="21.837599999999998"/>
    <n v="73.755899999999997"/>
    <x v="0"/>
    <m/>
    <m/>
    <m/>
    <n v="2004"/>
    <m/>
    <s v="Central Electricity Authority"/>
    <s v="http://www.cea.nic.in/"/>
    <s v="WRI"/>
    <n v="2016"/>
    <n v="657.2174"/>
    <n v="608.61165000000005"/>
    <n v="701.02724999999998"/>
    <m/>
    <m/>
  </r>
  <r>
    <s v="IND"/>
    <s v="India"/>
    <s v="S.SAROVAR RBPH"/>
    <s v="IND0000383"/>
    <n v="1200"/>
    <n v="21.830100000000002"/>
    <n v="73.750100000000003"/>
    <x v="0"/>
    <m/>
    <m/>
    <m/>
    <n v="2005"/>
    <m/>
    <s v="Central Electricity Authority"/>
    <s v="http://www.cea.nic.in/"/>
    <s v="WRI"/>
    <n v="2016"/>
    <n v="5195.6810500000001"/>
    <n v="2286.26125"/>
    <n v="1458.5506"/>
    <m/>
    <m/>
  </r>
  <r>
    <s v="IND"/>
    <s v="India"/>
    <s v="SABARIGIRI"/>
    <s v="IND0000384"/>
    <n v="300"/>
    <n v="9.3097999999999992"/>
    <n v="77.072699999999998"/>
    <x v="0"/>
    <m/>
    <m/>
    <m/>
    <n v="1966"/>
    <m/>
    <s v="Central Electricity Authority"/>
    <s v="http://www.cea.nic.in/"/>
    <s v="WRI"/>
    <n v="2016"/>
    <n v="1627.03395"/>
    <n v="1218.60635"/>
    <n v="1165.3141499999999"/>
    <m/>
    <m/>
  </r>
  <r>
    <s v="IND"/>
    <s v="India"/>
    <s v="SAGARDIGHI TPP"/>
    <s v="IND0000385"/>
    <n v="1100"/>
    <n v="24.369599999999998"/>
    <n v="88.104600000000005"/>
    <x v="4"/>
    <s v="Oil"/>
    <m/>
    <m/>
    <n v="2010"/>
    <m/>
    <s v="Central Electricity Authority"/>
    <s v="http://www.cea.nic.in/"/>
    <s v="WRI"/>
    <n v="2016"/>
    <n v="2951.9"/>
    <n v="3628.7809999999999"/>
    <n v="2350.9340000000002"/>
    <m/>
    <m/>
  </r>
  <r>
    <s v="IND"/>
    <s v="India"/>
    <s v="SAHAKAR SHIROMANI"/>
    <s v="WRI1019980"/>
    <n v="18"/>
    <n v="17.707999999999998"/>
    <n v="75.136099999999999"/>
    <x v="9"/>
    <m/>
    <m/>
    <m/>
    <m/>
    <s v="Sahakar Shiromani vasantrao"/>
    <s v="Sahakar Shiromani vasantrao"/>
    <s v="http://www.sitsonindia.com/pdf/EPC%20power%20projects.pdf"/>
    <s v="WRI"/>
    <m/>
    <m/>
    <m/>
    <m/>
    <m/>
    <n v="428.94600000000003"/>
  </r>
  <r>
    <s v="IND"/>
    <s v="India"/>
    <s v="SALAL I &amp; II"/>
    <s v="IND0000386"/>
    <n v="690"/>
    <n v="33.142000000000003"/>
    <n v="74.809700000000007"/>
    <x v="0"/>
    <m/>
    <m/>
    <m/>
    <n v="1990"/>
    <m/>
    <s v="Central Electricity Authority"/>
    <s v="http://www.cea.nic.in/"/>
    <s v="WRI"/>
    <n v="2016"/>
    <n v="3218.49665"/>
    <n v="3474.1221"/>
    <n v="3573.4032000000002"/>
    <m/>
    <m/>
  </r>
  <r>
    <s v="IND"/>
    <s v="India"/>
    <s v="SALAYA TPP"/>
    <s v="IND0000387"/>
    <n v="1200"/>
    <n v="22.3049"/>
    <n v="69.710099999999997"/>
    <x v="4"/>
    <s v="Oil"/>
    <m/>
    <m/>
    <n v="2012"/>
    <m/>
    <s v="Central Electricity Authority"/>
    <s v="http://www.cea.nic.in/"/>
    <s v="WRI"/>
    <n v="2016"/>
    <n v="5031"/>
    <n v="6224"/>
    <n v="4912"/>
    <m/>
    <m/>
  </r>
  <r>
    <s v="IND"/>
    <s v="India"/>
    <s v="SALORA"/>
    <s v="IND0000388"/>
    <n v="135"/>
    <n v="22.49"/>
    <n v="82.606200000000001"/>
    <x v="4"/>
    <s v="Oil"/>
    <m/>
    <m/>
    <n v="2014"/>
    <m/>
    <s v="Central Electricity Authority"/>
    <s v="http://www.cea.nic.in/"/>
    <s v="WRI"/>
    <n v="2016"/>
    <m/>
    <n v="124.7792"/>
    <n v="0"/>
    <m/>
    <m/>
  </r>
  <r>
    <s v="IND"/>
    <s v="India"/>
    <s v="SAMALPATTI DG"/>
    <s v="IND0000389"/>
    <n v="105.7"/>
    <n v="12.2995"/>
    <n v="78.403800000000004"/>
    <x v="2"/>
    <m/>
    <m/>
    <m/>
    <n v="2001"/>
    <m/>
    <s v="Central Electricity Authority"/>
    <s v="http://www.cea.nic.in/"/>
    <s v="WRI"/>
    <n v="2016"/>
    <n v="299.15290320000003"/>
    <n v="223.6504362"/>
    <n v="37.560643249999998"/>
    <m/>
    <m/>
  </r>
  <r>
    <s v="IND"/>
    <s v="India"/>
    <s v="SAMAYANALLUR DG"/>
    <s v="IND0000390"/>
    <n v="106"/>
    <n v="9.9750999999999994"/>
    <n v="78.044499999999999"/>
    <x v="2"/>
    <m/>
    <m/>
    <m/>
    <n v="2001"/>
    <m/>
    <s v="Central Electricity Authority"/>
    <s v="http://www.cea.nic.in/"/>
    <s v="WRI"/>
    <n v="2016"/>
    <n v="346.69"/>
    <n v="243.63399999999999"/>
    <n v="39.954000000000001"/>
    <m/>
    <m/>
  </r>
  <r>
    <s v="IND"/>
    <s v="India"/>
    <s v="SAMEERWADI MILL"/>
    <s v="WRI1019932"/>
    <n v="24"/>
    <n v="16.3918"/>
    <n v="75.0411"/>
    <x v="9"/>
    <m/>
    <m/>
    <m/>
    <m/>
    <s v="Godavari Mills ltd"/>
    <s v="Godavari Mills ltd"/>
    <s v="http://www.somaiya.com/"/>
    <s v="WRI"/>
    <m/>
    <m/>
    <m/>
    <m/>
    <m/>
    <n v="571.928"/>
  </r>
  <r>
    <s v="IND"/>
    <s v="India"/>
    <s v="SANGLI KRANTI"/>
    <s v="WRI1019981"/>
    <n v="19.7"/>
    <n v="17.135400000000001"/>
    <n v="74.427199999999999"/>
    <x v="9"/>
    <m/>
    <m/>
    <m/>
    <m/>
    <s v="Kranti Ssk ltd"/>
    <s v="Kranti Ssk ltd"/>
    <s v="http://food.industry-focus.net/sugar/379-kranti-ssk-to-expand-its-sugar-mill-in-kundal-village-kranti-ssk-to-expand-its-sugar-mill-in-kundal-village.html"/>
    <s v="WRI"/>
    <m/>
    <m/>
    <m/>
    <m/>
    <m/>
    <n v="469.45699999999999"/>
  </r>
  <r>
    <s v="IND"/>
    <s v="India"/>
    <s v="SANGLI MIRAJ BIOMASS"/>
    <s v="WRI1019982"/>
    <n v="10"/>
    <n v="16.917100000000001"/>
    <n v="74.482100000000003"/>
    <x v="9"/>
    <m/>
    <m/>
    <m/>
    <m/>
    <s v="Sinewave Pvt ltd"/>
    <s v="Sinewave Pvt ltd"/>
    <s v="https://cdm.unfccc.int/Projects/redirector?ref=4063"/>
    <s v="WRI"/>
    <m/>
    <m/>
    <m/>
    <m/>
    <m/>
    <n v="238.303"/>
  </r>
  <r>
    <s v="IND"/>
    <s v="India"/>
    <s v="SANGLI VASANTDADA"/>
    <s v="WRI1019983"/>
    <n v="12.5"/>
    <n v="16.881"/>
    <n v="74.589799999999997"/>
    <x v="9"/>
    <m/>
    <m/>
    <m/>
    <m/>
    <s v="Vasantdada Ssk ltd"/>
    <s v="Vasantdada Ssk ltd"/>
    <s v="http://viainfotech.biz/Biomass/theme5/document/green_market/REC-project-list.pdf"/>
    <s v="WRI"/>
    <m/>
    <m/>
    <m/>
    <m/>
    <m/>
    <n v="297.8789147"/>
  </r>
  <r>
    <s v="IND"/>
    <s v="India"/>
    <s v="SANJAY BHABA"/>
    <s v="IND0000391"/>
    <n v="120"/>
    <n v="31.264199999999999"/>
    <n v="78.483500000000006"/>
    <x v="0"/>
    <m/>
    <m/>
    <m/>
    <n v="1989"/>
    <m/>
    <s v="Central Electricity Authority"/>
    <s v="http://www.cea.nic.in/"/>
    <s v="WRI"/>
    <n v="2016"/>
    <n v="533.79759999999999"/>
    <n v="542.36455000000001"/>
    <n v="0"/>
    <m/>
    <m/>
  </r>
  <r>
    <s v="IND"/>
    <s v="India"/>
    <s v="SANJAY GANDHI"/>
    <s v="IND0000392"/>
    <n v="1340"/>
    <n v="23.302600000000002"/>
    <n v="81.066800000000001"/>
    <x v="4"/>
    <s v="Oil"/>
    <m/>
    <m/>
    <n v="2000"/>
    <m/>
    <s v="Central Electricity Authority"/>
    <s v="http://www.cea.nic.in/"/>
    <s v="WRI"/>
    <n v="2016"/>
    <n v="7307.6790000000001"/>
    <n v="6229.7929999999997"/>
    <n v="6483.9409999999998"/>
    <m/>
    <m/>
  </r>
  <r>
    <s v="IND"/>
    <s v="India"/>
    <s v="SANKESHWAR MILL"/>
    <s v="WRI1019933"/>
    <n v="26"/>
    <n v="16.247800000000002"/>
    <n v="74.500299999999996"/>
    <x v="9"/>
    <m/>
    <m/>
    <m/>
    <m/>
    <s v="Shri Hiranyakeshi ssk"/>
    <s v="Shri Hiranyakeshi ssk"/>
    <s v="http://www.belgaum.nic.in/english/Heerasugarfactory.html"/>
    <s v="WRI"/>
    <m/>
    <m/>
    <m/>
    <m/>
    <m/>
    <n v="619.58814270000005"/>
  </r>
  <r>
    <s v="IND"/>
    <s v="India"/>
    <s v="SANTALDIH"/>
    <s v="IND0000393"/>
    <n v="500"/>
    <n v="23.601299999999998"/>
    <n v="86.4666"/>
    <x v="4"/>
    <s v="Oil"/>
    <m/>
    <m/>
    <n v="2009"/>
    <m/>
    <s v="Central Electricity Authority"/>
    <s v="http://www.cea.nic.in/"/>
    <s v="WRI"/>
    <n v="2016"/>
    <n v="2463.44"/>
    <n v="3125.74"/>
    <n v="3378.12"/>
    <m/>
    <m/>
  </r>
  <r>
    <s v="IND"/>
    <s v="India"/>
    <s v="SARKARPATHY"/>
    <s v="IND0000394"/>
    <n v="30"/>
    <n v="10.4558"/>
    <n v="76.830200000000005"/>
    <x v="0"/>
    <m/>
    <m/>
    <m/>
    <n v="1966"/>
    <m/>
    <s v="Central Electricity Authority"/>
    <s v="http://www.cea.nic.in/"/>
    <s v="WRI"/>
    <n v="2016"/>
    <n v="137.30005"/>
    <n v="133.56880000000001"/>
    <n v="78.883600000000001"/>
    <m/>
    <m/>
  </r>
  <r>
    <s v="IND"/>
    <s v="India"/>
    <s v="SASAN UMPP"/>
    <s v="IND0000395"/>
    <n v="3960"/>
    <n v="23.978400000000001"/>
    <n v="82.627499999999998"/>
    <x v="4"/>
    <s v="Oil"/>
    <m/>
    <m/>
    <n v="2013"/>
    <m/>
    <s v="Central Electricity Authority"/>
    <s v="http://www.cea.nic.in/"/>
    <s v="WRI"/>
    <n v="2016"/>
    <n v="2747.9182500000002"/>
    <n v="15069"/>
    <n v="29342"/>
    <m/>
    <m/>
  </r>
  <r>
    <s v="IND"/>
    <s v="India"/>
    <s v="SATNA CEMENT PLANT"/>
    <s v="WRI1020009"/>
    <n v="29"/>
    <n v="24.5959"/>
    <n v="80.858000000000004"/>
    <x v="4"/>
    <m/>
    <m/>
    <m/>
    <m/>
    <s v="Birla Corp ltd"/>
    <s v="Birla Corp ltd"/>
    <s v="http://www.birlacorporation.com/"/>
    <s v="WRI"/>
    <m/>
    <m/>
    <m/>
    <m/>
    <m/>
    <n v="378.65018129999999"/>
  </r>
  <r>
    <s v="IND"/>
    <s v="India"/>
    <s v="SATPURA"/>
    <s v="IND0000396"/>
    <n v="1330"/>
    <n v="22.11"/>
    <n v="78.173000000000002"/>
    <x v="4"/>
    <s v="Oil"/>
    <m/>
    <m/>
    <n v="1993"/>
    <m/>
    <s v="Central Electricity Authority"/>
    <s v="http://www.cea.nic.in/"/>
    <s v="WRI"/>
    <n v="2016"/>
    <n v="4191.3639999999996"/>
    <n v="5532.9369999999999"/>
    <n v="4959.34"/>
    <m/>
    <m/>
  </r>
  <r>
    <s v="IND"/>
    <s v="India"/>
    <s v="SBT SUGAR"/>
    <s v="WRI1019984"/>
    <n v="16"/>
    <n v="19.612500000000001"/>
    <n v="74.192400000000006"/>
    <x v="9"/>
    <m/>
    <m/>
    <m/>
    <m/>
    <s v="Sahakarmaharshi Bhausaheb thor"/>
    <s v="Sahakarmaharshi Bhausaheb thor"/>
    <s v="http://www.thoratsugar.com/"/>
    <s v="WRI"/>
    <m/>
    <m/>
    <m/>
    <m/>
    <m/>
    <n v="381.28501089999997"/>
  </r>
  <r>
    <s v="IND"/>
    <s v="India"/>
    <s v="SEIONI TPP"/>
    <s v="IND0000397"/>
    <n v="600"/>
    <n v="22.735499999999998"/>
    <n v="79.912300000000002"/>
    <x v="4"/>
    <s v="Oil"/>
    <m/>
    <m/>
    <n v="2016"/>
    <m/>
    <s v="Central Electricity Authority"/>
    <s v="http://www.cea.nic.in/"/>
    <s v="WRI"/>
    <n v="2016"/>
    <m/>
    <m/>
    <n v="3.7025999999999999"/>
    <m/>
    <n v="7834.1416810000001"/>
  </r>
  <r>
    <s v="IND"/>
    <s v="India"/>
    <s v="SUGEN CCCP"/>
    <s v="IND0000428"/>
    <n v="1147.5"/>
    <n v="21.339500000000001"/>
    <n v="72.988900000000001"/>
    <x v="1"/>
    <m/>
    <m/>
    <m/>
    <n v="2008"/>
    <m/>
    <s v="Central Electricity Authority"/>
    <s v="http://www.cea.nic.in/"/>
    <s v="WRI"/>
    <n v="2016"/>
    <n v="2230"/>
    <n v="2519"/>
    <n v="3516.4490000000001"/>
    <m/>
    <m/>
  </r>
  <r>
    <s v="IND"/>
    <s v="India"/>
    <s v="SURAT LIG."/>
    <s v="IND0000430"/>
    <n v="500"/>
    <n v="21.396999999999998"/>
    <n v="73.105999999999995"/>
    <x v="4"/>
    <s v="Oil"/>
    <m/>
    <m/>
    <n v="2004"/>
    <m/>
    <s v="Central Electricity Authority"/>
    <s v="http://www.cea.nic.in/"/>
    <s v="WRI"/>
    <n v="2016"/>
    <n v="2617.0329999999999"/>
    <n v="2866.7840000000001"/>
    <n v="2697.9690000000001"/>
    <m/>
    <m/>
  </r>
  <r>
    <s v="IND"/>
    <s v="India"/>
    <s v="SURATGARH"/>
    <s v="IND0000431"/>
    <n v="1500"/>
    <n v="29.178999999999998"/>
    <n v="74.020200000000003"/>
    <x v="4"/>
    <s v="Oil"/>
    <m/>
    <m/>
    <n v="2002"/>
    <m/>
    <s v="Central Electricity Authority"/>
    <s v="http://www.cea.nic.in/"/>
    <s v="WRI"/>
    <n v="2016"/>
    <n v="8556.4240000000009"/>
    <n v="9155.18"/>
    <n v="5282"/>
    <m/>
    <m/>
  </r>
  <r>
    <s v="IND"/>
    <s v="India"/>
    <s v="SURULIYAR"/>
    <s v="IND0000432"/>
    <n v="35"/>
    <n v="9.6199999999999992"/>
    <n v="77.272599999999997"/>
    <x v="0"/>
    <m/>
    <m/>
    <m/>
    <n v="1978"/>
    <m/>
    <s v="Central Electricity Authority"/>
    <s v="http://www.cea.nic.in/"/>
    <s v="WRI"/>
    <n v="2016"/>
    <n v="99.947749999999999"/>
    <n v="102.91285000000001"/>
    <n v="92.037499999999994"/>
    <m/>
    <m/>
  </r>
  <r>
    <s v="IND"/>
    <s v="India"/>
    <s v="SURYA"/>
    <s v="IND0000433"/>
    <n v="6"/>
    <n v="19.921399999999998"/>
    <n v="73.057500000000005"/>
    <x v="0"/>
    <m/>
    <m/>
    <m/>
    <n v="1998"/>
    <m/>
    <s v="Central Electricity Authority"/>
    <s v="http://www.cea.nic.in/"/>
    <s v="WRI"/>
    <n v="2016"/>
    <m/>
    <m/>
    <m/>
    <m/>
    <n v="9.5154048679999992"/>
  </r>
  <r>
    <s v="IND"/>
    <s v="India"/>
    <s v="SVPL"/>
    <s v="IND0000434"/>
    <n v="63"/>
    <n v="22.291499999999999"/>
    <n v="82.525700000000001"/>
    <x v="4"/>
    <s v="Oil"/>
    <m/>
    <m/>
    <n v="2011"/>
    <m/>
    <s v="Central Electricity Authority"/>
    <s v="http://www.cea.nic.in/"/>
    <s v="WRI"/>
    <n v="2016"/>
    <n v="0"/>
    <n v="0"/>
    <n v="51.946399999999997"/>
    <m/>
    <m/>
  </r>
  <r>
    <s v="IND"/>
    <s v="India"/>
    <s v="SWASTIK KORBA"/>
    <s v="IND0000435"/>
    <n v="25"/>
    <n v="22.3005"/>
    <n v="82.704700000000003"/>
    <x v="4"/>
    <s v="Oil"/>
    <m/>
    <m/>
    <n v="2015"/>
    <m/>
    <s v="Central Electricity Authority"/>
    <s v="http://www.cea.nic.in/"/>
    <s v="WRI"/>
    <n v="2016"/>
    <m/>
    <n v="0"/>
    <n v="0"/>
    <m/>
    <m/>
  </r>
  <r>
    <s v="IND"/>
    <s v="India"/>
    <s v="SWPPL Madhavakurichi"/>
    <s v="WRI1026771"/>
    <n v="10.5"/>
    <n v="8.8230000000000004"/>
    <n v="77.627099999999999"/>
    <x v="6"/>
    <m/>
    <m/>
    <m/>
    <m/>
    <s v="SWPPL"/>
    <s v="CDM"/>
    <s v="https://cdm.unfccc.int/Projects/DB/BVQI1351312018.91/view"/>
    <s v="WRI"/>
    <m/>
    <m/>
    <m/>
    <m/>
    <m/>
    <n v="106.96776939999999"/>
  </r>
  <r>
    <s v="IND"/>
    <s v="India"/>
    <s v="SWPPL Manurpalayam"/>
    <s v="WRI1026773"/>
    <n v="21"/>
    <n v="10.816599999999999"/>
    <n v="77.319900000000004"/>
    <x v="6"/>
    <m/>
    <m/>
    <m/>
    <m/>
    <s v="SWPPL"/>
    <s v="CDM"/>
    <s v="https://cdm.unfccc.int/Projects/DB/BVQI1351312018.91/view"/>
    <s v="WRI"/>
    <m/>
    <m/>
    <m/>
    <m/>
    <m/>
    <n v="213.9355387"/>
  </r>
  <r>
    <s v="IND"/>
    <s v="India"/>
    <s v="SWPPL Vadakkupanavadali"/>
    <s v="WRI1026772"/>
    <n v="10.5"/>
    <n v="9.0782000000000007"/>
    <n v="77.590999999999994"/>
    <x v="6"/>
    <m/>
    <m/>
    <m/>
    <m/>
    <s v="SWPPL"/>
    <s v="CDM"/>
    <s v="https://cdm.unfccc.int/Projects/DB/BVQI1351312018.91/view"/>
    <s v="WRI"/>
    <m/>
    <m/>
    <m/>
    <m/>
    <m/>
    <n v="106.96776939999999"/>
  </r>
  <r>
    <s v="IND"/>
    <s v="India"/>
    <s v="Sadeipali - ASPL Solar Power Plant"/>
    <s v="WRI1026200"/>
    <n v="5"/>
    <n v="20.731000000000002"/>
    <n v="83.453800000000001"/>
    <x v="7"/>
    <m/>
    <m/>
    <m/>
    <m/>
    <s v="Aftaab Solar Private Limited (ASPL)"/>
    <s v="Aftaab Solar Private Limited (ASPL)"/>
    <s v="http://www.cdmindia.gov.in/project_details_view.php?id=1511"/>
    <s v="Industry About"/>
    <m/>
    <m/>
    <m/>
    <m/>
    <m/>
    <n v="9.7034987150000003"/>
  </r>
  <r>
    <s v="IND"/>
    <s v="India"/>
    <s v="Sadeipali - REHPL Solar Power Plant"/>
    <s v="WRI1026201"/>
    <n v="1"/>
    <n v="20.732500000000002"/>
    <n v="83.463200000000001"/>
    <x v="7"/>
    <m/>
    <m/>
    <m/>
    <m/>
    <s v="Raajratna Energy Holdings Private Limited (REHPL)"/>
    <s v="Raajratna Energy Holdings Private Limited (REHPL)"/>
    <s v="http://rehpl.co.in"/>
    <s v="Industry About"/>
    <m/>
    <m/>
    <m/>
    <m/>
    <m/>
    <n v="1.9406997429999999"/>
  </r>
  <r>
    <s v="IND"/>
    <s v="India"/>
    <s v="Sai Sulphonates Wind Mill"/>
    <s v="WRI1026657"/>
    <n v="1.5"/>
    <n v="10.9262"/>
    <n v="77.384100000000004"/>
    <x v="6"/>
    <m/>
    <m/>
    <m/>
    <m/>
    <s v="Sai Sulphonates"/>
    <s v="CDM"/>
    <s v="https://cdm.unfccc.int/Projects/DB/DNV-CUK1318484242.75/view"/>
    <s v="WRI"/>
    <m/>
    <m/>
    <m/>
    <m/>
    <m/>
    <n v="15.28110991"/>
  </r>
  <r>
    <s v="IND"/>
    <s v="India"/>
    <s v="Sakri 1A Solar Power Plant"/>
    <s v="WRI1026202"/>
    <n v="100"/>
    <n v="21.072600000000001"/>
    <n v="74.386200000000002"/>
    <x v="7"/>
    <m/>
    <m/>
    <m/>
    <m/>
    <s v="Maharashtra State Power Generation Co Ltd (MAHAGENCO)"/>
    <s v="Maharashtra State Power Generation Co Ltd (MAHAGENCO)"/>
    <s v="http://mahagenco.in"/>
    <s v="Industry About"/>
    <m/>
    <m/>
    <m/>
    <m/>
    <m/>
    <n v="194.06997430000001"/>
  </r>
  <r>
    <s v="IND"/>
    <s v="India"/>
    <s v="Sakri 1B Solar Power Plant"/>
    <s v="WRI1026203"/>
    <n v="25"/>
    <n v="21.086400000000001"/>
    <n v="74.352900000000005"/>
    <x v="7"/>
    <m/>
    <m/>
    <m/>
    <m/>
    <s v="Maharashtra State Power Generation Co Ltd (MAHAGENCO)"/>
    <s v="Maharashtra State Power Generation Co Ltd (MAHAGENCO)"/>
    <s v="http://mahagenco.in"/>
    <s v="Industry About"/>
    <m/>
    <m/>
    <m/>
    <m/>
    <m/>
    <n v="48.51749358"/>
  </r>
  <r>
    <s v="IND"/>
    <s v="India"/>
    <s v="Sangatpura Solar Power Plant"/>
    <s v="WRI1026204"/>
    <n v="10"/>
    <n v="29.961099999999998"/>
    <n v="75.776700000000005"/>
    <x v="7"/>
    <m/>
    <m/>
    <m/>
    <m/>
    <s v="Omega Solar Projects Private Limited"/>
    <s v="Lancosola"/>
    <s v="http://www.lancosolar.com"/>
    <s v="Industry About"/>
    <m/>
    <m/>
    <m/>
    <m/>
    <m/>
    <n v="19.406997430000001"/>
  </r>
  <r>
    <s v="IND"/>
    <s v="India"/>
    <s v="Satara Wind Farm"/>
    <s v="WRI1026076"/>
    <n v="100"/>
    <n v="17.238700000000001"/>
    <n v="73.909599999999998"/>
    <x v="6"/>
    <m/>
    <m/>
    <m/>
    <m/>
    <m/>
    <s v="CDM"/>
    <s v="https://cdm.unfccc.int/filestorage/0/5/A/05AYCZFT4LWMHD216PU9SV7XO8BENR/PDD%20Version%201.2?t=U2Z8b2picWJsfDAiEl4MxIcSh1urnyFbvIy_"/>
    <s v="WRI"/>
    <m/>
    <m/>
    <m/>
    <m/>
    <m/>
    <n v="1018.740661"/>
  </r>
  <r>
    <s v="IND"/>
    <s v="India"/>
    <s v="Shiloj Solar Power Plant"/>
    <s v="WRI1026205"/>
    <n v="10"/>
    <n v="20.818300000000001"/>
    <n v="71.006299999999996"/>
    <x v="7"/>
    <m/>
    <m/>
    <m/>
    <m/>
    <s v="Mono Steel (India) Ltd"/>
    <s v="Mono Steel (India) Ltd"/>
    <s v="http://www.monosteel.in"/>
    <s v="Industry About"/>
    <m/>
    <m/>
    <m/>
    <m/>
    <m/>
    <n v="19.406997430000001"/>
  </r>
  <r>
    <s v="IND"/>
    <s v="India"/>
    <s v="Shirsoli Solar Power Plant"/>
    <s v="WRI1026206"/>
    <n v="8.5"/>
    <n v="17.4999"/>
    <n v="75.781000000000006"/>
    <x v="7"/>
    <m/>
    <m/>
    <m/>
    <m/>
    <s v="Jain Solar"/>
    <s v="Jain Solar"/>
    <s v="http://www.jains.com/Solar/Renewable%20energy.htm"/>
    <s v="Industry About"/>
    <m/>
    <m/>
    <m/>
    <m/>
    <m/>
    <n v="16.495947820000001"/>
  </r>
  <r>
    <s v="IND"/>
    <s v="India"/>
    <s v="Shivasamundra Solar Power Plant"/>
    <s v="WRI1026207"/>
    <n v="5"/>
    <n v="12.3003"/>
    <n v="77.163799999999995"/>
    <x v="7"/>
    <m/>
    <m/>
    <m/>
    <m/>
    <s v="Karnataka Power Corporation Limited"/>
    <s v="Karnataka Power Corporation Limited"/>
    <s v="http://karnatakapower.com"/>
    <s v="Industry About"/>
    <m/>
    <m/>
    <m/>
    <m/>
    <m/>
    <n v="9.7034987150000003"/>
  </r>
  <r>
    <s v="IND"/>
    <s v="India"/>
    <s v="Shivlakha - Backbone Solar Power Plant"/>
    <s v="WRI1026208"/>
    <n v="5"/>
    <n v="23.358499999999999"/>
    <n v="70.620599999999996"/>
    <x v="7"/>
    <m/>
    <m/>
    <m/>
    <m/>
    <s v="Backbone Enterprises Limited"/>
    <s v="Backbone Enterprises Limited"/>
    <s v="http://www.backboneworld.com"/>
    <s v="Industry About"/>
    <m/>
    <m/>
    <m/>
    <m/>
    <m/>
    <n v="9.7034987150000003"/>
  </r>
  <r>
    <s v="IND"/>
    <s v="India"/>
    <s v="Shivlakha - CPEC Solar Power Plant"/>
    <s v="WRI1026209"/>
    <n v="5"/>
    <n v="23.382999999999999"/>
    <n v="70.614599999999996"/>
    <x v="7"/>
    <m/>
    <m/>
    <m/>
    <m/>
    <s v="S J Green Park Energy Private Limited"/>
    <s v="S J Green Park Energy Private Limited"/>
    <s v="http://www.madhavgrp.co.in/SJ_solar.html"/>
    <s v="Industry About"/>
    <m/>
    <m/>
    <m/>
    <m/>
    <m/>
    <n v="9.7034987150000003"/>
  </r>
  <r>
    <s v="IND"/>
    <s v="India"/>
    <s v="Shivlakha - Konark Solar Power Plant"/>
    <s v="WRI1026210"/>
    <n v="5"/>
    <n v="23.365400000000001"/>
    <n v="70.626800000000003"/>
    <x v="7"/>
    <m/>
    <m/>
    <m/>
    <m/>
    <s v="Konark Gujarat Private Limited"/>
    <s v="Konark Gujarat Private Limited"/>
    <s v="http://www.konarkgroup.co.in"/>
    <s v="Industry About"/>
    <m/>
    <m/>
    <m/>
    <m/>
    <m/>
    <n v="9.7034987150000003"/>
  </r>
  <r>
    <s v="IND"/>
    <s v="India"/>
    <s v="Shree Nashik Wind Farm"/>
    <s v="WRI1026786"/>
    <n v="10.5"/>
    <n v="19.844999999999999"/>
    <n v="73.907399999999996"/>
    <x v="6"/>
    <m/>
    <m/>
    <m/>
    <m/>
    <s v="Shree Naman Developers Ltd."/>
    <s v="CDM"/>
    <s v="https://cdm.unfccc.int/filestorage/D/O/R/DORZF791H8K4NWACPQ5IMTUYLG2VXE/CDM_PDD_v6.pdf?t=WGN8b2sxbDRnfDDF8h6MT3w9DKjkxFa903Mt"/>
    <s v="WRI"/>
    <m/>
    <m/>
    <m/>
    <m/>
    <m/>
    <n v="106.96776939999999"/>
  </r>
  <r>
    <s v="IND"/>
    <s v="India"/>
    <s v="Shree Sangli Wind Farm"/>
    <s v="WRI1026785"/>
    <n v="16.5"/>
    <n v="17.303100000000001"/>
    <n v="74.631"/>
    <x v="6"/>
    <m/>
    <m/>
    <m/>
    <m/>
    <s v="Shree Naman Developers Ltd."/>
    <s v="CDM"/>
    <s v="https://cdm.unfccc.int/filestorage/D/O/R/DORZF791H8K4NWACPQ5IMTUYLG2VXE/CDM_PDD_v6.pdf?t=WGN8b2sxbDRnfDDF8h6MT3w9DKjkxFa903Mt"/>
    <s v="WRI"/>
    <m/>
    <m/>
    <m/>
    <m/>
    <m/>
    <n v="168.092209"/>
  </r>
  <r>
    <s v="IND"/>
    <s v="India"/>
    <s v="Shree Southern Wind Farm"/>
    <s v="WRI1026784"/>
    <n v="2.25"/>
    <n v="17.572399999999998"/>
    <n v="74.3386"/>
    <x v="6"/>
    <m/>
    <m/>
    <m/>
    <m/>
    <s v="Shree Naman Developers Ltd."/>
    <s v="CDM"/>
    <s v="https://cdm.unfccc.int/filestorage/D/O/R/DORZF791H8K4NWACPQ5IMTUYLG2VXE/CDM_PDD_v6.pdf?t=WGN8b2sxbDRnfDDF8h6MT3w9DKjkxFa903Mt"/>
    <s v="WRI"/>
    <m/>
    <m/>
    <m/>
    <m/>
    <m/>
    <n v="22.92166486"/>
  </r>
  <r>
    <s v="IND"/>
    <s v="India"/>
    <s v="Shri Singaji MALWA TPP"/>
    <s v="IND0000410"/>
    <n v="1200"/>
    <n v="22.097100000000001"/>
    <n v="76.531700000000001"/>
    <x v="4"/>
    <s v="Oil"/>
    <m/>
    <m/>
    <n v="2013"/>
    <m/>
    <s v="Central Electricity Authority"/>
    <s v="http://www.cea.nic.in/"/>
    <s v="WRI"/>
    <n v="2016"/>
    <n v="196.23"/>
    <n v="1584.5809999999999"/>
    <n v="3960.5839999999998"/>
    <m/>
    <m/>
  </r>
  <r>
    <s v="IND"/>
    <s v="India"/>
    <s v="Singrauli Solar Power Plant"/>
    <s v="WRI1026211"/>
    <n v="15"/>
    <n v="24.118500000000001"/>
    <n v="82.641499999999994"/>
    <x v="7"/>
    <m/>
    <m/>
    <m/>
    <m/>
    <s v="Government of India"/>
    <s v="National Thermal Power Corporation (NTPC)"/>
    <s v="http://www.ntpc.co.in"/>
    <s v="Industry About"/>
    <m/>
    <m/>
    <m/>
    <m/>
    <m/>
    <n v="29.110496149999999"/>
  </r>
  <r>
    <s v="IND"/>
    <s v="India"/>
    <s v="Sivaganga Solar Power Plant"/>
    <s v="WRI1026212"/>
    <n v="5"/>
    <n v="9.8042999999999996"/>
    <n v="78.448700000000002"/>
    <x v="7"/>
    <m/>
    <m/>
    <m/>
    <m/>
    <s v="Moser Baer Clean Energy Limited (MBCEL)"/>
    <s v="Moser Baer Clean Energy Limited (MBCEL)"/>
    <s v="http://www.moserbaerprojects.com"/>
    <s v="Industry About"/>
    <m/>
    <m/>
    <m/>
    <m/>
    <m/>
    <n v="9.7034987150000003"/>
  </r>
  <r>
    <s v="IND"/>
    <s v="India"/>
    <s v="Solitaire Solar Power Plant"/>
    <s v="WRI1026213"/>
    <n v="15"/>
    <n v="23.9116"/>
    <n v="71.932400000000001"/>
    <x v="7"/>
    <m/>
    <m/>
    <m/>
    <m/>
    <s v="Solitaire Energies Pvt Ltd"/>
    <s v="Moser Baer Clean Energy Limited (MBCEL)"/>
    <s v="http://www.moserbaersolar.com"/>
    <s v="Industry About"/>
    <m/>
    <m/>
    <m/>
    <m/>
    <m/>
    <n v="29.110496149999999"/>
  </r>
  <r>
    <s v="IND"/>
    <s v="India"/>
    <s v="Sonu Wind Farm"/>
    <s v="WRI1026764"/>
    <n v="8.4"/>
    <n v="27.208100000000002"/>
    <n v="70.695800000000006"/>
    <x v="6"/>
    <m/>
    <m/>
    <m/>
    <m/>
    <s v="Centaur Mercantile Pvt. Ltd."/>
    <s v="CDM"/>
    <s v="https://cdm.unfccc.int/Projects/DB/LRQA%20Ltd1321971513.67/view"/>
    <s v="WRI"/>
    <m/>
    <m/>
    <m/>
    <m/>
    <m/>
    <n v="85.574215480000007"/>
  </r>
  <r>
    <s v="IND"/>
    <s v="India"/>
    <s v="Sumilon Shikarpur Wind Farm"/>
    <s v="WRI1026762"/>
    <n v="3.6"/>
    <n v="23.241399999999999"/>
    <n v="70.726200000000006"/>
    <x v="6"/>
    <m/>
    <m/>
    <m/>
    <m/>
    <s v="Sumilon Industries Limited"/>
    <s v="CDM"/>
    <s v="https://cdm.unfccc.int/Projects/DB/KBS_Cert1356901324.44/view"/>
    <s v="WRI"/>
    <m/>
    <m/>
    <m/>
    <m/>
    <m/>
    <n v="36.674663780000003"/>
  </r>
  <r>
    <s v="IND"/>
    <s v="India"/>
    <s v="Sumilon Vershamedi Wind Farm"/>
    <s v="WRI1026763"/>
    <n v="3.6"/>
    <n v="22.972000000000001"/>
    <n v="70.544300000000007"/>
    <x v="6"/>
    <m/>
    <m/>
    <m/>
    <m/>
    <s v="Sumilon Industries Limited"/>
    <s v="CDM"/>
    <s v="https://cdm.unfccc.int/Projects/DB/KBS_Cert1356901324.44/view"/>
    <s v="WRI"/>
    <m/>
    <m/>
    <m/>
    <m/>
    <m/>
    <n v="36.674663780000003"/>
  </r>
  <r>
    <s v="IND"/>
    <s v="India"/>
    <s v="Supe Solar Power Plant"/>
    <s v="WRI1026214"/>
    <n v="2"/>
    <n v="18.319800000000001"/>
    <n v="74.368600000000001"/>
    <x v="7"/>
    <m/>
    <m/>
    <m/>
    <m/>
    <s v="Clover Solar Private Limited (CSPL)"/>
    <s v="Clover Solar Private Limited (CSPL)"/>
    <s v="http://www.cloversolar.com"/>
    <s v="Industry About"/>
    <m/>
    <m/>
    <m/>
    <m/>
    <m/>
    <n v="3.8813994859999998"/>
  </r>
  <r>
    <s v="IND"/>
    <s v="India"/>
    <s v="Surajbari Creek Wind Farm"/>
    <s v="WRI1026087"/>
    <n v="30"/>
    <n v="23.3232"/>
    <n v="70.6417"/>
    <x v="6"/>
    <m/>
    <m/>
    <m/>
    <m/>
    <m/>
    <s v="CDM"/>
    <s v="https://cdm.unfccc.int/filestorage/M/7/A/M7ACU21YQXKW5HF8R03TPIJZENO4B9/PDD_30MW_Gujarat_MSPL%20Limited_rev.pdf?t=NlZ8b2pkZ2FofDBI3_hXb8zCdgFEZVKDwM4F"/>
    <s v="WRI"/>
    <m/>
    <m/>
    <m/>
    <m/>
    <m/>
    <n v="305.62219820000001"/>
  </r>
  <r>
    <s v="IND"/>
    <s v="India"/>
    <s v="T.B. DAM"/>
    <s v="IND0000436"/>
    <n v="36"/>
    <n v="15.2615"/>
    <n v="76.337900000000005"/>
    <x v="0"/>
    <m/>
    <m/>
    <m/>
    <n v="1960"/>
    <m/>
    <s v="Central Electricity Authority"/>
    <s v="http://www.cea.nic.in/"/>
    <s v="WRI"/>
    <n v="2016"/>
    <n v="80.664649999999995"/>
    <n v="181.68700000000001"/>
    <n v="120.3353"/>
    <m/>
    <m/>
  </r>
  <r>
    <s v="IND"/>
    <s v="India"/>
    <s v="TADALI"/>
    <s v="WRI1020016"/>
    <n v="600"/>
    <n v="20.011600000000001"/>
    <n v="79.203599999999994"/>
    <x v="4"/>
    <m/>
    <m/>
    <m/>
    <m/>
    <s v="Dhariwal Pvt ltd"/>
    <s v="Dhariwal Pvt ltd"/>
    <s v="http://cescnewinitiatives.com/contents/view/DHARIWALINFRASTRUCTURELIMITED/T"/>
    <s v="WRI"/>
    <m/>
    <m/>
    <m/>
    <m/>
    <m/>
    <n v="7834.1416810000001"/>
  </r>
  <r>
    <s v="IND"/>
    <s v="India"/>
    <s v="TADALI SPONGE IRON"/>
    <s v="WRI1019988"/>
    <n v="33"/>
    <n v="20.0123"/>
    <n v="79.186300000000003"/>
    <x v="4"/>
    <m/>
    <m/>
    <m/>
    <m/>
    <s v="Mukesh Gupta group"/>
    <s v="Mukesh Gupta group"/>
    <s v="http://sanvijay.com/gil.html"/>
    <s v="WRI"/>
    <m/>
    <m/>
    <m/>
    <m/>
    <m/>
    <n v="430.8777925"/>
  </r>
  <r>
    <s v="IND"/>
    <s v="India"/>
    <s v="TALCHER"/>
    <s v="IND0000438"/>
    <n v="460"/>
    <n v="20.9099"/>
    <n v="85.2072"/>
    <x v="4"/>
    <s v="Oil"/>
    <m/>
    <m/>
    <n v="1974"/>
    <m/>
    <s v="Central Electricity Authority"/>
    <s v="http://www.cea.nic.in/"/>
    <s v="WRI"/>
    <n v="2016"/>
    <n v="3424.49"/>
    <n v="3382"/>
    <n v="3362"/>
    <m/>
    <m/>
  </r>
  <r>
    <s v="IND"/>
    <s v="India"/>
    <s v="TALCHER STPS"/>
    <s v="IND0000439"/>
    <n v="3000"/>
    <n v="21.096599999999999"/>
    <n v="85.073999999999998"/>
    <x v="4"/>
    <s v="Oil"/>
    <m/>
    <m/>
    <n v="2001"/>
    <m/>
    <s v="Central Electricity Authority"/>
    <s v="http://www.cea.nic.in/"/>
    <s v="WRI"/>
    <n v="2016"/>
    <n v="20347"/>
    <n v="22215"/>
    <n v="22480"/>
    <m/>
    <m/>
  </r>
  <r>
    <s v="IND"/>
    <s v="India"/>
    <s v="TALWANDI SABO"/>
    <s v="IND0000440"/>
    <n v="1980"/>
    <n v="29.923999999999999"/>
    <n v="75.237200000000001"/>
    <x v="4"/>
    <s v="Oil"/>
    <m/>
    <m/>
    <n v="2015"/>
    <m/>
    <s v="Central Electricity Authority"/>
    <s v="http://www.cea.nic.in/"/>
    <s v="WRI"/>
    <n v="2016"/>
    <m/>
    <n v="1423.7245"/>
    <n v="2850.99"/>
    <m/>
    <m/>
  </r>
  <r>
    <s v="IND"/>
    <s v="India"/>
    <s v="TAMNAR TPP"/>
    <s v="IND0000441"/>
    <n v="2400"/>
    <n v="22.098700000000001"/>
    <n v="83.451300000000003"/>
    <x v="4"/>
    <s v="Oil"/>
    <m/>
    <m/>
    <n v="2014"/>
    <m/>
    <s v="Central Electricity Authority"/>
    <s v="http://www.cea.nic.in/"/>
    <s v="WRI"/>
    <n v="2016"/>
    <n v="92.44"/>
    <n v="2321.6"/>
    <n v="4101.53"/>
    <m/>
    <m/>
  </r>
  <r>
    <s v="IND"/>
    <s v="India"/>
    <s v="TANAKPUR"/>
    <s v="IND0000442"/>
    <n v="94.2"/>
    <n v="29.005700000000001"/>
    <n v="80.0946"/>
    <x v="0"/>
    <m/>
    <m/>
    <m/>
    <n v="1992"/>
    <m/>
    <s v="Central Electricity Authority"/>
    <s v="http://www.cea.nic.in/"/>
    <s v="WRI"/>
    <n v="2016"/>
    <n v="382.25909999999999"/>
    <n v="444.47645"/>
    <n v="450.09820000000002"/>
    <m/>
    <m/>
  </r>
  <r>
    <s v="IND"/>
    <s v="India"/>
    <s v="TANDA"/>
    <s v="IND0000443"/>
    <n v="440"/>
    <n v="26.585999999999999"/>
    <n v="82.602000000000004"/>
    <x v="4"/>
    <s v="Oil"/>
    <m/>
    <m/>
    <n v="1991"/>
    <m/>
    <s v="Central Electricity Authority"/>
    <s v="http://www.cea.nic.in/"/>
    <s v="WRI"/>
    <n v="2016"/>
    <n v="3152"/>
    <n v="2790"/>
    <n v="2757"/>
    <m/>
    <m/>
  </r>
  <r>
    <s v="IND"/>
    <s v="India"/>
    <s v="TANIR BAVI"/>
    <s v="IND0000444"/>
    <n v="220"/>
    <n v="12.901899999999999"/>
    <n v="74.816000000000003"/>
    <x v="1"/>
    <m/>
    <m/>
    <m/>
    <n v="2001"/>
    <m/>
    <s v="Central Electricity Authority"/>
    <s v="http://www.cea.nic.in/"/>
    <s v="WRI"/>
    <n v="2016"/>
    <n v="0"/>
    <n v="0"/>
    <n v="0"/>
    <m/>
    <m/>
  </r>
  <r>
    <s v="IND"/>
    <s v="India"/>
    <s v="TARAPUR"/>
    <s v="IND0000445"/>
    <n v="1400"/>
    <n v="19.8294"/>
    <n v="72.661699999999996"/>
    <x v="5"/>
    <m/>
    <m/>
    <m/>
    <n v="1996"/>
    <m/>
    <s v="Central Electricity Authority"/>
    <s v="http://www.cea.nic.in/"/>
    <s v="WRI"/>
    <n v="2016"/>
    <n v="8965.5949999999993"/>
    <n v="9335"/>
    <n v="9453"/>
    <m/>
    <m/>
  </r>
  <r>
    <s v="IND"/>
    <s v="India"/>
    <s v="TAWA"/>
    <s v="IND0000446"/>
    <n v="13.5"/>
    <n v="22.561599999999999"/>
    <n v="77.963499999999996"/>
    <x v="0"/>
    <m/>
    <m/>
    <m/>
    <n v="2002"/>
    <m/>
    <s v="Central Electricity Authority"/>
    <s v="http://www.cea.nic.in/"/>
    <s v="WRI"/>
    <n v="2016"/>
    <m/>
    <m/>
    <m/>
    <m/>
    <n v="21.409660949999999"/>
  </r>
  <r>
    <s v="IND"/>
    <s v="India"/>
    <s v="TEESTA  I-III"/>
    <s v="IND0000447"/>
    <n v="67.5"/>
    <n v="26.487500000000001"/>
    <n v="88.3155"/>
    <x v="0"/>
    <m/>
    <m/>
    <m/>
    <n v="1998"/>
    <m/>
    <s v="Central Electricity Authority"/>
    <s v="http://www.cea.nic.in/"/>
    <s v="WRI"/>
    <n v="2016"/>
    <n v="0"/>
    <n v="142.53773000000001"/>
    <n v="79.629850000000005"/>
    <m/>
    <m/>
  </r>
  <r>
    <s v="IND"/>
    <s v="India"/>
    <s v="TEESTA -V"/>
    <s v="IND0000450"/>
    <n v="510"/>
    <n v="27.2517"/>
    <n v="88.460400000000007"/>
    <x v="0"/>
    <m/>
    <m/>
    <m/>
    <n v="2008"/>
    <m/>
    <s v="Central Electricity Authority"/>
    <s v="http://www.cea.nic.in/"/>
    <s v="WRI"/>
    <n v="2016"/>
    <n v="2287.9627"/>
    <n v="2573.8162499999999"/>
    <n v="2696.6091999999999"/>
    <m/>
    <m/>
  </r>
  <r>
    <s v="IND"/>
    <s v="India"/>
    <s v="TEESTA LOW DAM -IV"/>
    <s v="IND0000449"/>
    <n v="80"/>
    <n v="26.927900000000001"/>
    <n v="88.456199999999995"/>
    <x v="0"/>
    <m/>
    <m/>
    <m/>
    <n v="2016"/>
    <m/>
    <s v="Central Electricity Authority"/>
    <s v="http://www.cea.nic.in/"/>
    <s v="WRI"/>
    <n v="2016"/>
    <m/>
    <m/>
    <n v="18.67615"/>
    <m/>
    <n v="126.8720649"/>
  </r>
  <r>
    <s v="IND"/>
    <s v="India"/>
    <s v="TEESTA LOW DAM-III"/>
    <s v="IND0000448"/>
    <n v="132"/>
    <n v="27.0017"/>
    <n v="88.442999999999998"/>
    <x v="0"/>
    <m/>
    <m/>
    <m/>
    <n v="2013"/>
    <m/>
    <s v="Central Electricity Authority"/>
    <s v="http://www.cea.nic.in/"/>
    <s v="WRI"/>
    <n v="2016"/>
    <n v="186.01525000000001"/>
    <n v="392.21904999999998"/>
    <n v="512.28570000000002"/>
    <m/>
    <m/>
  </r>
  <r>
    <s v="IND"/>
    <s v="India"/>
    <s v="TEHRI ST -1"/>
    <s v="IND0000451"/>
    <n v="1000"/>
    <n v="30.378699999999998"/>
    <n v="78.479500000000002"/>
    <x v="0"/>
    <m/>
    <m/>
    <m/>
    <n v="2006"/>
    <m/>
    <s v="Central Electricity Authority"/>
    <s v="http://www.cea.nic.in/"/>
    <s v="WRI"/>
    <n v="2016"/>
    <n v="4040.1278499999999"/>
    <n v="3008.4322499999998"/>
    <n v="3085.4949999999999"/>
    <m/>
    <m/>
  </r>
  <r>
    <s v="IND"/>
    <s v="India"/>
    <s v="TENUGHAT"/>
    <s v="IND0000452"/>
    <n v="420"/>
    <n v="23.757300000000001"/>
    <n v="85.893600000000006"/>
    <x v="4"/>
    <s v="Oil"/>
    <m/>
    <m/>
    <n v="1995"/>
    <m/>
    <s v="Central Electricity Authority"/>
    <s v="http://www.cea.nic.in/"/>
    <s v="WRI"/>
    <n v="2016"/>
    <n v="1999.51"/>
    <n v="2100.0300000000002"/>
    <n v="2318.1860000000001"/>
    <m/>
    <m/>
  </r>
  <r>
    <s v="IND"/>
    <s v="India"/>
    <s v="THAL WORKS"/>
    <s v="WRI1019989"/>
    <n v="30"/>
    <n v="18.7026"/>
    <n v="72.870900000000006"/>
    <x v="1"/>
    <m/>
    <m/>
    <m/>
    <m/>
    <s v="Rashtriya &amp; fert"/>
    <s v="Rashtriya &amp; fert"/>
    <s v="http://www.rcfltd.com/"/>
    <s v="WRI"/>
    <m/>
    <m/>
    <m/>
    <m/>
    <m/>
    <n v="487.40110110000001"/>
  </r>
  <r>
    <s v="IND"/>
    <s v="India"/>
    <s v="THAMMINAPATNAM TPP"/>
    <s v="IND0000453"/>
    <n v="300"/>
    <n v="14.2133"/>
    <n v="80.083799999999997"/>
    <x v="4"/>
    <s v="Oil"/>
    <m/>
    <m/>
    <n v="2012"/>
    <m/>
    <s v="Central Electricity Authority"/>
    <s v="http://www.cea.nic.in/"/>
    <s v="WRI"/>
    <n v="2016"/>
    <n v="1264.99"/>
    <n v="1380.61"/>
    <n v="1518.87"/>
    <m/>
    <m/>
  </r>
  <r>
    <s v="IND"/>
    <s v="India"/>
    <s v="THANE PLANT"/>
    <s v="WRI1019990"/>
    <n v="22.5"/>
    <n v="19.087499999999999"/>
    <n v="73.025800000000004"/>
    <x v="2"/>
    <m/>
    <m/>
    <m/>
    <m/>
    <s v="Nocil Nocil rubber"/>
    <s v="Nocil Nocil rubber"/>
    <s v="http://www.nocil.com/"/>
    <s v="WRI"/>
    <m/>
    <m/>
    <m/>
    <m/>
    <m/>
    <n v="893.81879219999996"/>
  </r>
  <r>
    <s v="IND"/>
    <s v="India"/>
    <s v="THIROT"/>
    <s v="IND0000454"/>
    <n v="4.5"/>
    <n v="32.658999999999999"/>
    <n v="76.781700000000001"/>
    <x v="0"/>
    <m/>
    <m/>
    <m/>
    <n v="1995"/>
    <m/>
    <s v="Central Electricity Authority"/>
    <s v="http://www.cea.nic.in/"/>
    <s v="WRI"/>
    <n v="2016"/>
    <m/>
    <m/>
    <m/>
    <m/>
    <n v="7.1365536509999998"/>
  </r>
  <r>
    <s v="IND"/>
    <s v="India"/>
    <s v="TILLARI"/>
    <s v="IND0000455"/>
    <n v="60"/>
    <n v="15.8094"/>
    <n v="74.158799999999999"/>
    <x v="0"/>
    <m/>
    <m/>
    <m/>
    <n v="1986"/>
    <m/>
    <s v="Central Electricity Authority"/>
    <s v="http://www.cea.nic.in/"/>
    <s v="WRI"/>
    <n v="2016"/>
    <n v="116.0966"/>
    <n v="113.2907"/>
    <n v="43.9392"/>
    <m/>
    <m/>
  </r>
  <r>
    <s v="IND"/>
    <s v="India"/>
    <s v="TILLAYA"/>
    <s v="IND0000456"/>
    <n v="4"/>
    <n v="24.3249"/>
    <n v="85.519800000000004"/>
    <x v="0"/>
    <m/>
    <m/>
    <m/>
    <n v="1953"/>
    <m/>
    <s v="Central Electricity Authority"/>
    <s v="http://www.cea.nic.in/"/>
    <s v="WRI"/>
    <n v="2016"/>
    <m/>
    <m/>
    <m/>
    <m/>
    <n v="6.3436032449999997"/>
  </r>
  <r>
    <s v="IND"/>
    <s v="India"/>
    <s v="TIRORA TPP"/>
    <s v="IND0000457"/>
    <n v="3300"/>
    <n v="21.4129"/>
    <n v="79.967100000000002"/>
    <x v="4"/>
    <s v="Oil"/>
    <m/>
    <m/>
    <n v="2013"/>
    <m/>
    <s v="Central Electricity Authority"/>
    <s v="http://www.cea.nic.in/"/>
    <s v="WRI"/>
    <n v="2016"/>
    <n v="9615.35"/>
    <n v="15501"/>
    <n v="18964"/>
    <m/>
    <m/>
  </r>
  <r>
    <s v="IND"/>
    <s v="India"/>
    <s v="TITAGARH"/>
    <s v="IND0000458"/>
    <n v="240"/>
    <n v="22.7318"/>
    <n v="88.370999999999995"/>
    <x v="4"/>
    <s v="Oil"/>
    <m/>
    <m/>
    <n v="1983"/>
    <m/>
    <s v="Central Electricity Authority"/>
    <s v="http://www.cea.nic.in/"/>
    <s v="WRI"/>
    <n v="2016"/>
    <n v="1629.46"/>
    <n v="1542.27"/>
    <n v="601.39"/>
    <m/>
    <m/>
  </r>
  <r>
    <s v="IND"/>
    <s v="India"/>
    <s v="TORANGALLU EXT"/>
    <s v="IND0000459"/>
    <n v="600"/>
    <n v="15.1839"/>
    <n v="76.662199999999999"/>
    <x v="4"/>
    <s v="Oil"/>
    <m/>
    <m/>
    <n v="2009"/>
    <m/>
    <s v="Central Electricity Authority"/>
    <s v="http://www.cea.nic.in/"/>
    <s v="WRI"/>
    <n v="2016"/>
    <n v="4564.45"/>
    <n v="4735.13"/>
    <n v="4229.9799999999996"/>
    <m/>
    <m/>
  </r>
  <r>
    <s v="IND"/>
    <s v="India"/>
    <s v="TORANGALLU IMP"/>
    <s v="IND0000460"/>
    <n v="260"/>
    <n v="15.1839"/>
    <n v="76.662199999999999"/>
    <x v="12"/>
    <s v="Coal"/>
    <s v="Oil"/>
    <m/>
    <n v="1999"/>
    <m/>
    <s v="Central Electricity Authority"/>
    <s v="http://www.cea.nic.in/"/>
    <s v="WRI"/>
    <n v="2016"/>
    <n v="2028.78"/>
    <n v="2074.31"/>
    <n v="2029.2"/>
    <m/>
    <m/>
  </r>
  <r>
    <s v="IND"/>
    <s v="India"/>
    <s v="TORR POWER SAB."/>
    <s v="IND0000461"/>
    <n v="422"/>
    <n v="23.0701"/>
    <n v="72.593299999999999"/>
    <x v="4"/>
    <s v="Oil"/>
    <m/>
    <m/>
    <n v="1985"/>
    <m/>
    <s v="Central Electricity Authority"/>
    <s v="http://www.cea.nic.in/"/>
    <s v="WRI"/>
    <n v="2016"/>
    <n v="2465.5300000000002"/>
    <n v="2720"/>
    <n v="2189"/>
    <m/>
    <m/>
  </r>
  <r>
    <s v="IND"/>
    <s v="India"/>
    <s v="TROMBAY"/>
    <s v="IND0000462"/>
    <n v="500"/>
    <n v="19.000399999999999"/>
    <n v="72.898300000000006"/>
    <x v="2"/>
    <s v="Gas"/>
    <m/>
    <m/>
    <n v="1990"/>
    <m/>
    <s v="Central Electricity Authority"/>
    <s v="http://www.cea.nic.in/"/>
    <s v="WRI"/>
    <n v="2016"/>
    <n v="453.68"/>
    <n v="770.18"/>
    <n v="15"/>
    <m/>
    <m/>
  </r>
  <r>
    <s v="IND"/>
    <s v="India"/>
    <s v="TROMBAY GT"/>
    <s v="IND0000463"/>
    <n v="180"/>
    <n v="19.001799999999999"/>
    <n v="72.896699999999996"/>
    <x v="1"/>
    <m/>
    <m/>
    <m/>
    <n v="1993"/>
    <m/>
    <s v="Central Electricity Authority"/>
    <s v="http://www.cea.nic.in/"/>
    <s v="WRI"/>
    <n v="2016"/>
    <n v="1241.5999999999999"/>
    <n v="1119.27"/>
    <n v="1149"/>
    <m/>
    <m/>
  </r>
  <r>
    <s v="IND"/>
    <s v="India"/>
    <s v="TROMBAY WORKS"/>
    <s v="WRI1019991"/>
    <n v="18"/>
    <n v="19.0366"/>
    <n v="72.889200000000002"/>
    <x v="1"/>
    <m/>
    <m/>
    <m/>
    <m/>
    <s v="Rashtriya &amp; fert"/>
    <s v="Rashtriya &amp; fert"/>
    <s v="http://documents.worldbank.org/curated/en/442061468041961880/pdf/multi-page.pdf"/>
    <s v="WRI"/>
    <m/>
    <m/>
    <m/>
    <m/>
    <m/>
    <n v="292.44066070000002"/>
  </r>
  <r>
    <s v="IND"/>
    <s v="India"/>
    <s v="TROMBAY_Coal"/>
    <s v="IND0000464"/>
    <n v="750"/>
    <n v="19.000399999999999"/>
    <n v="72.898300000000006"/>
    <x v="4"/>
    <s v="Oil"/>
    <m/>
    <m/>
    <n v="1992"/>
    <m/>
    <s v="Central Electricity Authority"/>
    <s v="http://www.cea.nic.in/"/>
    <s v="WRI"/>
    <n v="2016"/>
    <n v="5004"/>
    <n v="3797"/>
    <n v="5064"/>
    <m/>
    <m/>
  </r>
  <r>
    <s v="IND"/>
    <s v="India"/>
    <s v="TROMBAY_Oil"/>
    <s v="IND0000465"/>
    <n v="150"/>
    <n v="19.000399999999999"/>
    <n v="72.898300000000006"/>
    <x v="2"/>
    <s v="Gas"/>
    <m/>
    <m/>
    <n v="1965"/>
    <m/>
    <s v="Central Electricity Authority"/>
    <s v="http://www.cea.nic.in/"/>
    <s v="WRI"/>
    <n v="2016"/>
    <n v="0"/>
    <n v="0"/>
    <n v="0"/>
    <m/>
    <m/>
  </r>
  <r>
    <s v="IND"/>
    <s v="India"/>
    <s v="TUNGABHADRA SUGAR"/>
    <s v="WRI1019935"/>
    <n v="28"/>
    <n v="15.6609"/>
    <n v="76.875600000000006"/>
    <x v="9"/>
    <m/>
    <m/>
    <m/>
    <m/>
    <s v="Nsl Sugars ltd"/>
    <s v="Nsl Sugars ltd"/>
    <s v="http://www.nslsugars.com/"/>
    <s v="WRI"/>
    <m/>
    <m/>
    <m/>
    <m/>
    <m/>
    <n v="667.24876900000004"/>
  </r>
  <r>
    <s v="IND"/>
    <s v="India"/>
    <s v="TUTICORIN"/>
    <s v="IND0000466"/>
    <n v="1050"/>
    <n v="8.7635000000000005"/>
    <n v="78.175299999999993"/>
    <x v="4"/>
    <s v="Oil"/>
    <m/>
    <m/>
    <n v="1984"/>
    <m/>
    <s v="Central Electricity Authority"/>
    <s v="http://www.cea.nic.in/"/>
    <s v="WRI"/>
    <n v="2016"/>
    <n v="7252.6170000000002"/>
    <n v="7043.3289999999997"/>
    <n v="6501.3729999999996"/>
    <m/>
    <m/>
  </r>
  <r>
    <s v="IND"/>
    <s v="India"/>
    <s v="TUTICORIN JV"/>
    <s v="IND0000468"/>
    <n v="1000"/>
    <n v="8.7603000000000009"/>
    <n v="78.169899999999998"/>
    <x v="4"/>
    <s v="Oil"/>
    <m/>
    <m/>
    <n v="2015"/>
    <m/>
    <s v="Central Electricity Authority"/>
    <s v="http://www.cea.nic.in/"/>
    <s v="WRI"/>
    <n v="2016"/>
    <m/>
    <n v="6.3486500000000001"/>
    <n v="3502.11"/>
    <m/>
    <m/>
  </r>
  <r>
    <s v="IND"/>
    <s v="India"/>
    <s v="TUTICORIN- IND BARATH"/>
    <s v="IND0000467"/>
    <n v="300"/>
    <n v="8.7635000000000005"/>
    <n v="78.175299999999993"/>
    <x v="4"/>
    <s v="Oil"/>
    <m/>
    <m/>
    <n v="2013"/>
    <m/>
    <s v="Central Electricity Authority"/>
    <s v="http://www.cea.nic.in/"/>
    <s v="WRI"/>
    <n v="2016"/>
    <n v="782.20908699999995"/>
    <n v="1262.5999999999999"/>
    <n v="728.36400000000003"/>
    <m/>
    <m/>
  </r>
  <r>
    <s v="IND"/>
    <s v="India"/>
    <s v="TVS Kunnur Wind Farm"/>
    <s v="WRI1026758"/>
    <n v="9.35"/>
    <n v="9.9437999999999995"/>
    <n v="77.5077"/>
    <x v="6"/>
    <m/>
    <m/>
    <m/>
    <m/>
    <s v="TVS Energy limited"/>
    <s v="CDM"/>
    <s v="https://cdm.unfccc.int/Projects/DB/BVQI1331114727.08/view"/>
    <s v="WRI"/>
    <m/>
    <m/>
    <m/>
    <m/>
    <m/>
    <n v="95.252251759999993"/>
  </r>
  <r>
    <s v="IND"/>
    <s v="India"/>
    <s v="TVS Tirunelveli Wind Farm"/>
    <s v="WRI1026774"/>
    <n v="14.4"/>
    <n v="8.9164999999999992"/>
    <n v="77.659000000000006"/>
    <x v="6"/>
    <m/>
    <m/>
    <m/>
    <m/>
    <s v="TVS Energy Limited"/>
    <s v="CDM"/>
    <s v="https://cdm.unfccc.int/Projects/DB/BVQI1336676184.92/view"/>
    <s v="WRI"/>
    <m/>
    <m/>
    <m/>
    <m/>
    <m/>
    <n v="146.6986551"/>
  </r>
  <r>
    <s v="IND"/>
    <s v="India"/>
    <s v="TVS Virali Wind Farm"/>
    <s v="WRI1026767"/>
    <n v="25.5"/>
    <n v="17.501000000000001"/>
    <n v="74.700100000000006"/>
    <x v="6"/>
    <m/>
    <m/>
    <m/>
    <m/>
    <s v="TVS Energy Limited"/>
    <s v="CDM"/>
    <s v="https://cdm.unfccc.int/Projects/DB/DNV-CUK1354626555.71/view"/>
    <s v="WRI"/>
    <m/>
    <m/>
    <m/>
    <m/>
    <m/>
    <n v="260"/>
  </r>
  <r>
    <s v="IND"/>
    <s v="India"/>
    <s v="Tadas wind farm"/>
    <s v="WRI1026660"/>
    <n v="100"/>
    <n v="15.1069"/>
    <n v="75.1661"/>
    <x v="6"/>
    <m/>
    <m/>
    <m/>
    <m/>
    <s v="Tadas Wind Energy Private Limited"/>
    <s v="CDM"/>
    <s v="https://cdm.unfccc.int/Projects/DB/RINA1356126148.87/view"/>
    <s v="WRI"/>
    <m/>
    <m/>
    <m/>
    <m/>
    <m/>
    <n v="1019"/>
  </r>
  <r>
    <s v="IND"/>
    <s v="India"/>
    <s v="Talcher Kaniha Solar Power Plant"/>
    <s v="WRI1026215"/>
    <n v="10"/>
    <n v="21.086600000000001"/>
    <n v="85.098699999999994"/>
    <x v="7"/>
    <m/>
    <m/>
    <m/>
    <m/>
    <s v="National Thermal Power Corporation (NTPC)"/>
    <s v="National Thermal Power Corporation (NTPC)"/>
    <s v="http://www.ntpc.co.in"/>
    <s v="Industry About"/>
    <m/>
    <m/>
    <m/>
    <m/>
    <m/>
    <n v="19"/>
  </r>
  <r>
    <s v="IND"/>
    <s v="India"/>
    <s v="Tata Power Gadag Plains Wind Farm"/>
    <s v="WRI1026787"/>
    <n v="50.4"/>
    <n v="15.3302"/>
    <n v="75.576700000000002"/>
    <x v="6"/>
    <m/>
    <m/>
    <m/>
    <m/>
    <s v="Tata Power"/>
    <s v="CDM"/>
    <s v="https://cdm.unfccc.int/Projects/DB/RWTUV1352368180.64/view"/>
    <s v="WRI"/>
    <m/>
    <m/>
    <m/>
    <m/>
    <m/>
    <n v="513"/>
  </r>
  <r>
    <s v="IND"/>
    <s v="India"/>
    <s v="Tata Wind Farm"/>
    <s v="WRI1026078"/>
    <n v="50.4"/>
    <n v="19.175699999999999"/>
    <n v="74.844099999999997"/>
    <x v="6"/>
    <m/>
    <m/>
    <m/>
    <m/>
    <m/>
    <s v="CDM"/>
    <s v="https://cdm.unfccc.int/filestorage/i/o/Z9N7VXYJ5LIE8WRQM1SB3H4FDA6U2K.pdf/PDD%20with%20revised%20MP%20(ver%2010.0)(Clean%20mode).pdf?t=Qmt8b2picnBrfDBPz_lFTjdrigpAyplKqoQb"/>
    <s v="WRI"/>
    <m/>
    <m/>
    <m/>
    <m/>
    <m/>
    <n v="513"/>
  </r>
  <r>
    <s v="IND"/>
    <s v="India"/>
    <s v="Teona Pujarian Solar Power Plant"/>
    <s v="WRI1026217"/>
    <n v="22"/>
    <n v="27.413699999999999"/>
    <n v="72.157700000000006"/>
    <x v="7"/>
    <m/>
    <m/>
    <m/>
    <m/>
    <s v="Welspun Solar Punjab Private Limited"/>
    <s v="Welspun Solar Punjab Private Limited"/>
    <s v="http://www.welspunrenewables.com"/>
    <s v="Industry About"/>
    <m/>
    <m/>
    <m/>
    <m/>
    <m/>
    <n v="43"/>
  </r>
  <r>
    <s v="IND"/>
    <s v="India"/>
    <s v="Theni Wind Farm"/>
    <s v="WRI1026654"/>
    <n v="24"/>
    <n v="9.9620999999999995"/>
    <n v="77.370900000000006"/>
    <x v="6"/>
    <m/>
    <m/>
    <m/>
    <m/>
    <s v="Green Infra Wind Power Projects Limited"/>
    <s v="CDM"/>
    <s v="https://cdm.unfccc.int/Projects/DB/SGS-UKL1374760004.52/view"/>
    <s v="WRI"/>
    <m/>
    <m/>
    <m/>
    <m/>
    <m/>
    <n v="244"/>
  </r>
  <r>
    <s v="IND"/>
    <s v="India"/>
    <s v="Thimmapuram Wind Farm"/>
    <s v="WRI1026659"/>
    <n v="200"/>
    <n v="14.705299999999999"/>
    <n v="77.335499999999996"/>
    <x v="6"/>
    <m/>
    <m/>
    <m/>
    <m/>
    <s v="Rayala Wind Power Company Private Limited"/>
    <s v="CDM"/>
    <s v="https://cdm.unfccc.int/Projects/DB/DNV-CUK1351859167.83/view"/>
    <s v="WRI"/>
    <m/>
    <m/>
    <m/>
    <m/>
    <m/>
    <n v="2037"/>
  </r>
  <r>
    <s v="IND"/>
    <s v="India"/>
    <s v="Tinwari - MB Solar Power Plant"/>
    <s v="WRI1026218"/>
    <n v="5"/>
    <n v="26.5182"/>
    <n v="72.8536"/>
    <x v="7"/>
    <m/>
    <m/>
    <m/>
    <m/>
    <s v="Moser Baer Solar Limited (MBSL)"/>
    <s v="Moser Baer Solar Limited (MBSL)"/>
    <s v="http://www.moserbaersolar.com"/>
    <s v="Industry About"/>
    <m/>
    <m/>
    <m/>
    <m/>
    <m/>
    <n v="10"/>
  </r>
  <r>
    <s v="IND"/>
    <s v="India"/>
    <s v="Tiruppur"/>
    <s v="WRI1026098"/>
    <n v="1.5"/>
    <n v="10.8139"/>
    <n v="77.378500000000003"/>
    <x v="6"/>
    <m/>
    <m/>
    <m/>
    <m/>
    <m/>
    <s v="CDM"/>
    <s v="https://cdm.unfccc.int/Projects/DB/PJR%20CDM1355461708.47/view"/>
    <s v="WRI"/>
    <m/>
    <m/>
    <m/>
    <m/>
    <m/>
    <n v="15.28110991"/>
  </r>
  <r>
    <s v="IND"/>
    <s v="India"/>
    <s v="Tiruppur 2"/>
    <s v="WRI1026097"/>
    <n v="1.5"/>
    <n v="10.79"/>
    <n v="77.33"/>
    <x v="6"/>
    <m/>
    <m/>
    <m/>
    <m/>
    <m/>
    <s v="CDM"/>
    <s v="https://cdm.unfccc.int/Projects/DB/PJR%20CDM1355461708.47/view"/>
    <s v="WRI"/>
    <m/>
    <m/>
    <m/>
    <m/>
    <m/>
    <n v="15.281000000000001"/>
  </r>
  <r>
    <s v="IND"/>
    <s v="India"/>
    <s v="Torrent Gujurat Wind Farm"/>
    <s v="WRI1026765"/>
    <n v="49.6"/>
    <n v="22.103999999999999"/>
    <n v="69.832300000000004"/>
    <x v="6"/>
    <m/>
    <m/>
    <m/>
    <m/>
    <s v="Torrent Power Limited"/>
    <s v="CDM"/>
    <s v="https://cdm.unfccc.int/Projects/DB/SGS-UKL1353506542.98/view"/>
    <s v="WRI"/>
    <m/>
    <m/>
    <m/>
    <m/>
    <m/>
    <n v="505.29500000000002"/>
  </r>
  <r>
    <s v="IND"/>
    <s v="India"/>
    <s v="U.B.D.C. ST.-I&amp; II"/>
    <s v="IND0000469"/>
    <n v="91.35"/>
    <n v="32.3367"/>
    <n v="75.581900000000005"/>
    <x v="0"/>
    <m/>
    <m/>
    <m/>
    <n v="1981"/>
    <m/>
    <s v="Central Electricity Authority"/>
    <s v="http://www.cea.nic.in/"/>
    <s v="WRI"/>
    <n v="2016"/>
    <n v="360.19"/>
    <n v="381.95861000000002"/>
    <n v="306.45999999999998"/>
    <m/>
    <m/>
  </r>
  <r>
    <s v="IND"/>
    <s v="India"/>
    <s v="U.ROGNICHU"/>
    <s v="IND0000470"/>
    <n v="8"/>
    <n v="27.261399999999998"/>
    <n v="88.557199999999995"/>
    <x v="0"/>
    <m/>
    <m/>
    <m/>
    <n v="1993"/>
    <m/>
    <s v="Central Electricity Authority"/>
    <s v="http://www.cea.nic.in/"/>
    <s v="WRI"/>
    <n v="2016"/>
    <m/>
    <m/>
    <m/>
    <m/>
    <n v="12.686999999999999"/>
  </r>
  <r>
    <s v="IND"/>
    <s v="India"/>
    <s v="UCHPINDA TPP"/>
    <s v="IND0000471"/>
    <n v="720"/>
    <n v="21.8858"/>
    <n v="83.121499999999997"/>
    <x v="4"/>
    <s v="Oil"/>
    <m/>
    <m/>
    <n v="2015"/>
    <m/>
    <s v="Central Electricity Authority"/>
    <s v="http://www.cea.nic.in/"/>
    <s v="WRI"/>
    <n v="2016"/>
    <m/>
    <m/>
    <n v="54.64"/>
    <m/>
    <n v="9400.9699999999993"/>
  </r>
  <r>
    <s v="IND"/>
    <s v="India"/>
    <s v="UDUPI TPP"/>
    <s v="IND0000472"/>
    <n v="1200"/>
    <n v="13.159599999999999"/>
    <n v="74.800200000000004"/>
    <x v="4"/>
    <s v="Oil"/>
    <m/>
    <m/>
    <n v="2010"/>
    <m/>
    <s v="Central Electricity Authority"/>
    <s v="http://www.cea.nic.in/"/>
    <s v="WRI"/>
    <n v="2016"/>
    <n v="6371.82"/>
    <n v="6020.85"/>
    <n v="7629"/>
    <m/>
    <m/>
  </r>
  <r>
    <s v="IND"/>
    <s v="India"/>
    <s v="UJJAINI"/>
    <s v="IND0000473"/>
    <n v="12"/>
    <n v="18.072299999999998"/>
    <n v="75.119699999999995"/>
    <x v="0"/>
    <m/>
    <m/>
    <m/>
    <n v="1994"/>
    <m/>
    <s v="Central Electricity Authority"/>
    <s v="http://www.cea.nic.in/"/>
    <s v="WRI"/>
    <n v="2016"/>
    <m/>
    <m/>
    <m/>
    <m/>
    <n v="19.030999999999999"/>
  </r>
  <r>
    <s v="IND"/>
    <s v="India"/>
    <s v="UKAI LBC"/>
    <s v="IND0000474"/>
    <n v="5"/>
    <n v="21.232299999999999"/>
    <n v="73.591700000000003"/>
    <x v="0"/>
    <m/>
    <m/>
    <m/>
    <n v="1987"/>
    <m/>
    <s v="Central Electricity Authority"/>
    <s v="http://www.cea.nic.in/"/>
    <s v="WRI"/>
    <n v="2016"/>
    <m/>
    <m/>
    <m/>
    <m/>
    <n v="7.93"/>
  </r>
  <r>
    <s v="IND"/>
    <s v="India"/>
    <s v="UKAI_Coal"/>
    <s v="IND0000475"/>
    <n v="1350"/>
    <n v="21.209299999999999"/>
    <n v="73.557400000000001"/>
    <x v="4"/>
    <s v="Oil"/>
    <m/>
    <m/>
    <n v="1991"/>
    <m/>
    <s v="Central Electricity Authority"/>
    <s v="http://www.cea.nic.in/"/>
    <s v="WRI"/>
    <n v="2016"/>
    <n v="4499.7640000000001"/>
    <n v="6105.9160000000002"/>
    <n v="5100.2139999999999"/>
    <m/>
    <m/>
  </r>
  <r>
    <s v="IND"/>
    <s v="India"/>
    <s v="UKAI_Hydro"/>
    <s v="IND0000476"/>
    <n v="300"/>
    <n v="21.247800000000002"/>
    <n v="73.586600000000004"/>
    <x v="0"/>
    <m/>
    <m/>
    <m/>
    <n v="1974"/>
    <m/>
    <s v="Central Electricity Authority"/>
    <s v="http://www.cea.nic.in/"/>
    <s v="WRI"/>
    <n v="2016"/>
    <n v="808.83550000000002"/>
    <n v="687.17684999999994"/>
    <n v="489.05245000000002"/>
    <m/>
    <m/>
  </r>
  <r>
    <s v="IND"/>
    <s v="India"/>
    <s v="UMIAM I II &amp;IV"/>
    <s v="IND0000477"/>
    <n v="114"/>
    <n v="25.659300000000002"/>
    <n v="91.900300000000001"/>
    <x v="0"/>
    <m/>
    <m/>
    <m/>
    <n v="1980"/>
    <m/>
    <s v="Central Electricity Authority"/>
    <s v="http://www.cea.nic.in/"/>
    <s v="WRI"/>
    <n v="2016"/>
    <n v="252.94890000000001"/>
    <n v="251.94395"/>
    <n v="297.58460000000002"/>
    <m/>
    <m/>
  </r>
  <r>
    <s v="IND"/>
    <s v="India"/>
    <s v="UMTRU"/>
    <s v="IND0000478"/>
    <n v="11.2"/>
    <n v="26.006900000000002"/>
    <n v="91.811400000000006"/>
    <x v="0"/>
    <m/>
    <m/>
    <m/>
    <n v="1957"/>
    <m/>
    <s v="Central Electricity Authority"/>
    <s v="http://www.cea.nic.in/"/>
    <s v="WRI"/>
    <n v="2016"/>
    <m/>
    <m/>
    <m/>
    <m/>
    <n v="17.76208909"/>
  </r>
  <r>
    <s v="IND"/>
    <s v="India"/>
    <s v="UNO SUGEN"/>
    <s v="IND0000480"/>
    <n v="382.5"/>
    <n v="21.341100000000001"/>
    <n v="72.989500000000007"/>
    <x v="1"/>
    <m/>
    <m/>
    <m/>
    <n v="2012"/>
    <m/>
    <s v="Central Electricity Authority"/>
    <s v="http://www.cea.nic.in/"/>
    <s v="WRI"/>
    <n v="2016"/>
    <m/>
    <m/>
    <n v="834.05799999999999"/>
    <m/>
    <n v="6214.364039"/>
  </r>
  <r>
    <s v="IND"/>
    <s v="India"/>
    <s v="UPL Dharapuram Wind Farm"/>
    <s v="WRI1026759"/>
    <n v="1.7"/>
    <n v="10.837999999999999"/>
    <n v="77.512299999999996"/>
    <x v="6"/>
    <m/>
    <m/>
    <m/>
    <m/>
    <s v="UPL"/>
    <s v="CDM"/>
    <s v="https://cdm.unfccc.int/Projects/DB/RWTUV1351718801.6/view"/>
    <s v="WRI"/>
    <m/>
    <m/>
    <m/>
    <m/>
    <m/>
    <n v="17.318591229999999"/>
  </r>
  <r>
    <s v="IND"/>
    <s v="India"/>
    <s v="UPPAR INDRAVATI"/>
    <s v="IND0000481"/>
    <n v="600"/>
    <n v="19.4269"/>
    <n v="82.859399999999994"/>
    <x v="0"/>
    <m/>
    <m/>
    <m/>
    <n v="1999"/>
    <m/>
    <s v="Central Electricity Authority"/>
    <s v="http://www.cea.nic.in/"/>
    <s v="WRI"/>
    <n v="2016"/>
    <n v="2504.4846499999999"/>
    <n v="2682.94785"/>
    <n v="1751.6378"/>
    <m/>
    <m/>
  </r>
  <r>
    <s v="IND"/>
    <s v="India"/>
    <s v="UPPER KOLAB"/>
    <s v="IND0000482"/>
    <n v="320"/>
    <n v="18.831499999999998"/>
    <n v="82.593400000000003"/>
    <x v="0"/>
    <m/>
    <m/>
    <m/>
    <n v="1990"/>
    <m/>
    <s v="Central Electricity Authority"/>
    <s v="http://www.cea.nic.in/"/>
    <s v="WRI"/>
    <n v="2016"/>
    <n v="867.55044999999996"/>
    <n v="730.80759999999998"/>
    <n v="763.23464999999999"/>
    <m/>
    <m/>
  </r>
  <r>
    <s v="IND"/>
    <s v="India"/>
    <s v="UPPER SILERU I&amp;II"/>
    <s v="IND0000483"/>
    <n v="240"/>
    <n v="18.031300000000002"/>
    <n v="82.017899999999997"/>
    <x v="0"/>
    <m/>
    <m/>
    <m/>
    <n v="1981"/>
    <m/>
    <s v="Central Electricity Authority"/>
    <s v="http://www.cea.nic.in/"/>
    <s v="WRI"/>
    <n v="2016"/>
    <n v="457.83929999999998"/>
    <n v="519.85765000000004"/>
    <n v="462.95359999999999"/>
    <m/>
    <m/>
  </r>
  <r>
    <s v="IND"/>
    <s v="India"/>
    <s v="UPPER SINDH I&amp; II"/>
    <s v="IND0000484"/>
    <n v="127.6"/>
    <n v="34.198"/>
    <n v="75.124499999999998"/>
    <x v="0"/>
    <m/>
    <m/>
    <m/>
    <n v="1996"/>
    <m/>
    <s v="Central Electricity Authority"/>
    <s v="http://www.cea.nic.in/"/>
    <s v="WRI"/>
    <n v="2016"/>
    <n v="213.81555"/>
    <n v="301.80340000000001"/>
    <n v="257.05824999999999"/>
    <m/>
    <m/>
  </r>
  <r>
    <s v="IND"/>
    <s v="India"/>
    <s v="URAN GT"/>
    <s v="IND0000485"/>
    <n v="672"/>
    <n v="18.88"/>
    <n v="72.971500000000006"/>
    <x v="1"/>
    <m/>
    <m/>
    <m/>
    <n v="1988"/>
    <m/>
    <s v="Central Electricity Authority"/>
    <s v="http://www.cea.nic.in/"/>
    <s v="WRI"/>
    <n v="2016"/>
    <n v="3193.6770000000001"/>
    <n v="3393.009"/>
    <n v="2801.53"/>
    <m/>
    <m/>
  </r>
  <r>
    <s v="IND"/>
    <s v="India"/>
    <s v="URAN ONGC"/>
    <s v="WRI1019992"/>
    <n v="62.6"/>
    <n v="18.868099999999998"/>
    <n v="72.929299999999998"/>
    <x v="1"/>
    <m/>
    <m/>
    <m/>
    <m/>
    <s v="Ongc Gas corp"/>
    <s v="Ongc Gas corp"/>
    <s v="http://www.ongcindia.com/"/>
    <s v="WRI"/>
    <m/>
    <m/>
    <m/>
    <m/>
    <m/>
    <n v="1017.043631"/>
  </r>
  <r>
    <s v="IND"/>
    <s v="India"/>
    <s v="URI"/>
    <s v="IND0000486"/>
    <n v="480"/>
    <n v="34.144199999999998"/>
    <n v="74.185699999999997"/>
    <x v="0"/>
    <m/>
    <m/>
    <m/>
    <n v="1996"/>
    <m/>
    <s v="Central Electricity Authority"/>
    <s v="http://www.cea.nic.in/"/>
    <s v="WRI"/>
    <n v="2016"/>
    <n v="2508.1561999999999"/>
    <n v="3061.2368999999999"/>
    <n v="3266.5551500000001"/>
    <m/>
    <m/>
  </r>
  <r>
    <s v="IND"/>
    <s v="India"/>
    <s v="URI -II"/>
    <s v="IND0000487"/>
    <n v="240"/>
    <n v="34.092100000000002"/>
    <n v="74.031800000000004"/>
    <x v="0"/>
    <m/>
    <m/>
    <m/>
    <n v="2013"/>
    <m/>
    <s v="Central Electricity Authority"/>
    <s v="http://www.cea.nic.in/"/>
    <s v="WRI"/>
    <n v="2016"/>
    <n v="401.74119999999999"/>
    <n v="1182.2391"/>
    <n v="1189.5722499999999"/>
    <m/>
    <m/>
  </r>
  <r>
    <s v="IND"/>
    <s v="India"/>
    <s v="URUMI"/>
    <s v="IND0000488"/>
    <n v="3.75"/>
    <n v="11.3727"/>
    <n v="76.058400000000006"/>
    <x v="0"/>
    <m/>
    <m/>
    <m/>
    <n v="2004"/>
    <m/>
    <s v="Central Electricity Authority"/>
    <s v="http://www.cea.nic.in/"/>
    <s v="WRI"/>
    <n v="2016"/>
    <m/>
    <m/>
    <m/>
    <m/>
    <n v="5.9471280420000001"/>
  </r>
  <r>
    <s v="IND"/>
    <s v="India"/>
    <s v="UTRAN CCCP EXT"/>
    <s v="IND0000489"/>
    <n v="374.57100000000003"/>
    <n v="21.2285"/>
    <n v="72.870500000000007"/>
    <x v="1"/>
    <m/>
    <m/>
    <m/>
    <n v="2009"/>
    <m/>
    <s v="Central Electricity Authority"/>
    <s v="http://www.cea.nic.in/"/>
    <s v="WRI"/>
    <n v="2016"/>
    <n v="7.9550000000000001"/>
    <n v="129.215"/>
    <n v="1237.5889999999999"/>
    <m/>
    <m/>
  </r>
  <r>
    <s v="IND"/>
    <s v="India"/>
    <s v="UTRAN GT"/>
    <s v="IND0000490"/>
    <n v="135"/>
    <n v="21.23"/>
    <n v="72.873000000000005"/>
    <x v="1"/>
    <m/>
    <m/>
    <m/>
    <n v="1992"/>
    <m/>
    <s v="Central Electricity Authority"/>
    <s v="http://www.cea.nic.in/"/>
    <s v="WRI"/>
    <n v="2016"/>
    <n v="0"/>
    <n v="0"/>
    <n v="0"/>
    <m/>
    <m/>
  </r>
  <r>
    <s v="IND"/>
    <s v="India"/>
    <s v="UTRAULA TPP"/>
    <s v="IND0000491"/>
    <n v="90"/>
    <n v="27.345500000000001"/>
    <n v="82.316599999999994"/>
    <x v="4"/>
    <s v="Oil"/>
    <m/>
    <m/>
    <n v="2012"/>
    <m/>
    <s v="Central Electricity Authority"/>
    <s v="http://www.cea.nic.in/"/>
    <s v="WRI"/>
    <n v="2016"/>
    <n v="478.47"/>
    <n v="485.62"/>
    <n v="326.84899999999999"/>
    <m/>
    <m/>
  </r>
  <r>
    <s v="IND"/>
    <s v="India"/>
    <s v="Udumalpet Wind Farm"/>
    <s v="WRI1026066"/>
    <n v="25.7"/>
    <n v="10.6143"/>
    <n v="77.236999999999995"/>
    <x v="6"/>
    <m/>
    <m/>
    <m/>
    <m/>
    <m/>
    <s v="CDM"/>
    <s v="https://cdm.unfccc.int/Projects/DB/DNV-CUK1174563974.61/view"/>
    <s v="WRI"/>
    <m/>
    <m/>
    <m/>
    <m/>
    <m/>
    <n v="261.81634980000001"/>
  </r>
  <r>
    <s v="IND"/>
    <s v="India"/>
    <s v="VAIGAI DAM"/>
    <s v="IND0000492"/>
    <n v="13.5"/>
    <n v="10.053699999999999"/>
    <n v="77.590500000000006"/>
    <x v="0"/>
    <m/>
    <m/>
    <m/>
    <n v="1995"/>
    <m/>
    <s v="Central Electricity Authority"/>
    <s v="http://www.cea.nic.in/"/>
    <s v="WRI"/>
    <n v="2016"/>
    <m/>
    <m/>
    <m/>
    <m/>
    <n v="21.409660949999999"/>
  </r>
  <r>
    <s v="IND"/>
    <s v="India"/>
    <s v="VAITARNA"/>
    <s v="IND0000493"/>
    <n v="60"/>
    <n v="19.767399999999999"/>
    <n v="73.501999999999995"/>
    <x v="0"/>
    <m/>
    <m/>
    <m/>
    <n v="1976"/>
    <m/>
    <s v="Central Electricity Authority"/>
    <s v="http://www.cea.nic.in/"/>
    <s v="WRI"/>
    <n v="2016"/>
    <n v="132.30515"/>
    <n v="202.80090000000001"/>
    <n v="122.0069"/>
    <m/>
    <m/>
  </r>
  <r>
    <s v="IND"/>
    <s v="India"/>
    <s v="VALANTHARVI GT"/>
    <s v="IND0000494"/>
    <n v="52.8"/>
    <n v="9.3278999999999996"/>
    <n v="78.921499999999995"/>
    <x v="1"/>
    <m/>
    <m/>
    <m/>
    <n v="2005"/>
    <m/>
    <s v="Central Electricity Authority"/>
    <s v="http://www.cea.nic.in/"/>
    <s v="WRI"/>
    <n v="2016"/>
    <n v="362.20600000000002"/>
    <n v="386.916"/>
    <n v="170.73400000000001"/>
    <m/>
    <m/>
  </r>
  <r>
    <s v="IND"/>
    <s v="India"/>
    <s v="VALLUR ntpc/ntecl"/>
    <s v="IND0000495"/>
    <n v="1500"/>
    <n v="13.2371"/>
    <n v="80.302300000000002"/>
    <x v="4"/>
    <s v="Oil"/>
    <m/>
    <m/>
    <n v="2013"/>
    <m/>
    <s v="Central Electricity Authority"/>
    <s v="http://www.cea.nic.in/"/>
    <s v="WRI"/>
    <n v="2016"/>
    <n v="3683.91"/>
    <n v="5337.31"/>
    <n v="7130.5069999999996"/>
    <m/>
    <m/>
  </r>
  <r>
    <s v="IND"/>
    <s v="India"/>
    <s v="VALUTHUR GT"/>
    <s v="IND0000496"/>
    <n v="186.2"/>
    <n v="9.3483999999999998"/>
    <n v="78.923500000000004"/>
    <x v="1"/>
    <m/>
    <m/>
    <m/>
    <n v="2005"/>
    <m/>
    <s v="Central Electricity Authority"/>
    <s v="http://www.cea.nic.in/"/>
    <s v="WRI"/>
    <n v="2016"/>
    <n v="1180.7909999999999"/>
    <n v="1014.8"/>
    <n v="680.47500000000002"/>
    <m/>
    <m/>
  </r>
  <r>
    <s v="IND"/>
    <s v="India"/>
    <s v="VARAHI"/>
    <s v="IND0000497"/>
    <n v="460"/>
    <n v="13.6576"/>
    <n v="74.948400000000007"/>
    <x v="0"/>
    <m/>
    <m/>
    <m/>
    <n v="1999"/>
    <m/>
    <s v="Central Electricity Authority"/>
    <s v="http://www.cea.nic.in/"/>
    <s v="WRI"/>
    <n v="2016"/>
    <n v="1313.8676499999999"/>
    <n v="1313.8676499999999"/>
    <n v="748.62805000000003"/>
    <m/>
    <m/>
  </r>
  <r>
    <s v="IND"/>
    <s v="India"/>
    <s v="VARDHAM BUDNI"/>
    <s v="WRI1020010"/>
    <n v="25.8"/>
    <n v="22.780799999999999"/>
    <n v="77.651499999999999"/>
    <x v="4"/>
    <m/>
    <m/>
    <m/>
    <m/>
    <s v="Vardham Vardham group"/>
    <s v="Vardham Vardham group"/>
    <s v="https://www.vardhman.com/"/>
    <s v="WRI"/>
    <m/>
    <m/>
    <m/>
    <m/>
    <m/>
    <n v="336.8680923"/>
  </r>
  <r>
    <s v="IND"/>
    <s v="India"/>
    <s v="VARDHAM SATLAPUR"/>
    <s v="WRI1020011"/>
    <n v="30.75"/>
    <n v="23.075199999999999"/>
    <n v="77.552599999999998"/>
    <x v="4"/>
    <m/>
    <m/>
    <m/>
    <m/>
    <s v="Vardham Vardham group"/>
    <s v="Vardham Vardham group"/>
    <s v="https://www.vardhman.com/"/>
    <s v="WRI"/>
    <m/>
    <m/>
    <m/>
    <m/>
    <m/>
    <n v="401.49976120000002"/>
  </r>
  <r>
    <s v="IND"/>
    <s v="India"/>
    <s v="VASAVADATTA CEMENT"/>
    <s v="WRI1019936"/>
    <n v="50.7"/>
    <n v="17.160499999999999"/>
    <n v="77.293000000000006"/>
    <x v="4"/>
    <m/>
    <m/>
    <m/>
    <m/>
    <s v="Kesoram Industries ltd"/>
    <s v="Kesoram Industries ltd"/>
    <s v="https://www.kesocorp.com/"/>
    <s v="WRI"/>
    <m/>
    <m/>
    <m/>
    <m/>
    <m/>
    <n v="661.98497210000005"/>
  </r>
  <r>
    <s v="IND"/>
    <s v="India"/>
    <s v="VEMAGIRI CCCP"/>
    <s v="IND0000499"/>
    <n v="388.5"/>
    <n v="16.9238"/>
    <n v="81.814099999999996"/>
    <x v="1"/>
    <m/>
    <m/>
    <m/>
    <n v="2006"/>
    <m/>
    <s v="Central Electricity Authority"/>
    <s v="http://www.cea.nic.in/"/>
    <s v="WRI"/>
    <n v="2016"/>
    <n v="171.97"/>
    <n v="0"/>
    <n v="588.74800000000005"/>
    <m/>
    <m/>
  </r>
  <r>
    <s v="IND"/>
    <s v="India"/>
    <s v="VENUNAGAR SUGAR"/>
    <s v="WRI1019993"/>
    <n v="19.8"/>
    <n v="17.738199999999999"/>
    <n v="75.321799999999996"/>
    <x v="9"/>
    <m/>
    <m/>
    <m/>
    <m/>
    <s v="Shri Ssk ltd"/>
    <s v="Shri Ssk ltd"/>
    <s v="http://viainfotech.biz/Biomass/theme5/document/green_market/REC-project-list.pdf"/>
    <s v="WRI"/>
    <m/>
    <m/>
    <m/>
    <m/>
    <m/>
    <n v="471.84"/>
  </r>
  <r>
    <s v="IND"/>
    <s v="India"/>
    <s v="VIJAIPUR WORKS"/>
    <s v="WRI1020012"/>
    <n v="75"/>
    <n v="24.497800000000002"/>
    <n v="77.151300000000006"/>
    <x v="1"/>
    <m/>
    <m/>
    <m/>
    <m/>
    <s v="National Ltd nfl)"/>
    <s v="National Ltd nfl)"/>
    <s v="http://www.nationalfertilizers.com/"/>
    <s v="WRI"/>
    <m/>
    <m/>
    <m/>
    <m/>
    <m/>
    <n v="1218.5029999999999"/>
  </r>
  <r>
    <s v="IND"/>
    <s v="India"/>
    <s v="VIJAYWADA"/>
    <s v="IND0000500"/>
    <n v="1260"/>
    <n v="16.598400000000002"/>
    <n v="80.537000000000006"/>
    <x v="4"/>
    <s v="Oil"/>
    <m/>
    <m/>
    <n v="1987"/>
    <m/>
    <s v="Central Electricity Authority"/>
    <s v="http://www.cea.nic.in/"/>
    <s v="WRI"/>
    <n v="2016"/>
    <n v="8187.43"/>
    <n v="8197.9699999999993"/>
    <n v="8131.18"/>
    <m/>
    <m/>
  </r>
  <r>
    <s v="IND"/>
    <s v="India"/>
    <s v="VIJAYWADA TPP-IV"/>
    <s v="IND0000501"/>
    <n v="500"/>
    <n v="16.597300000000001"/>
    <n v="80.538200000000003"/>
    <x v="4"/>
    <s v="Oil"/>
    <m/>
    <m/>
    <n v="2009"/>
    <m/>
    <s v="Central Electricity Authority"/>
    <s v="http://www.cea.nic.in/"/>
    <s v="WRI"/>
    <n v="2016"/>
    <n v="3595.5529999999999"/>
    <n v="3429.3"/>
    <n v="2836.89"/>
    <m/>
    <m/>
  </r>
  <r>
    <s v="IND"/>
    <s v="India"/>
    <s v="VIJESWARAM GT"/>
    <s v="IND0000502"/>
    <n v="272.3"/>
    <n v="16.9345"/>
    <n v="81.724500000000006"/>
    <x v="1"/>
    <m/>
    <m/>
    <m/>
    <n v="1995"/>
    <m/>
    <s v="Central Electricity Authority"/>
    <s v="http://www.cea.nic.in/"/>
    <s v="WRI"/>
    <n v="2016"/>
    <n v="1024.797"/>
    <n v="638.98850000000004"/>
    <n v="693.87431300000003"/>
    <m/>
    <m/>
  </r>
  <r>
    <s v="IND"/>
    <s v="India"/>
    <s v="VIKRAM CEMENT"/>
    <s v="WRI1020013"/>
    <n v="46"/>
    <n v="24.575299999999999"/>
    <n v="74.801199999999994"/>
    <x v="4"/>
    <m/>
    <m/>
    <m/>
    <m/>
    <s v="Vikram Vikram cement"/>
    <s v="Vikram Vikram cement"/>
    <s v="http://www.adityabirla.com/about/Grey-cement"/>
    <s v="WRI"/>
    <m/>
    <m/>
    <m/>
    <m/>
    <m/>
    <n v="600.61800000000005"/>
  </r>
  <r>
    <s v="IND"/>
    <s v="India"/>
    <s v="VINDH_CHAL STPS"/>
    <s v="IND0000503"/>
    <n v="4760"/>
    <n v="24.098299999999998"/>
    <n v="82.671899999999994"/>
    <x v="4"/>
    <s v="Oil"/>
    <m/>
    <m/>
    <n v="2002"/>
    <m/>
    <s v="Central Electricity Authority"/>
    <s v="http://www.cea.nic.in/"/>
    <s v="WRI"/>
    <n v="2016"/>
    <n v="26761.39"/>
    <n v="27594"/>
    <n v="29047"/>
    <m/>
    <m/>
  </r>
  <r>
    <s v="IND"/>
    <s v="India"/>
    <s v="VIR"/>
    <s v="IND0000504"/>
    <n v="9"/>
    <n v="18.120999999999999"/>
    <n v="74.096800000000002"/>
    <x v="0"/>
    <m/>
    <m/>
    <m/>
    <n v="1975"/>
    <m/>
    <s v="Central Electricity Authority"/>
    <s v="http://www.cea.nic.in/"/>
    <s v="WRI"/>
    <n v="2016"/>
    <m/>
    <m/>
    <m/>
    <m/>
    <n v="14.273"/>
  </r>
  <r>
    <s v="IND"/>
    <s v="India"/>
    <s v="VISHNU PRAYAG"/>
    <s v="IND0000505"/>
    <n v="400"/>
    <n v="30.5669"/>
    <n v="79.546800000000005"/>
    <x v="0"/>
    <m/>
    <m/>
    <m/>
    <n v="2006"/>
    <m/>
    <s v="Central Electricity Authority"/>
    <s v="http://www.cea.nic.in/"/>
    <s v="WRI"/>
    <n v="2016"/>
    <n v="435.71050000000002"/>
    <n v="1806.8603000000001"/>
    <n v="1204.5967499999999"/>
    <m/>
    <m/>
  </r>
  <r>
    <s v="IND"/>
    <s v="India"/>
    <s v="VIZAG TPP"/>
    <s v="IND0000506"/>
    <n v="1040"/>
    <n v="17.563500000000001"/>
    <n v="83.138199999999998"/>
    <x v="4"/>
    <s v="Oil"/>
    <m/>
    <m/>
    <n v="2015"/>
    <m/>
    <s v="Central Electricity Authority"/>
    <s v="http://www.cea.nic.in/"/>
    <s v="WRI"/>
    <n v="2016"/>
    <m/>
    <m/>
    <n v="434.64"/>
    <m/>
    <n v="13579.179"/>
  </r>
  <r>
    <s v="IND"/>
    <s v="India"/>
    <s v="Vaayu Ashti Wind Farm"/>
    <s v="WRI1026665"/>
    <n v="50.4"/>
    <n v="19.108000000000001"/>
    <n v="74.988500000000002"/>
    <x v="6"/>
    <m/>
    <m/>
    <m/>
    <m/>
    <s v="Vaayu Renew"/>
    <s v="CDM"/>
    <s v="https://cdm.unfccc.int/Projects/DB/DNV-CUK1350385874.53/view"/>
    <s v="WRI"/>
    <m/>
    <m/>
    <m/>
    <m/>
    <m/>
    <n v="513.44500000000005"/>
  </r>
  <r>
    <s v="IND"/>
    <s v="India"/>
    <s v="Vastan Solar Power Plant"/>
    <s v="WRI1026219"/>
    <n v="5"/>
    <n v="21.4239"/>
    <n v="73.127300000000005"/>
    <x v="7"/>
    <m/>
    <m/>
    <m/>
    <m/>
    <s v="Gujarat Industries Power Company Limited (GIPCL)"/>
    <s v="Gujarat Industries Power Company Limited (GIPCL)"/>
    <s v="http://www.gipcl.com"/>
    <s v="Industry About"/>
    <m/>
    <m/>
    <m/>
    <m/>
    <m/>
    <n v="9.7029999999999994"/>
  </r>
  <r>
    <s v="IND"/>
    <s v="India"/>
    <s v="Yelesandra Solar Power Plant"/>
    <s v="WRI1026222"/>
    <n v="3"/>
    <n v="12.8932"/>
    <n v="78.165400000000005"/>
    <x v="7"/>
    <m/>
    <m/>
    <m/>
    <m/>
    <s v="Karnataka Power Corporation Limited"/>
    <s v="Karnataka Power Corporation Limited"/>
    <s v="http://karnatakapower.com"/>
    <s v="Industry About"/>
    <m/>
    <m/>
    <m/>
    <m/>
    <m/>
    <n v="5.8220000000000001"/>
  </r>
  <r>
    <s v="IND"/>
    <s v="India"/>
    <s v="ZAWAR MINES"/>
    <s v="WRI1019901"/>
    <n v="80"/>
    <n v="24.35"/>
    <n v="73.747699999999995"/>
    <x v="4"/>
    <m/>
    <m/>
    <m/>
    <m/>
    <s v="Hindustan Zinc ltd"/>
    <s v="Hindustan Zinc ltd"/>
    <s v="http://www.hzlindia.com/"/>
    <s v="WRI"/>
    <m/>
    <m/>
    <m/>
    <m/>
    <m/>
    <n v="1044.5519999999999"/>
  </r>
  <r>
    <s v="IND"/>
    <s v="India"/>
    <s v="iEnergy Theni Wind Farm"/>
    <s v="WRI1026761"/>
    <n v="16.5"/>
    <n v="9.9344000000000001"/>
    <n v="77.476799999999997"/>
    <x v="6"/>
    <m/>
    <m/>
    <m/>
    <m/>
    <s v="iEnergy Wind Farms"/>
    <s v="CDM"/>
    <s v="https://cdm.unfccc.int/Projects/DB/RWTUV1345031355.85/view"/>
    <s v="WRI"/>
    <m/>
    <m/>
    <m/>
    <m/>
    <m/>
    <n v="168.09200000000001"/>
  </r>
  <r>
    <s v="IRN"/>
    <s v="Iran"/>
    <s v="Abadan C.C."/>
    <s v="WRI1008113"/>
    <n v="820"/>
    <n v="30.402000000000001"/>
    <n v="48.357999999999997"/>
    <x v="1"/>
    <m/>
    <m/>
    <m/>
    <n v="2002"/>
    <m/>
    <s v="TAVANIR"/>
    <s v="http://www2.tavanir.org.ir/info/stat87/sanatlhtml/Links/j14%20-1/main.htm"/>
    <s v="GEODB"/>
    <m/>
    <m/>
    <m/>
    <m/>
    <m/>
    <n v="4225.8379999999997"/>
  </r>
  <r>
    <s v="IRN"/>
    <s v="Iran"/>
    <s v="Ahwaz (ramiin)"/>
    <s v="WRI1008114"/>
    <n v="1903"/>
    <n v="31.502700000000001"/>
    <n v="48.883000000000003"/>
    <x v="2"/>
    <m/>
    <m/>
    <m/>
    <m/>
    <m/>
    <s v="TAVANIR"/>
    <s v="http://www2.tavanir.org.ir/info/stat87/sanatlhtml/Links/j14%20-1/main.htm"/>
    <s v="GEODB"/>
    <m/>
    <m/>
    <m/>
    <m/>
    <m/>
    <n v="10009.653"/>
  </r>
  <r>
    <s v="IRN"/>
    <s v="Iran"/>
    <s v="Aliabad Power Plant"/>
    <s v="WRI1029942"/>
    <n v="1000"/>
    <n v="36.944299999999998"/>
    <n v="54.8902"/>
    <x v="1"/>
    <m/>
    <m/>
    <m/>
    <n v="2011"/>
    <s v="Iran Power Plant Investment Company"/>
    <s v="Iran Power Plant Investment Company"/>
    <s v="http://www.sanainvest.com/en/aliabad-power-plant-golestan/"/>
    <s v="WRI"/>
    <m/>
    <m/>
    <m/>
    <m/>
    <m/>
    <n v="5153.4620000000004"/>
  </r>
  <r>
    <s v="IRN"/>
    <s v="Iran"/>
    <s v="Amir Kabir"/>
    <s v="WRI1008115"/>
    <n v="90"/>
    <n v="35.956400000000002"/>
    <n v="51.088999999999999"/>
    <x v="0"/>
    <m/>
    <m/>
    <m/>
    <n v="1961"/>
    <m/>
    <s v="TAVANIR"/>
    <s v="http://www2.tavanir.org.ir/info/stat87/sanatlhtml/Links/j14%20-1/main.htm"/>
    <s v="GEODB"/>
    <m/>
    <m/>
    <m/>
    <m/>
    <m/>
    <n v="114.905"/>
  </r>
  <r>
    <s v="IRN"/>
    <s v="Iran"/>
    <s v="Ardebil Sabalan"/>
    <s v="WRI1029952"/>
    <n v="954"/>
    <n v="38.531500000000001"/>
    <n v="48.181800000000003"/>
    <x v="1"/>
    <m/>
    <m/>
    <m/>
    <n v="2013"/>
    <s v="TAVANIR"/>
    <s v="Bloomberg"/>
    <s v="http://www.bloomberg.com/research/stocks/private/snapshot.asp?privcapId=145529335"/>
    <s v="WRI"/>
    <m/>
    <m/>
    <m/>
    <m/>
    <m/>
    <n v="4916.402"/>
  </r>
  <r>
    <s v="IRN"/>
    <s v="Iran"/>
    <s v="Ardestan"/>
    <s v="WRI1029951"/>
    <n v="484"/>
    <n v="33.396000000000001"/>
    <n v="52.576500000000003"/>
    <x v="1"/>
    <m/>
    <m/>
    <m/>
    <n v="2011"/>
    <s v="MAPNA Group"/>
    <s v="MAPNA Group"/>
    <s v="http://mapnagroup.com/en/project/ardestan-combined-cycle-power-plant-isfahan-ii/"/>
    <s v="WRI"/>
    <m/>
    <m/>
    <m/>
    <m/>
    <m/>
    <n v="2494.2750000000001"/>
  </r>
  <r>
    <s v="IRN"/>
    <s v="Iran"/>
    <s v="Asalooyeh"/>
    <s v="WRI1008117"/>
    <n v="50"/>
    <n v="27.486599999999999"/>
    <n v="52.658999999999999"/>
    <x v="2"/>
    <m/>
    <m/>
    <m/>
    <n v="2007"/>
    <m/>
    <s v="TAVANIR"/>
    <s v="http://www2.tavanir.org.ir/info/stat87/sanatlhtml/Links/j14%20-1/main.htm"/>
    <s v="GEODB"/>
    <m/>
    <m/>
    <m/>
    <m/>
    <m/>
    <n v="262.99700000000001"/>
  </r>
  <r>
    <s v="IRN"/>
    <s v="Iran"/>
    <s v="Asaluyeh Power Plant"/>
    <s v="WRI1029946"/>
    <n v="973"/>
    <n v="27.4068"/>
    <n v="52.781799999999997"/>
    <x v="1"/>
    <m/>
    <m/>
    <m/>
    <n v="2009"/>
    <s v="MAPNA Group"/>
    <s v="MAPNA Group"/>
    <s v="http://mapnagroup.com/en/investment/special-purpose-vehicle/asaluyeh-power-plant-mapna-llp/"/>
    <s v="WRI"/>
    <m/>
    <m/>
    <m/>
    <m/>
    <m/>
    <n v="5014.3180000000002"/>
  </r>
  <r>
    <s v="IRN"/>
    <s v="Iran"/>
    <s v="Bandar Abbas"/>
    <s v="WRI1008120"/>
    <n v="50"/>
    <n v="27.146699999999999"/>
    <n v="56.115299999999998"/>
    <x v="1"/>
    <m/>
    <m/>
    <m/>
    <n v="2002"/>
    <m/>
    <s v="TAVANIR"/>
    <s v="http://www2.tavanir.org.ir/info/stat87/sanatlhtml/Links/j14%20-1/main.htm"/>
    <s v="GEODB"/>
    <m/>
    <m/>
    <m/>
    <m/>
    <m/>
    <n v="257.673"/>
  </r>
  <r>
    <s v="IRN"/>
    <s v="Iran"/>
    <s v="Bandar Abbas"/>
    <s v="WRI1008119"/>
    <n v="1280"/>
    <n v="27.146699999999999"/>
    <n v="56.115299999999998"/>
    <x v="2"/>
    <m/>
    <m/>
    <m/>
    <m/>
    <m/>
    <s v="TAVANIR"/>
    <s v="http://www2.tavanir.org.ir/info/stat87/sanatlhtml/Links/j14%20-1/main.htm"/>
    <s v="GEODB"/>
    <m/>
    <m/>
    <m/>
    <m/>
    <m/>
    <n v="6732.7139999999999"/>
  </r>
  <r>
    <s v="IRN"/>
    <s v="Iran"/>
    <s v="Bandar Imam"/>
    <s v="WRI1029958"/>
    <n v="250"/>
    <n v="30.481300000000001"/>
    <n v="49.083599999999997"/>
    <x v="1"/>
    <m/>
    <m/>
    <m/>
    <n v="2013"/>
    <s v="National Petrochemical Company"/>
    <s v="National Petrochemical Company"/>
    <s v="http://www.petrochem-ir.net/en/plant/currentplant/bandarimambipc"/>
    <s v="WRI"/>
    <m/>
    <m/>
    <m/>
    <m/>
    <m/>
    <n v="1288.365"/>
  </r>
  <r>
    <s v="IRN"/>
    <s v="Iran"/>
    <s v="Besat"/>
    <s v="WRI1008121"/>
    <n v="247.5"/>
    <n v="35.642299999999999"/>
    <n v="51.427300000000002"/>
    <x v="2"/>
    <m/>
    <m/>
    <m/>
    <m/>
    <m/>
    <s v="TAVANIR"/>
    <s v="http://www2.tavanir.org.ir/info/stat87/sanatlhtml/Links/j14%20-1/main.htm"/>
    <s v="GEODB"/>
    <m/>
    <m/>
    <m/>
    <m/>
    <m/>
    <n v="1301.8330000000001"/>
  </r>
  <r>
    <s v="IRN"/>
    <s v="Iran"/>
    <s v="Bistoon"/>
    <s v="WRI1008122"/>
    <n v="640"/>
    <n v="34.346800000000002"/>
    <n v="47.357500000000002"/>
    <x v="2"/>
    <m/>
    <m/>
    <m/>
    <n v="1995"/>
    <m/>
    <s v="TAVANIR"/>
    <s v="http://www2.tavanir.org.ir/info/stat87/sanatlhtml/Links/j14%20-1/main.htm"/>
    <s v="GEODB"/>
    <m/>
    <m/>
    <m/>
    <m/>
    <m/>
    <n v="3366.357"/>
  </r>
  <r>
    <s v="IRN"/>
    <s v="Iran"/>
    <s v="Bushehr"/>
    <s v="WRI1023916"/>
    <n v="1000"/>
    <n v="28.829799999999999"/>
    <n v="50.8857"/>
    <x v="5"/>
    <m/>
    <m/>
    <m/>
    <n v="2011"/>
    <s v="Nuclear Power Production and Development Company of Iran"/>
    <s v="IAEA"/>
    <s v="https://www.iaea.org/PRIS/CountryStatistics/ReactorDetails.aspx?current=310"/>
    <s v="WRI"/>
    <m/>
    <m/>
    <m/>
    <n v="3198.24"/>
    <m/>
    <n v="4472"/>
  </r>
  <r>
    <s v="IRN"/>
    <s v="Iran"/>
    <s v="Chahbahar (Kenarak)"/>
    <s v="WRI1008126"/>
    <n v="64"/>
    <n v="25.291899999999998"/>
    <n v="60.643000000000001"/>
    <x v="2"/>
    <m/>
    <m/>
    <m/>
    <n v="1978"/>
    <m/>
    <s v="TAVANIR"/>
    <s v="http://www2.tavanir.org.ir/info/stat87/sanatlhtml/Links/j14%20-1/main.htm"/>
    <s v="CARMA"/>
    <m/>
    <m/>
    <m/>
    <m/>
    <m/>
    <n v="336.63600000000002"/>
  </r>
  <r>
    <s v="IRN"/>
    <s v="Iran"/>
    <s v="Damavand C.C."/>
    <s v="WRI1008128"/>
    <n v="2800"/>
    <n v="35.415599999999998"/>
    <n v="51.850999999999999"/>
    <x v="1"/>
    <m/>
    <m/>
    <m/>
    <m/>
    <s v="Moshanir"/>
    <s v="Moshanir"/>
    <s v="http://www.moshanir.co.ir/en/damavand.aspx"/>
    <s v="WRI"/>
    <m/>
    <m/>
    <m/>
    <m/>
    <m/>
    <n v="14429.691999999999"/>
  </r>
  <r>
    <s v="IRN"/>
    <s v="Iran"/>
    <s v="Dez"/>
    <s v="WRI1008129"/>
    <n v="520"/>
    <n v="32.6053"/>
    <n v="48.463999999999999"/>
    <x v="0"/>
    <m/>
    <m/>
    <m/>
    <n v="1962"/>
    <m/>
    <s v="TAVANIR"/>
    <s v="http://www2.tavanir.org.ir/info/stat87/sanatlhtml/Links/j14%20-1/main.htm"/>
    <s v="GEODB"/>
    <m/>
    <m/>
    <m/>
    <m/>
    <m/>
    <n v="663.89499999999998"/>
  </r>
  <r>
    <s v="IRN"/>
    <s v="Iran"/>
    <s v="Dorood Zan Dam"/>
    <s v="WRI1008130"/>
    <n v="10"/>
    <n v="27.0517"/>
    <n v="53.620800000000003"/>
    <x v="0"/>
    <m/>
    <m/>
    <m/>
    <n v="1989"/>
    <m/>
    <s v="TAVANIR"/>
    <s v="http://www2.tavanir.org.ir/info/stat87/sanatlhtml/Links/j14%20-1/main.htm"/>
    <s v="CARMA"/>
    <m/>
    <m/>
    <m/>
    <m/>
    <m/>
    <n v="12.766999999999999"/>
  </r>
  <r>
    <s v="IRN"/>
    <s v="Iran"/>
    <s v="Fajr Petroshimi"/>
    <s v="WRI1008132"/>
    <n v="585"/>
    <n v="30.452999999999999"/>
    <n v="49.085999999999999"/>
    <x v="1"/>
    <m/>
    <m/>
    <m/>
    <n v="2005"/>
    <m/>
    <s v="TAVANIR"/>
    <s v="http://www2.tavanir.org.ir/info/stat87/sanatlhtml/Links/j14%20-1/main.htm"/>
    <s v="GEODB"/>
    <m/>
    <m/>
    <m/>
    <m/>
    <m/>
    <n v="3014.7750000000001"/>
  </r>
  <r>
    <s v="IRN"/>
    <s v="Iran"/>
    <s v="Farg Darab"/>
    <s v="WRI1008133"/>
    <n v="4"/>
    <n v="28.751899999999999"/>
    <n v="54.544400000000003"/>
    <x v="2"/>
    <m/>
    <m/>
    <m/>
    <n v="2002"/>
    <m/>
    <s v="TAVANIR"/>
    <s v="http://www2.tavanir.org.ir/info/stat87/sanatlhtml/Links/j14%20-1/main.htm"/>
    <s v="CARMA"/>
    <m/>
    <m/>
    <m/>
    <m/>
    <m/>
    <n v="21.04"/>
  </r>
  <r>
    <s v="IRN"/>
    <s v="Iran"/>
    <s v="Fars"/>
    <s v="WRI1008134"/>
    <n v="1034"/>
    <n v="29.358699999999999"/>
    <n v="52.615499999999997"/>
    <x v="1"/>
    <m/>
    <m/>
    <m/>
    <m/>
    <m/>
    <s v="TAVANIR"/>
    <s v="http://www2.tavanir.org.ir/info/stat87/sanatlhtml/Links/j14%20-1/main.htm"/>
    <s v="GEODB"/>
    <m/>
    <m/>
    <m/>
    <m/>
    <m/>
    <n v="5328.6790000000001"/>
  </r>
  <r>
    <s v="IRN"/>
    <s v="Iran"/>
    <s v="Ferdosi C.C."/>
    <s v="WRI1008135"/>
    <n v="954"/>
    <n v="36.448099999999997"/>
    <n v="59.402700000000003"/>
    <x v="1"/>
    <m/>
    <m/>
    <m/>
    <n v="2007"/>
    <m/>
    <s v="TAVANIR"/>
    <s v="http://www.mapnagroup.com/fa/project/%D9%86%DB%8C%D8%B1%D9%88%DA%AF%D8%A7%D9%87-%DA%AF%D8%A7%D8%B2%DB%8C-%D9%81%D8%B1%D8%AF%D9%88%D8%B3%DB%8C-boo/"/>
    <s v="GEODB"/>
    <m/>
    <m/>
    <m/>
    <m/>
    <m/>
    <n v="4916.402"/>
  </r>
  <r>
    <s v="IRN"/>
    <s v="Iran"/>
    <s v="Gara Chilar"/>
    <s v="WRI1029944"/>
    <n v="130"/>
    <n v="38.8658"/>
    <n v="46.530799999999999"/>
    <x v="0"/>
    <m/>
    <m/>
    <m/>
    <n v="2015"/>
    <s v="Iran Water and Power Resources Development Company"/>
    <s v="CDM"/>
    <s v="https://cdm.unfccc.int/Projects/DB/KFQ1389067697.84/view"/>
    <s v="WRI"/>
    <m/>
    <m/>
    <m/>
    <m/>
    <m/>
    <n v="165.97399999999999"/>
  </r>
  <r>
    <s v="IRN"/>
    <s v="Iran"/>
    <s v="Genevah"/>
    <s v="WRI1029945"/>
    <n v="484"/>
    <n v="29.538699999999999"/>
    <n v="50.7151"/>
    <x v="1"/>
    <m/>
    <m/>
    <m/>
    <n v="2014"/>
    <s v="MAPNA Group"/>
    <s v="CDM"/>
    <s v="https://cdm.unfccc.int/Projects/DB/SIRIM1392386361.46/view"/>
    <s v="WRI"/>
    <m/>
    <m/>
    <m/>
    <m/>
    <m/>
    <n v="2494.2750000000001"/>
  </r>
  <r>
    <s v="IRN"/>
    <s v="Iran"/>
    <s v="Ghaen"/>
    <s v="WRI1008137"/>
    <n v="73.5"/>
    <n v="28.2013"/>
    <n v="58.491700000000002"/>
    <x v="2"/>
    <m/>
    <m/>
    <m/>
    <m/>
    <m/>
    <s v="TAVANIR"/>
    <s v="http://www2.tavanir.org.ir/info/stat87/sanatlhtml/Links/j14%20-1/main.htm"/>
    <s v="CARMA"/>
    <m/>
    <m/>
    <m/>
    <m/>
    <m/>
    <n v="386.60500000000002"/>
  </r>
  <r>
    <s v="IRN"/>
    <s v="Iran"/>
    <s v="Gilan"/>
    <s v="WRI1008139"/>
    <n v="184"/>
    <n v="37.1586"/>
    <n v="49.632899999999999"/>
    <x v="1"/>
    <m/>
    <m/>
    <m/>
    <m/>
    <m/>
    <s v="TAVANIR"/>
    <s v="http://www2.tavanir.org.ir/info/stat87/sanatlhtml/Links/j14%20-1/main.htm"/>
    <s v="GEODB"/>
    <m/>
    <m/>
    <m/>
    <m/>
    <m/>
    <n v="948.23699999999997"/>
  </r>
  <r>
    <s v="IRN"/>
    <s v="Iran"/>
    <s v="Hormozgan (Khalije Fars)"/>
    <s v="WRI1008141"/>
    <n v="990"/>
    <n v="29.358699999999999"/>
    <n v="52.615499999999997"/>
    <x v="1"/>
    <m/>
    <m/>
    <m/>
    <m/>
    <m/>
    <s v="TAVANIR"/>
    <s v="http://www2.tavanir.org.ir/info/stat87/sanatlhtml/Links/j14%20-1/main.htm"/>
    <s v="GEODB"/>
    <m/>
    <m/>
    <m/>
    <m/>
    <m/>
    <n v="5101.9269999999997"/>
  </r>
  <r>
    <s v="IRN"/>
    <s v="Iran"/>
    <s v="Iranshahr GT"/>
    <s v="WRI1029948"/>
    <n v="324"/>
    <n v="27.229299999999999"/>
    <n v="60.491300000000003"/>
    <x v="1"/>
    <m/>
    <m/>
    <m/>
    <n v="2014"/>
    <s v="Moshanir"/>
    <s v="Moshanir"/>
    <s v="http://www.moshanir.co.ir/en/iranshahr.aspx"/>
    <s v="WRI"/>
    <m/>
    <m/>
    <m/>
    <m/>
    <m/>
    <n v="1669.722"/>
  </r>
  <r>
    <s v="IRN"/>
    <s v="Iran"/>
    <s v="Jahrom"/>
    <s v="WRI1029947"/>
    <n v="972"/>
    <n v="28.703099999999999"/>
    <n v="53.542000000000002"/>
    <x v="1"/>
    <m/>
    <m/>
    <m/>
    <n v="2014"/>
    <s v="Moshanir"/>
    <s v="Moshanir"/>
    <s v="http://www.moshanir.co.ir/en/jahrom.aspx"/>
    <s v="WRI"/>
    <m/>
    <m/>
    <m/>
    <m/>
    <m/>
    <n v="5009.165"/>
  </r>
  <r>
    <s v="IRN"/>
    <s v="Iran"/>
    <s v="Jahrom"/>
    <s v="WRI1008144"/>
    <n v="954"/>
    <n v="28.703299999999999"/>
    <n v="53.545000000000002"/>
    <x v="1"/>
    <m/>
    <m/>
    <m/>
    <n v="2008"/>
    <m/>
    <s v="TAVANIR"/>
    <s v="http://www2.tavanir.org.ir/info/stat87/sanatlhtml/Links/j14%20-1/main.htm"/>
    <s v="WRI"/>
    <m/>
    <m/>
    <m/>
    <m/>
    <m/>
    <n v="4916.402"/>
  </r>
  <r>
    <s v="IRN"/>
    <s v="Iran"/>
    <s v="Jiroft"/>
    <s v="WRI1008145"/>
    <n v="32"/>
    <n v="28.678000000000001"/>
    <n v="57.740600000000001"/>
    <x v="0"/>
    <m/>
    <m/>
    <m/>
    <n v="1977"/>
    <m/>
    <s v="TAVANIR"/>
    <s v="http://www2.tavanir.org.ir/info/stat87/sanatlhtml/Links/j14%20-1/main.htm"/>
    <s v="CARMA"/>
    <m/>
    <m/>
    <m/>
    <m/>
    <m/>
    <n v="40.854999999999997"/>
  </r>
  <r>
    <s v="IRN"/>
    <s v="Iran"/>
    <s v="Kahak"/>
    <s v="WRI1008146"/>
    <n v="100"/>
    <n v="36.130899999999997"/>
    <n v="49.726199999999999"/>
    <x v="6"/>
    <m/>
    <m/>
    <m/>
    <n v="2014"/>
    <m/>
    <s v="CDM"/>
    <s v="https://cdm.unfccc.int/Projects/DB/RINA1436349705.61/view"/>
    <s v="WRI"/>
    <m/>
    <m/>
    <m/>
    <m/>
    <m/>
    <n v="358"/>
  </r>
  <r>
    <s v="IRN"/>
    <s v="Iran"/>
    <s v="Kalan"/>
    <s v="WRI1008148"/>
    <n v="115.5"/>
    <n v="35.807000000000002"/>
    <n v="51.791400000000003"/>
    <x v="0"/>
    <m/>
    <m/>
    <m/>
    <n v="1998"/>
    <m/>
    <s v="TAVANIR"/>
    <s v="http://www2.tavanir.org.ir/info/stat87/sanatlhtml/Links/j14%20-1/main.htm"/>
    <s v="GEODB"/>
    <m/>
    <m/>
    <m/>
    <m/>
    <m/>
    <n v="147.46100000000001"/>
  </r>
  <r>
    <s v="IRN"/>
    <s v="Iran"/>
    <s v="Kangan"/>
    <s v="WRI1008149"/>
    <n v="164"/>
    <n v="28.801200000000001"/>
    <n v="53.773299999999999"/>
    <x v="1"/>
    <m/>
    <m/>
    <m/>
    <n v="1995"/>
    <m/>
    <s v="TAVANIR"/>
    <s v="http://www2.tavanir.org.ir/info/stat87/sanatlhtml/Links/j14%20-1/main.htm"/>
    <s v="CARMA"/>
    <m/>
    <m/>
    <m/>
    <m/>
    <m/>
    <n v="845.16800000000001"/>
  </r>
  <r>
    <s v="IRN"/>
    <s v="Iran"/>
    <s v="Karkheh"/>
    <s v="WRI1008150"/>
    <n v="400"/>
    <n v="32.485799999999998"/>
    <n v="48.134099999999997"/>
    <x v="0"/>
    <m/>
    <m/>
    <m/>
    <m/>
    <m/>
    <s v="TAVANIR"/>
    <s v="http://www2.tavanir.org.ir/info/stat87/sanatlhtml/Links/j14%20-1/main.htm"/>
    <s v="WRI"/>
    <m/>
    <m/>
    <m/>
    <m/>
    <m/>
    <n v="510.68799999999999"/>
  </r>
  <r>
    <s v="IRN"/>
    <s v="Iran"/>
    <s v="Karoune 3"/>
    <s v="WRI1008151"/>
    <n v="2000"/>
    <n v="31.805499999999999"/>
    <n v="50.089300000000001"/>
    <x v="0"/>
    <m/>
    <m/>
    <m/>
    <m/>
    <m/>
    <s v="TAVANIR"/>
    <s v="http://www2.tavanir.org.ir/info/stat87/sanatlhtml/Links/j14%20-1/main.htm"/>
    <s v="GEODB"/>
    <m/>
    <m/>
    <m/>
    <m/>
    <m/>
    <n v="2553.442"/>
  </r>
  <r>
    <s v="IRN"/>
    <s v="Iran"/>
    <s v="Karoune 4"/>
    <s v="WRI1029939"/>
    <n v="765"/>
    <n v="31.600100000000001"/>
    <n v="50.470999999999997"/>
    <x v="0"/>
    <m/>
    <m/>
    <m/>
    <n v="2011"/>
    <s v="Iran Water and Power Resources Development Company"/>
    <s v="Iran Water and Power Resources Development Company"/>
    <s v="http://en.iwpco.ir/Karun4/default.aspx"/>
    <s v="WRI"/>
    <m/>
    <m/>
    <m/>
    <m/>
    <m/>
    <n v="976.69200000000001"/>
  </r>
  <r>
    <s v="IRN"/>
    <s v="Iran"/>
    <s v="Kazeroon"/>
    <s v="WRI1008152"/>
    <n v="1372"/>
    <n v="29.563300000000002"/>
    <n v="51.695999999999998"/>
    <x v="1"/>
    <m/>
    <m/>
    <m/>
    <m/>
    <m/>
    <s v="TAVANIR"/>
    <s v="http://www2.tavanir.org.ir/info/stat87/sanatlhtml/Links/j14%20-1/main.htm"/>
    <s v="GEODB"/>
    <m/>
    <m/>
    <m/>
    <m/>
    <m/>
    <n v="7070.549"/>
  </r>
  <r>
    <s v="IRN"/>
    <s v="Iran"/>
    <s v="Kerman"/>
    <s v="WRI1008153"/>
    <n v="1912"/>
    <n v="30.21"/>
    <n v="56.793199999999999"/>
    <x v="1"/>
    <m/>
    <m/>
    <m/>
    <m/>
    <m/>
    <s v="TAVANIR"/>
    <s v="http://www2.tavanir.org.ir/info/stat87/sanatlhtml/Links/j14%20-1/main.htm"/>
    <s v="GEODB"/>
    <m/>
    <m/>
    <m/>
    <m/>
    <m/>
    <n v="9853.4189999999999"/>
  </r>
  <r>
    <s v="IRN"/>
    <s v="Iran"/>
    <s v="Kharg Olefins"/>
    <s v="WRI1029956"/>
    <n v="110"/>
    <n v="29.270199999999999"/>
    <n v="50.288899999999998"/>
    <x v="1"/>
    <m/>
    <m/>
    <m/>
    <n v="2009"/>
    <s v="Petrochemical Industries Development Management Company (PIDMCO)"/>
    <s v="Namavaran Delvar Engineering &amp; Construction"/>
    <s v="https://web.archive.org/web/20150907183954/http://www.ndec.ir/projects.htm"/>
    <s v="WRI"/>
    <m/>
    <m/>
    <m/>
    <m/>
    <m/>
    <n v="566.88099999999997"/>
  </r>
  <r>
    <s v="IRN"/>
    <s v="Iran"/>
    <s v="Khohrang Dam"/>
    <s v="WRI1008154"/>
    <n v="39"/>
    <n v="32.453000000000003"/>
    <n v="50.146999999999998"/>
    <x v="0"/>
    <m/>
    <m/>
    <m/>
    <m/>
    <m/>
    <s v="TAVANIR"/>
    <s v="http://www2.tavanir.org.ir/info/stat87/sanatlhtml/Links/j14%20-1/main.htm"/>
    <s v="GEODB"/>
    <m/>
    <m/>
    <m/>
    <m/>
    <m/>
    <n v="49.792000000000002"/>
  </r>
  <r>
    <s v="IRN"/>
    <s v="Iran"/>
    <s v="Khuy"/>
    <s v="WRI1008155"/>
    <n v="348"/>
    <n v="38.405099999999997"/>
    <n v="44.911000000000001"/>
    <x v="1"/>
    <m/>
    <m/>
    <m/>
    <m/>
    <m/>
    <s v="TAVANIR"/>
    <s v="http://www2.tavanir.org.ir/info/stat87/sanatlhtml/Links/j14%20-1/main.htm"/>
    <s v="GEODB"/>
    <m/>
    <m/>
    <m/>
    <m/>
    <m/>
    <n v="1793.405"/>
  </r>
  <r>
    <s v="IRN"/>
    <s v="Iran"/>
    <s v="Kish"/>
    <s v="WRI1008156"/>
    <n v="159"/>
    <n v="26.5578"/>
    <n v="54.019399999999997"/>
    <x v="1"/>
    <m/>
    <m/>
    <m/>
    <m/>
    <m/>
    <s v="TAVANIR"/>
    <s v="http://www2.tavanir.org.ir/info/stat87/sanatlhtml/Links/j14%20-1/main.htm"/>
    <s v="CARMA"/>
    <m/>
    <m/>
    <m/>
    <m/>
    <m/>
    <n v="819.4"/>
  </r>
  <r>
    <s v="IRN"/>
    <s v="Iran"/>
    <s v="Koramshahr"/>
    <s v="WRI1008157"/>
    <n v="954"/>
    <n v="30.3413"/>
    <n v="48.242400000000004"/>
    <x v="1"/>
    <m/>
    <m/>
    <m/>
    <n v="2008"/>
    <m/>
    <s v="TAVANIR"/>
    <s v="http://www2.tavanir.org.ir/info/stat87/sanatlhtml/Links/j14%20-1/main.htm"/>
    <s v="WRI"/>
    <m/>
    <m/>
    <m/>
    <m/>
    <m/>
    <n v="4916.402"/>
  </r>
  <r>
    <s v="IRN"/>
    <s v="Iran"/>
    <s v="Latyan"/>
    <s v="WRI1008158"/>
    <n v="45"/>
    <n v="35.7898"/>
    <n v="51.6785"/>
    <x v="0"/>
    <m/>
    <m/>
    <m/>
    <m/>
    <m/>
    <s v="TAVANIR"/>
    <s v="http://www2.tavanir.org.ir/info/stat87/sanatlhtml/Links/j14%20-1/main.htm"/>
    <s v="GEODB"/>
    <m/>
    <m/>
    <m/>
    <m/>
    <m/>
    <n v="57.451999999999998"/>
  </r>
  <r>
    <s v="IRN"/>
    <s v="Iran"/>
    <s v="Lousan (Shahid Beheshti)"/>
    <s v="WRI1008159"/>
    <n v="120"/>
    <n v="36.620600000000003"/>
    <n v="49.5107"/>
    <x v="1"/>
    <m/>
    <m/>
    <m/>
    <n v="1977"/>
    <m/>
    <s v="TAVANIR"/>
    <s v="http://www2.tavanir.org.ir/info/stat87/sanatlhtml/Links/j14%20-1/main.htm"/>
    <s v="CARMA"/>
    <m/>
    <m/>
    <m/>
    <m/>
    <m/>
    <n v="618.41499999999996"/>
  </r>
  <r>
    <s v="IRN"/>
    <s v="Iran"/>
    <s v="Maroun"/>
    <s v="WRI1008161"/>
    <n v="75"/>
    <n v="30.5959"/>
    <n v="50.241700000000002"/>
    <x v="0"/>
    <m/>
    <m/>
    <m/>
    <n v="2004"/>
    <m/>
    <s v="TAVANIR"/>
    <s v="http://www2.tavanir.org.ir/info/stat87/sanatlhtml/Links/j14%20-1/main.htm"/>
    <s v="CARMA"/>
    <m/>
    <m/>
    <m/>
    <m/>
    <m/>
    <n v="95.754000000000005"/>
  </r>
  <r>
    <s v="IRN"/>
    <s v="Iran"/>
    <s v="Mashhad"/>
    <s v="WRI1008162"/>
    <n v="327"/>
    <n v="36.271299999999997"/>
    <n v="59.650799999999997"/>
    <x v="1"/>
    <m/>
    <m/>
    <m/>
    <m/>
    <m/>
    <s v="TAVANIR"/>
    <s v="http://www2.tavanir.org.ir/info/stat87/sanatlhtml/Links/j14%20-1/main.htm"/>
    <s v="GEODB"/>
    <m/>
    <m/>
    <m/>
    <m/>
    <m/>
    <n v="1685.182"/>
  </r>
  <r>
    <s v="IRN"/>
    <s v="Iran"/>
    <s v="Masjed Soleyman"/>
    <s v="WRI1008163"/>
    <n v="2000"/>
    <n v="32.029000000000003"/>
    <n v="49.399000000000001"/>
    <x v="0"/>
    <m/>
    <m/>
    <m/>
    <n v="2002"/>
    <m/>
    <s v="TAVANIR"/>
    <s v="http://www2.tavanir.org.ir/info/stat87/sanatlhtml/Links/j14%20-1/main.htm"/>
    <s v="GEODB"/>
    <m/>
    <m/>
    <m/>
    <m/>
    <m/>
    <n v="2553.442"/>
  </r>
  <r>
    <s v="IRN"/>
    <s v="Iran"/>
    <s v="Mess Sarcheshmeh"/>
    <s v="WRI1008164"/>
    <n v="154"/>
    <n v="29.248799999999999"/>
    <n v="57.218000000000004"/>
    <x v="1"/>
    <m/>
    <m/>
    <m/>
    <n v="1977"/>
    <m/>
    <s v="TAVANIR"/>
    <s v="http://www2.tavanir.org.ir/info/stat87/sanatlhtml/Links/j14%20-1/main.htm"/>
    <s v="CARMA"/>
    <m/>
    <m/>
    <m/>
    <m/>
    <m/>
    <n v="793.63300000000004"/>
  </r>
  <r>
    <s v="IRN"/>
    <s v="Iran"/>
    <s v="Mobin Petroshimi"/>
    <s v="WRI1008165"/>
    <n v="738"/>
    <n v="27.554600000000001"/>
    <n v="52.55"/>
    <x v="1"/>
    <m/>
    <m/>
    <m/>
    <n v="2006"/>
    <m/>
    <s v="TAVANIR"/>
    <s v="http://www2.tavanir.org.ir/info/stat87/sanatlhtml/Links/j14%20-1/main.htm"/>
    <s v="GEODB"/>
    <m/>
    <m/>
    <m/>
    <m/>
    <m/>
    <n v="3803.2550000000001"/>
  </r>
  <r>
    <s v="IRN"/>
    <s v="Iran"/>
    <s v="Montazare Ghaem"/>
    <s v="WRI1008167"/>
    <n v="997"/>
    <n v="35.729999999999997"/>
    <n v="51.005499999999998"/>
    <x v="1"/>
    <m/>
    <m/>
    <m/>
    <m/>
    <m/>
    <s v="TAVANIR"/>
    <s v="http://www2.tavanir.org.ir/info/stat87/sanatlhtml/Links/j14%20-1/main.htm"/>
    <s v="GEODB"/>
    <m/>
    <m/>
    <m/>
    <m/>
    <m/>
    <n v="5138.0010000000002"/>
  </r>
  <r>
    <s v="IRN"/>
    <s v="Iran"/>
    <s v="Neishabour"/>
    <s v="WRI1008168"/>
    <n v="941"/>
    <n v="36.2804"/>
    <n v="58.7774"/>
    <x v="1"/>
    <m/>
    <m/>
    <m/>
    <m/>
    <m/>
    <s v="TAVANIR"/>
    <s v="http://www2.tavanir.org.ir/info/stat87/sanatlhtml/Links/j14%20-1/main.htm"/>
    <s v="GEODB"/>
    <m/>
    <m/>
    <m/>
    <m/>
    <m/>
    <n v="4849.4070000000002"/>
  </r>
  <r>
    <s v="IRN"/>
    <s v="Iran"/>
    <s v="Neka (Shahid Salimi)"/>
    <s v="WRI1008169"/>
    <n v="1779.6"/>
    <n v="36.838700000000003"/>
    <n v="53.259300000000003"/>
    <x v="2"/>
    <m/>
    <m/>
    <m/>
    <m/>
    <m/>
    <s v="TAVANIR"/>
    <s v="http://www2.tavanir.org.ir/info/stat87/sanatlhtml/Links/j14%20-1/main.htm"/>
    <s v="GEODB"/>
    <m/>
    <m/>
    <m/>
    <m/>
    <m/>
    <n v="9361"/>
  </r>
  <r>
    <s v="IRN"/>
    <s v="Iran"/>
    <s v="Orumia"/>
    <s v="WRI1008170"/>
    <n v="951"/>
    <n v="37.345700000000001"/>
    <n v="45.265099999999997"/>
    <x v="1"/>
    <m/>
    <m/>
    <m/>
    <n v="2011"/>
    <s v="Arian Mahtaab Gostar Company"/>
    <s v="Mahtaab Gostar"/>
    <s v="http://www.mah-taab.com/en/projects/detail/Orumieh----/17/view/"/>
    <s v="WRI"/>
    <m/>
    <m/>
    <m/>
    <m/>
    <m/>
    <n v="4901"/>
  </r>
  <r>
    <s v="IRN"/>
    <s v="Iran"/>
    <s v="Paresar"/>
    <s v="WRI1029943"/>
    <n v="930"/>
    <n v="37.637799999999999"/>
    <n v="49.084899999999998"/>
    <x v="1"/>
    <m/>
    <m/>
    <m/>
    <n v="2011"/>
    <s v="TAVANIR"/>
    <s v="CDM"/>
    <s v="https://cdm.unfccc.int/Projects/Validation/DB/0A6SRRV8Y6XST61AE0L5RMPQUBSRC1/view.html"/>
    <s v="WRI"/>
    <m/>
    <m/>
    <m/>
    <m/>
    <m/>
    <n v="4793"/>
  </r>
  <r>
    <s v="IRN"/>
    <s v="Iran"/>
    <s v="Qeshm Pasargard Power Plant"/>
    <s v="WRI1029955"/>
    <n v="540"/>
    <n v="26.927900000000001"/>
    <n v="55.962899999999998"/>
    <x v="1"/>
    <m/>
    <m/>
    <m/>
    <m/>
    <s v="TAVANIR"/>
    <s v="Pasargard Energy Development Company"/>
    <s v="http://www.pedc.ir/en/Menu/Subsideries/Qeshm%20Movalled"/>
    <s v="WRI"/>
    <m/>
    <m/>
    <m/>
    <m/>
    <m/>
    <n v="2783"/>
  </r>
  <r>
    <s v="IRN"/>
    <s v="Iran"/>
    <s v="Qom"/>
    <s v="WRI1008173"/>
    <n v="714"/>
    <n v="34.579000000000001"/>
    <n v="50.755000000000003"/>
    <x v="1"/>
    <m/>
    <m/>
    <m/>
    <m/>
    <m/>
    <s v="TAVANIR"/>
    <s v="http://www2.tavanir.org.ir/info/stat87/sanatlhtml/Links/j14%20-1/main.htm"/>
    <s v="GEODB"/>
    <m/>
    <m/>
    <m/>
    <m/>
    <m/>
    <n v="3680"/>
  </r>
  <r>
    <s v="IRN"/>
    <s v="Iran"/>
    <s v="Razi Petroshimi"/>
    <s v="WRI1008174"/>
    <n v="252"/>
    <n v="30.435700000000001"/>
    <n v="49.108899999999998"/>
    <x v="1"/>
    <m/>
    <m/>
    <m/>
    <n v="1993"/>
    <m/>
    <s v="TAVANIR"/>
    <s v="http://www2.tavanir.org.ir/info/stat87/sanatlhtml/Links/j14%20-1/main.htm"/>
    <s v="GEODB"/>
    <m/>
    <m/>
    <m/>
    <m/>
    <m/>
    <n v="1299"/>
  </r>
  <r>
    <s v="IRN"/>
    <s v="Iran"/>
    <s v="Rey"/>
    <s v="WRI1008175"/>
    <n v="128"/>
    <n v="35.520699999999998"/>
    <n v="51.407800000000002"/>
    <x v="1"/>
    <m/>
    <m/>
    <m/>
    <m/>
    <m/>
    <s v="TAVANIR"/>
    <s v="http://www2.tavanir.org.ir/info/stat87/sanatlhtml/Links/j14%20-1/main.htm"/>
    <s v="GEODB"/>
    <m/>
    <m/>
    <m/>
    <m/>
    <m/>
    <n v="660"/>
  </r>
  <r>
    <s v="IRN"/>
    <s v="Iran"/>
    <s v="Sabalan"/>
    <s v="WRI1008177"/>
    <n v="696"/>
    <n v="37.2928"/>
    <n v="48.3658"/>
    <x v="1"/>
    <m/>
    <m/>
    <m/>
    <m/>
    <m/>
    <s v="TAVANIR"/>
    <s v="http://www2.tavanir.org.ir/info/stat87/sanatlhtml/Links/j14%20-1/main.htm"/>
    <s v="CARMA"/>
    <m/>
    <m/>
    <m/>
    <m/>
    <m/>
    <n v="3587"/>
  </r>
  <r>
    <s v="IRN"/>
    <s v="Iran"/>
    <s v="Sahand"/>
    <s v="WRI1008178"/>
    <n v="650"/>
    <n v="37.423999999999999"/>
    <n v="46.012999999999998"/>
    <x v="2"/>
    <m/>
    <m/>
    <m/>
    <m/>
    <m/>
    <s v="TAVANIR"/>
    <s v="http://www2.tavanir.org.ir/info/stat87/sanatlhtml/Links/j14%20-1/main.htm"/>
    <s v="GEODB"/>
    <m/>
    <m/>
    <m/>
    <m/>
    <m/>
    <n v="3419"/>
  </r>
  <r>
    <s v="IRN"/>
    <s v="Iran"/>
    <s v="Sahid Montazere Ghaem"/>
    <s v="WRI1008179"/>
    <n v="626"/>
    <n v="35.729999999999997"/>
    <n v="51"/>
    <x v="2"/>
    <m/>
    <m/>
    <m/>
    <m/>
    <m/>
    <s v="TAVANIR"/>
    <s v="http://www2.tavanir.org.ir/info/stat87/sanatlhtml/Links/j14%20-1/main.htm"/>
    <s v="GEODB"/>
    <m/>
    <m/>
    <m/>
    <m/>
    <m/>
    <n v="3293"/>
  </r>
  <r>
    <s v="IRN"/>
    <s v="Iran"/>
    <s v="Sanandaj"/>
    <s v="WRI1008180"/>
    <n v="636"/>
    <n v="35.395400000000002"/>
    <n v="47.0306"/>
    <x v="1"/>
    <m/>
    <m/>
    <m/>
    <m/>
    <m/>
    <s v="TAVANIR"/>
    <s v="http://www2.tavanir.org.ir/info/stat87/sanatlhtml/Links/j14%20-1/main.htm"/>
    <s v="WRI"/>
    <m/>
    <m/>
    <m/>
    <m/>
    <m/>
    <n v="3278"/>
  </r>
  <r>
    <s v="IRN"/>
    <s v="Iran"/>
    <s v="Sefid Rood"/>
    <s v="WRI1008181"/>
    <n v="87"/>
    <n v="36.743400000000001"/>
    <n v="49.402200000000001"/>
    <x v="0"/>
    <m/>
    <m/>
    <m/>
    <n v="1964"/>
    <m/>
    <s v="TAVANIR"/>
    <s v="http://www2.tavanir.org.ir/info/stat87/sanatlhtml/Links/j14%20-1/main.htm"/>
    <s v="CARMA"/>
    <m/>
    <m/>
    <m/>
    <m/>
    <m/>
    <n v="111"/>
  </r>
  <r>
    <s v="IRN"/>
    <s v="Iran"/>
    <s v="Semnan"/>
    <s v="WRI1008182"/>
    <n v="25"/>
    <n v="35.572899999999997"/>
    <n v="53.397100000000002"/>
    <x v="1"/>
    <m/>
    <m/>
    <m/>
    <m/>
    <m/>
    <s v="TAVANIR"/>
    <s v="http://www2.tavanir.org.ir/info/stat87/sanatlhtml/Links/j14%20-1/main.htm"/>
    <s v="CARMA"/>
    <m/>
    <m/>
    <m/>
    <m/>
    <m/>
    <n v="129"/>
  </r>
  <r>
    <s v="IRN"/>
    <s v="Iran"/>
    <s v="Seymareh"/>
    <s v="WRI1029941"/>
    <n v="480"/>
    <n v="33.292299999999997"/>
    <n v="47.1982"/>
    <x v="0"/>
    <m/>
    <m/>
    <m/>
    <n v="2013"/>
    <s v="Iran Water and Power Resources Development Company"/>
    <s v="Iran Water and Power Resources Development Company"/>
    <s v="http://en.iwpco.ir/Lists/News/DispForm.aspx?ID=149"/>
    <s v="WRI"/>
    <m/>
    <m/>
    <m/>
    <m/>
    <m/>
    <n v="613"/>
  </r>
  <r>
    <s v="IRN"/>
    <s v="Iran"/>
    <s v="Shahid Abbaspuor"/>
    <s v="WRI1008183"/>
    <n v="2000"/>
    <n v="32.054900000000004"/>
    <n v="49.606999999999999"/>
    <x v="0"/>
    <m/>
    <m/>
    <m/>
    <m/>
    <m/>
    <s v="TAVANIR"/>
    <s v="http://www2.tavanir.org.ir/info/stat87/sanatlhtml/Links/j14%20-1/main.htm"/>
    <s v="WRI"/>
    <m/>
    <m/>
    <m/>
    <m/>
    <m/>
    <n v="2553"/>
  </r>
  <r>
    <s v="IRN"/>
    <s v="Iran"/>
    <s v="Shahid M. Montazeri"/>
    <s v="WRI1008184"/>
    <n v="1600"/>
    <n v="32.795200000000001"/>
    <n v="51.495899999999999"/>
    <x v="2"/>
    <m/>
    <m/>
    <m/>
    <m/>
    <m/>
    <s v="TAVANIR"/>
    <s v="http://www2.tavanir.org.ir/info/stat87/sanatlhtml/Links/j14%20-1/main.htm"/>
    <s v="WRI"/>
    <m/>
    <m/>
    <m/>
    <m/>
    <m/>
    <n v="8416"/>
  </r>
  <r>
    <s v="IRN"/>
    <s v="Iran"/>
    <s v="Shahid Mofateh"/>
    <s v="WRI1008185"/>
    <n v="100"/>
    <n v="35.128"/>
    <n v="48.851999999999997"/>
    <x v="2"/>
    <m/>
    <m/>
    <m/>
    <m/>
    <m/>
    <s v="TAVANIR"/>
    <s v="http://www2.tavanir.org.ir/info/stat87/sanatlhtml/Links/j14%20-1/main.htm"/>
    <s v="GEODB"/>
    <m/>
    <m/>
    <m/>
    <m/>
    <m/>
    <n v="526"/>
  </r>
  <r>
    <s v="IRN"/>
    <s v="Iran"/>
    <s v="Shahid Rajaee"/>
    <s v="WRI1008186"/>
    <n v="2040"/>
    <n v="36.159500000000001"/>
    <n v="50.299700000000001"/>
    <x v="1"/>
    <m/>
    <m/>
    <m/>
    <m/>
    <m/>
    <s v="TAVANIR"/>
    <s v="http://www.rajaeepowerplant.ir/en/node/443"/>
    <s v="GEODB"/>
    <m/>
    <m/>
    <m/>
    <m/>
    <m/>
    <n v="10513"/>
  </r>
  <r>
    <s v="IRN"/>
    <s v="Iran"/>
    <s v="Shahid Salimi"/>
    <s v="WRI1008187"/>
    <n v="435"/>
    <n v="36.833399999999997"/>
    <n v="53.252099999999999"/>
    <x v="1"/>
    <m/>
    <m/>
    <m/>
    <m/>
    <m/>
    <s v="TAVANIR"/>
    <s v="http://www2.tavanir.org.ir/info/stat87/sanatlhtml/Links/j14%20-1/main.htm"/>
    <s v="GEODB"/>
    <m/>
    <m/>
    <m/>
    <m/>
    <m/>
    <n v="2242"/>
  </r>
  <r>
    <s v="IRN"/>
    <s v="Iran"/>
    <s v="Shahid Zanbagh (Yazd)"/>
    <s v="WRI1008188"/>
    <n v="97"/>
    <n v="31.897200000000002"/>
    <n v="54.3675"/>
    <x v="2"/>
    <m/>
    <m/>
    <m/>
    <m/>
    <m/>
    <s v="TAVANIR"/>
    <s v="http://www2.tavanir.org.ir/info/stat87/sanatlhtml/Links/j14%20-1/main.htm"/>
    <s v="CARMA"/>
    <m/>
    <m/>
    <m/>
    <m/>
    <m/>
    <n v="510"/>
  </r>
  <r>
    <s v="IRN"/>
    <s v="Iran"/>
    <s v="Shariati"/>
    <s v="WRI1008189"/>
    <n v="406"/>
    <n v="36.236899999999999"/>
    <n v="59.732399999999998"/>
    <x v="1"/>
    <m/>
    <m/>
    <m/>
    <m/>
    <m/>
    <s v="TAVANIR"/>
    <s v="http://www2.tavanir.org.ir/info/stat87/sanatlhtml/Links/j14%20-1/main.htm"/>
    <s v="GEODB"/>
    <m/>
    <m/>
    <m/>
    <m/>
    <m/>
    <n v="2092"/>
  </r>
  <r>
    <s v="IRN"/>
    <s v="Iran"/>
    <s v="Shazand"/>
    <s v="WRI1008190"/>
    <n v="1300"/>
    <n v="34"/>
    <n v="49.5"/>
    <x v="2"/>
    <m/>
    <m/>
    <m/>
    <m/>
    <m/>
    <s v="TAVANIR"/>
    <s v="http://www2.tavanir.org.ir/info/stat87/sanatlhtml/Links/j14%20-1/main.htm"/>
    <s v="GEODB"/>
    <m/>
    <m/>
    <m/>
    <m/>
    <m/>
    <n v="6838"/>
  </r>
  <r>
    <s v="IRN"/>
    <s v="Iran"/>
    <s v="Shiraz"/>
    <s v="WRI1008191"/>
    <n v="195"/>
    <n v="29.6036"/>
    <n v="52.538800000000002"/>
    <x v="1"/>
    <m/>
    <m/>
    <m/>
    <m/>
    <m/>
    <s v="TAVANIR"/>
    <s v="http://www2.tavanir.org.ir/info/stat87/sanatlhtml/Links/j14%20-1/main.htm"/>
    <s v="CARMA"/>
    <m/>
    <m/>
    <m/>
    <m/>
    <m/>
    <n v="1005"/>
  </r>
  <r>
    <s v="IRN"/>
    <s v="Iran"/>
    <s v="Shirkooh"/>
    <s v="WRI1029954"/>
    <n v="484"/>
    <n v="31.950199999999999"/>
    <n v="54.094700000000003"/>
    <x v="1"/>
    <m/>
    <m/>
    <m/>
    <n v="2012"/>
    <s v="TAVANIR"/>
    <s v="Farab"/>
    <s v="http://www.farab.com/en/field_of_activities/prjDetail.asp?abv=T&amp;pk=1006"/>
    <s v="WRI"/>
    <m/>
    <m/>
    <m/>
    <m/>
    <m/>
    <n v="2494"/>
  </r>
  <r>
    <s v="IRN"/>
    <s v="Iran"/>
    <s v="Shirvan"/>
    <s v="WRI1008192"/>
    <n v="1404"/>
    <n v="37.339700000000001"/>
    <n v="58.0486"/>
    <x v="1"/>
    <m/>
    <m/>
    <m/>
    <n v="2011"/>
    <s v="TAVANIR"/>
    <s v="CDM"/>
    <s v="https://cdm.unfccc.int/Projects/DB/BVQI1322812574.59/view"/>
    <s v="GEODB"/>
    <m/>
    <m/>
    <m/>
    <m/>
    <m/>
    <n v="7235"/>
  </r>
  <r>
    <s v="IRN"/>
    <s v="Iran"/>
    <s v="Shobaad"/>
    <s v="WRI1029953"/>
    <n v="484"/>
    <n v="28.052399999999999"/>
    <n v="57.778399999999998"/>
    <x v="1"/>
    <m/>
    <m/>
    <m/>
    <n v="2014"/>
    <s v="Mahtaab Gostar"/>
    <s v="Mahtaab Gostar"/>
    <s v="http://www.mah-taab.com/en/projects/detail/Shobaad----/23/view/"/>
    <s v="WRI"/>
    <m/>
    <m/>
    <m/>
    <m/>
    <m/>
    <n v="2494"/>
  </r>
  <r>
    <s v="IRN"/>
    <s v="Iran"/>
    <s v="Shoot-e-Moghan"/>
    <s v="WRI1008193"/>
    <n v="13"/>
    <n v="38.966900000000003"/>
    <n v="48.073300000000003"/>
    <x v="0"/>
    <m/>
    <m/>
    <m/>
    <n v="2002"/>
    <m/>
    <s v="TAVANIR"/>
    <s v="http://www2.tavanir.org.ir/info/stat87/sanatlhtml/Links/j14%20-1/main.htm"/>
    <s v="CARMA"/>
    <m/>
    <m/>
    <m/>
    <m/>
    <m/>
    <n v="17"/>
  </r>
  <r>
    <s v="IRN"/>
    <s v="Iran"/>
    <s v="Siahbishe"/>
    <s v="WRI1029940"/>
    <n v="1040"/>
    <n v="36.2179"/>
    <n v="51.304699999999997"/>
    <x v="0"/>
    <m/>
    <m/>
    <m/>
    <n v="2015"/>
    <s v="Iran Water and Power Resources Development Company"/>
    <s v="Iran Water and Power Resources Development Company"/>
    <s v="http://en.iwpco.ir/Siahbishe/default.aspx"/>
    <s v="WRI"/>
    <m/>
    <m/>
    <m/>
    <m/>
    <m/>
    <n v="1328"/>
  </r>
  <r>
    <s v="IRQ"/>
    <s v="Iraq"/>
    <s v="Baiji"/>
    <s v="WRI1008713"/>
    <n v="720"/>
    <n v="35.037500000000001"/>
    <n v="43.558199999999999"/>
    <x v="2"/>
    <m/>
    <m/>
    <m/>
    <m/>
    <s v="Iraq's Ministry of Electricity"/>
    <s v="Power Engineering International"/>
    <s v="http://www.powerengineeringint.com/articles/2014/06/iraqi-power-plant-under-government-control.html"/>
    <s v="WRI"/>
    <m/>
    <m/>
    <m/>
    <m/>
    <m/>
    <n v="5956"/>
  </r>
  <r>
    <s v="IRQ"/>
    <s v="Iraq"/>
    <s v="Baiji"/>
    <s v="WRI1008712"/>
    <n v="600"/>
    <n v="35.029600000000002"/>
    <n v="43.559199999999997"/>
    <x v="1"/>
    <m/>
    <m/>
    <m/>
    <m/>
    <s v="Iraq's Ministry of Electricity"/>
    <s v="Power Engineering International"/>
    <s v="http://www.powerengineeringint.com/articles/2014/06/iraqi-power-plant-under-government-control.html"/>
    <s v="WRI"/>
    <m/>
    <m/>
    <m/>
    <m/>
    <m/>
    <n v="935"/>
  </r>
  <r>
    <s v="IRQ"/>
    <s v="Iraq"/>
    <s v="DIBIS"/>
    <s v="WRI1008695"/>
    <n v="320"/>
    <n v="35.680100000000003"/>
    <n v="44.0655"/>
    <x v="1"/>
    <m/>
    <m/>
    <m/>
    <n v="2012"/>
    <s v="Iraq's Ministry of Electricity"/>
    <s v="SUNIR"/>
    <s v="http://www.sunir.com/Highlights/The-official-commencement-of-DIBIS-Power-Plant"/>
    <s v="WRI"/>
    <m/>
    <m/>
    <m/>
    <m/>
    <m/>
    <n v="499"/>
  </r>
  <r>
    <s v="IRQ"/>
    <s v="Iraq"/>
    <s v="Darbandikhan Dam"/>
    <s v="WRI1008717"/>
    <n v="248"/>
    <n v="35.112900000000003"/>
    <n v="45.705300000000001"/>
    <x v="0"/>
    <m/>
    <m/>
    <m/>
    <n v="1961"/>
    <s v="Iraq Ministry of Water Resources"/>
    <s v="World Bank"/>
    <s v="http://www-wds.worldbank.org/external/default/WDSContentServer/WDSP/IB/2015/08/14/090224b083072bdf/1_0/Rendered/PDF/Iraq000Dokan0a00Hydro0Power0Project.pdf"/>
    <s v="WRI"/>
    <m/>
    <m/>
    <m/>
    <m/>
    <m/>
    <n v="282"/>
  </r>
  <r>
    <s v="IRQ"/>
    <s v="Iraq"/>
    <s v="Dokan Dam"/>
    <s v="WRI1008718"/>
    <n v="400"/>
    <n v="35.9542"/>
    <n v="44.570999999999998"/>
    <x v="0"/>
    <m/>
    <m/>
    <m/>
    <n v="1979"/>
    <s v="Iraq Ministry of Water Resources"/>
    <s v="World Bank"/>
    <s v="http://www-wds.worldbank.org/external/default/WDSContentServer/WDSP/IB/2015/08/14/090224b083072bdf/1_0/Rendered/PDF/Iraq000Dokan0a00Hydro0Power0Project.pdf"/>
    <s v="WRI"/>
    <m/>
    <m/>
    <m/>
    <m/>
    <m/>
    <n v="455"/>
  </r>
  <r>
    <s v="IRQ"/>
    <s v="Iraq"/>
    <s v="Doura"/>
    <s v="WRI1008711"/>
    <n v="640"/>
    <n v="33.260199999999998"/>
    <n v="44.375100000000003"/>
    <x v="2"/>
    <m/>
    <m/>
    <m/>
    <m/>
    <s v="Iraq's Ministry of Electricity"/>
    <s v="Power and Technology Magazine"/>
    <s v="http://www.power-technology.com/features/feature2045/"/>
    <s v="WRI"/>
    <m/>
    <m/>
    <m/>
    <m/>
    <m/>
    <n v="5294.0929999999998"/>
  </r>
  <r>
    <s v="IRQ"/>
    <s v="Iraq"/>
    <s v="Duhok"/>
    <s v="WRI1008708"/>
    <n v="1000"/>
    <n v="36.944499999999998"/>
    <n v="42.781700000000001"/>
    <x v="1"/>
    <m/>
    <m/>
    <m/>
    <m/>
    <s v="Iraq's Ministry of Electricity"/>
    <s v="Mass Group Holdings"/>
    <s v="http://www.massgroupholding.com/MassPages.aspx?PID=16&amp;lang=en"/>
    <s v="WRI"/>
    <m/>
    <m/>
    <m/>
    <m/>
    <m/>
    <n v="1558.0419999999999"/>
  </r>
  <r>
    <s v="IRQ"/>
    <s v="Iraq"/>
    <s v="Erbil"/>
    <s v="WRI1008700"/>
    <n v="1500"/>
    <n v="36.008400000000002"/>
    <n v="43.916899999999998"/>
    <x v="1"/>
    <m/>
    <m/>
    <m/>
    <n v="2012"/>
    <s v="Iraq's Ministry of Electricity"/>
    <s v="Mass Group Holdings"/>
    <s v="http://massgroupholding.com/MassPages.aspx?PID=14&amp;lang=en"/>
    <s v="WRI"/>
    <m/>
    <m/>
    <m/>
    <m/>
    <m/>
    <n v="2337.0619999999999"/>
  </r>
  <r>
    <s v="IRQ"/>
    <s v="Iraq"/>
    <s v="Haditha Dam"/>
    <s v="WRI1008719"/>
    <n v="660"/>
    <n v="34.207000000000001"/>
    <n v="42.354999999999997"/>
    <x v="0"/>
    <m/>
    <m/>
    <m/>
    <n v="1987"/>
    <s v="Iraq Ministry of Water Resources"/>
    <s v="Iraq Coalition"/>
    <s v="http://www.iraqcoalition.org/pressreleases/20040608_Haditha.html"/>
    <s v="WRI"/>
    <m/>
    <m/>
    <m/>
    <m/>
    <m/>
    <n v="751.53800000000001"/>
  </r>
  <r>
    <s v="IRQ"/>
    <s v="Iraq"/>
    <s v="Hemrin Dam"/>
    <s v="WRI1008720"/>
    <n v="50"/>
    <n v="34.111499999999999"/>
    <n v="44.973700000000001"/>
    <x v="0"/>
    <m/>
    <m/>
    <m/>
    <n v="1981"/>
    <s v="Iraq's Ministry of Water Resources"/>
    <s v="Energy and Hydroelectric Power"/>
    <s v="http://www.mowr.gov.iq:81/english/essay.htm"/>
    <s v="WRI"/>
    <m/>
    <m/>
    <m/>
    <m/>
    <m/>
    <n v="56.935000000000002"/>
  </r>
  <r>
    <s v="IRQ"/>
    <s v="Iraq"/>
    <s v="Khor Al Zubayr"/>
    <s v="WRI1008696"/>
    <n v="252"/>
    <n v="30.2118"/>
    <n v="47.817900000000002"/>
    <x v="1"/>
    <m/>
    <m/>
    <m/>
    <n v="2005"/>
    <s v="Iraq's Ministry of Electricity"/>
    <s v="Fluor"/>
    <s v="http://www.fluor.com/projects/government-iraq-power-plant-epc"/>
    <s v="WRI"/>
    <m/>
    <m/>
    <m/>
    <m/>
    <m/>
    <n v="392.62599999999998"/>
  </r>
  <r>
    <s v="IRQ"/>
    <s v="Iraq"/>
    <s v="Mosul Dam"/>
    <s v="WRI1008722"/>
    <n v="1052"/>
    <n v="36.625399999999999"/>
    <n v="42.817799999999998"/>
    <x v="0"/>
    <m/>
    <m/>
    <m/>
    <n v="1986"/>
    <s v="Iraq's Ministry of Water Resources"/>
    <s v="Energy and Hydroelectric Power"/>
    <s v="http://www.mowr.gov.iq:81/english/essay.htm"/>
    <s v="WRI"/>
    <m/>
    <m/>
    <m/>
    <m/>
    <m/>
    <n v="1197.9069999999999"/>
  </r>
  <r>
    <s v="IRQ"/>
    <s v="Iraq"/>
    <s v="Mosul Dam Regulator"/>
    <s v="WRI1008723"/>
    <n v="62"/>
    <n v="36.625399999999999"/>
    <n v="42.817900000000002"/>
    <x v="0"/>
    <m/>
    <m/>
    <m/>
    <n v="1986"/>
    <s v="Iraq's Ministry of Water Resources"/>
    <s v="Energy and Hydroelectric Power"/>
    <s v="http://www.mowr.gov.iq:81/english/essay.htm"/>
    <s v="WRI"/>
    <m/>
    <m/>
    <m/>
    <m/>
    <m/>
    <n v="70.599000000000004"/>
  </r>
  <r>
    <s v="IRQ"/>
    <s v="Iraq"/>
    <s v="Mulla Abdulla (New)"/>
    <s v="WRI1008694"/>
    <n v="222"/>
    <n v="35.674300000000002"/>
    <n v="44.075099999999999"/>
    <x v="1"/>
    <m/>
    <m/>
    <m/>
    <m/>
    <s v="Iraq's Ministry of Electricity"/>
    <s v="North Shore Journal"/>
    <s v="http://northshorejournal.org/mulla-abdulah-power-plant-supplying-kirkuk-province"/>
    <s v="WRI"/>
    <m/>
    <m/>
    <m/>
    <m/>
    <m/>
    <n v="345.88499999999999"/>
  </r>
  <r>
    <s v="IRQ"/>
    <s v="Iraq"/>
    <s v="Sadr"/>
    <s v="WRI1008705"/>
    <n v="320"/>
    <n v="33.4178"/>
    <n v="44.465299999999999"/>
    <x v="1"/>
    <m/>
    <m/>
    <m/>
    <n v="2011"/>
    <s v="Iraq's Ministry of Electricity"/>
    <s v="Reuters"/>
    <s v="http://www.reuters.com/article/us-iraq-electricity-idUSTRE73N1LC20110424"/>
    <s v="WRI"/>
    <m/>
    <m/>
    <m/>
    <m/>
    <m/>
    <n v="498.57299999999998"/>
  </r>
  <r>
    <s v="IRQ"/>
    <s v="Iraq"/>
    <s v="Samarra Barrage"/>
    <s v="WRI1008721"/>
    <n v="75"/>
    <n v="34.194299999999998"/>
    <n v="43.854199999999999"/>
    <x v="0"/>
    <m/>
    <m/>
    <m/>
    <n v="1956"/>
    <s v="Iraq's Ministry of Water Resources"/>
    <s v="Energy and Hydroelectric Power"/>
    <s v="http://www.mowr.gov.iq:81/english/essay.htm"/>
    <s v="WRI"/>
    <m/>
    <m/>
    <m/>
    <m/>
    <m/>
    <n v="85.402000000000001"/>
  </r>
  <r>
    <s v="IRQ"/>
    <s v="Iraq"/>
    <s v="Shatt Al-Basra"/>
    <s v="WRI1008699"/>
    <n v="1250"/>
    <n v="30.1859"/>
    <n v="47.837000000000003"/>
    <x v="1"/>
    <m/>
    <m/>
    <m/>
    <n v="2013"/>
    <s v="Iraq's Ministry of Electricity"/>
    <s v="Iraq Business News"/>
    <s v="http://www.iraq-businessnews.com/2011/11/24/iraq-signs-349m-power-deal-with-greeces-metka/"/>
    <s v="WRI"/>
    <m/>
    <m/>
    <m/>
    <m/>
    <m/>
    <n v="1947.5519999999999"/>
  </r>
  <r>
    <s v="IRQ"/>
    <s v="Iraq"/>
    <s v="South Baghdad 1"/>
    <s v="WRI1008701"/>
    <n v="646"/>
    <n v="33.287199999999999"/>
    <n v="44.457599999999999"/>
    <x v="1"/>
    <m/>
    <m/>
    <m/>
    <n v="2004"/>
    <s v="Iraq's Ministry of Electricity"/>
    <s v="BBC"/>
    <s v="http://www.bbc.com/news/world-middle-east-22093992"/>
    <s v="WRI"/>
    <m/>
    <m/>
    <m/>
    <m/>
    <m/>
    <n v="1006.495"/>
  </r>
  <r>
    <s v="IRQ"/>
    <s v="Iraq"/>
    <s v="Taji 1"/>
    <s v="WRI1008704"/>
    <n v="316"/>
    <n v="33.534700000000001"/>
    <n v="44.278199999999998"/>
    <x v="1"/>
    <m/>
    <m/>
    <m/>
    <n v="2012"/>
    <s v="Iraq's Ministry of Electricity"/>
    <s v="Iraq Business News"/>
    <s v="http://www.iraq-businessnews.com/tag/taji/"/>
    <s v="WRI"/>
    <m/>
    <m/>
    <m/>
    <m/>
    <m/>
    <n v="492.34100000000001"/>
  </r>
  <r>
    <s v="IRL"/>
    <s v="Ireland"/>
    <s v="Aghada"/>
    <s v="WRI1002813"/>
    <n v="528"/>
    <n v="51.834699999999998"/>
    <n v="-8.2362000000000002"/>
    <x v="1"/>
    <m/>
    <m/>
    <m/>
    <m/>
    <s v="ESBPG"/>
    <s v="All Island Project"/>
    <s v="http://www.allislandproject.org/en/market_decision_documents.aspx?article=151a9561-cef9-47f2-9f48-21f6c62cef47"/>
    <s v="GEODB"/>
    <m/>
    <m/>
    <m/>
    <m/>
    <m/>
    <n v="1846.606"/>
  </r>
  <r>
    <s v="IRL"/>
    <s v="Ireland"/>
    <s v="Aghada CCGT"/>
    <s v="WRI1002814"/>
    <n v="435"/>
    <n v="51.834699999999998"/>
    <n v="-8.2362000000000002"/>
    <x v="1"/>
    <m/>
    <m/>
    <m/>
    <m/>
    <s v="ESBPG"/>
    <s v="All Island Project"/>
    <s v="http://www.allislandproject.org/en/market_decision_documents.aspx?article=151a9561-cef9-47f2-9f48-21f6c62cef96"/>
    <s v="GEODB"/>
    <m/>
    <m/>
    <m/>
    <m/>
    <m/>
    <n v="1521.3510000000001"/>
  </r>
  <r>
    <s v="IRL"/>
    <s v="Ireland"/>
    <s v="Altagowlan"/>
    <s v="WRI1022825"/>
    <n v="7.6"/>
    <n v="54.122199999999999"/>
    <n v="-8.1486000000000001"/>
    <x v="6"/>
    <m/>
    <m/>
    <m/>
    <n v="2005"/>
    <m/>
    <s v="Irish Wind Energy Association"/>
    <s v="http://www.iwea.com/windfarmsinireland"/>
    <s v="WRI"/>
    <m/>
    <m/>
    <m/>
    <m/>
    <m/>
    <n v="30.352"/>
  </r>
  <r>
    <s v="IRL"/>
    <s v="Ireland"/>
    <s v="Ardnacrusha"/>
    <s v="WRI1002815"/>
    <n v="86"/>
    <n v="52.705599999999997"/>
    <n v="-8.6128"/>
    <x v="0"/>
    <m/>
    <m/>
    <m/>
    <m/>
    <s v="ESBPG"/>
    <s v="All Island Project"/>
    <s v="http://www.allislandproject.org/en/market_decision_documents.aspx?article=151a9561-cef9-47f2-9f48-21f6c62cef43"/>
    <s v="GEODB"/>
    <m/>
    <m/>
    <m/>
    <m/>
    <m/>
    <n v="209.798"/>
  </r>
  <r>
    <s v="IRL"/>
    <s v="Ireland"/>
    <s v="Ballincollig Hill"/>
    <s v="WRI1022830"/>
    <n v="13.3"/>
    <n v="52.309600000000003"/>
    <n v="-9.5891999999999999"/>
    <x v="6"/>
    <m/>
    <m/>
    <m/>
    <n v="2009"/>
    <m/>
    <s v="Irish Wind Energy Association"/>
    <s v="http://www.iwea.com/windfarmsinireland"/>
    <s v="WRI"/>
    <m/>
    <m/>
    <m/>
    <m/>
    <m/>
    <n v="53.115000000000002"/>
  </r>
  <r>
    <s v="IRL"/>
    <s v="Ireland"/>
    <s v="Ballinlough/Ikerrin"/>
    <s v="WRI1022831"/>
    <n v="2.5499999999999998"/>
    <n v="52.830100000000002"/>
    <n v="-8.0752000000000006"/>
    <x v="6"/>
    <m/>
    <m/>
    <m/>
    <n v="2006"/>
    <m/>
    <s v="Irish Wind Energy Association"/>
    <s v="http://www.iwea.com/windfarmsinireland"/>
    <s v="WRI"/>
    <m/>
    <m/>
    <m/>
    <m/>
    <m/>
    <n v="10.183999999999999"/>
  </r>
  <r>
    <s v="IRL"/>
    <s v="Ireland"/>
    <s v="Ballywater"/>
    <s v="WRI1022837"/>
    <n v="42"/>
    <n v="52.538699999999999"/>
    <n v="-6.2396000000000003"/>
    <x v="6"/>
    <m/>
    <m/>
    <m/>
    <n v="2006"/>
    <m/>
    <s v="Irish Wind Energy Association"/>
    <s v="http://www.iwea.com/windfarmsinireland"/>
    <s v="WRI"/>
    <m/>
    <m/>
    <m/>
    <m/>
    <m/>
    <n v="167.732"/>
  </r>
  <r>
    <s v="IRL"/>
    <s v="Ireland"/>
    <s v="Barranafaddock"/>
    <s v="WRI1022839"/>
    <n v="32.4"/>
    <n v="52.179000000000002"/>
    <n v="-8.0909999999999993"/>
    <x v="6"/>
    <m/>
    <m/>
    <m/>
    <n v="2015"/>
    <s v="Element Power"/>
    <s v="Irish Wind Energy Association"/>
    <s v="http://www.iwea.com/windfarmsinireland"/>
    <s v="WRI"/>
    <m/>
    <m/>
    <m/>
    <m/>
    <m/>
    <n v="129.39400000000001"/>
  </r>
  <r>
    <s v="IRL"/>
    <s v="Ireland"/>
    <s v="Bellacorick"/>
    <s v="WRI1022847"/>
    <n v="6.45"/>
    <n v="54.1126"/>
    <n v="-9.5875000000000004"/>
    <x v="6"/>
    <m/>
    <m/>
    <m/>
    <n v="1992"/>
    <m/>
    <s v="Irish Wind Energy Association"/>
    <s v="http://www.iwea.com/windfarmsinireland"/>
    <s v="WRI"/>
    <m/>
    <m/>
    <m/>
    <m/>
    <m/>
    <n v="25.759"/>
  </r>
  <r>
    <s v="IRL"/>
    <s v="Ireland"/>
    <s v="Bindoo"/>
    <s v="WRI1022849"/>
    <n v="48"/>
    <n v="54.010800000000003"/>
    <n v="-7.1142000000000003"/>
    <x v="6"/>
    <m/>
    <m/>
    <m/>
    <n v="2007"/>
    <m/>
    <s v="Irish Wind Energy Association"/>
    <s v="http://www.iwea.com/windfarmsinireland"/>
    <s v="WRI"/>
    <m/>
    <m/>
    <m/>
    <m/>
    <m/>
    <n v="191.69399999999999"/>
  </r>
  <r>
    <s v="IRL"/>
    <s v="Ireland"/>
    <s v="Boggeragh"/>
    <s v="WRI1022852"/>
    <n v="57"/>
    <n v="52.0396"/>
    <n v="-8.9154"/>
    <x v="6"/>
    <m/>
    <m/>
    <m/>
    <n v="2009"/>
    <m/>
    <s v="Irish Wind Energy Association"/>
    <s v="http://www.iwea.com/windfarmsinireland"/>
    <s v="WRI"/>
    <m/>
    <m/>
    <m/>
    <m/>
    <m/>
    <n v="227.637"/>
  </r>
  <r>
    <s v="IRL"/>
    <s v="Ireland"/>
    <s v="Boggeragh 2"/>
    <s v="WRI1022853"/>
    <n v="66.7"/>
    <n v="52.0396"/>
    <n v="-8.9154"/>
    <x v="6"/>
    <m/>
    <m/>
    <m/>
    <n v="2015"/>
    <s v="Craydel Group"/>
    <s v="Irish Wind Energy Association"/>
    <s v="http://www.iwea.com/windfarmsinireland"/>
    <s v="WRI"/>
    <m/>
    <m/>
    <m/>
    <m/>
    <m/>
    <n v="266.375"/>
  </r>
  <r>
    <s v="IRL"/>
    <s v="Ireland"/>
    <s v="Bruckana"/>
    <s v="WRI1022857"/>
    <n v="39.6"/>
    <n v="52.784599999999998"/>
    <n v="-7.6688000000000001"/>
    <x v="6"/>
    <m/>
    <m/>
    <m/>
    <n v="2014"/>
    <s v="Bord au Mona"/>
    <s v="Irish Wind Energy Association"/>
    <s v="http://www.iwea.com/windfarmsinireland"/>
    <s v="WRI"/>
    <m/>
    <m/>
    <m/>
    <m/>
    <m/>
    <n v="158.148"/>
  </r>
  <r>
    <s v="IRL"/>
    <s v="Ireland"/>
    <s v="Castledockrell"/>
    <s v="WRI1022868"/>
    <n v="41.4"/>
    <n v="52.589799999999997"/>
    <n v="-6.6391"/>
    <x v="6"/>
    <m/>
    <m/>
    <m/>
    <n v="2011"/>
    <s v="Castledockrell Wind Group Limited"/>
    <s v="Irish Wind Energy Association"/>
    <s v="http://www.iwea.com/windfarmsinireland"/>
    <s v="WRI"/>
    <m/>
    <m/>
    <m/>
    <m/>
    <m/>
    <n v="165.33600000000001"/>
  </r>
  <r>
    <s v="IRL"/>
    <s v="Ireland"/>
    <s v="Cloghboola"/>
    <s v="WRI1022869"/>
    <n v="46"/>
    <n v="52.345399999999998"/>
    <n v="-9.4512999999999998"/>
    <x v="6"/>
    <m/>
    <m/>
    <m/>
    <n v="2015"/>
    <s v="Gaelectric"/>
    <s v="Irish Wind Energy Association"/>
    <s v="http://www.iwea.com/windfarmsinireland"/>
    <s v="WRI"/>
    <m/>
    <m/>
    <m/>
    <m/>
    <m/>
    <n v="183.70699999999999"/>
  </r>
  <r>
    <s v="IRL"/>
    <s v="Ireland"/>
    <s v="Coomacheo"/>
    <s v="WRI1022871"/>
    <n v="41.4"/>
    <n v="52.017400000000002"/>
    <n v="-9.1545000000000005"/>
    <x v="6"/>
    <m/>
    <m/>
    <m/>
    <n v="2008"/>
    <s v="SSE Renewables"/>
    <s v="Irish Wind Energy Association"/>
    <s v="http://www.iwea.com/windfarmsinireland"/>
    <s v="WRI"/>
    <m/>
    <m/>
    <m/>
    <m/>
    <m/>
    <n v="165.33600000000001"/>
  </r>
  <r>
    <s v="IRL"/>
    <s v="Ireland"/>
    <s v="Crocane"/>
    <s v="WRI1022876"/>
    <n v="1.6"/>
    <n v="51.844000000000001"/>
    <n v="-8.1556999999999995"/>
    <x v="6"/>
    <m/>
    <m/>
    <m/>
    <n v="2010"/>
    <m/>
    <s v="Irish Wind Energy Association"/>
    <s v="http://www.iwea.com/windfarmsinireland"/>
    <s v="WRI"/>
    <m/>
    <m/>
    <m/>
    <m/>
    <m/>
    <n v="6.39"/>
  </r>
  <r>
    <s v="IRL"/>
    <s v="Ireland"/>
    <s v="Cuillalea"/>
    <s v="WRI1022882"/>
    <n v="3.4"/>
    <n v="53.848500000000001"/>
    <n v="-9.0711999999999993"/>
    <x v="6"/>
    <m/>
    <m/>
    <m/>
    <n v="2004"/>
    <m/>
    <s v="Irish Wind Energy Association"/>
    <s v="http://www.iwea.com/windfarmsinireland"/>
    <s v="WRI"/>
    <m/>
    <m/>
    <m/>
    <m/>
    <m/>
    <n v="13.577999999999999"/>
  </r>
  <r>
    <s v="IRL"/>
    <s v="Ireland"/>
    <s v="Cushaling"/>
    <s v="WRI1002820"/>
    <n v="116"/>
    <n v="53.2926"/>
    <n v="-7.0865999999999998"/>
    <x v="2"/>
    <m/>
    <m/>
    <m/>
    <m/>
    <s v="Edenderry"/>
    <s v="All Island Project"/>
    <s v="http://www.allislandproject.org/en/market_decision_documents.aspx?article=151a9561-cef9-47f2-9f48-21f6c62cef101"/>
    <s v="GEODB"/>
    <m/>
    <m/>
    <m/>
    <m/>
    <m/>
    <n v="18.934999999999999"/>
  </r>
  <r>
    <s v="IRL"/>
    <s v="Ireland"/>
    <s v="Derrybrien"/>
    <s v="WRI1022887"/>
    <n v="60"/>
    <n v="53.093699999999998"/>
    <n v="-8.6095000000000006"/>
    <x v="6"/>
    <m/>
    <m/>
    <m/>
    <n v="2006"/>
    <s v="ESBI"/>
    <s v="Irish Wind Energy Association"/>
    <s v="http://www.iwea.com/windfarmsinireland"/>
    <s v="WRI"/>
    <m/>
    <m/>
    <m/>
    <m/>
    <m/>
    <n v="239.61799999999999"/>
  </r>
  <r>
    <s v="IRL"/>
    <s v="Ireland"/>
    <s v="Derrynadivva"/>
    <s v="WRI1022888"/>
    <n v="8"/>
    <n v="53.910400000000003"/>
    <n v="-9.3407999999999998"/>
    <x v="6"/>
    <m/>
    <m/>
    <m/>
    <n v="2009"/>
    <m/>
    <s v="Irish Wind Energy Association"/>
    <s v="http://www.iwea.com/windfarmsinireland"/>
    <s v="WRI"/>
    <m/>
    <m/>
    <m/>
    <m/>
    <m/>
    <n v="31.949000000000002"/>
  </r>
  <r>
    <s v="IRL"/>
    <s v="Ireland"/>
    <s v="Dublin Bay Power"/>
    <s v="WRI1002821"/>
    <n v="415"/>
    <n v="53.34"/>
    <n v="-6.2049000000000003"/>
    <x v="1"/>
    <m/>
    <m/>
    <m/>
    <m/>
    <s v="Synergen"/>
    <s v="All Island Project"/>
    <s v="http://www.allislandproject.org/en/market_decision_documents.aspx?article=151a9561-cef9-47f2-9f48-21f6c62cef92"/>
    <s v="GEODB"/>
    <m/>
    <m/>
    <m/>
    <m/>
    <m/>
    <n v="1451.404"/>
  </r>
  <r>
    <s v="IRL"/>
    <s v="Ireland"/>
    <s v="Edenderry"/>
    <s v="WRI1002822"/>
    <n v="117.6"/>
    <n v="53.290199999999999"/>
    <n v="-7.0845000000000002"/>
    <x v="2"/>
    <m/>
    <m/>
    <m/>
    <m/>
    <s v="Edenderry"/>
    <s v="All Island Project"/>
    <s v="http://www.allislandproject.org/en/market_decision_documents.aspx?article=151a9561-cef9-47f2-9f48-21f6c62cef40"/>
    <s v="GEODB"/>
    <m/>
    <m/>
    <m/>
    <m/>
    <m/>
    <n v="19.196000000000002"/>
  </r>
  <r>
    <s v="IRL"/>
    <s v="Ireland"/>
    <s v="Garracummer"/>
    <s v="WRI1022896"/>
    <n v="42.5"/>
    <n v="52.642000000000003"/>
    <n v="-8.1478999999999999"/>
    <x v="6"/>
    <m/>
    <m/>
    <m/>
    <n v="2012"/>
    <s v="Bord Gais"/>
    <s v="Irish Wind Energy Association"/>
    <s v="http://www.iwea.com/windfarmsinireland"/>
    <s v="WRI"/>
    <m/>
    <m/>
    <m/>
    <m/>
    <m/>
    <n v="169.72900000000001"/>
  </r>
  <r>
    <s v="IRL"/>
    <s v="Ireland"/>
    <s v="Gavagh Glebe"/>
    <s v="WRI1022899"/>
    <n v="26"/>
    <n v="54.160299999999999"/>
    <n v="-8.2220999999999993"/>
    <x v="6"/>
    <m/>
    <m/>
    <m/>
    <m/>
    <s v="Gaelectric"/>
    <s v="Irish Wind Energy Association"/>
    <s v="http://www.iwea.com/windfarmsinireland"/>
    <s v="WRI"/>
    <m/>
    <m/>
    <m/>
    <m/>
    <m/>
    <n v="103.834"/>
  </r>
  <r>
    <s v="IRL"/>
    <s v="Ireland"/>
    <s v="Geevagh"/>
    <s v="WRI1022900"/>
    <n v="5"/>
    <n v="54.1417"/>
    <n v="-8.2673000000000005"/>
    <x v="6"/>
    <m/>
    <m/>
    <m/>
    <n v="2006"/>
    <s v="B9"/>
    <s v="Irish Wind Energy Association"/>
    <s v="http://www.iwea.com/windfarmsinireland"/>
    <s v="WRI"/>
    <m/>
    <m/>
    <m/>
    <m/>
    <m/>
    <n v="19.968"/>
  </r>
  <r>
    <s v="IRL"/>
    <s v="Ireland"/>
    <s v="Glenough"/>
    <s v="WRI1022904"/>
    <n v="32.5"/>
    <n v="52.638599999999997"/>
    <n v="-8.0785999999999998"/>
    <x v="6"/>
    <m/>
    <m/>
    <m/>
    <n v="2011"/>
    <s v="ABO Wind"/>
    <s v="Irish Wind Energy Association"/>
    <s v="http://www.iwea.com/windfarmsinireland"/>
    <s v="WRI"/>
    <m/>
    <m/>
    <m/>
    <m/>
    <m/>
    <n v="129.79300000000001"/>
  </r>
  <r>
    <s v="IRL"/>
    <s v="Ireland"/>
    <s v="Great Island"/>
    <s v="WRI1002824"/>
    <n v="216"/>
    <n v="52.279299999999999"/>
    <n v="-6.9935"/>
    <x v="2"/>
    <m/>
    <m/>
    <m/>
    <m/>
    <s v="Endesa"/>
    <s v="All Island Project"/>
    <s v="http://www.allislandproject.org/en/market_decision_documents.aspx?article=151a9561-cef9-47f2-9f48-21f6c62cef55"/>
    <s v="GEODB"/>
    <m/>
    <m/>
    <m/>
    <m/>
    <m/>
    <n v="35.258000000000003"/>
  </r>
  <r>
    <s v="IRL"/>
    <s v="Ireland"/>
    <s v="Raheen Barr"/>
    <s v="WRI1022958"/>
    <n v="18.7"/>
    <n v="53.900100000000002"/>
    <n v="-9.3579000000000008"/>
    <x v="6"/>
    <m/>
    <m/>
    <m/>
    <n v="2003"/>
    <m/>
    <s v="Irish Wind Energy Association"/>
    <s v="http://www.iwea.com/windfarmsinireland"/>
    <s v="WRI"/>
    <m/>
    <m/>
    <m/>
    <m/>
    <m/>
    <n v="74.680999999999997"/>
  </r>
  <r>
    <s v="IRL"/>
    <s v="Ireland"/>
    <s v="Raheenleagh Wind Farm"/>
    <s v="WRI1022959"/>
    <n v="36.5"/>
    <n v="52.7973"/>
    <n v="-6.3163999999999998"/>
    <x v="6"/>
    <m/>
    <m/>
    <m/>
    <n v="2016"/>
    <s v="Coillte and ESB"/>
    <s v="Irish Wind Energy Association"/>
    <s v="http://www.iwea.com/windfarmsinireland"/>
    <s v="WRI"/>
    <m/>
    <m/>
    <m/>
    <m/>
    <m/>
    <n v="145.767"/>
  </r>
  <r>
    <s v="IRL"/>
    <s v="Ireland"/>
    <s v="Rhode"/>
    <s v="WRI1002837"/>
    <n v="104"/>
    <n v="53.359400000000001"/>
    <n v="-7.2130000000000001"/>
    <x v="2"/>
    <m/>
    <m/>
    <m/>
    <m/>
    <s v="Endesa"/>
    <s v="All Island Project"/>
    <s v="http://www.allislandproject.org/en/market_decision_documents.aspx?article=151a9561-cef9-47f2-9f48-21f6c62cef73"/>
    <s v="GEODB"/>
    <m/>
    <m/>
    <m/>
    <m/>
    <m/>
    <n v="16.975999999999999"/>
  </r>
  <r>
    <s v="IRL"/>
    <s v="Ireland"/>
    <s v="Sealrock (Aughinish CHP)"/>
    <s v="WRI1002838"/>
    <n v="166"/>
    <n v="52.632399999999997"/>
    <n v="-9.0595999999999997"/>
    <x v="1"/>
    <m/>
    <m/>
    <m/>
    <m/>
    <s v="Aughinish"/>
    <s v="All Island Project"/>
    <s v="http://www.allislandproject.org/en/market_decision_documents.aspx?article=151a9561-cef9-47f2-9f48-21f6c62cef38"/>
    <s v="GEODB"/>
    <m/>
    <m/>
    <m/>
    <m/>
    <m/>
    <n v="580.56200000000001"/>
  </r>
  <r>
    <s v="ISR"/>
    <s v="Israel"/>
    <s v="Haluziot"/>
    <s v="WRI1061486"/>
    <n v="55"/>
    <n v="31.168500000000002"/>
    <n v="34.546900000000001"/>
    <x v="7"/>
    <m/>
    <m/>
    <m/>
    <n v="2015"/>
    <s v="Israel Electric corporation"/>
    <s v="PV Tech"/>
    <s v="https://www.pv-tech.org/news/grupo_clavijo_installing_single_axis_tracker_to_55mw_israel_project"/>
    <s v="WRI"/>
    <m/>
    <m/>
    <m/>
    <m/>
    <m/>
    <n v="122.28700000000001"/>
  </r>
  <r>
    <s v="ISR"/>
    <s v="Israel"/>
    <s v="Hazeva"/>
    <s v="WRI1061487"/>
    <n v="4.5"/>
    <n v="30.806899999999999"/>
    <n v="35.246600000000001"/>
    <x v="7"/>
    <m/>
    <m/>
    <m/>
    <m/>
    <s v="Eren Group"/>
    <s v="Eren Group"/>
    <s v="http://eren-groupe.com/en/realisation-eren/hazeva/"/>
    <s v="WRI"/>
    <m/>
    <m/>
    <m/>
    <m/>
    <m/>
    <n v="10.005000000000001"/>
  </r>
  <r>
    <s v="ISR"/>
    <s v="Israel"/>
    <s v="Kibbutz Ketura"/>
    <s v="WRI1061488"/>
    <n v="40"/>
    <n v="29.964700000000001"/>
    <n v="35.0595"/>
    <x v="7"/>
    <m/>
    <m/>
    <m/>
    <n v="2015"/>
    <s v="Israel Electric corporation"/>
    <s v="PV Magazine"/>
    <s v="https://www.energymatters.com.au/renewable-news/ketura-solar-farm-em4960/"/>
    <s v="WRI"/>
    <m/>
    <m/>
    <m/>
    <m/>
    <m/>
    <n v="88.936000000000007"/>
  </r>
  <r>
    <s v="ISR"/>
    <s v="Israel"/>
    <s v="Lahav"/>
    <s v="WRI1026462"/>
    <n v="3.2"/>
    <n v="31.3764"/>
    <n v="34.869100000000003"/>
    <x v="7"/>
    <m/>
    <m/>
    <m/>
    <n v="2014"/>
    <s v="Belectric GmbH"/>
    <s v="Belectric"/>
    <s v="http://www.belectric.com/en/solar-power-plants/projects/"/>
    <m/>
    <m/>
    <m/>
    <m/>
    <m/>
    <m/>
    <n v="7.1150000000000002"/>
  </r>
  <r>
    <s v="ISR"/>
    <s v="Israel"/>
    <s v="Meitarim"/>
    <s v="WRI1026463"/>
    <n v="5"/>
    <n v="31.366299999999999"/>
    <n v="35.004600000000003"/>
    <x v="7"/>
    <m/>
    <m/>
    <m/>
    <n v="2015"/>
    <s v="Energix Renewable Energies Limited"/>
    <s v="Energix"/>
    <s v="http://www.energix-group.com/Meitarim/"/>
    <s v="WRI"/>
    <m/>
    <m/>
    <m/>
    <m/>
    <m/>
    <n v="11.117000000000001"/>
  </r>
  <r>
    <s v="ISR"/>
    <s v="Israel"/>
    <s v="Mount Gilboa"/>
    <s v="WRI1061482"/>
    <n v="21"/>
    <n v="32.4664"/>
    <n v="35.425600000000003"/>
    <x v="6"/>
    <m/>
    <m/>
    <m/>
    <n v="2017"/>
    <s v="Israel Electric corporation"/>
    <s v="Ynet News"/>
    <s v="https://www.ynetnews.com/articles/0 7340 L-4702563 00.html"/>
    <s v="WRI"/>
    <m/>
    <m/>
    <m/>
    <m/>
    <m/>
    <n v="3"/>
  </r>
  <r>
    <s v="ISR"/>
    <s v="Israel"/>
    <s v="Neot Semadar Solar Power Plant"/>
    <s v="WRI1026457"/>
    <n v="7.9"/>
    <n v="30.049199999999999"/>
    <n v="35.046999999999997"/>
    <x v="7"/>
    <m/>
    <m/>
    <m/>
    <n v="2014"/>
    <s v="Belectric GmbH"/>
    <s v="Belectric"/>
    <s v="http://www.belectric.com/en/solar-power-plants/projects/"/>
    <s v="WRI"/>
    <m/>
    <m/>
    <m/>
    <m/>
    <m/>
    <n v="17.565000000000001"/>
  </r>
  <r>
    <s v="ISR"/>
    <s v="Israel"/>
    <s v="Nesher Ramla"/>
    <s v="WRI1061490"/>
    <n v="220"/>
    <n v="31.913799999999998"/>
    <n v="34.891199999999998"/>
    <x v="1"/>
    <m/>
    <m/>
    <m/>
    <n v="2015"/>
    <s v="Nesher Israel Cement Enterprises"/>
    <s v="Aviram Architects"/>
    <s v="http://aviram-arc.com/en/portfolio/nesher-cement-plant-power-station-ramla/"/>
    <s v="WRI"/>
    <m/>
    <m/>
    <m/>
    <m/>
    <m/>
    <n v="703.41300000000001"/>
  </r>
  <r>
    <s v="ISR"/>
    <s v="Israel"/>
    <s v="Orot Rabin"/>
    <s v="WRI1008361"/>
    <n v="2590"/>
    <n v="32.47"/>
    <n v="34.887999999999998"/>
    <x v="4"/>
    <m/>
    <m/>
    <m/>
    <m/>
    <s v="Israel Electric corporation"/>
    <s v="Israel Electric Corporation"/>
    <s v="https://www.iec.co.il/en/ir/documents/stat2010.pdf"/>
    <s v="GEODB"/>
    <m/>
    <m/>
    <m/>
    <m/>
    <m/>
    <n v="16126.495999999999"/>
  </r>
  <r>
    <s v="ISR"/>
    <s v="Israel"/>
    <s v="Ramat Hovav"/>
    <s v="WRI1008364"/>
    <n v="1067"/>
    <n v="31.153600000000001"/>
    <n v="34.814599999999999"/>
    <x v="1"/>
    <m/>
    <m/>
    <m/>
    <m/>
    <s v="Israel Electric corporation"/>
    <s v="Israel Electric Corporation"/>
    <s v="https://web.archive.org/web/20131204104927/http:/www.israel-electric.co.il/bin/ibp.jsp?ibpDispWhat=zone&amp;ibpDisplay=view&amp;ibpPage=ENGProjects&amp;ibpDispWho=Tzafit&amp;ibpZone=Tzafit&amp;"/>
    <s v="GEODB"/>
    <m/>
    <m/>
    <m/>
    <m/>
    <m/>
    <n v="3411.5509999999999"/>
  </r>
  <r>
    <s v="ISR"/>
    <s v="Israel"/>
    <s v="Ramat Hovav Solar Power Plant"/>
    <s v="WRI1026458"/>
    <n v="37.5"/>
    <n v="31.145"/>
    <n v="34.755299999999998"/>
    <x v="7"/>
    <m/>
    <m/>
    <m/>
    <n v="2014"/>
    <s v="Energix Renewable Energies Limited"/>
    <s v="Energix"/>
    <s v="http://www.energix-group.com/Energix-Neot-Hovav/"/>
    <s v="WRI"/>
    <m/>
    <m/>
    <m/>
    <m/>
    <m/>
    <n v="83.376999999999995"/>
  </r>
  <r>
    <s v="ISR"/>
    <s v="Israel"/>
    <s v="Ramat Negev Energy"/>
    <s v="WRI1061489"/>
    <n v="120"/>
    <n v="31.149799999999999"/>
    <n v="34.789499999999997"/>
    <x v="1"/>
    <m/>
    <m/>
    <m/>
    <n v="2015"/>
    <s v="Edeltech"/>
    <s v="Edeltech"/>
    <s v="http://www.edeltech.co.il/en/?page_id=76"/>
    <s v="WRI"/>
    <m/>
    <m/>
    <m/>
    <m/>
    <m/>
    <n v="383.68"/>
  </r>
  <r>
    <s v="ISR"/>
    <s v="Israel"/>
    <s v="Reading"/>
    <s v="WRI1008359"/>
    <n v="428"/>
    <n v="32.104900000000001"/>
    <n v="34.778500000000001"/>
    <x v="1"/>
    <m/>
    <m/>
    <m/>
    <n v="1970"/>
    <s v="Israel Electric corporation"/>
    <s v="Israel Electric Corporation"/>
    <s v="https://www.iec.co.il/en/ir/documents/stat2010.pdf"/>
    <s v="GEODB"/>
    <m/>
    <m/>
    <m/>
    <m/>
    <m/>
    <n v="1368.4570000000001"/>
  </r>
  <r>
    <s v="ISR"/>
    <s v="Israel"/>
    <s v="Rutenberg"/>
    <s v="WRI1008362"/>
    <n v="2250"/>
    <n v="31.629899999999999"/>
    <n v="34.521599999999999"/>
    <x v="4"/>
    <m/>
    <m/>
    <m/>
    <m/>
    <s v="Israel Electric corporation"/>
    <s v="Israel Electric Corporation"/>
    <s v="https://www.iec.co.il/en/ir/documents/stat2010.pdf"/>
    <s v="GEODB"/>
    <m/>
    <m/>
    <m/>
    <m/>
    <m/>
    <n v="14009.504000000001"/>
  </r>
  <r>
    <s v="ISR"/>
    <s v="Israel"/>
    <s v="Sirin Afcon"/>
    <s v="WRI1061483"/>
    <n v="21"/>
    <n v="32.646700000000003"/>
    <n v="35.523200000000003"/>
    <x v="6"/>
    <m/>
    <m/>
    <m/>
    <n v="2017"/>
    <s v="Israel Electric corporation"/>
    <s v="Ynet News"/>
    <s v="https://www.ynetnews.com/articles/0 7340 L-4702563 00.html"/>
    <s v="WRI"/>
    <m/>
    <m/>
    <m/>
    <m/>
    <m/>
    <n v="3"/>
  </r>
  <r>
    <s v="ISR"/>
    <s v="Israel"/>
    <s v="Sorek"/>
    <s v="WRI1061480"/>
    <n v="140"/>
    <n v="31.936699999999998"/>
    <n v="34.711799999999997"/>
    <x v="1"/>
    <m/>
    <m/>
    <m/>
    <n v="2016"/>
    <s v="IDE Technologies"/>
    <s v="Globes"/>
    <s v="http://www.globes.co.il/en/article-sorek-power-plant-starts-operating-1001139055"/>
    <s v="WRI"/>
    <m/>
    <m/>
    <m/>
    <m/>
    <m/>
    <n v="447.62599999999998"/>
  </r>
  <r>
    <s v="ISR"/>
    <s v="Israel"/>
    <s v="Talmei Bilu Solar Power Plant"/>
    <s v="WRI1026459"/>
    <n v="10"/>
    <n v="31.426200000000001"/>
    <n v="34.640099999999997"/>
    <x v="7"/>
    <m/>
    <m/>
    <m/>
    <n v="2013"/>
    <s v="Belectric GmbH"/>
    <s v="Belectric"/>
    <s v="http://www.belectric.com/en/solar-power-plants/projects/"/>
    <s v="WRI"/>
    <m/>
    <m/>
    <m/>
    <m/>
    <m/>
    <n v="22.234000000000002"/>
  </r>
  <r>
    <s v="ISR"/>
    <s v="Israel"/>
    <s v="Talmei Elihayu Solar Power Plant"/>
    <s v="WRI1026460"/>
    <n v="10"/>
    <n v="31.215199999999999"/>
    <n v="34.453099999999999"/>
    <x v="7"/>
    <m/>
    <m/>
    <m/>
    <n v="2013"/>
    <s v="Belectric GmbH"/>
    <s v="Belectric"/>
    <s v="http://www.belectric.com/en/solar-power-plants/projects/"/>
    <s v="WRI"/>
    <m/>
    <m/>
    <m/>
    <m/>
    <m/>
    <n v="22.234000000000002"/>
  </r>
  <r>
    <s v="ISR"/>
    <s v="Israel"/>
    <s v="Talmei Yosef Solar Power Plant"/>
    <s v="WRI1026461"/>
    <n v="9"/>
    <n v="31.1922"/>
    <n v="34.368200000000002"/>
    <x v="7"/>
    <m/>
    <m/>
    <m/>
    <n v="2014"/>
    <s v="Belectric GmbH"/>
    <s v="Belectric"/>
    <s v="http://www.belectric.com/en/solar-power-plants/projects/"/>
    <s v="WRI"/>
    <m/>
    <m/>
    <m/>
    <m/>
    <m/>
    <n v="20.010999999999999"/>
  </r>
  <r>
    <s v="ISR"/>
    <s v="Israel"/>
    <s v="Tzafit"/>
    <s v="WRI1008365"/>
    <n v="355"/>
    <n v="31.712299999999999"/>
    <n v="34.842300000000002"/>
    <x v="1"/>
    <m/>
    <m/>
    <m/>
    <m/>
    <s v="Israel Electric corporation"/>
    <s v="Israel Electric Corporation"/>
    <s v="https://web.archive.org/web/20131204104927/http:/www.israel-electric.co.il/bin/ibp.jsp?ibpDispWhat=zone&amp;ibpDisplay=view&amp;ibpPage=ENGProjects&amp;ibpDispWho=Tzafit&amp;ibpZone=Tzafit&amp;"/>
    <s v="GEODB"/>
    <m/>
    <m/>
    <m/>
    <m/>
    <m/>
    <n v="1135.0519999999999"/>
  </r>
  <r>
    <s v="ISR"/>
    <s v="Israel"/>
    <s v="Tzafit (Dalia)"/>
    <s v="WRI1061491"/>
    <n v="835"/>
    <n v="31.7148"/>
    <n v="34.842199999999998"/>
    <x v="1"/>
    <m/>
    <m/>
    <m/>
    <n v="2015"/>
    <s v="Dalia Power Energies"/>
    <s v="Power Technology"/>
    <s v="https://www.power-technology.com/projects/tzafit-gas-fired-power-plant/"/>
    <s v="WRI"/>
    <m/>
    <m/>
    <m/>
    <m/>
    <m/>
    <n v="2669.77"/>
  </r>
  <r>
    <s v="ISR"/>
    <s v="Israel"/>
    <s v="Zmorot"/>
    <s v="WRI1061484"/>
    <n v="50"/>
    <n v="31.2468"/>
    <n v="34.709899999999998"/>
    <x v="7"/>
    <m/>
    <m/>
    <m/>
    <n v="2016"/>
    <s v="EDF"/>
    <s v="EDF"/>
    <s v="https://www.edf-energies-nouvelles.com/en/press/press-releases/edf-energies-nouvelles-commissions-the-zmorot-solar-power-plant-50-mwp-in-israel/"/>
    <s v="WRI"/>
    <m/>
    <m/>
    <m/>
    <m/>
    <m/>
    <n v="111.17"/>
  </r>
  <r>
    <s v="ITA"/>
    <s v="Italy"/>
    <s v="ACCEGLIO"/>
    <s v="WRI1021706"/>
    <n v="19"/>
    <n v="44.474200000000003"/>
    <n v="7.0183"/>
    <x v="0"/>
    <m/>
    <m/>
    <m/>
    <m/>
    <m/>
    <s v="ENTSOE"/>
    <s v="https://transparency.entsoe.eu/generation/r2/installedCapacityPerProductionUnit/show"/>
    <s v="WRI"/>
    <m/>
    <m/>
    <m/>
    <m/>
    <m/>
    <n v="85.539000000000001"/>
  </r>
  <r>
    <s v="ITA"/>
    <s v="Italy"/>
    <s v="ACERRA"/>
    <s v="WRI1021322"/>
    <n v="72"/>
    <n v="40.931899999999999"/>
    <n v="14.385"/>
    <x v="3"/>
    <m/>
    <m/>
    <m/>
    <m/>
    <m/>
    <s v="ENTSOE"/>
    <s v="https://transparency.entsoe.eu/generation/r2/installedCapacityPerProductionUnit/show"/>
    <s v="GEODB"/>
    <m/>
    <m/>
    <m/>
    <m/>
    <m/>
    <n v="123.744"/>
  </r>
  <r>
    <s v="ITA"/>
    <s v="Italy"/>
    <s v="ALFONSINE"/>
    <s v="WRI1021523"/>
    <n v="31"/>
    <n v="44.5715"/>
    <n v="11.989000000000001"/>
    <x v="7"/>
    <m/>
    <m/>
    <m/>
    <m/>
    <m/>
    <s v="ENTSOE"/>
    <s v="https://transparency.entsoe.eu/generation/r2/installedCapacityPerProductionUnit/show"/>
    <s v="Industry About"/>
    <m/>
    <m/>
    <m/>
    <m/>
    <m/>
    <n v="1602.183"/>
  </r>
  <r>
    <s v="ITA"/>
    <s v="Italy"/>
    <s v="ALTOMONTE"/>
    <s v="WRI1002845"/>
    <n v="808"/>
    <n v="39.711799999999997"/>
    <n v="16.215"/>
    <x v="1"/>
    <m/>
    <m/>
    <m/>
    <n v="2006"/>
    <s v="Edison"/>
    <s v="Edison"/>
    <s v="http://www.edison.it/en/altomonte-cs-thermoelectric-power-plant"/>
    <s v="GEODB"/>
    <m/>
    <m/>
    <m/>
    <n v="2710.1"/>
    <m/>
    <n v="1961.5609999999999"/>
  </r>
  <r>
    <s v="ITA"/>
    <s v="Italy"/>
    <s v="ANAPO C.LE"/>
    <s v="WRI1002846"/>
    <n v="500"/>
    <n v="37.118299999999998"/>
    <n v="15.1394"/>
    <x v="0"/>
    <m/>
    <m/>
    <m/>
    <m/>
    <m/>
    <s v="TERNA"/>
    <s v="http://www.terna.it/en-gb/sistemaelettrico/transparencyreport/generation/installedgenerationcapacity.aspx"/>
    <s v="GEODB"/>
    <m/>
    <m/>
    <m/>
    <n v="430"/>
    <m/>
    <n v="2251.0160000000001"/>
  </r>
  <r>
    <s v="ITA"/>
    <s v="Italy"/>
    <s v="API ENERGIA IGCC"/>
    <s v="WRI1002847"/>
    <n v="280"/>
    <n v="37.281399999999998"/>
    <n v="13.521000000000001"/>
    <x v="1"/>
    <m/>
    <m/>
    <m/>
    <n v="2001"/>
    <s v="Edipower"/>
    <s v="IGCC"/>
    <s v="http://www.ogj.com/articles/print/volume-94/issue-50/in-this-issue/general-interest/italian-igcc-project-sets-pace-for-new-refining-era.html"/>
    <s v="WRI"/>
    <m/>
    <m/>
    <m/>
    <n v="11"/>
    <m/>
    <n v="679.74900000000002"/>
  </r>
  <r>
    <s v="ITA"/>
    <s v="Italy"/>
    <s v="ARDENNO"/>
    <s v="WRI1021354"/>
    <n v="56"/>
    <n v="46.150700000000001"/>
    <n v="9.6301000000000005"/>
    <x v="0"/>
    <m/>
    <m/>
    <m/>
    <m/>
    <m/>
    <s v="ENTSOE"/>
    <s v="https://transparency.entsoe.eu/generation/r2/installedCapacityPerProductionUnit/show"/>
    <s v="WRI"/>
    <m/>
    <m/>
    <m/>
    <m/>
    <m/>
    <n v="252.114"/>
  </r>
  <r>
    <s v="ITA"/>
    <s v="Italy"/>
    <s v="ASSEMINI"/>
    <s v="WRI1002848"/>
    <n v="177"/>
    <n v="39.226900000000001"/>
    <n v="8.9971999999999994"/>
    <x v="2"/>
    <m/>
    <m/>
    <m/>
    <n v="1992"/>
    <s v="Italy Ministry of Economy and Finance"/>
    <s v="ENEL"/>
    <s v="https://www.futur-e.enel.it/cs/Satellite?blobcol=urldata&amp;blobheader=application%2Fpdf&amp;blobheadername1=Content-Disposition&amp;blobheadername2=MDT-Type&amp;blobheadervalue1=inline%3B+filename%3Dassemini-eng.pdf&amp;blobheadervalue2=abinary%3B+charset%3DUTF-8&amp;blobkey=id&amp;blobtable=MungoBlobs&amp;blobwhere=1445864757474&amp;ssbinary=true"/>
    <s v="CARMA"/>
    <m/>
    <m/>
    <m/>
    <m/>
    <m/>
    <n v="283.94299999999998"/>
  </r>
  <r>
    <s v="ITA"/>
    <s v="Italy"/>
    <s v="AUGUSTA C.LE"/>
    <s v="WRI1002849"/>
    <n v="210"/>
    <n v="37.208300000000001"/>
    <n v="15.1778"/>
    <x v="2"/>
    <m/>
    <m/>
    <m/>
    <n v="1959"/>
    <s v="ENEL"/>
    <s v="ENEL"/>
    <s v="https://www.futur-e.enel.it/cs/Satellite?blobcol=urldata&amp;blobheader=application%2Fpdf&amp;blobheadername1=Content-Disposition&amp;blobheadername2=MDT-Type&amp;blobheadervalue1=inline%3B+filename%3Daugusta-eng.pdf&amp;blobheadervalue2=abinary%3B+charset%3DUTF-8&amp;blobkey=id&amp;blobtable=MungoBlobs&amp;blobwhere=1445864757502&amp;ssbinary=true"/>
    <s v="CARMA"/>
    <m/>
    <m/>
    <m/>
    <m/>
    <m/>
    <n v="336.88200000000001"/>
  </r>
  <r>
    <s v="ITA"/>
    <s v="Italy"/>
    <s v="AVISE"/>
    <s v="WRI1002850"/>
    <n v="126.5"/>
    <n v="45.7089"/>
    <n v="7.1398999999999999"/>
    <x v="0"/>
    <m/>
    <m/>
    <m/>
    <m/>
    <m/>
    <s v="TERNA"/>
    <s v="http://www.terna.it/en-gb/sistemaelettrico/transparencyreport/generation/installedgenerationcapacity.aspx"/>
    <s v="CARMA"/>
    <m/>
    <m/>
    <m/>
    <n v="288"/>
    <m/>
    <n v="570"/>
  </r>
  <r>
    <s v="ITA"/>
    <s v="Italy"/>
    <s v="AZOTATI"/>
    <s v="WRI1002851"/>
    <n v="240"/>
    <n v="45.451099999999997"/>
    <n v="12.2239"/>
    <x v="1"/>
    <m/>
    <m/>
    <m/>
    <n v="1993"/>
    <s v="Edison"/>
    <s v="Edison IT"/>
    <s v="https://www.edison.it/en/marghera-azotati-thermoelectric-power-plant"/>
    <s v="CARMA"/>
    <m/>
    <m/>
    <m/>
    <n v="112"/>
    <m/>
    <n v="583"/>
  </r>
  <r>
    <s v="ITA"/>
    <s v="Italy"/>
    <s v="Acquacandida Solar Power Plant"/>
    <s v="WRI1026386"/>
    <n v="1"/>
    <n v="40.423999999999999"/>
    <n v="17.497699999999998"/>
    <x v="7"/>
    <m/>
    <m/>
    <m/>
    <m/>
    <s v="OPDE Photovoltaics"/>
    <s v="9ren"/>
    <s v="http://www.9ren.it/en/about-us/where-we-operate/our-plants/"/>
    <s v="Industry About"/>
    <m/>
    <m/>
    <m/>
    <m/>
    <m/>
    <n v="52"/>
  </r>
  <r>
    <s v="ITA"/>
    <s v="Italy"/>
    <s v="Adriatic Arena Solar Power Plant"/>
    <s v="WRI1026387"/>
    <n v="2.2000000000000002"/>
    <n v="43.902799999999999"/>
    <n v="12.865"/>
    <x v="7"/>
    <m/>
    <m/>
    <m/>
    <m/>
    <s v="Solarig Holding"/>
    <s v="9ren"/>
    <s v="http://www.9ren.it/en/about-us/where-we-operate/our-plants/"/>
    <s v="Industry About"/>
    <m/>
    <m/>
    <m/>
    <m/>
    <m/>
    <n v="114"/>
  </r>
  <r>
    <s v="ITA"/>
    <s v="Italy"/>
    <s v="Alessandria AL47A Solar Power Plant"/>
    <s v="WRI1026388"/>
    <n v="5"/>
    <n v="44.890300000000003"/>
    <n v="8.7411999999999992"/>
    <x v="7"/>
    <m/>
    <m/>
    <m/>
    <m/>
    <s v="Envalue GmbH"/>
    <s v="OPDE"/>
    <s v="http://www.opde.net/en/projects/"/>
    <s v="Industry About"/>
    <m/>
    <m/>
    <m/>
    <m/>
    <m/>
    <n v="258"/>
  </r>
  <r>
    <s v="ITA"/>
    <s v="Italy"/>
    <s v="Alessandria AL47B Solar Power Plant"/>
    <s v="WRI1026389"/>
    <n v="1.2"/>
    <n v="44.887500000000003"/>
    <n v="8.7409999999999997"/>
    <x v="7"/>
    <m/>
    <m/>
    <m/>
    <m/>
    <s v="OPDE Photovoltaics"/>
    <s v="OPDE"/>
    <s v="http://www.opde.net/en/projects/"/>
    <s v="Industry About"/>
    <m/>
    <m/>
    <m/>
    <m/>
    <m/>
    <n v="62"/>
  </r>
  <r>
    <s v="ITA"/>
    <s v="Italy"/>
    <s v="Alessano Solar Power Plant"/>
    <s v="WRI1026390"/>
    <n v="2.7"/>
    <n v="39.893999999999998"/>
    <n v="18.3444"/>
    <x v="7"/>
    <m/>
    <m/>
    <m/>
    <m/>
    <s v="Solarig Holding"/>
    <s v="Martifer Solar"/>
    <s v="http://www.martifersolar.com/powering.php"/>
    <s v="Industry About"/>
    <m/>
    <m/>
    <m/>
    <m/>
    <m/>
    <n v="140"/>
  </r>
  <r>
    <s v="ITA"/>
    <s v="Italy"/>
    <s v="Alfonsine 2"/>
    <s v="WRI1021583"/>
    <n v="25"/>
    <n v="44.575299999999999"/>
    <n v="12.014900000000001"/>
    <x v="7"/>
    <m/>
    <m/>
    <m/>
    <m/>
    <m/>
    <s v="ENTSOE"/>
    <s v="https://transparency.entsoe.eu/generation/r2/installedCapacityPerProductionUnit/show"/>
    <s v="Industry About"/>
    <m/>
    <m/>
    <m/>
    <m/>
    <m/>
    <n v="1292"/>
  </r>
  <r>
    <s v="ITA"/>
    <s v="Italy"/>
    <s v="Ana Rosa Solar Power Plant"/>
    <s v="WRI1026391"/>
    <n v="1"/>
    <n v="40.1175"/>
    <n v="18.124099999999999"/>
    <x v="7"/>
    <m/>
    <m/>
    <m/>
    <m/>
    <s v="9REN"/>
    <s v="Solaer"/>
    <s v="https://www.google.com/maps/d/embed?mid=1bXiXRcLRnBCUfpkHM2J5EVryhG4&amp;ll=31.06035315253383%2C35.02284616406246&amp;z=8"/>
    <s v="Industry About"/>
    <m/>
    <m/>
    <m/>
    <m/>
    <m/>
    <n v="52"/>
  </r>
  <r>
    <s v="ITA"/>
    <s v="Italy"/>
    <s v="Andria - Solaer Solar Power Plant"/>
    <s v="WRI1026392"/>
    <n v="1"/>
    <n v="41.2196"/>
    <n v="16.233899999999998"/>
    <x v="7"/>
    <m/>
    <m/>
    <m/>
    <m/>
    <s v="Solaer"/>
    <s v="Solaer"/>
    <s v="https://www.google.com/maps/d/embed?mid=1bXiXRcLRnBCUfpkHM2J5EVryhG4&amp;ll=31.06035315253383%2C35.02284616406246&amp;z=8"/>
    <s v="Industry About"/>
    <m/>
    <m/>
    <m/>
    <m/>
    <m/>
    <n v="52"/>
  </r>
  <r>
    <s v="ITA"/>
    <s v="Italy"/>
    <s v="Anzi Solar Power Plant"/>
    <s v="WRI1026393"/>
    <n v="1"/>
    <n v="40.5047"/>
    <n v="15.9003"/>
    <x v="7"/>
    <m/>
    <m/>
    <m/>
    <m/>
    <s v="Solaer"/>
    <s v="MTBren"/>
    <s v="http://mtbren.com/proyectos/#"/>
    <s v="Industry About"/>
    <m/>
    <m/>
    <m/>
    <m/>
    <m/>
    <n v="52"/>
  </r>
  <r>
    <s v="ITA"/>
    <s v="Italy"/>
    <s v="BAGNORE 3"/>
    <s v="WRI1021701"/>
    <n v="19"/>
    <n v="42.8416"/>
    <n v="11.5588"/>
    <x v="10"/>
    <m/>
    <m/>
    <m/>
    <n v="1998"/>
    <m/>
    <s v="ENTSOE"/>
    <s v="https://transparency.entsoe.eu/generation/r2/installedCapacityPerProductionUnit/show"/>
    <s v="WRI"/>
    <m/>
    <m/>
    <m/>
    <m/>
    <m/>
    <n v="131"/>
  </r>
  <r>
    <s v="ITA"/>
    <s v="Italy"/>
    <s v="BAGNORE 4"/>
    <s v="WRI1021456"/>
    <n v="39"/>
    <n v="42.8416"/>
    <n v="11.5588"/>
    <x v="10"/>
    <m/>
    <m/>
    <m/>
    <n v="1998"/>
    <m/>
    <s v="ENTSOE"/>
    <s v="https://transparency.entsoe.eu/generation/r2/installedCapacityPerProductionUnit/show"/>
    <s v="WRI"/>
    <m/>
    <m/>
    <m/>
    <m/>
    <m/>
    <n v="269"/>
  </r>
  <r>
    <s v="ITA"/>
    <s v="Italy"/>
    <s v="BARGI CENTRALE"/>
    <s v="WRI1002852"/>
    <n v="281"/>
    <n v="44.170499999999997"/>
    <n v="11.088800000000001"/>
    <x v="0"/>
    <m/>
    <m/>
    <m/>
    <m/>
    <m/>
    <s v="TERNA"/>
    <s v="http://www.terna.it/en-gb/sistemaelettrico/transparencyreport/generation/installedgenerationcapacity.aspx"/>
    <s v="CARMA"/>
    <m/>
    <m/>
    <m/>
    <n v="72"/>
    <m/>
    <n v="1265"/>
  </r>
  <r>
    <s v="ITA"/>
    <s v="Italy"/>
    <s v="BASCHI"/>
    <s v="WRI1021310"/>
    <n v="80"/>
    <n v="42.656399999999998"/>
    <n v="12.235799999999999"/>
    <x v="0"/>
    <m/>
    <m/>
    <m/>
    <m/>
    <m/>
    <s v="ENTSOE"/>
    <s v="https://transparency.entsoe.eu/generation/r2/installedCapacityPerProductionUnit/show"/>
    <s v="WRI"/>
    <m/>
    <m/>
    <m/>
    <m/>
    <m/>
    <n v="360"/>
  </r>
  <r>
    <s v="ITA"/>
    <s v="Italy"/>
    <s v="BASTARDO"/>
    <s v="WRI1002853"/>
    <n v="150"/>
    <n v="42.897100000000002"/>
    <n v="12.5381"/>
    <x v="4"/>
    <m/>
    <m/>
    <m/>
    <m/>
    <s v="ENEL"/>
    <s v="Association of Carbon Italy"/>
    <s v="http://www.assocarboni.it/index.php/en/the-coal/coal-plants-in-italy"/>
    <s v="GEODB"/>
    <m/>
    <m/>
    <m/>
    <m/>
    <m/>
    <n v="822.4631703"/>
  </r>
  <r>
    <s v="ITA"/>
    <s v="Italy"/>
    <s v="BOAZZO"/>
    <s v="WRI1021297"/>
    <n v="95"/>
    <n v="45.9955"/>
    <n v="10.5229"/>
    <x v="0"/>
    <m/>
    <m/>
    <m/>
    <m/>
    <m/>
    <s v="ENTSOE"/>
    <s v="https://transparency.entsoe.eu/generation/r2/installedCapacityPerProductionUnit/show"/>
    <s v="WRI"/>
    <m/>
    <m/>
    <m/>
    <m/>
    <m/>
    <n v="428"/>
  </r>
  <r>
    <s v="ITA"/>
    <s v="Italy"/>
    <s v="BRESSANONE"/>
    <s v="WRI1021300"/>
    <n v="89"/>
    <n v="46.778199999999998"/>
    <n v="11.632099999999999"/>
    <x v="0"/>
    <m/>
    <m/>
    <m/>
    <m/>
    <s v="Ghella"/>
    <s v="ENTSOE"/>
    <s v="https://transparency.entsoe.eu/generation/r2/installedCapacityPerProductionUnit/show"/>
    <s v="WRI"/>
    <m/>
    <m/>
    <m/>
    <m/>
    <m/>
    <n v="401"/>
  </r>
  <r>
    <s v="ITA"/>
    <s v="Italy"/>
    <s v="BRINDISI NORD"/>
    <s v="WRI1002854"/>
    <n v="640"/>
    <n v="40.6432"/>
    <n v="17.9802"/>
    <x v="4"/>
    <m/>
    <m/>
    <m/>
    <m/>
    <s v="A2A"/>
    <s v="Association of Carbon Italy"/>
    <s v="http://www.assocarboni.it/index.php/en/the-coal/coal-plants-in-italy"/>
    <s v="GEODB"/>
    <m/>
    <m/>
    <m/>
    <n v="0"/>
    <m/>
    <n v="3509"/>
  </r>
  <r>
    <s v="ITA"/>
    <s v="Italy"/>
    <s v="BRINDISI SUD CE"/>
    <s v="WRI1002855"/>
    <n v="2420"/>
    <n v="40.563200000000002"/>
    <n v="18.0318"/>
    <x v="4"/>
    <m/>
    <m/>
    <m/>
    <m/>
    <s v="ENEL"/>
    <s v="Association of Carbon Italy"/>
    <s v="http://www.assocarboni.it/index.php/en/the-coal/coal-plants-in-italy"/>
    <s v="GEODB"/>
    <m/>
    <m/>
    <m/>
    <n v="13251"/>
    <m/>
    <n v="13269"/>
  </r>
  <r>
    <s v="ITA"/>
    <s v="Italy"/>
    <s v="BUSSI"/>
    <s v="WRI1002857"/>
    <n v="125"/>
    <n v="42.200200000000002"/>
    <n v="13.8398"/>
    <x v="1"/>
    <m/>
    <m/>
    <m/>
    <n v="1994"/>
    <s v="Edison"/>
    <s v="Edison"/>
    <s v="http://www.edison.it/en/bussi-thermoelectric-power-plant"/>
    <s v="GEODB"/>
    <m/>
    <m/>
    <m/>
    <n v="72"/>
    <m/>
    <n v="303.459"/>
  </r>
  <r>
    <s v="ITA"/>
    <s v="Italy"/>
    <s v="Barrafranca Solar Power Plant"/>
    <s v="WRI1026394"/>
    <n v="5"/>
    <n v="37.369799999999998"/>
    <n v="14.2189"/>
    <x v="7"/>
    <m/>
    <m/>
    <m/>
    <m/>
    <s v="Opde Photovoltaics"/>
    <s v="Enel Green Power"/>
    <s v="https://www.enelgreenpower.com/en/country-italy.html"/>
    <s v="Industry About"/>
    <m/>
    <m/>
    <m/>
    <m/>
    <m/>
    <n v="258.41699999999997"/>
  </r>
  <r>
    <s v="ITA"/>
    <s v="Italy"/>
    <s v="Bellavista Solar Power Plant"/>
    <s v="WRI1026395"/>
    <n v="6"/>
    <n v="41.657699999999998"/>
    <n v="12.662100000000001"/>
    <x v="7"/>
    <m/>
    <m/>
    <m/>
    <m/>
    <s v="Opde Photovoltaics"/>
    <s v="9ren"/>
    <s v="http://www.9ren.it/en/about-us/sustainability/environmental-initiatives"/>
    <s v="Industry About"/>
    <m/>
    <m/>
    <m/>
    <m/>
    <m/>
    <n v="310.10000000000002"/>
  </r>
  <r>
    <s v="ITA"/>
    <s v="Italy"/>
    <s v="Bellpower Solar Power Plant"/>
    <s v="WRI1026396"/>
    <n v="9.1999999999999993"/>
    <n v="41.830399999999997"/>
    <n v="15.8484"/>
    <x v="7"/>
    <m/>
    <m/>
    <m/>
    <m/>
    <m/>
    <s v="Gestamp Solar"/>
    <s v="http://www.gestampsolar.com/es/negocio/proyectos-de-investigacion/bellpower"/>
    <s v="Industry About"/>
    <m/>
    <m/>
    <m/>
    <m/>
    <m/>
    <n v="475.48599999999999"/>
  </r>
  <r>
    <s v="ITA"/>
    <s v="Italy"/>
    <s v="Bosco Marengo Solar Power Plant"/>
    <s v="WRI1026397"/>
    <n v="6.5"/>
    <n v="44.837200000000003"/>
    <n v="8.7492999999999999"/>
    <x v="7"/>
    <m/>
    <m/>
    <m/>
    <m/>
    <s v="Opde Photovoltaics"/>
    <s v="OPDE"/>
    <s v="http://www.opde.net/en/projects/"/>
    <s v="Industry About"/>
    <m/>
    <m/>
    <m/>
    <m/>
    <m/>
    <n v="335.94200000000001"/>
  </r>
  <r>
    <s v="ITA"/>
    <s v="Italy"/>
    <s v="CADARESE"/>
    <s v="WRI1021327"/>
    <n v="68"/>
    <n v="46.292099999999998"/>
    <n v="8.3038000000000007"/>
    <x v="0"/>
    <m/>
    <m/>
    <m/>
    <m/>
    <m/>
    <s v="ENTSOE"/>
    <s v="https://transparency.entsoe.eu/generation/r2/installedCapacityPerProductionUnit/show"/>
    <s v="WRI"/>
    <m/>
    <m/>
    <m/>
    <m/>
    <m/>
    <n v="306.13799999999998"/>
  </r>
  <r>
    <s v="ITA"/>
    <s v="Italy"/>
    <s v="CANDELA"/>
    <s v="WRI1002858"/>
    <n v="400"/>
    <n v="41.2014"/>
    <n v="15.4762"/>
    <x v="1"/>
    <m/>
    <m/>
    <m/>
    <m/>
    <s v="Edison"/>
    <s v="Edison"/>
    <s v="http://www.skemaq.it/uploads/case-studies/7cae243ca90d11d3755216b3b90bacdc.pdf"/>
    <s v="GEODB"/>
    <m/>
    <m/>
    <m/>
    <n v="2397.6"/>
    <m/>
    <n v="971.07"/>
  </r>
  <r>
    <s v="ITA"/>
    <s v="Italy"/>
    <s v="CAPRIATI"/>
    <s v="WRI1002859"/>
    <n v="113"/>
    <n v="41.468600000000002"/>
    <n v="14.1454"/>
    <x v="0"/>
    <m/>
    <m/>
    <m/>
    <m/>
    <m/>
    <s v="TERNA"/>
    <s v="http://www.terna.it/en-gb/sistemaelettrico/transparencyreport/generation/installedgenerationcapacity.aspx"/>
    <s v="CARMA"/>
    <m/>
    <m/>
    <m/>
    <n v="48"/>
    <m/>
    <n v="508.73"/>
  </r>
  <r>
    <s v="ITA"/>
    <s v="Italy"/>
    <s v="CARBOLI 1"/>
    <s v="WRI1021704"/>
    <n v="19"/>
    <n v="43.136899999999997"/>
    <n v="10.8292"/>
    <x v="10"/>
    <m/>
    <m/>
    <m/>
    <n v="1998"/>
    <m/>
    <s v="ENTSOE"/>
    <s v="https://transparency.entsoe.eu/generation/r2/installedCapacityPerProductionUnit/show"/>
    <s v="WRI"/>
    <m/>
    <m/>
    <m/>
    <m/>
    <m/>
    <n v="131.16"/>
  </r>
  <r>
    <s v="ITA"/>
    <s v="Italy"/>
    <s v="CARBOLI 2"/>
    <s v="WRI1021703"/>
    <n v="19"/>
    <n v="43.136200000000002"/>
    <n v="10.828900000000001"/>
    <x v="10"/>
    <m/>
    <m/>
    <m/>
    <n v="1997"/>
    <m/>
    <s v="ENTSOE"/>
    <s v="https://transparency.entsoe.eu/generation/r2/installedCapacityPerProductionUnit/show"/>
    <s v="WRI"/>
    <m/>
    <m/>
    <m/>
    <m/>
    <m/>
    <n v="131.16"/>
  </r>
  <r>
    <s v="ITA"/>
    <s v="Italy"/>
    <s v="CARDANO"/>
    <s v="WRI1002860"/>
    <n v="121"/>
    <n v="46.492699999999999"/>
    <n v="11.333600000000001"/>
    <x v="0"/>
    <m/>
    <m/>
    <m/>
    <m/>
    <m/>
    <s v="TERNA"/>
    <s v="http://www.terna.it/en-gb/sistemaelettrico/transparencyreport/generation/installedgenerationcapacity.aspx"/>
    <s v="CARMA"/>
    <m/>
    <m/>
    <m/>
    <n v="645"/>
    <m/>
    <n v="544.74599999999998"/>
  </r>
  <r>
    <s v="ITA"/>
    <s v="Italy"/>
    <s v="CASTELBELLO"/>
    <s v="WRI1021303"/>
    <n v="87"/>
    <n v="46.625300000000003"/>
    <n v="10.915900000000001"/>
    <x v="0"/>
    <m/>
    <m/>
    <m/>
    <m/>
    <m/>
    <s v="ENTSOE"/>
    <s v="https://transparency.entsoe.eu/generation/r2/installedCapacityPerProductionUnit/show"/>
    <s v="WRI"/>
    <m/>
    <m/>
    <m/>
    <m/>
    <m/>
    <n v="391.67700000000002"/>
  </r>
  <r>
    <s v="ITA"/>
    <s v="Italy"/>
    <s v="CASTROCUCCO"/>
    <s v="WRI1021307"/>
    <n v="83"/>
    <n v="39.988799999999998"/>
    <n v="15.8085"/>
    <x v="0"/>
    <m/>
    <m/>
    <m/>
    <m/>
    <m/>
    <s v="ENTSOE"/>
    <s v="https://transparency.entsoe.eu/generation/r2/installedCapacityPerProductionUnit/show"/>
    <s v="WRI"/>
    <m/>
    <m/>
    <m/>
    <m/>
    <m/>
    <n v="373.66899999999998"/>
  </r>
  <r>
    <s v="ITA"/>
    <s v="Italy"/>
    <s v="CCGT APRILIA"/>
    <s v="WRI1002862"/>
    <n v="787"/>
    <n v="41.561599999999999"/>
    <n v="12.633699999999999"/>
    <x v="1"/>
    <m/>
    <m/>
    <m/>
    <m/>
    <m/>
    <s v="TERNA"/>
    <s v="http://www.terna.it/en-gb/sistemaelettrico/transparencyreport/generation/installedgenerationcapacity.aspx"/>
    <s v="GEODB"/>
    <m/>
    <m/>
    <m/>
    <n v="790.96"/>
    <m/>
    <n v="1910.58"/>
  </r>
  <r>
    <s v="ITA"/>
    <s v="Italy"/>
    <s v="CEDEGOLO"/>
    <s v="WRI1002863"/>
    <n v="130"/>
    <n v="46.076700000000002"/>
    <n v="10.349600000000001"/>
    <x v="0"/>
    <m/>
    <m/>
    <m/>
    <m/>
    <m/>
    <s v="TERNA"/>
    <s v="http://www.terna.it/en-gb/sistemaelettrico/transparencyreport/generation/installedgenerationcapacity.aspx"/>
    <s v="CARMA"/>
    <m/>
    <m/>
    <m/>
    <n v="282.39999999999998"/>
    <m/>
    <n v="585.26400000000001"/>
  </r>
  <r>
    <s v="ITA"/>
    <s v="Italy"/>
    <s v="CELANO"/>
    <s v="WRI1002864"/>
    <n v="180"/>
    <n v="42.0458"/>
    <n v="13.547499999999999"/>
    <x v="1"/>
    <m/>
    <m/>
    <m/>
    <n v="1998"/>
    <s v="Grupo Industriale Maccaferri"/>
    <s v="Termica Celano"/>
    <s v="http://www.termicacelano.it/index.php/attivita"/>
    <s v="CARMA"/>
    <m/>
    <m/>
    <m/>
    <n v="26"/>
    <m/>
    <n v="436.98099999999999"/>
  </r>
  <r>
    <s v="ITA"/>
    <s v="Italy"/>
    <s v="CENTRALE DI TEVEROLA"/>
    <s v="WRI1002866"/>
    <n v="400"/>
    <n v="41.0092"/>
    <n v="14.2281"/>
    <x v="1"/>
    <m/>
    <m/>
    <m/>
    <n v="2007"/>
    <m/>
    <s v="Repower"/>
    <s v="https://web.archive.org/web/20110703082905/http://www.repower.com/en/it/production/power-plants/combined-cycle-gas-power-plant-in-teverola/"/>
    <s v="GEODB"/>
    <m/>
    <m/>
    <m/>
    <n v="2500"/>
    <m/>
    <n v="971.07"/>
  </r>
  <r>
    <s v="ITA"/>
    <s v="Italy"/>
    <s v="CENTRALE DI TURANO LODIGIANO - BERTONICO (LO)"/>
    <s v="WRI1002867"/>
    <n v="800"/>
    <n v="45.226799999999997"/>
    <n v="9.6377000000000006"/>
    <x v="1"/>
    <m/>
    <m/>
    <m/>
    <n v="2011"/>
    <s v="Ansalado Energia"/>
    <s v="Ansaldo Energia"/>
    <s v="http://www.ansaldoenergia.it/easyUp/file/anno2012_numero2(1).pdf"/>
    <s v="GEODB"/>
    <m/>
    <m/>
    <m/>
    <n v="1337.5"/>
    <m/>
    <n v="1942.14"/>
  </r>
  <r>
    <s v="ITA"/>
    <s v="Italy"/>
    <s v="ENTRACQUE_CHRO"/>
    <s v="WRI1002882"/>
    <n v="1064"/>
    <n v="44.2256"/>
    <n v="7.3841999999999999"/>
    <x v="0"/>
    <m/>
    <m/>
    <m/>
    <m/>
    <m/>
    <s v="TERNA"/>
    <s v="http://www.terna.it/en-gb/sistemaelettrico/transparencyreport/generation/installedgenerationcapacity.aspx"/>
    <s v="GEODB"/>
    <m/>
    <m/>
    <m/>
    <n v="508.6"/>
    <m/>
    <n v="4790.1615190000002"/>
  </r>
  <r>
    <s v="ITA"/>
    <s v="Italy"/>
    <s v="Erika Solar Power Plant"/>
    <s v="WRI1026402"/>
    <n v="18.399999999999999"/>
    <n v="37.6892"/>
    <n v="12.7234"/>
    <x v="7"/>
    <m/>
    <m/>
    <m/>
    <m/>
    <m/>
    <s v="Gestamp Solar"/>
    <s v="http://www.gestampsolar.com/es/negocio/proyectos-de-investigacion/erika"/>
    <s v="Industry About"/>
    <m/>
    <m/>
    <m/>
    <m/>
    <m/>
    <n v="950.97291410000003"/>
  </r>
  <r>
    <s v="ITA"/>
    <s v="Italy"/>
    <s v="FADALTO"/>
    <s v="WRI1002883"/>
    <n v="210"/>
    <n v="45.976700000000001"/>
    <n v="12.3033"/>
    <x v="0"/>
    <m/>
    <m/>
    <m/>
    <m/>
    <m/>
    <s v="TERNA"/>
    <s v="http://www.terna.it/en-gb/sistemaelettrico/transparencyreport/generation/installedgenerationcapacity.aspx"/>
    <s v="CARMA"/>
    <m/>
    <m/>
    <m/>
    <n v="257"/>
    <m/>
    <n v="945.42661559999999"/>
  </r>
  <r>
    <s v="ITA"/>
    <s v="Italy"/>
    <s v="FARINELLO"/>
    <s v="WRI1021364"/>
    <n v="54"/>
    <n v="43.238799999999998"/>
    <n v="10.9047"/>
    <x v="10"/>
    <m/>
    <m/>
    <m/>
    <n v="1995"/>
    <m/>
    <s v="ENTSOE"/>
    <s v="https://transparency.entsoe.eu/generation/r2/installedCapacityPerProductionUnit/show"/>
    <s v="WRI"/>
    <m/>
    <m/>
    <m/>
    <m/>
    <m/>
    <n v="372.77012839999998"/>
  </r>
  <r>
    <s v="ITA"/>
    <s v="Italy"/>
    <s v="FUSINA T."/>
    <s v="WRI1002885"/>
    <n v="871"/>
    <n v="45.431399999999996"/>
    <n v="12.2468"/>
    <x v="4"/>
    <m/>
    <m/>
    <m/>
    <m/>
    <m/>
    <s v="ENEL"/>
    <s v="https://www.enel.it/it-it/documents/azienda/ambiente/dichiarazioni_ambientali/fusina_da2007_2008.pdf"/>
    <s v="GEODB"/>
    <m/>
    <m/>
    <m/>
    <n v="5840.5"/>
    <m/>
    <n v="4775.7694760000004"/>
  </r>
  <r>
    <s v="ITA"/>
    <s v="Italy"/>
    <s v="Flume Santo"/>
    <s v="WRI1002884"/>
    <n v="640"/>
    <n v="40.8461"/>
    <n v="8.3068000000000008"/>
    <x v="4"/>
    <m/>
    <m/>
    <m/>
    <m/>
    <s v="EP Produzione"/>
    <s v="Association of Carbon Italy"/>
    <s v="https://web.archive.org/web/20140409012424/http://www.eon-italia.com/en/business/generation/power-plants/fiume-santo.html"/>
    <s v="GEODB"/>
    <m/>
    <m/>
    <m/>
    <n v="2306"/>
    <m/>
    <n v="3509.1761929999998"/>
  </r>
  <r>
    <s v="ITA"/>
    <s v="Italy"/>
    <s v="Foggia - X-Helio Solar Power Plant"/>
    <s v="WRI1026403"/>
    <n v="1"/>
    <n v="41.481999999999999"/>
    <n v="15.608700000000001"/>
    <x v="7"/>
    <m/>
    <m/>
    <m/>
    <m/>
    <m/>
    <s v="X-elio"/>
    <s v="http://www.x-elio.com"/>
    <s v="Industry About"/>
    <m/>
    <m/>
    <m/>
    <m/>
    <m/>
    <n v="51.683310550000002"/>
  </r>
  <r>
    <s v="ITA"/>
    <s v="Italy"/>
    <s v="Fossano Solar Power Plant"/>
    <s v="WRI1026404"/>
    <n v="5"/>
    <n v="44.572499999999998"/>
    <n v="7.7693000000000003"/>
    <x v="7"/>
    <m/>
    <m/>
    <m/>
    <m/>
    <s v="Enel Green Power SpA"/>
    <s v="OPDE"/>
    <s v="http://www.opde.net/en/projects/"/>
    <s v="Industry About"/>
    <m/>
    <m/>
    <m/>
    <m/>
    <m/>
    <n v="258.41655270000001"/>
  </r>
  <r>
    <s v="ITA"/>
    <s v="Italy"/>
    <s v="GALLETO"/>
    <s v="WRI1002886"/>
    <n v="295"/>
    <n v="42.542700000000004"/>
    <n v="12.720800000000001"/>
    <x v="0"/>
    <m/>
    <m/>
    <m/>
    <m/>
    <m/>
    <s v="TERNA"/>
    <s v="http://www.terna.it/en-gb/sistemaelettrico/transparencyreport/generation/installedgenerationcapacity.aspx"/>
    <s v="WRI"/>
    <m/>
    <m/>
    <m/>
    <n v="731"/>
    <m/>
    <n v="1328.099293"/>
  </r>
  <r>
    <s v="ITA"/>
    <s v="Italy"/>
    <s v="GARGNANO"/>
    <s v="WRI1002888"/>
    <n v="137.19999999999999"/>
    <n v="45.689100000000003"/>
    <n v="10.6609"/>
    <x v="0"/>
    <m/>
    <m/>
    <m/>
    <m/>
    <m/>
    <s v="TERNA"/>
    <s v="http://www.terna.it/en-gb/sistemaelettrico/transparencyreport/generation/installedgenerationcapacity.aspx"/>
    <s v="CARMA"/>
    <m/>
    <m/>
    <m/>
    <n v="270"/>
    <m/>
    <n v="617.67872220000004"/>
  </r>
  <r>
    <s v="ITA"/>
    <s v="Italy"/>
    <s v="GIRIFALCO"/>
    <s v="WRI1021841"/>
    <n v="14"/>
    <n v="40.479999999999997"/>
    <n v="16.8005"/>
    <x v="7"/>
    <m/>
    <m/>
    <m/>
    <m/>
    <m/>
    <s v="ENTSOE"/>
    <s v="https://transparency.entsoe.eu/generation/r2/installedCapacityPerProductionUnit/show"/>
    <s v="Industry About"/>
    <m/>
    <m/>
    <m/>
    <m/>
    <m/>
    <n v="723.56634770000005"/>
  </r>
  <r>
    <s v="ITA"/>
    <s v="Italy"/>
    <s v="GISSI"/>
    <s v="WRI1002890"/>
    <n v="840"/>
    <n v="42.050199999999997"/>
    <n v="14.5639"/>
    <x v="1"/>
    <m/>
    <m/>
    <m/>
    <n v="2004"/>
    <s v="A2A"/>
    <s v="A2A"/>
    <s v="http://www.a2a.eu/en/plants_networks/thermoelectric/gissi/"/>
    <s v="GEODB"/>
    <m/>
    <m/>
    <m/>
    <n v="642.29999999999995"/>
    <m/>
    <n v="2039.24694"/>
  </r>
  <r>
    <s v="ITA"/>
    <s v="Italy"/>
    <s v="GROSIO"/>
    <s v="WRI1002891"/>
    <n v="655"/>
    <n v="46.286000000000001"/>
    <n v="10.2653"/>
    <x v="0"/>
    <m/>
    <m/>
    <m/>
    <m/>
    <m/>
    <s v="TERNA"/>
    <s v="http://www.terna.it/en-gb/sistemaelettrico/transparencyreport/generation/installedgenerationcapacity.aspx"/>
    <s v="WRI"/>
    <m/>
    <m/>
    <m/>
    <n v="1381"/>
    <m/>
    <n v="2948.8306339999999"/>
  </r>
  <r>
    <s v="ITA"/>
    <s v="Italy"/>
    <s v="GUADALAMI C.LE"/>
    <s v="WRI1021309"/>
    <n v="80"/>
    <n v="37.9544"/>
    <n v="13.280799999999999"/>
    <x v="0"/>
    <m/>
    <m/>
    <m/>
    <m/>
    <m/>
    <s v="ENTSOE"/>
    <s v="https://transparency.entsoe.eu/generation/r2/installedCapacityPerProductionUnit/show"/>
    <s v="WRI"/>
    <m/>
    <m/>
    <m/>
    <m/>
    <m/>
    <n v="360.16252020000002"/>
  </r>
  <r>
    <s v="ITA"/>
    <s v="Italy"/>
    <s v="Genuini Solar Power Plant"/>
    <s v="WRI1026405"/>
    <n v="1"/>
    <n v="40.098300000000002"/>
    <n v="18.145"/>
    <x v="7"/>
    <m/>
    <m/>
    <m/>
    <m/>
    <s v="Gestamp Asetym Solar"/>
    <s v="9ren"/>
    <s v="http://www.9ren.it/en/about-us/where-we-operate/our-plants/item/183-genuini-eng"/>
    <s v="Industry About"/>
    <m/>
    <m/>
    <m/>
    <m/>
    <m/>
    <n v="51.683310550000002"/>
  </r>
  <r>
    <s v="ITA"/>
    <s v="Italy"/>
    <s v="Giarratana Solar Power Plant"/>
    <s v="WRI1026406"/>
    <n v="2"/>
    <n v="37.069800000000001"/>
    <n v="14.7895"/>
    <x v="7"/>
    <m/>
    <m/>
    <m/>
    <m/>
    <s v="Sunparking Pesaro Srl"/>
    <s v="Martifer Solar"/>
    <s v="http://www.martifersolar.com/powering.php"/>
    <s v="Industry About"/>
    <m/>
    <m/>
    <m/>
    <m/>
    <m/>
    <n v="103.3666211"/>
  </r>
  <r>
    <s v="ITA"/>
    <s v="Italy"/>
    <s v="Guagnano Solar Power Plant"/>
    <s v="WRI1026407"/>
    <n v="2"/>
    <n v="40.413699999999999"/>
    <n v="17.884699999999999"/>
    <x v="7"/>
    <m/>
    <m/>
    <m/>
    <m/>
    <m/>
    <s v="Immpex"/>
    <s v="http://www.immpex.de/projektdatenblatt/solar-italy/?L=1"/>
    <s v="Industry About"/>
    <m/>
    <m/>
    <m/>
    <m/>
    <m/>
    <n v="103.3666211"/>
  </r>
  <r>
    <s v="ITA"/>
    <s v="Italy"/>
    <s v="ISAB ENERGY"/>
    <s v="WRI1002894"/>
    <n v="521"/>
    <n v="37.139899999999997"/>
    <n v="15.2158"/>
    <x v="1"/>
    <m/>
    <m/>
    <m/>
    <n v="1998"/>
    <m/>
    <s v="Siemens"/>
    <s v="http://www.energy.siemens.com/br/en/fossil-power-generation/power-plants/integrated-gasification-combined-cycle/integrated-gasification-combined-cycle.htm#content=References"/>
    <s v="GEODB"/>
    <m/>
    <m/>
    <m/>
    <n v="2602"/>
    <m/>
    <n v="1264.818638"/>
  </r>
  <r>
    <s v="ITA"/>
    <s v="Italy"/>
    <s v="ISOLA SERAFINI"/>
    <s v="WRI1021316"/>
    <n v="76"/>
    <n v="45.091099999999997"/>
    <n v="9.9052000000000007"/>
    <x v="0"/>
    <m/>
    <m/>
    <m/>
    <m/>
    <m/>
    <s v="ENTSOE"/>
    <s v="https://transparency.entsoe.eu/generation/r2/installedCapacityPerProductionUnit/show"/>
    <s v="WRI"/>
    <m/>
    <m/>
    <m/>
    <m/>
    <m/>
    <n v="342.15439420000001"/>
  </r>
  <r>
    <s v="ITA"/>
    <s v="Italy"/>
    <s v="ISOLATO SPLUGA"/>
    <s v="WRI1002895"/>
    <n v="117.6"/>
    <n v="46.439399999999999"/>
    <n v="9.3595000000000006"/>
    <x v="0"/>
    <m/>
    <m/>
    <m/>
    <m/>
    <m/>
    <s v="TERNA"/>
    <s v="http://www.terna.it/en-gb/sistemaelettrico/transparencyreport/generation/installedgenerationcapacity.aspx"/>
    <s v="CARMA"/>
    <m/>
    <m/>
    <m/>
    <n v="205"/>
    <m/>
    <n v="529.43890469999997"/>
  </r>
  <r>
    <s v="ITA"/>
    <s v="Italy"/>
    <s v="Iglesias Solar Power Plant"/>
    <s v="WRI1026408"/>
    <n v="2"/>
    <n v="39.295000000000002"/>
    <n v="8.5832999999999995"/>
    <x v="7"/>
    <m/>
    <m/>
    <m/>
    <m/>
    <s v="Solar Asset Management"/>
    <s v="GP Joule"/>
    <s v="http://www.gp-joule.eu/activities/projects/"/>
    <s v="Industry About"/>
    <m/>
    <m/>
    <m/>
    <m/>
    <m/>
    <n v="103.3666211"/>
  </r>
  <r>
    <s v="ITA"/>
    <s v="Italy"/>
    <s v="JESI"/>
    <s v="WRI1002896"/>
    <n v="140"/>
    <n v="43.553699999999999"/>
    <n v="13.285"/>
    <x v="1"/>
    <m/>
    <m/>
    <m/>
    <n v="2001"/>
    <s v="Edison"/>
    <s v="Edison"/>
    <s v="http://www.edison.it/media/EMAS-GETE1-jesi2005.pdf"/>
    <s v="GEODB"/>
    <m/>
    <m/>
    <m/>
    <n v="0"/>
    <m/>
    <n v="339.8744901"/>
  </r>
  <r>
    <s v="ITA"/>
    <s v="Italy"/>
    <s v="LAGONI ROSSI"/>
    <s v="WRI1021666"/>
    <n v="20"/>
    <n v="43.166600000000003"/>
    <n v="10.784700000000001"/>
    <x v="10"/>
    <m/>
    <m/>
    <m/>
    <n v="1981"/>
    <m/>
    <s v="ENTSOE"/>
    <s v="https://transparency.entsoe.eu/generation/r2/installedCapacityPerProductionUnit/show"/>
    <s v="WRI"/>
    <m/>
    <m/>
    <m/>
    <m/>
    <m/>
    <n v="138.06301049999999"/>
  </r>
  <r>
    <s v="ITA"/>
    <s v="Italy"/>
    <s v="LAMARMORA"/>
    <s v="WRI1002898"/>
    <n v="116.7"/>
    <n v="45.524799999999999"/>
    <n v="10.2273"/>
    <x v="2"/>
    <m/>
    <m/>
    <m/>
    <m/>
    <m/>
    <s v="A2A"/>
    <s v="http://www.a2a.eu/en/plants_networks/cogeneration/lamarmora.html"/>
    <s v="CARMA"/>
    <m/>
    <m/>
    <m/>
    <n v="409"/>
    <m/>
    <n v="187.21013289999999"/>
  </r>
  <r>
    <s v="ITA"/>
    <s v="Italy"/>
    <s v="LANA"/>
    <s v="WRI1002901"/>
    <n v="120"/>
    <n v="46.612400000000001"/>
    <n v="11.155900000000001"/>
    <x v="0"/>
    <m/>
    <m/>
    <m/>
    <m/>
    <m/>
    <s v="TERNA"/>
    <s v="http://www.terna.it/en-gb/sistemaelettrico/transparencyreport/generation/installedgenerationcapacity.aspx"/>
    <s v="CARMA"/>
    <m/>
    <m/>
    <m/>
    <n v="167"/>
    <m/>
    <n v="540.24378030000003"/>
  </r>
  <r>
    <s v="ITA"/>
    <s v="Italy"/>
    <s v="LANZADA"/>
    <s v="WRI1002902"/>
    <n v="188"/>
    <n v="46.269300000000001"/>
    <n v="9.8691999999999993"/>
    <x v="0"/>
    <m/>
    <m/>
    <m/>
    <m/>
    <m/>
    <s v="TERNA"/>
    <s v="http://www.terna.it/en-gb/sistemaelettrico/transparencyreport/generation/installedgenerationcapacity.aspx"/>
    <s v="CARMA"/>
    <m/>
    <m/>
    <m/>
    <n v="365"/>
    <m/>
    <n v="846.38192249999997"/>
  </r>
  <r>
    <s v="ITA"/>
    <s v="Italy"/>
    <s v="LARINO TG"/>
    <s v="WRI1002903"/>
    <n v="250"/>
    <n v="41.805500000000002"/>
    <n v="14.9193"/>
    <x v="1"/>
    <m/>
    <m/>
    <m/>
    <n v="1992"/>
    <s v="ENEL"/>
    <s v="ENEL"/>
    <s v="https://www.futur-e.enel.it/cs/Satellite?blobcol=urldata&amp;blobheader=application%2Fpdf&amp;blobheadername1=Content-Disposition&amp;blobheadername2=MDT-Type&amp;blobheadervalue1=inline%3B+filename%3Dlarino-eng.pdf&amp;blobheadervalue2=abinary%3B+charset%3DUTF-8&amp;blobkey=id&amp;blobtable=MungoBlobs&amp;blobwhere=1445864757512&amp;ssbinary=true"/>
    <s v="CARMA"/>
    <m/>
    <m/>
    <m/>
    <n v="1"/>
    <m/>
    <n v="606.91873220000002"/>
  </r>
  <r>
    <s v="ITA"/>
    <s v="Italy"/>
    <s v="LE PRATA"/>
    <s v="WRI1021663"/>
    <n v="20"/>
    <n v="43.196199999999997"/>
    <n v="10.8323"/>
    <x v="10"/>
    <m/>
    <m/>
    <m/>
    <n v="1996"/>
    <m/>
    <s v="ENTSOE"/>
    <s v="https://transparency.entsoe.eu/generation/r2/installedCapacityPerProductionUnit/show"/>
    <s v="WRI"/>
    <m/>
    <m/>
    <m/>
    <m/>
    <m/>
    <n v="138.06301049999999"/>
  </r>
  <r>
    <s v="ITA"/>
    <s v="Italy"/>
    <s v="LEINI"/>
    <s v="WRI1002904"/>
    <n v="379.5"/>
    <n v="45.162999999999997"/>
    <n v="7.7504999999999997"/>
    <x v="1"/>
    <m/>
    <m/>
    <m/>
    <n v="2007"/>
    <m/>
    <s v="Ansaldo Energia"/>
    <s v="http://ansaldoenergia.it/easyUp/file/pgs.pdf"/>
    <s v="GEODB"/>
    <m/>
    <m/>
    <m/>
    <n v="1737"/>
    <m/>
    <n v="921.30263560000003"/>
  </r>
  <r>
    <s v="ITA"/>
    <s v="Italy"/>
    <s v="LEVANTE"/>
    <s v="WRI1002905"/>
    <n v="752.5"/>
    <n v="45.445799999999998"/>
    <n v="12.2552"/>
    <x v="1"/>
    <m/>
    <m/>
    <m/>
    <n v="1992"/>
    <m/>
    <s v="TERNA"/>
    <s v="http://www.terna.it/en-gb/sistemaelettrico/transparencyreport/generation/installedgenerationcapacity.aspx"/>
    <s v="GEODB"/>
    <m/>
    <m/>
    <m/>
    <n v="2165"/>
    <m/>
    <n v="1826.825384"/>
  </r>
  <r>
    <s v="ITA"/>
    <s v="Italy"/>
    <s v="LIVORNO MARZOCCO"/>
    <s v="WRI1002906"/>
    <n v="310"/>
    <n v="43.567300000000003"/>
    <n v="10.31"/>
    <x v="2"/>
    <m/>
    <m/>
    <m/>
    <n v="1965"/>
    <s v="ENEL"/>
    <s v="ENEL"/>
    <s v="https://www.futur-e.enel.it/cs/Satellite?blobcol=urldata&amp;blobheader=application%2Fpdf&amp;blobheadername1=Content-Disposition&amp;blobheadername2=MDT-Type&amp;blobheadervalue1=inline%3B+filename%3Dlivorno-eng.pdf&amp;blobheadervalue2=abinary%3B+charset%3DUTF-8&amp;blobkey=id&amp;blobtable=MungoBlobs&amp;blobwhere=1445864757397&amp;ssbinary=true"/>
    <s v="GEODB"/>
    <m/>
    <m/>
    <m/>
    <n v="457"/>
    <m/>
    <n v="497.30198100000001"/>
  </r>
  <r>
    <s v="ITA"/>
    <s v="Italy"/>
    <s v="La Brava Solar Power Plant"/>
    <s v="WRI1026409"/>
    <n v="13.4"/>
    <n v="45.951599999999999"/>
    <n v="13.4031"/>
    <x v="7"/>
    <m/>
    <m/>
    <m/>
    <m/>
    <m/>
    <s v="GP Joule"/>
    <s v="http://www.gp-joule.eu/activities/projects/"/>
    <s v="Industry About"/>
    <m/>
    <m/>
    <m/>
    <m/>
    <m/>
    <n v="692.55636140000001"/>
  </r>
  <r>
    <s v="ITA"/>
    <s v="Italy"/>
    <s v="Lady Lucrecia Solar Power Plant"/>
    <s v="WRI1026410"/>
    <n v="1"/>
    <n v="40.198900000000002"/>
    <n v="18.216200000000001"/>
    <x v="7"/>
    <m/>
    <m/>
    <m/>
    <m/>
    <s v="9REN"/>
    <s v="Solaer"/>
    <s v="https://www.google.com/maps/d/embed?mid=1bXiXRcLRnBCUfpkHM2J5EVryhG4&amp;ll=31.06035315253383%2C35.02284616406246&amp;z=8"/>
    <s v="Industry About"/>
    <m/>
    <m/>
    <m/>
    <m/>
    <m/>
    <n v="51.683310550000002"/>
  </r>
  <r>
    <s v="ITA"/>
    <s v="Italy"/>
    <s v="Lapedona Solar Power Plant"/>
    <s v="WRI1026411"/>
    <n v="1"/>
    <n v="43.122500000000002"/>
    <n v="13.768000000000001"/>
    <x v="7"/>
    <m/>
    <m/>
    <m/>
    <m/>
    <s v="Solaer"/>
    <s v="En Value"/>
    <s v="http://www.envalue.de/de/neues/index.php"/>
    <s v="Industry About"/>
    <m/>
    <m/>
    <m/>
    <m/>
    <m/>
    <n v="51.683310550000002"/>
  </r>
  <r>
    <s v="ITA"/>
    <s v="Italy"/>
    <s v="Lucera Solar Power Plant"/>
    <s v="WRI1026412"/>
    <n v="1"/>
    <n v="41.470999999999997"/>
    <n v="15.4122"/>
    <x v="7"/>
    <m/>
    <m/>
    <m/>
    <m/>
    <s v="Envalue GmbH"/>
    <s v="X-elio"/>
    <s v="http://www.x-elio.com"/>
    <s v="Industry About"/>
    <m/>
    <m/>
    <m/>
    <m/>
    <m/>
    <n v="51.683310550000002"/>
  </r>
  <r>
    <s v="ITA"/>
    <s v="Italy"/>
    <s v="MAGISANO"/>
    <s v="WRI1021318"/>
    <n v="75"/>
    <n v="39.009500000000003"/>
    <n v="16.6206"/>
    <x v="0"/>
    <m/>
    <m/>
    <m/>
    <m/>
    <m/>
    <s v="ENTSOE"/>
    <s v="https://transparency.entsoe.eu/generation/r2/installedCapacityPerProductionUnit/show"/>
    <s v="WRI"/>
    <m/>
    <m/>
    <m/>
    <m/>
    <m/>
    <n v="337.65236270000003"/>
  </r>
  <r>
    <s v="ITA"/>
    <s v="Italy"/>
    <s v="MESE"/>
    <s v="WRI1002908"/>
    <n v="164.34"/>
    <n v="46.3063"/>
    <n v="9.3823000000000008"/>
    <x v="0"/>
    <m/>
    <m/>
    <m/>
    <m/>
    <m/>
    <s v="TERNA"/>
    <s v="http://www.terna.it/en-gb/sistemaelettrico/transparencyreport/generation/installedgenerationcapacity.aspx"/>
    <s v="CARMA"/>
    <m/>
    <m/>
    <m/>
    <n v="484.6"/>
    <m/>
    <n v="739.86385719999998"/>
  </r>
  <r>
    <s v="ITA"/>
    <s v="Italy"/>
    <s v="MILAZZO"/>
    <s v="WRI1002909"/>
    <n v="162.9"/>
    <n v="38.221200000000003"/>
    <n v="15.238300000000001"/>
    <x v="1"/>
    <m/>
    <m/>
    <m/>
    <m/>
    <m/>
    <s v="Edison"/>
    <s v="http://www.termica-milazzo.it/navigate.asp?voce=4&amp;sottovoce=1"/>
    <s v="CARMA"/>
    <m/>
    <m/>
    <m/>
    <n v="967"/>
    <m/>
    <n v="395.4682459"/>
  </r>
  <r>
    <s v="ITA"/>
    <s v="Italy"/>
    <s v="MONASTERO"/>
    <s v="WRI1021355"/>
    <n v="56"/>
    <n v="46.1556"/>
    <n v="9.6439000000000004"/>
    <x v="0"/>
    <m/>
    <m/>
    <m/>
    <m/>
    <m/>
    <s v="ENTSOE"/>
    <s v="https://transparency.entsoe.eu/generation/r2/installedCapacityPerProductionUnit/show"/>
    <s v="WRI"/>
    <m/>
    <m/>
    <m/>
    <m/>
    <m/>
    <n v="252.11376419999999"/>
  </r>
  <r>
    <s v="ITA"/>
    <s v="Italy"/>
    <s v="MONCALIERI"/>
    <s v="WRI1002910"/>
    <n v="780"/>
    <n v="44.993000000000002"/>
    <n v="7.6755000000000004"/>
    <x v="1"/>
    <m/>
    <m/>
    <m/>
    <m/>
    <m/>
    <s v="Iren Energia"/>
    <s v="http://www.irenenergia.it/ChiSiamo/Attivita/Teleriscaldamento/Dove_Siamo/Impianti_Torino.html"/>
    <s v="GEODB"/>
    <m/>
    <m/>
    <m/>
    <n v="2286.3000000000002"/>
    <m/>
    <n v="1893.5864449999999"/>
  </r>
  <r>
    <s v="ITA"/>
    <s v="Italy"/>
    <s v="MONTALTO (Alessandro Volta)"/>
    <s v="WRI1002912"/>
    <n v="3446"/>
    <n v="42.357199999999999"/>
    <n v="11.5373"/>
    <x v="1"/>
    <m/>
    <m/>
    <m/>
    <m/>
    <s v="ENEL"/>
    <s v="ENEL"/>
    <s v="https://www.futur-e.enel.it/cs/Satellite?blobcol=urldata&amp;blobheader=application%2Fpdf&amp;blobheadername1=Content-Disposition&amp;blobheadername2=MDT-Type&amp;blobheadervalue1=inline%3B+filename%3Dmontalto-ita_2.pdf&amp;blobheadervalue2=abinary%3B+charset%3DUTF-8&amp;blobkey=id&amp;blobtable=MungoBlobs&amp;blobwhere=1445865128793&amp;ssbinary=true"/>
    <s v="GEODB"/>
    <m/>
    <m/>
    <m/>
    <n v="3.0790000000000002"/>
    <m/>
    <n v="8365.7678049999995"/>
  </r>
  <r>
    <s v="ITA"/>
    <s v="Italy"/>
    <s v="MONTEFERRANTE"/>
    <s v="WRI1002913"/>
    <n v="105.24"/>
    <n v="41.954700000000003"/>
    <n v="14.388400000000001"/>
    <x v="6"/>
    <m/>
    <m/>
    <m/>
    <m/>
    <m/>
    <s v="TERNA"/>
    <s v="http://www.terna.it/en-gb/sistemaelettrico/transparencyreport/generation/installedgenerationcapacity.aspx"/>
    <s v="CARMA"/>
    <m/>
    <m/>
    <m/>
    <m/>
    <m/>
    <n v="15178"/>
  </r>
  <r>
    <s v="ITA"/>
    <s v="Italy"/>
    <s v="MONTEVERDI 1"/>
    <s v="WRI1021759"/>
    <n v="17"/>
    <n v="43.186199999999999"/>
    <n v="10.765700000000001"/>
    <x v="10"/>
    <m/>
    <m/>
    <m/>
    <n v="1997"/>
    <m/>
    <s v="ENTSOE"/>
    <s v="https://transparency.entsoe.eu/generation/r2/installedCapacityPerProductionUnit/show"/>
    <s v="WRI"/>
    <m/>
    <m/>
    <m/>
    <m/>
    <m/>
    <n v="117.3535589"/>
  </r>
  <r>
    <s v="ITA"/>
    <s v="Italy"/>
    <s v="MONTEVERDI 2"/>
    <s v="WRI1021760"/>
    <n v="17"/>
    <n v="43.197099999999999"/>
    <n v="10.7652"/>
    <x v="10"/>
    <m/>
    <m/>
    <m/>
    <n v="1997"/>
    <m/>
    <s v="ENTSOE"/>
    <s v="https://transparency.entsoe.eu/generation/r2/installedCapacityPerProductionUnit/show"/>
    <s v="WRI"/>
    <m/>
    <m/>
    <m/>
    <m/>
    <m/>
    <n v="117.3535589"/>
  </r>
  <r>
    <s v="ITA"/>
    <s v="Italy"/>
    <s v="MONTORIO"/>
    <s v="WRI1002914"/>
    <n v="110"/>
    <n v="42.583100000000002"/>
    <n v="13.638299999999999"/>
    <x v="0"/>
    <m/>
    <m/>
    <m/>
    <m/>
    <m/>
    <s v="TERNA"/>
    <s v="http://www.terna.it/en-gb/sistemaelettrico/transparencyreport/generation/installedgenerationcapacity.aspx"/>
    <s v="CARMA"/>
    <m/>
    <m/>
    <m/>
    <n v="267"/>
    <m/>
    <n v="495.22346529999999"/>
  </r>
  <r>
    <s v="ITA"/>
    <s v="Italy"/>
    <s v="MUCONE 1S"/>
    <s v="WRI1002915"/>
    <n v="101.44"/>
    <n v="39.492899999999999"/>
    <n v="16.383800000000001"/>
    <x v="0"/>
    <m/>
    <m/>
    <m/>
    <m/>
    <m/>
    <s v="TERNA"/>
    <s v="http://www.terna.it/en-gb/sistemaelettrico/transparencyreport/generation/installedgenerationcapacity.aspx"/>
    <s v="CARMA"/>
    <m/>
    <m/>
    <m/>
    <n v="401"/>
    <m/>
    <n v="456.6860757"/>
  </r>
  <r>
    <s v="ITA"/>
    <s v="Italy"/>
    <s v="Maddaloni"/>
    <s v="WRI1002907"/>
    <n v="352"/>
    <n v="41.0197"/>
    <n v="14.37"/>
    <x v="1"/>
    <m/>
    <m/>
    <m/>
    <n v="1977"/>
    <m/>
    <s v="ENEL"/>
    <s v="https://www.futur-e.enel.it/cs/Satellite?blobcol=urldata&amp;blobheader=application%2Fpdf&amp;blobheadername1=Content-Disposition&amp;blobheadername2=MDT-Type&amp;blobheadervalue1=inline%3B+filename%3Dmaddaloni-eng.pdf&amp;blobheadervalue2=abinary%3B+charset%3DUTF-8&amp;blobkey=id&amp;blobtable=MungoBlobs&amp;blobwhere=1445864757537&amp;ssbinary=true"/>
    <s v="WRI"/>
    <m/>
    <m/>
    <m/>
    <m/>
    <m/>
    <n v="854.54157499999997"/>
  </r>
  <r>
    <s v="ITA"/>
    <s v="Italy"/>
    <s v="Mandrella Solar Power Plant"/>
    <s v="WRI1026413"/>
    <n v="1"/>
    <n v="40.113700000000001"/>
    <n v="18.139600000000002"/>
    <x v="7"/>
    <m/>
    <m/>
    <m/>
    <m/>
    <s v="Gestamp Asetym Solar"/>
    <s v="9ren"/>
    <s v="http://www.9ren.it/en/about-us/where-we-operate/our-plants/"/>
    <s v="Industry About"/>
    <m/>
    <m/>
    <m/>
    <m/>
    <m/>
    <n v="51.683310550000002"/>
  </r>
  <r>
    <s v="ITA"/>
    <s v="Italy"/>
    <s v="Masseria Martellotta Solar Power Plant"/>
    <s v="WRI1026414"/>
    <n v="8"/>
    <n v="40.577800000000003"/>
    <n v="16.971499999999999"/>
    <x v="7"/>
    <m/>
    <m/>
    <m/>
    <m/>
    <m/>
    <s v="9ren"/>
    <s v="http://www.9ren.it/en/about-us/where-we-operate/our-plants/"/>
    <s v="Industry About"/>
    <m/>
    <m/>
    <m/>
    <m/>
    <m/>
    <n v="413.46648440000001"/>
  </r>
  <r>
    <s v="ITA"/>
    <s v="Italy"/>
    <s v="Masseria Rossa 1 Solar Power Plant"/>
    <s v="WRI1026415"/>
    <n v="1"/>
    <n v="40.411700000000003"/>
    <n v="17.424700000000001"/>
    <x v="7"/>
    <m/>
    <m/>
    <m/>
    <m/>
    <s v="9REN"/>
    <s v="9ren"/>
    <s v="http://www.9ren.it/en/about-us/where-we-operate/our-plants/"/>
    <s v="Industry About"/>
    <m/>
    <m/>
    <m/>
    <m/>
    <m/>
    <n v="51.683310550000002"/>
  </r>
  <r>
    <s v="ITA"/>
    <s v="Italy"/>
    <s v="Massoli Terni Solar Power Plant"/>
    <s v="WRI1026416"/>
    <n v="2.2999999999999998"/>
    <n v="42.5107"/>
    <n v="12.6187"/>
    <x v="7"/>
    <m/>
    <m/>
    <m/>
    <m/>
    <m/>
    <s v="Solar Rig"/>
    <s v="http://solarig.com/about-us/"/>
    <s v="Industry About"/>
    <m/>
    <m/>
    <m/>
    <m/>
    <m/>
    <n v="118.8716143"/>
  </r>
  <r>
    <s v="ITA"/>
    <s v="Italy"/>
    <s v="Maviglia Solar Power Plant"/>
    <s v="WRI1026417"/>
    <n v="1"/>
    <n v="40.317500000000003"/>
    <n v="17.587299999999999"/>
    <x v="7"/>
    <m/>
    <m/>
    <m/>
    <m/>
    <s v="9REN"/>
    <s v="9ren"/>
    <s v="http://www.9ren.it/en/about-us/where-we-operate/our-plants/"/>
    <s v="Industry About"/>
    <m/>
    <m/>
    <m/>
    <m/>
    <m/>
    <n v="51.683310550000002"/>
  </r>
  <r>
    <s v="ITA"/>
    <s v="Italy"/>
    <s v="Meatiri Solar Power Plant"/>
    <s v="WRI1026418"/>
    <n v="1"/>
    <n v="40.156300000000002"/>
    <n v="18.2334"/>
    <x v="7"/>
    <m/>
    <m/>
    <m/>
    <m/>
    <s v="9REN"/>
    <s v="Solaer"/>
    <s v="https://www.google.com/maps/d/embed?mid=1bXiXRcLRnBCUfpkHM2J5EVryhG4&amp;ll=31.06035315253383%2C35.02284616406246&amp;z=8"/>
    <s v="Industry About"/>
    <m/>
    <m/>
    <m/>
    <m/>
    <m/>
    <n v="51.683310550000002"/>
  </r>
  <r>
    <s v="ITA"/>
    <s v="Italy"/>
    <s v="Monfalcone"/>
    <s v="WRI1002911"/>
    <n v="336"/>
    <n v="45.797899999999998"/>
    <n v="13.545500000000001"/>
    <x v="4"/>
    <m/>
    <m/>
    <m/>
    <m/>
    <s v="A2A"/>
    <s v="A2A"/>
    <s v="http://www.a2a.eu/en/plants_networks/thermoelectric/monfalcone/"/>
    <s v="GEODB"/>
    <m/>
    <m/>
    <m/>
    <n v="2109"/>
    <m/>
    <n v="1842.317501"/>
  </r>
  <r>
    <s v="ITA"/>
    <s v="Italy"/>
    <s v="Montalto di Castro - Solaer Solar Power Plant"/>
    <s v="WRI1026419"/>
    <n v="1"/>
    <n v="42.406700000000001"/>
    <n v="11.6104"/>
    <x v="7"/>
    <m/>
    <m/>
    <m/>
    <m/>
    <s v="Solaer"/>
    <s v="Solaer"/>
    <s v="https://www.google.com/maps/d/embed?mid=1bXiXRcLRnBCUfpkHM2J5EVryhG4&amp;ll=31.06035315253383%2C35.02284616406246&amp;z=8"/>
    <s v="Industry About"/>
    <m/>
    <m/>
    <m/>
    <m/>
    <m/>
    <n v="51.683310550000002"/>
  </r>
  <r>
    <s v="ITA"/>
    <s v="Italy"/>
    <s v="Monte San Pietrangeli Solar Power Plant"/>
    <s v="WRI1026420"/>
    <n v="5.7"/>
    <n v="43.195300000000003"/>
    <n v="13.600199999999999"/>
    <x v="7"/>
    <m/>
    <m/>
    <m/>
    <m/>
    <s v="Solaria EnergÃƒÆ’Ã†â€™Ãƒâ€¦Ã¢â‚¬â„¢_a y Medio Ambiente SA"/>
    <s v="En Value"/>
    <s v="http://www.envalue.de/de/neues/index.php"/>
    <s v="Industry About"/>
    <m/>
    <m/>
    <m/>
    <m/>
    <m/>
    <n v="294.59487009999998"/>
  </r>
  <r>
    <s v="ITA"/>
    <s v="Italy"/>
    <s v="NAPOLI L"/>
    <s v="WRI1002916"/>
    <n v="400"/>
    <n v="40.8339"/>
    <n v="14.300599999999999"/>
    <x v="1"/>
    <m/>
    <m/>
    <m/>
    <n v="2009"/>
    <s v="Tirreno"/>
    <s v="Tirreno Power"/>
    <s v="http://www.tirrenopower.com/en/impianti-elettrici/napoli-levante/"/>
    <s v="GEODB"/>
    <m/>
    <m/>
    <m/>
    <n v="715"/>
    <m/>
    <n v="971.06997160000003"/>
  </r>
  <r>
    <s v="ITA"/>
    <s v="Italy"/>
    <s v="NOVEL"/>
    <s v="WRI1021293"/>
    <n v="97"/>
    <n v="45.457000000000001"/>
    <n v="8.6495999999999995"/>
    <x v="3"/>
    <m/>
    <m/>
    <m/>
    <m/>
    <m/>
    <s v="ENTSOE"/>
    <s v="https://transparency.entsoe.eu/generation/r2/installedCapacityPerProductionUnit/show"/>
    <s v="GEODB"/>
    <m/>
    <m/>
    <m/>
    <m/>
    <m/>
    <n v="166.71086840000001"/>
  </r>
  <r>
    <s v="ITA"/>
    <s v="Italy"/>
    <s v="NUOVA CASTELNUOVO"/>
    <s v="WRI1021797"/>
    <n v="15"/>
    <n v="43.2166"/>
    <n v="10.905200000000001"/>
    <x v="10"/>
    <m/>
    <m/>
    <m/>
    <n v="2000"/>
    <m/>
    <s v="ENTSOE"/>
    <s v="https://transparency.entsoe.eu/generation/r2/installedCapacityPerProductionUnit/show"/>
    <s v="WRI"/>
    <m/>
    <m/>
    <m/>
    <m/>
    <m/>
    <n v="103.54725790000001"/>
  </r>
  <r>
    <s v="ITA"/>
    <s v="Italy"/>
    <s v="NUOVA GABBRO"/>
    <s v="WRI1021705"/>
    <n v="19"/>
    <n v="42.261200000000002"/>
    <n v="10.885300000000001"/>
    <x v="10"/>
    <m/>
    <m/>
    <m/>
    <n v="2002"/>
    <m/>
    <s v="ENTSOE"/>
    <s v="https://transparency.entsoe.eu/generation/r2/installedCapacityPerProductionUnit/show"/>
    <s v="WRI"/>
    <m/>
    <m/>
    <m/>
    <m/>
    <m/>
    <n v="131.15986000000001"/>
  </r>
  <r>
    <s v="ITA"/>
    <s v="Italy"/>
    <s v="NUOVA LAGO"/>
    <s v="WRI1021915"/>
    <n v="11"/>
    <n v="43.261200000000002"/>
    <n v="10.885300000000001"/>
    <x v="10"/>
    <m/>
    <m/>
    <m/>
    <n v="2002"/>
    <m/>
    <s v="ENTSOE"/>
    <s v="https://transparency.entsoe.eu/generation/r2/installedCapacityPerProductionUnit/show"/>
    <s v="WRI"/>
    <m/>
    <m/>
    <m/>
    <m/>
    <m/>
    <n v="75.93465578"/>
  </r>
  <r>
    <s v="ITA"/>
    <s v="Italy"/>
    <s v="NUOVA LARDERELLO"/>
    <s v="WRI1021763"/>
    <n v="17"/>
    <n v="43.2271"/>
    <n v="10.883800000000001"/>
    <x v="10"/>
    <m/>
    <m/>
    <m/>
    <n v="2005"/>
    <m/>
    <s v="ENTSOE"/>
    <s v="https://transparency.entsoe.eu/generation/r2/installedCapacityPerProductionUnit/show"/>
    <s v="WRI"/>
    <m/>
    <m/>
    <m/>
    <m/>
    <m/>
    <n v="117.3535589"/>
  </r>
  <r>
    <s v="ITA"/>
    <s v="Italy"/>
    <s v="NUOVA MOLINETTO"/>
    <s v="WRI1021721"/>
    <n v="18"/>
    <n v="43.211199999999998"/>
    <n v="10.858499999999999"/>
    <x v="10"/>
    <m/>
    <m/>
    <m/>
    <n v="2002"/>
    <m/>
    <s v="ENTSOE"/>
    <s v="https://transparency.entsoe.eu/generation/r2/installedCapacityPerProductionUnit/show"/>
    <s v="WRI"/>
    <m/>
    <m/>
    <m/>
    <m/>
    <m/>
    <n v="124.2567095"/>
  </r>
  <r>
    <s v="ITA"/>
    <s v="Italy"/>
    <s v="NUOVA MONTEROTONDO"/>
    <s v="WRI1021914"/>
    <n v="11"/>
    <n v="43.151899999999998"/>
    <n v="10.849500000000001"/>
    <x v="10"/>
    <m/>
    <m/>
    <m/>
    <n v="2002"/>
    <m/>
    <s v="ENTSOE"/>
    <s v="https://transparency.entsoe.eu/generation/r2/installedCapacityPerProductionUnit/show"/>
    <s v="WRI"/>
    <m/>
    <m/>
    <m/>
    <m/>
    <m/>
    <n v="75.93465578"/>
  </r>
  <r>
    <s v="ITA"/>
    <s v="Italy"/>
    <s v="NUOVA RADICONDOLI"/>
    <s v="WRI1021348"/>
    <n v="59"/>
    <n v="43.1935"/>
    <n v="11.044600000000001"/>
    <x v="10"/>
    <m/>
    <m/>
    <m/>
    <n v="2002"/>
    <m/>
    <s v="ENTSOE"/>
    <s v="https://transparency.entsoe.eu/generation/r2/installedCapacityPerProductionUnit/show"/>
    <s v="WRI"/>
    <m/>
    <m/>
    <m/>
    <m/>
    <m/>
    <n v="407.28588100000002"/>
  </r>
  <r>
    <s v="ITA"/>
    <s v="Italy"/>
    <s v="NUOVA SAN MARTINO"/>
    <s v="WRI1021455"/>
    <n v="39"/>
    <n v="43.145200000000003"/>
    <n v="10.8325"/>
    <x v="10"/>
    <m/>
    <m/>
    <m/>
    <n v="2005"/>
    <m/>
    <s v="ENTSOE"/>
    <s v="https://transparency.entsoe.eu/generation/r2/installedCapacityPerProductionUnit/show"/>
    <s v="WRI"/>
    <m/>
    <m/>
    <m/>
    <m/>
    <m/>
    <n v="269.2228705"/>
  </r>
  <r>
    <s v="ITA"/>
    <s v="Italy"/>
    <s v="Piccolo Carlo Solar Power Plant"/>
    <s v="WRI1026425"/>
    <n v="1"/>
    <n v="40.0366"/>
    <n v="18.3629"/>
    <x v="7"/>
    <m/>
    <m/>
    <m/>
    <m/>
    <s v="Solaer"/>
    <s v="Solaer"/>
    <s v="https://www.google.com/maps/d/embed?mid=1bXiXRcLRnBCUfpkHM2J5EVryhG4&amp;ll=31.06035315253383%2C35.02284616406246&amp;z=8"/>
    <s v="Industry About"/>
    <m/>
    <m/>
    <m/>
    <m/>
    <m/>
    <n v="51.683310550000002"/>
  </r>
  <r>
    <s v="ITA"/>
    <s v="Italy"/>
    <s v="Portoscuso"/>
    <s v="WRI1002926"/>
    <n v="320"/>
    <n v="39.204700000000003"/>
    <n v="8.3788999999999998"/>
    <x v="2"/>
    <m/>
    <m/>
    <m/>
    <n v="1973"/>
    <s v="ENEL"/>
    <s v="ENEL"/>
    <s v="https://www.futur-e.enel.it/cs/Satellite?blobcol=urldata&amp;blobheader=application%2Fpdf&amp;blobheadername1=Content-Disposition&amp;blobheadername2=MDT-Type&amp;blobheadervalue1=inline%3B+filename%3Dportoscuso-eng.pdf&amp;blobheadervalue2=abinary%3B+charset%3DUTF-8&amp;blobkey=id&amp;blobtable=MungoBlobs&amp;blobwhere=1445864757450&amp;ssbinary=true"/>
    <s v="CARMA"/>
    <m/>
    <m/>
    <m/>
    <n v="0"/>
    <m/>
    <n v="513.34398039999996"/>
  </r>
  <r>
    <s v="ITA"/>
    <s v="Italy"/>
    <s v="Pozzilli Solar Power Plant"/>
    <s v="WRI1026426"/>
    <n v="2.9"/>
    <n v="41.505099999999999"/>
    <n v="14.087899999999999"/>
    <x v="7"/>
    <m/>
    <m/>
    <m/>
    <m/>
    <s v="Solaer"/>
    <s v="Solar Rig"/>
    <s v="http://solarig.com"/>
    <s v="Industry About"/>
    <m/>
    <m/>
    <m/>
    <m/>
    <m/>
    <n v="149.88160060000001"/>
  </r>
  <r>
    <s v="ITA"/>
    <s v="Italy"/>
    <s v="Pozzo d'Adda Solar Power Plant"/>
    <s v="WRI1026427"/>
    <n v="3"/>
    <n v="45.573799999999999"/>
    <n v="9.4926999999999992"/>
    <x v="7"/>
    <m/>
    <m/>
    <m/>
    <m/>
    <m/>
    <s v="Martifer Solar"/>
    <s v="http://www.martifersolar.com/powering.php"/>
    <s v="Industry About"/>
    <m/>
    <m/>
    <m/>
    <m/>
    <m/>
    <n v="155.04993160000001"/>
  </r>
  <r>
    <s v="ITA"/>
    <s v="Italy"/>
    <s v="Pozzolo Formigaro Solar Power Plant"/>
    <s v="WRI1026428"/>
    <n v="4.0999999999999996"/>
    <n v="44.831400000000002"/>
    <n v="8.7734000000000005"/>
    <x v="7"/>
    <m/>
    <m/>
    <m/>
    <m/>
    <s v="Enel Green Power SpA"/>
    <s v="OPDE"/>
    <s v="http://www.opde.net/en/projects/"/>
    <s v="Industry About"/>
    <m/>
    <m/>
    <m/>
    <m/>
    <m/>
    <n v="211.9015733"/>
  </r>
  <r>
    <s v="ITA"/>
    <s v="Italy"/>
    <s v="Quattordio Solar Power Plant"/>
    <s v="WRI1026429"/>
    <n v="1.4"/>
    <n v="44.905500000000004"/>
    <n v="8.4343000000000004"/>
    <x v="7"/>
    <m/>
    <m/>
    <m/>
    <m/>
    <s v="Carpevigo AG"/>
    <s v="OPDE"/>
    <s v="http://www.opde.net/en/projects/"/>
    <s v="Industry About"/>
    <m/>
    <m/>
    <m/>
    <m/>
    <m/>
    <n v="72.356634769999999"/>
  </r>
  <r>
    <s v="ITA"/>
    <s v="Italy"/>
    <s v="RANCIA 1"/>
    <s v="WRI1021724"/>
    <n v="18"/>
    <n v="43.214100000000002"/>
    <n v="11.046799999999999"/>
    <x v="10"/>
    <m/>
    <m/>
    <m/>
    <n v="1986"/>
    <m/>
    <s v="ENTSOE"/>
    <s v="https://transparency.entsoe.eu/generation/r2/installedCapacityPerProductionUnit/show"/>
    <s v="WRI"/>
    <m/>
    <m/>
    <m/>
    <m/>
    <m/>
    <n v="124.2567095"/>
  </r>
  <r>
    <s v="ITA"/>
    <s v="Italy"/>
    <s v="RANCIA 2"/>
    <s v="WRI1021723"/>
    <n v="18"/>
    <n v="43.210099999999997"/>
    <n v="11.0345"/>
    <x v="10"/>
    <m/>
    <m/>
    <m/>
    <n v="1998"/>
    <m/>
    <s v="ENTSOE"/>
    <s v="https://transparency.entsoe.eu/generation/r2/installedCapacityPerProductionUnit/show"/>
    <s v="WRI"/>
    <m/>
    <m/>
    <m/>
    <m/>
    <m/>
    <n v="124.2567095"/>
  </r>
  <r>
    <s v="ITA"/>
    <s v="Italy"/>
    <s v="RIVA DEL GARDA - NUOVO"/>
    <s v="WRI1002934"/>
    <n v="117"/>
    <n v="45.885800000000003"/>
    <n v="10.841200000000001"/>
    <x v="0"/>
    <m/>
    <m/>
    <m/>
    <m/>
    <m/>
    <s v="TERNA"/>
    <s v="http://www.terna.it/en-gb/sistemaelettrico/transparencyreport/generation/installedgenerationcapacity.aspx"/>
    <s v="CARMA"/>
    <m/>
    <m/>
    <m/>
    <m/>
    <m/>
    <n v="526.73768580000001"/>
  </r>
  <r>
    <s v="ITA"/>
    <s v="Italy"/>
    <s v="RIZZICONI"/>
    <s v="WRI1002935"/>
    <n v="760"/>
    <n v="38.445300000000003"/>
    <n v="15.99"/>
    <x v="1"/>
    <m/>
    <m/>
    <m/>
    <m/>
    <s v="EGL Italia"/>
    <s v="Axpo"/>
    <s v="http://www.axpo.com/axpo/it/en/knowledge/power-production/assets-in-italy.html"/>
    <s v="GEODB"/>
    <m/>
    <m/>
    <m/>
    <n v="3635.8"/>
    <m/>
    <n v="1845.032946"/>
  </r>
  <r>
    <s v="ITA"/>
    <s v="Italy"/>
    <s v="RONCOVALGRANDE"/>
    <s v="WRI1002936"/>
    <n v="1000"/>
    <n v="46.0702"/>
    <n v="8.7339000000000002"/>
    <x v="0"/>
    <m/>
    <m/>
    <m/>
    <m/>
    <m/>
    <s v="TERNA"/>
    <s v="http://www.terna.it/en-gb/sistemaelettrico/transparencyreport/generation/installedgenerationcapacity.aspx"/>
    <s v="GEODB"/>
    <m/>
    <m/>
    <m/>
    <n v="508.6"/>
    <m/>
    <n v="4502.0315030000002"/>
  </r>
  <r>
    <s v="ITA"/>
    <s v="Italy"/>
    <s v="ROSONE"/>
    <s v="WRI1002938"/>
    <n v="135"/>
    <n v="45.483699999999999"/>
    <n v="7.3693"/>
    <x v="0"/>
    <m/>
    <m/>
    <m/>
    <m/>
    <m/>
    <s v="TERNA"/>
    <s v="http://www.terna.it/en-gb/sistemaelettrico/transparencyreport/generation/installedgenerationcapacity.aspx"/>
    <s v="WRI"/>
    <m/>
    <m/>
    <m/>
    <n v="451"/>
    <m/>
    <n v="607.77425289999996"/>
  </r>
  <r>
    <s v="ITA"/>
    <s v="Italy"/>
    <s v="ROSSANO TE"/>
    <s v="WRI1002939"/>
    <n v="1200"/>
    <n v="39.6218"/>
    <n v="16.6084"/>
    <x v="2"/>
    <m/>
    <m/>
    <m/>
    <m/>
    <m/>
    <s v="ENEL"/>
    <s v="https://www.futur-e.enel.it/cs/Satellite?blobcol=urldata&amp;blobheader=application%2Fpdf&amp;blobheadername1=Content-Disposition&amp;blobheadername2=MDT-Type&amp;blobheadervalue1=inline%3B+filename%3Drossano-eng.pdf&amp;blobheadervalue2=abinary%3B+charset%3DUTF-8&amp;blobkey=id&amp;blobtable=MungoBlobs&amp;blobwhere=1445864757481&amp;ssbinary=true"/>
    <s v="GEODB"/>
    <m/>
    <m/>
    <m/>
    <n v="0"/>
    <m/>
    <n v="1925.039927"/>
  </r>
  <r>
    <s v="ITA"/>
    <s v="Italy"/>
    <s v="Rovigo Solar Power Plant"/>
    <s v="WRI1026430"/>
    <n v="15"/>
    <n v="45.037399999999998"/>
    <n v="11.570499999999999"/>
    <x v="7"/>
    <m/>
    <m/>
    <m/>
    <m/>
    <m/>
    <s v="Astronergy"/>
    <s v="http://www.astronergy.com/projects_plants.php"/>
    <s v="Industry About"/>
    <m/>
    <m/>
    <m/>
    <m/>
    <m/>
    <n v="775.2496582"/>
  </r>
  <r>
    <s v="ITA"/>
    <s v="Italy"/>
    <s v="S.GIACOMO"/>
    <s v="WRI1002944"/>
    <n v="490"/>
    <n v="42.784999999999997"/>
    <n v="13.511100000000001"/>
    <x v="0"/>
    <m/>
    <m/>
    <m/>
    <m/>
    <m/>
    <s v="TERNA"/>
    <s v="http://www.terna.it/en-gb/sistemaelettrico/transparencyreport/generation/installedgenerationcapacity.aspx"/>
    <s v="WRI"/>
    <m/>
    <m/>
    <m/>
    <n v="424"/>
    <m/>
    <n v="2205.9954360000002"/>
  </r>
  <r>
    <s v="ITA"/>
    <s v="Italy"/>
    <s v="S.MASSENZA 1 (Molveno)"/>
    <s v="WRI1002945"/>
    <n v="377"/>
    <n v="46.067700000000002"/>
    <n v="10.9826"/>
    <x v="0"/>
    <m/>
    <m/>
    <m/>
    <m/>
    <m/>
    <s v="TERNA"/>
    <s v="http://www.terna.it/en-gb/sistemaelettrico/transparencyreport/generation/installedgenerationcapacity.aspx"/>
    <s v="WRI"/>
    <m/>
    <m/>
    <m/>
    <n v="583.21"/>
    <m/>
    <n v="1697.265877"/>
  </r>
  <r>
    <s v="ITA"/>
    <s v="Italy"/>
    <s v="SAN FILIPPO DEL MELA"/>
    <s v="WRI1002947"/>
    <n v="866"/>
    <n v="38.204900000000002"/>
    <n v="15.2818"/>
    <x v="2"/>
    <m/>
    <m/>
    <m/>
    <m/>
    <s v="Edipower"/>
    <s v="Edipower"/>
    <s v="https://web.archive.org/web/20150316075708/http://www.edipower.it/centrale_di_sanfilippo.htm"/>
    <s v="GEODB"/>
    <m/>
    <m/>
    <m/>
    <n v="2181.1"/>
    <m/>
    <n v="1389.237147"/>
  </r>
  <r>
    <s v="ITA"/>
    <s v="Italy"/>
    <s v="SAN QUIRICO"/>
    <s v="WRI1002946"/>
    <n v="137"/>
    <n v="44.916699999999999"/>
    <n v="10.25"/>
    <x v="1"/>
    <m/>
    <m/>
    <m/>
    <m/>
    <s v="Edison"/>
    <s v="Edison"/>
    <s v="http://www.edison.it/en/node/1505"/>
    <s v="CARMA"/>
    <m/>
    <m/>
    <m/>
    <n v="1"/>
    <m/>
    <n v="332.59146529999998"/>
  </r>
  <r>
    <s v="ITA"/>
    <s v="Italy"/>
    <s v="SARLUX"/>
    <s v="WRI1002948"/>
    <n v="630"/>
    <n v="39.103700000000003"/>
    <n v="9.0062999999999995"/>
    <x v="1"/>
    <m/>
    <m/>
    <m/>
    <n v="2000"/>
    <s v="Saras SpA"/>
    <s v="Power and Technology Magazine"/>
    <s v="http://www.power-technology.com/projects/sarlux/"/>
    <s v="GEODB"/>
    <m/>
    <m/>
    <m/>
    <n v="4429"/>
    <m/>
    <n v="1529.435205"/>
  </r>
  <r>
    <s v="ITA"/>
    <s v="Italy"/>
    <s v="SARMATO"/>
    <s v="WRI1002949"/>
    <n v="180"/>
    <n v="45.052199999999999"/>
    <n v="9.5071999999999992"/>
    <x v="1"/>
    <m/>
    <m/>
    <m/>
    <n v="1998"/>
    <s v="EON"/>
    <s v="Power Plants at Risk of Shutting Down"/>
    <s v="http://www.italy24.ilsole24ore.com/pdf2010/Editrice/ILSOLE24ORE/QUOTIDIANO_INSIDE_ITALY/Online/_Oggetti_Correlati/Documenti/2014/10/23/20141023_Power.pdf"/>
    <s v="GEODB"/>
    <m/>
    <m/>
    <m/>
    <n v="0"/>
    <m/>
    <n v="436.9814872"/>
  </r>
  <r>
    <s v="ITA"/>
    <s v="Italy"/>
    <s v="SASSO 2"/>
    <s v="WRI1021664"/>
    <n v="20"/>
    <n v="43.1753"/>
    <n v="10.8583"/>
    <x v="10"/>
    <m/>
    <m/>
    <m/>
    <n v="2009"/>
    <m/>
    <s v="ENTSOE"/>
    <s v="https://transparency.entsoe.eu/generation/r2/installedCapacityPerProductionUnit/show"/>
    <s v="WRI"/>
    <m/>
    <m/>
    <m/>
    <m/>
    <m/>
    <n v="138.06301049999999"/>
  </r>
  <r>
    <s v="ITA"/>
    <s v="Italy"/>
    <s v="SELED GLORENZA"/>
    <s v="WRI1002950"/>
    <n v="101.6"/>
    <n v="46.687899999999999"/>
    <n v="10.5466"/>
    <x v="0"/>
    <m/>
    <m/>
    <m/>
    <m/>
    <m/>
    <s v="TERNA"/>
    <s v="http://www.terna.it/en-gb/sistemaelettrico/transparencyreport/generation/installedgenerationcapacity.aspx"/>
    <s v="CARMA"/>
    <m/>
    <m/>
    <m/>
    <n v="201"/>
    <m/>
    <n v="457.40640070000001"/>
  </r>
  <r>
    <s v="ITA"/>
    <s v="Italy"/>
    <s v="SELVA 1"/>
    <s v="WRI1021702"/>
    <n v="19"/>
    <n v="43.180500000000002"/>
    <n v="10.8834"/>
    <x v="10"/>
    <m/>
    <m/>
    <m/>
    <n v="1999"/>
    <m/>
    <s v="ENTSOE"/>
    <s v="https://transparency.entsoe.eu/generation/r2/installedCapacityPerProductionUnit/show"/>
    <s v="WRI"/>
    <m/>
    <m/>
    <m/>
    <m/>
    <m/>
    <n v="131.15986000000001"/>
  </r>
  <r>
    <s v="ITA"/>
    <s v="Italy"/>
    <s v="SERMIDE"/>
    <s v="WRI1002951"/>
    <n v="1151"/>
    <n v="45.026499999999999"/>
    <n v="11.2522"/>
    <x v="1"/>
    <m/>
    <m/>
    <m/>
    <n v="2004"/>
    <s v="Edipower"/>
    <s v="Edipower"/>
    <s v="http://www.edipower.it/edp/cms/edipower/attivita/impianti/centrale-termoelettrica-di-sermide/"/>
    <s v="GEODB"/>
    <m/>
    <m/>
    <m/>
    <n v="938.94"/>
    <m/>
    <n v="2794.253843"/>
  </r>
  <r>
    <s v="ITA"/>
    <s v="Italy"/>
    <s v="SESTA 1"/>
    <s v="WRI1021722"/>
    <n v="18"/>
    <n v="43.2301"/>
    <n v="10.947100000000001"/>
    <x v="10"/>
    <m/>
    <m/>
    <m/>
    <n v="2002"/>
    <m/>
    <s v="ENTSOE"/>
    <s v="https://transparency.entsoe.eu/generation/r2/installedCapacityPerProductionUnit/show"/>
    <s v="WRI"/>
    <m/>
    <m/>
    <m/>
    <m/>
    <m/>
    <n v="124.2567095"/>
  </r>
  <r>
    <s v="ITA"/>
    <s v="Italy"/>
    <s v="SESTO SAN GIOVANNI"/>
    <s v="WRI1002952"/>
    <n v="110.6"/>
    <n v="45.541699999999999"/>
    <n v="9.2538999999999998"/>
    <x v="3"/>
    <m/>
    <m/>
    <m/>
    <m/>
    <m/>
    <s v="TERNA"/>
    <s v="http://www.terna.it/en-gb/sistemaelettrico/transparencyreport/generation/installedgenerationcapacity.aspx"/>
    <s v="CARMA"/>
    <m/>
    <m/>
    <m/>
    <m/>
    <m/>
    <n v="190.08476340000001"/>
  </r>
  <r>
    <s v="ITA"/>
    <s v="Italy"/>
    <s v="SIMERI CRICHI"/>
    <s v="WRI1002953"/>
    <n v="760"/>
    <n v="38.875900000000001"/>
    <n v="16.6569"/>
    <x v="1"/>
    <m/>
    <m/>
    <m/>
    <m/>
    <s v="Edison"/>
    <s v="Edison"/>
    <s v="http://www.skemaq.it/uploads/case-studies/7cae243ca90d11d3755216b3b90bacdc.pdf"/>
    <s v="GEODB"/>
    <m/>
    <m/>
    <m/>
    <n v="2625"/>
    <m/>
    <n v="1845.032946"/>
  </r>
  <r>
    <s v="ITA"/>
    <s v="Italy"/>
    <s v="SOMPLAGO"/>
    <s v="WRI1002954"/>
    <n v="220"/>
    <n v="46.370600000000003"/>
    <n v="13.0436"/>
    <x v="0"/>
    <m/>
    <m/>
    <m/>
    <m/>
    <m/>
    <s v="TERNA"/>
    <s v="http://www.terna.it/en-gb/sistemaelettrico/transparencyreport/generation/installedgenerationcapacity.aspx"/>
    <s v="CARMA"/>
    <m/>
    <m/>
    <m/>
    <n v="302"/>
    <m/>
    <n v="990.44693059999997"/>
  </r>
  <r>
    <s v="ITA"/>
    <s v="Italy"/>
    <s v="SONDRIO"/>
    <s v="WRI1002955"/>
    <n v="144"/>
    <n v="46.168999999999997"/>
    <n v="9.8690999999999995"/>
    <x v="0"/>
    <m/>
    <m/>
    <m/>
    <m/>
    <m/>
    <s v="TERNA"/>
    <s v="http://www.terna.it/en-gb/sistemaelettrico/transparencyreport/generation/installedgenerationcapacity.aspx"/>
    <s v="CARMA"/>
    <m/>
    <m/>
    <m/>
    <n v="392"/>
    <m/>
    <n v="648.29253640000002"/>
  </r>
  <r>
    <s v="ITA"/>
    <s v="Italy"/>
    <s v="SORGENIA PUGLIA CENTRALE DI MODUGNO"/>
    <s v="WRI1002956"/>
    <n v="800"/>
    <n v="41.102499999999999"/>
    <n v="16.756"/>
    <x v="1"/>
    <m/>
    <m/>
    <m/>
    <n v="2010"/>
    <s v="Sorgenia"/>
    <s v="Sorgenia"/>
    <s v="https://www.sorgenia.it/produzione/impianti-ciclo-combinato/centrale-modugno.html"/>
    <s v="GEODB"/>
    <m/>
    <m/>
    <m/>
    <n v="947.41"/>
    <m/>
    <n v="1942.1399429999999"/>
  </r>
  <r>
    <s v="ITA"/>
    <s v="Italy"/>
    <s v="TORRITE"/>
    <s v="WRI1021328"/>
    <n v="67"/>
    <n v="44.126399999999997"/>
    <n v="10.3934"/>
    <x v="0"/>
    <m/>
    <m/>
    <m/>
    <m/>
    <m/>
    <s v="ENTSOE"/>
    <s v="https://transparency.entsoe.eu/generation/r2/installedCapacityPerProductionUnit/show"/>
    <s v="WRI"/>
    <m/>
    <m/>
    <m/>
    <m/>
    <m/>
    <n v="301.63611070000002"/>
  </r>
  <r>
    <s v="ITA"/>
    <s v="Italy"/>
    <s v="TORVISCOSA"/>
    <s v="WRI1002971"/>
    <n v="785"/>
    <n v="45.817"/>
    <n v="13.289099999999999"/>
    <x v="1"/>
    <m/>
    <m/>
    <m/>
    <n v="2006"/>
    <s v="Edison"/>
    <s v="Edison"/>
    <s v="http://www.centraletorviscosa.it/go.asp?Id=4"/>
    <s v="GEODB"/>
    <m/>
    <m/>
    <m/>
    <n v="2027"/>
    <m/>
    <n v="1905.724819"/>
  </r>
  <r>
    <s v="ITA"/>
    <s v="Italy"/>
    <s v="TRAPANI C.LE"/>
    <s v="WRI1002972"/>
    <n v="213.4"/>
    <n v="38.015799999999999"/>
    <n v="12.5108"/>
    <x v="1"/>
    <m/>
    <m/>
    <m/>
    <m/>
    <s v="E On"/>
    <s v="E.ON"/>
    <s v="https://web.archive.org/web/20140409020226/http://www.eon-italia.com/en/business/generation/power-plants/trapani.html"/>
    <s v="CARMA"/>
    <m/>
    <m/>
    <m/>
    <n v="100"/>
    <m/>
    <n v="518.06582979999996"/>
  </r>
  <r>
    <s v="ITA"/>
    <s v="Italy"/>
    <s v="TRAVALE 3"/>
    <s v="WRI1021668"/>
    <n v="20"/>
    <n v="43.170699999999997"/>
    <n v="11.0383"/>
    <x v="10"/>
    <m/>
    <m/>
    <m/>
    <n v="2003"/>
    <m/>
    <s v="ENTSOE"/>
    <s v="https://transparency.entsoe.eu/generation/r2/installedCapacityPerProductionUnit/show"/>
    <s v="WRI"/>
    <m/>
    <m/>
    <m/>
    <m/>
    <m/>
    <n v="138.06301049999999"/>
  </r>
  <r>
    <s v="ITA"/>
    <s v="Italy"/>
    <s v="TRAVALE 4"/>
    <s v="WRI1021454"/>
    <n v="39"/>
    <n v="43.1708"/>
    <n v="11.039"/>
    <x v="10"/>
    <m/>
    <m/>
    <m/>
    <n v="2002"/>
    <m/>
    <s v="ENTSOE"/>
    <s v="https://transparency.entsoe.eu/generation/r2/installedCapacityPerProductionUnit/show"/>
    <s v="WRI"/>
    <m/>
    <m/>
    <m/>
    <m/>
    <m/>
    <n v="269.2228705"/>
  </r>
  <r>
    <s v="ITA"/>
    <s v="Italy"/>
    <s v="TURBIGO"/>
    <s v="WRI1002973"/>
    <n v="1569"/>
    <n v="45.520099999999999"/>
    <n v="8.7422000000000004"/>
    <x v="2"/>
    <m/>
    <m/>
    <m/>
    <m/>
    <s v="Edipower"/>
    <s v="Edipower"/>
    <s v="https://web.archive.org/web/20110909235851/http://www.edipower.org/centrali/turbigo.asp"/>
    <s v="GEODB"/>
    <m/>
    <m/>
    <m/>
    <n v="1617.1"/>
    <m/>
    <n v="2516.9897040000001"/>
  </r>
  <r>
    <s v="ITA"/>
    <s v="Italy"/>
    <s v="Torrevaldaliga Nord"/>
    <s v="WRI1002969"/>
    <n v="1845"/>
    <n v="42.126899999999999"/>
    <n v="11.7583"/>
    <x v="4"/>
    <m/>
    <m/>
    <m/>
    <m/>
    <s v="ENEL"/>
    <s v="Association of Carbon Italy"/>
    <s v="http://www.assocarboni.it/index.php/en/the-coal/coal-plants-in-italy"/>
    <s v="GEODB"/>
    <m/>
    <m/>
    <m/>
    <n v="11980"/>
    <m/>
    <n v="10116.296990000001"/>
  </r>
  <r>
    <s v="ITA"/>
    <s v="Italy"/>
    <s v="Tortona Pantaleona Solar Power Plant"/>
    <s v="WRI1026440"/>
    <n v="7"/>
    <n v="44.879399999999997"/>
    <n v="8.7888999999999999"/>
    <x v="7"/>
    <m/>
    <m/>
    <m/>
    <m/>
    <s v="9REN"/>
    <s v="OPDE"/>
    <s v="http://www.opde.net/en/projects/"/>
    <s v="Industry About"/>
    <m/>
    <m/>
    <m/>
    <m/>
    <m/>
    <n v="361.78317379999999"/>
  </r>
  <r>
    <s v="ITA"/>
    <s v="Italy"/>
    <s v="Tortona Ponzana Solar Power Plant"/>
    <s v="WRI1026441"/>
    <n v="6.2"/>
    <n v="44.839100000000002"/>
    <n v="8.7775999999999996"/>
    <x v="7"/>
    <m/>
    <m/>
    <m/>
    <m/>
    <s v="Enel Green Power SpA"/>
    <s v="OPDE"/>
    <s v="http://www.opde.net/en/projects/"/>
    <s v="Industry About"/>
    <m/>
    <m/>
    <m/>
    <m/>
    <m/>
    <n v="320.43652539999999"/>
  </r>
  <r>
    <s v="ITA"/>
    <s v="Italy"/>
    <s v="Troia T1 Solar Power Plant"/>
    <s v="WRI1026442"/>
    <n v="1"/>
    <n v="41.361199999999997"/>
    <n v="15.363200000000001"/>
    <x v="7"/>
    <m/>
    <m/>
    <m/>
    <m/>
    <s v="Gestamp Asetym Solar"/>
    <s v="Solaer"/>
    <s v="https://www.google.com/maps/d/embed?mid=1bXiXRcLRnBCUfpkHM2J5EVryhG4&amp;ll=31.06035315253383%2C35.02284616406246&amp;z=8"/>
    <s v="Industry About"/>
    <m/>
    <m/>
    <m/>
    <m/>
    <m/>
    <n v="51.683310550000002"/>
  </r>
  <r>
    <s v="ITA"/>
    <s v="Italy"/>
    <s v="Troia T10 Solar Power Plant"/>
    <s v="WRI1026443"/>
    <n v="1"/>
    <n v="41.360599999999998"/>
    <n v="15.383900000000001"/>
    <x v="7"/>
    <m/>
    <m/>
    <m/>
    <m/>
    <s v="Solaer"/>
    <s v="Solaer"/>
    <s v="https://www.google.com/maps/d/embed?mid=1bXiXRcLRnBCUfpkHM2J5EVryhG4&amp;ll=31.06035315253383%2C35.02284616406246&amp;z=8"/>
    <s v="Industry About"/>
    <m/>
    <m/>
    <m/>
    <m/>
    <m/>
    <n v="51.683310550000002"/>
  </r>
  <r>
    <s v="ITA"/>
    <s v="Italy"/>
    <s v="Troia T3 Solar Power Plant"/>
    <s v="WRI1026444"/>
    <n v="1"/>
    <n v="41.360900000000001"/>
    <n v="15.350899999999999"/>
    <x v="7"/>
    <m/>
    <m/>
    <m/>
    <m/>
    <s v="Solaer"/>
    <s v="Solaer"/>
    <s v="https://www.google.com/maps/d/embed?mid=1bXiXRcLRnBCUfpkHM2J5EVryhG4&amp;ll=31.06035315253383%2C35.02284616406246&amp;z=8"/>
    <s v="Industry About"/>
    <m/>
    <m/>
    <m/>
    <m/>
    <m/>
    <n v="51.683310550000002"/>
  </r>
  <r>
    <s v="ITA"/>
    <s v="Italy"/>
    <s v="Troia T7 Solar Power Plant"/>
    <s v="WRI1026445"/>
    <n v="1"/>
    <n v="41.364400000000003"/>
    <n v="15.341900000000001"/>
    <x v="7"/>
    <m/>
    <m/>
    <m/>
    <m/>
    <s v="Solaer"/>
    <s v="Solaer"/>
    <s v="https://www.google.com/maps/d/embed?mid=1bXiXRcLRnBCUfpkHM2J5EVryhG4&amp;ll=31.06035315253383%2C35.02284616406246&amp;z=8"/>
    <s v="Industry About"/>
    <m/>
    <m/>
    <m/>
    <m/>
    <m/>
    <n v="51.683310550000002"/>
  </r>
  <r>
    <s v="ITA"/>
    <s v="Italy"/>
    <s v="Troia T8 Solar Power Plant"/>
    <s v="WRI1026446"/>
    <n v="1"/>
    <n v="41.359499999999997"/>
    <n v="15.371"/>
    <x v="7"/>
    <m/>
    <m/>
    <m/>
    <m/>
    <s v="Solaer"/>
    <s v="Solaer"/>
    <s v="https://www.google.com/maps/d/embed?mid=1bXiXRcLRnBCUfpkHM2J5EVryhG4&amp;ll=31.06035315253383%2C35.02284616406246&amp;z=8"/>
    <s v="Industry About"/>
    <m/>
    <m/>
    <m/>
    <m/>
    <m/>
    <n v="51.683310550000002"/>
  </r>
  <r>
    <s v="ITA"/>
    <s v="Italy"/>
    <s v="Troia T9 Solar Power Plant"/>
    <s v="WRI1026447"/>
    <n v="1"/>
    <n v="41.359400000000001"/>
    <n v="15.380800000000001"/>
    <x v="7"/>
    <m/>
    <m/>
    <m/>
    <m/>
    <s v="Solaer"/>
    <s v="Solaer"/>
    <s v="https://www.google.com/maps/d/embed?mid=1bXiXRcLRnBCUfpkHM2J5EVryhG4&amp;ll=31.06035315253383%2C35.02284616406246&amp;z=8"/>
    <s v="Industry About"/>
    <m/>
    <m/>
    <m/>
    <m/>
    <m/>
    <n v="51.683310550000002"/>
  </r>
  <r>
    <s v="ITA"/>
    <s v="Italy"/>
    <s v="Tuttosole Solar Power Plant"/>
    <s v="WRI1026448"/>
    <n v="1.5"/>
    <n v="43.671999999999997"/>
    <n v="10.7363"/>
    <x v="7"/>
    <m/>
    <m/>
    <m/>
    <m/>
    <s v="Opde Photovoltaics"/>
    <s v="Carpe Vigo"/>
    <s v="http://www.carpevigo.de/de/projekte-in-italien/menue-id-230.html"/>
    <s v="Industry About"/>
    <m/>
    <m/>
    <m/>
    <m/>
    <m/>
    <n v="77.524965820000006"/>
  </r>
  <r>
    <s v="ITA"/>
    <s v="Italy"/>
    <s v="Uta Solar Power Plant"/>
    <s v="WRI1026449"/>
    <n v="5.8"/>
    <n v="39.284799999999997"/>
    <n v="8.9015000000000004"/>
    <x v="7"/>
    <m/>
    <m/>
    <m/>
    <m/>
    <s v="9REN"/>
    <s v="Solaria Energia"/>
    <m/>
    <s v="Industry About"/>
    <m/>
    <m/>
    <m/>
    <m/>
    <m/>
    <n v="299.76320120000003"/>
  </r>
  <r>
    <s v="ITA"/>
    <s v="Italy"/>
    <s v="VADO Ligure"/>
    <s v="WRI1002976"/>
    <n v="1353"/>
    <n v="44.275500000000001"/>
    <n v="8.4305000000000003"/>
    <x v="1"/>
    <m/>
    <m/>
    <m/>
    <n v="2007"/>
    <s v="Tirreno Power"/>
    <s v="Tirreno Power"/>
    <s v="http://www.tirrenopower.com/en/impianti-elettrici/vado-ligure/"/>
    <s v="GEODB"/>
    <m/>
    <m/>
    <m/>
    <n v="1239.5"/>
    <m/>
    <n v="3284.6441789999999"/>
  </r>
  <r>
    <s v="ITA"/>
    <s v="Italy"/>
    <s v="VALLE SECOLO"/>
    <s v="WRI1002978"/>
    <n v="114"/>
    <n v="42.236199999999997"/>
    <n v="10.8674"/>
    <x v="10"/>
    <m/>
    <m/>
    <m/>
    <n v="1981"/>
    <m/>
    <s v="TERNA"/>
    <s v="http://www.terna.it/en-gb/sistemaelettrico/transparencyreport/generation/installedgenerationcapacity.aspx"/>
    <s v="WRI"/>
    <m/>
    <m/>
    <m/>
    <n v="811"/>
    <m/>
    <n v="786.95915990000003"/>
  </r>
  <r>
    <s v="ITA"/>
    <s v="Italy"/>
    <s v="VALPELLINE"/>
    <s v="WRI1002979"/>
    <n v="130"/>
    <n v="45.8249"/>
    <n v="7.3254999999999999"/>
    <x v="0"/>
    <m/>
    <m/>
    <m/>
    <m/>
    <m/>
    <s v="TERNA"/>
    <s v="http://www.terna.it/en-gb/sistemaelettrico/transparencyreport/generation/installedgenerationcapacity.aspx"/>
    <s v="CARMA"/>
    <m/>
    <m/>
    <m/>
    <n v="390"/>
    <m/>
    <n v="585.26409539999997"/>
  </r>
  <r>
    <s v="ITA"/>
    <s v="Italy"/>
    <s v="VENAUS"/>
    <s v="WRI1002980"/>
    <n v="230"/>
    <n v="45.162300000000002"/>
    <n v="7.0084999999999997"/>
    <x v="0"/>
    <m/>
    <m/>
    <m/>
    <m/>
    <m/>
    <s v="TERNA"/>
    <s v="http://www.terna.it/en-gb/sistemaelettrico/transparencyreport/generation/installedgenerationcapacity.aspx"/>
    <s v="WRI"/>
    <m/>
    <m/>
    <m/>
    <n v="345"/>
    <m/>
    <n v="1035.4672459999999"/>
  </r>
  <r>
    <s v="ITA"/>
    <s v="Italy"/>
    <s v="VENINA"/>
    <s v="WRI1002981"/>
    <n v="327.10000000000002"/>
    <n v="46.159599999999998"/>
    <n v="9.9350000000000005"/>
    <x v="0"/>
    <m/>
    <m/>
    <m/>
    <m/>
    <m/>
    <s v="TERNA"/>
    <s v="http://www.terna.it/en-gb/sistemaelettrico/transparencyreport/generation/installedgenerationcapacity.aspx"/>
    <s v="CARMA"/>
    <m/>
    <m/>
    <m/>
    <n v="542"/>
    <m/>
    <n v="1472.614505"/>
  </r>
  <r>
    <s v="ITA"/>
    <s v="Italy"/>
    <s v="VERZUOLO"/>
    <s v="WRI1002982"/>
    <n v="140"/>
    <n v="44.594700000000003"/>
    <n v="7.4858000000000002"/>
    <x v="1"/>
    <m/>
    <m/>
    <m/>
    <m/>
    <m/>
    <s v="TERNA"/>
    <s v="http://www.terna.it/en-gb/sistemaelettrico/transparencyreport/generation/installedgenerationcapacity.aspx"/>
    <s v="GEODB"/>
    <m/>
    <m/>
    <m/>
    <n v="21"/>
    <m/>
    <n v="339.8744901"/>
  </r>
  <r>
    <s v="ITA"/>
    <s v="Italy"/>
    <s v="VILLA S.MARIA"/>
    <s v="WRI1021344"/>
    <n v="60"/>
    <n v="42.0154"/>
    <n v="14.3535"/>
    <x v="0"/>
    <m/>
    <m/>
    <m/>
    <m/>
    <m/>
    <s v="ENTSOE"/>
    <s v="https://transparency.entsoe.eu/generation/r2/installedCapacityPerProductionUnit/show"/>
    <s v="WRI"/>
    <m/>
    <m/>
    <m/>
    <m/>
    <m/>
    <n v="270.1218902"/>
  </r>
  <r>
    <s v="ITA"/>
    <s v="Italy"/>
    <s v="VOGHERA"/>
    <s v="WRI1002983"/>
    <n v="380.5"/>
    <n v="45.029600000000002"/>
    <n v="8.9723000000000006"/>
    <x v="1"/>
    <m/>
    <m/>
    <m/>
    <m/>
    <m/>
    <s v="Tractabel"/>
    <s v="http://www.tractebel-engie.com/references/combined-cycle-power-plant-voghera-pavia-2/"/>
    <s v="GEODB"/>
    <m/>
    <m/>
    <m/>
    <n v="1649"/>
    <m/>
    <n v="923.73031049999997"/>
  </r>
  <r>
    <s v="ITA"/>
    <s v="Italy"/>
    <s v="Vaglio Solar Power Plant"/>
    <s v="WRI1026450"/>
    <n v="2"/>
    <n v="40.655799999999999"/>
    <n v="15.9664"/>
    <x v="7"/>
    <m/>
    <m/>
    <m/>
    <m/>
    <s v="Carpevigo AG"/>
    <s v="Martifer Solar"/>
    <s v="http://www.martifersolar.com/powering.php"/>
    <s v="Industry About"/>
    <m/>
    <m/>
    <m/>
    <m/>
    <m/>
    <n v="103.367"/>
  </r>
  <r>
    <s v="ITA"/>
    <s v="Italy"/>
    <s v="Villa Castelli Solar Power Plant"/>
    <s v="WRI1026451"/>
    <n v="1"/>
    <n v="40.569899999999997"/>
    <n v="17.494399999999999"/>
    <x v="7"/>
    <m/>
    <m/>
    <m/>
    <m/>
    <s v="Solaer"/>
    <s v="X-elio"/>
    <s v="http://www.x-elio.com/en/business/innovating-projects"/>
    <s v="Industry About"/>
    <m/>
    <m/>
    <m/>
    <m/>
    <m/>
    <n v="51.683"/>
  </r>
  <r>
    <s v="ITA"/>
    <s v="Italy"/>
    <s v="Viniamari Solar Power Plant"/>
    <s v="WRI1026452"/>
    <n v="1"/>
    <n v="40.021599999999999"/>
    <n v="18.3126"/>
    <x v="7"/>
    <m/>
    <m/>
    <m/>
    <m/>
    <s v="Gestamp Asetym Solar"/>
    <s v="Solaer"/>
    <s v="https://www.google.com/maps/d/embed?mid=1bXiXRcLRnBCUfpkHM2J5EVryhG4&amp;ll=31.06035315253383%2C35.02284616406246&amp;z=8"/>
    <s v="Industry About"/>
    <m/>
    <m/>
    <m/>
    <m/>
    <m/>
    <n v="51.683"/>
  </r>
  <r>
    <s v="JAM"/>
    <s v="Jamaica"/>
    <s v="Bogue"/>
    <s v="WRI1023919"/>
    <n v="120"/>
    <n v="18.452400000000001"/>
    <n v="-77.918300000000002"/>
    <x v="1"/>
    <m/>
    <m/>
    <m/>
    <m/>
    <s v="Jamaica Public Service Company"/>
    <s v="Jamaica Public Service Company"/>
    <s v="https://www.jpsco.com/about-jps/how-we-serve-you/"/>
    <s v="WRI"/>
    <m/>
    <m/>
    <m/>
    <m/>
    <m/>
    <n v="0"/>
  </r>
  <r>
    <s v="JAM"/>
    <s v="Jamaica"/>
    <s v="Hunts Bay"/>
    <s v="WRI1023918"/>
    <n v="122.5"/>
    <n v="17.975000000000001"/>
    <n v="-76.817599999999999"/>
    <x v="2"/>
    <m/>
    <m/>
    <m/>
    <n v="1992"/>
    <s v="Jamaica Public Service Company"/>
    <s v="Jamaica Public Service Company"/>
    <s v="https://www.jpsco.com/about-jps/how-we-serve-you/"/>
    <s v="WRI"/>
    <m/>
    <m/>
    <m/>
    <m/>
    <m/>
    <n v="760.97199999999998"/>
  </r>
  <r>
    <s v="JAM"/>
    <s v="Jamaica"/>
    <s v="Lower White River"/>
    <s v="WRI1023925"/>
    <n v="4.8"/>
    <n v="18.412199999999999"/>
    <n v="-77.069599999999994"/>
    <x v="0"/>
    <m/>
    <m/>
    <m/>
    <n v="1952"/>
    <s v="Jamaica Public Service Company"/>
    <s v="Jamaica Public Service Company"/>
    <s v="https://www.jpsco.com/about-jps/how-we-serve-you/"/>
    <s v="WRI"/>
    <m/>
    <m/>
    <m/>
    <m/>
    <m/>
    <n v="44.107999999999997"/>
  </r>
  <r>
    <s v="JAM"/>
    <s v="Jamaica"/>
    <s v="Maggotty Hydro"/>
    <s v="WRI1023924"/>
    <n v="6.4"/>
    <n v="18.159800000000001"/>
    <n v="-77.760900000000007"/>
    <x v="0"/>
    <m/>
    <m/>
    <m/>
    <n v="1959"/>
    <s v="Jamaica Public Service Company"/>
    <s v="Jamaica Public Service Company"/>
    <s v="https://www.jpsco.com/about-jps/how-we-serve-you/"/>
    <s v="WRI"/>
    <m/>
    <m/>
    <m/>
    <m/>
    <m/>
    <n v="58.811"/>
  </r>
  <r>
    <s v="JAM"/>
    <s v="Jamaica"/>
    <s v="Manchester"/>
    <s v="WRI1023922"/>
    <n v="38.700000000000003"/>
    <n v="17.9193"/>
    <n v="-77.534300000000002"/>
    <x v="6"/>
    <m/>
    <m/>
    <m/>
    <m/>
    <s v="Wigton Wind Farm Ltd."/>
    <s v="Jamaica Public Service Company"/>
    <s v="https://www.jpsco.com/about-jps/how-we-serve-you/"/>
    <s v="WRI"/>
    <m/>
    <m/>
    <m/>
    <m/>
    <m/>
    <n v="119"/>
  </r>
  <r>
    <s v="JAM"/>
    <s v="Jamaica"/>
    <s v="Old Harbour"/>
    <s v="WRI1023917"/>
    <n v="347.5"/>
    <n v="17.900600000000001"/>
    <n v="-77.107100000000003"/>
    <x v="2"/>
    <m/>
    <m/>
    <m/>
    <m/>
    <s v="Jamaica Public Service Company"/>
    <s v="Jamaica Public Service Company"/>
    <s v="https://www.jpsco.com/about-jps/how-we-serve-you/"/>
    <s v="WRI"/>
    <m/>
    <m/>
    <m/>
    <m/>
    <m/>
    <n v="2158.6770000000001"/>
  </r>
  <r>
    <s v="JAM"/>
    <s v="Jamaica"/>
    <s v="Rockfort"/>
    <s v="WRI1023921"/>
    <n v="64"/>
    <n v="17.970099999999999"/>
    <n v="-76.751900000000006"/>
    <x v="2"/>
    <m/>
    <m/>
    <m/>
    <n v="1997"/>
    <s v="Jamaica Private Power Company"/>
    <s v="Jamaica Public Service Company"/>
    <s v="https://www.jpsco.com/about-jps/how-we-serve-you/"/>
    <s v="WRI"/>
    <m/>
    <m/>
    <m/>
    <m/>
    <m/>
    <n v="397.56900000000002"/>
  </r>
  <r>
    <s v="JAM"/>
    <s v="Jamaica"/>
    <s v="Upper White River"/>
    <s v="WRI1023927"/>
    <n v="3.6"/>
    <n v="18.3751"/>
    <n v="-77.051400000000001"/>
    <x v="0"/>
    <m/>
    <m/>
    <m/>
    <n v="1945"/>
    <s v="Jamaica Public Service Company"/>
    <s v="Jamaica Public Service Company"/>
    <m/>
    <s v="WRI"/>
    <m/>
    <m/>
    <m/>
    <m/>
    <m/>
    <n v="33.081000000000003"/>
  </r>
  <r>
    <s v="JAM"/>
    <s v="Jamaica"/>
    <s v="West Kingston"/>
    <s v="WRI1023920"/>
    <n v="65"/>
    <n v="17.973099999999999"/>
    <n v="-76.805700000000002"/>
    <x v="2"/>
    <m/>
    <m/>
    <m/>
    <n v="2013"/>
    <s v="Jamaica Energy Partners"/>
    <s v="Jamaica Energy Partners"/>
    <s v="http://www.jamenergy.com/index.php/projects/kingston"/>
    <s v="WRI"/>
    <m/>
    <m/>
    <m/>
    <m/>
    <m/>
    <n v="403.78100000000001"/>
  </r>
  <r>
    <s v="JPN"/>
    <s v="Japan"/>
    <s v="Aioi"/>
    <s v="WRI1000657"/>
    <n v="1125"/>
    <n v="34.7742"/>
    <n v="134.45679999999999"/>
    <x v="2"/>
    <m/>
    <m/>
    <m/>
    <m/>
    <s v="Kansai"/>
    <s v="Japanese Electric Power Information Center"/>
    <s v="https://www.jepic.or.jp/en/"/>
    <s v="GEODB"/>
    <m/>
    <m/>
    <m/>
    <m/>
    <m/>
    <n v="2871.3020000000001"/>
  </r>
  <r>
    <s v="JPN"/>
    <s v="Japan"/>
    <s v="Akita"/>
    <s v="WRI1000619"/>
    <n v="1300"/>
    <n v="39.783900000000003"/>
    <n v="140.0487"/>
    <x v="2"/>
    <m/>
    <m/>
    <m/>
    <m/>
    <s v="Tohoku"/>
    <s v="Japanese Electric Power Information Center"/>
    <s v="https://www.jepic.or.jp/en/"/>
    <s v="GEODB"/>
    <m/>
    <m/>
    <m/>
    <m/>
    <m/>
    <n v="3317.9490000000001"/>
  </r>
  <r>
    <s v="JPN"/>
    <s v="Japan"/>
    <s v="Ako"/>
    <s v="WRI1000656"/>
    <n v="1200"/>
    <n v="34.741300000000003"/>
    <n v="134.37860000000001"/>
    <x v="2"/>
    <m/>
    <m/>
    <m/>
    <m/>
    <s v="Kansai"/>
    <s v="Japanese Electric Power Information Center"/>
    <s v="https://www.jepic.or.jp/en/"/>
    <s v="GEODB"/>
    <m/>
    <m/>
    <m/>
    <m/>
    <m/>
    <n v="3062.7220000000002"/>
  </r>
  <r>
    <s v="JPN"/>
    <s v="Japan"/>
    <s v="Anan"/>
    <s v="WRI1000663"/>
    <n v="1245"/>
    <n v="33.878700000000002"/>
    <n v="134.6534"/>
    <x v="2"/>
    <m/>
    <m/>
    <m/>
    <m/>
    <s v="Shikoku"/>
    <s v="Japanese Electric Power Information Center"/>
    <s v="https://www.jepic.or.jp/en/"/>
    <s v="GEODB"/>
    <m/>
    <m/>
    <m/>
    <m/>
    <m/>
    <n v="3177.5740000000001"/>
  </r>
  <r>
    <s v="JPN"/>
    <s v="Japan"/>
    <s v="Anegasaki"/>
    <s v="WRI1000625"/>
    <n v="3600"/>
    <n v="35.484499999999997"/>
    <n v="140.0172"/>
    <x v="2"/>
    <m/>
    <m/>
    <m/>
    <m/>
    <s v="Tokyo"/>
    <s v="Japanese Electric Power Information Center"/>
    <s v="https://www.jepic.or.jp/en/"/>
    <s v="GEODB"/>
    <m/>
    <m/>
    <m/>
    <m/>
    <m/>
    <n v="9188.1669999999995"/>
  </r>
  <r>
    <s v="JPN"/>
    <s v="Japan"/>
    <s v="Aoi Solar Power Plant"/>
    <s v="WRI1026465"/>
    <n v="2"/>
    <n v="35.031199999999998"/>
    <n v="138.36269999999999"/>
    <x v="7"/>
    <m/>
    <m/>
    <m/>
    <m/>
    <s v="Softbank Shizuoka Aoi Solar Park"/>
    <s v="SoftBank"/>
    <s v="http://www.softbank.jp/en/corp/csr/future/instance_04/contents_05/"/>
    <s v="Industry About"/>
    <m/>
    <m/>
    <m/>
    <m/>
    <m/>
    <n v="24.648"/>
  </r>
  <r>
    <s v="JPN"/>
    <s v="Japan"/>
    <s v="Aoyama Kogen"/>
    <s v="WRI1020222"/>
    <n v="15"/>
    <n v="34.711399999999998"/>
    <n v="136.29249999999999"/>
    <x v="6"/>
    <m/>
    <m/>
    <m/>
    <n v="2003"/>
    <s v="CHUBU ELECTRIC POWER CO INC"/>
    <s v="NKK"/>
    <s v="http://www.jfe-holdings.co.jp/en/release/nkk/41-08/art04.html"/>
    <s v="WRI"/>
    <m/>
    <m/>
    <m/>
    <m/>
    <m/>
    <n v="503.8"/>
  </r>
  <r>
    <s v="JPN"/>
    <s v="Japan"/>
    <s v="Ashikita Solar Power Plant"/>
    <s v="WRI1026466"/>
    <n v="21.5"/>
    <n v="32.209299999999999"/>
    <n v="130.477"/>
    <x v="7"/>
    <m/>
    <m/>
    <m/>
    <m/>
    <s v="OCE Ashikita Mega Solar Corporation"/>
    <s v="Obyashi"/>
    <s v="http://www.obayashi.co.jp"/>
    <s v="Industry About"/>
    <m/>
    <m/>
    <m/>
    <m/>
    <m/>
    <n v="264.96300000000002"/>
  </r>
  <r>
    <s v="JPN"/>
    <s v="Japan"/>
    <s v="Atsumi"/>
    <s v="WRI1000640"/>
    <n v="1900"/>
    <n v="34.653599999999997"/>
    <n v="137.06649999999999"/>
    <x v="2"/>
    <m/>
    <m/>
    <m/>
    <m/>
    <s v="Chubu"/>
    <s v="Japanese Electric Power Information Center"/>
    <s v="https://www.jepic.or.jp/en/"/>
    <s v="GEODB"/>
    <m/>
    <m/>
    <m/>
    <m/>
    <m/>
    <n v="4849.3100000000004"/>
  </r>
  <r>
    <s v="JPN"/>
    <s v="Japan"/>
    <s v="Awaji Kifune Solar Power Plant"/>
    <s v="WRI1026467"/>
    <n v="34.700000000000003"/>
    <n v="34.587000000000003"/>
    <n v="134.97540000000001"/>
    <x v="7"/>
    <m/>
    <m/>
    <m/>
    <m/>
    <s v="Awaji Kifune Solar Power Plant Corporation"/>
    <s v="Solar Asset Management"/>
    <s v="http://www.solarassetmanagement.asia/top-25-largest-projects"/>
    <s v="Industry About"/>
    <m/>
    <m/>
    <m/>
    <m/>
    <m/>
    <n v="427.63799999999998"/>
  </r>
  <r>
    <s v="JPN"/>
    <s v="Japan"/>
    <s v="Azumi"/>
    <s v="WRI1000699"/>
    <n v="623"/>
    <n v="36.1325"/>
    <n v="137.7182"/>
    <x v="0"/>
    <m/>
    <m/>
    <m/>
    <m/>
    <s v="Tokyo"/>
    <s v="Japanese Electric Power Information Center"/>
    <s v="https://www.jepic.or.jp/en/"/>
    <s v="GEODB"/>
    <m/>
    <m/>
    <m/>
    <m/>
    <m/>
    <n v="1974.01"/>
  </r>
  <r>
    <s v="JPN"/>
    <s v="Japan"/>
    <s v="Boyo Kushiro"/>
    <s v="WRI1026514"/>
    <n v="1.4"/>
    <n v="42.962200000000003"/>
    <n v="144.42660000000001"/>
    <x v="7"/>
    <m/>
    <m/>
    <m/>
    <n v="2014"/>
    <s v="Daiwa PI Partners Co Ltd"/>
    <s v="Daiwa PI Partners Co Ltd"/>
    <s v="http://dpipartners.co.jp/english/solution/sol60.html"/>
    <s v="Industry About"/>
    <m/>
    <m/>
    <m/>
    <m/>
    <m/>
    <n v="17.253"/>
  </r>
  <r>
    <s v="JPN"/>
    <s v="Japan"/>
    <s v="Buzen"/>
    <s v="WRI1000667"/>
    <n v="1000"/>
    <n v="33.626100000000001"/>
    <n v="131.12020000000001"/>
    <x v="2"/>
    <m/>
    <m/>
    <m/>
    <m/>
    <s v="Kyushu"/>
    <s v="Japanese Electric Power Information Center"/>
    <s v="https://www.jepic.or.jp/en/"/>
    <s v="GEODB"/>
    <m/>
    <m/>
    <m/>
    <m/>
    <m/>
    <n v="2552.2689999999998"/>
  </r>
  <r>
    <s v="JPN"/>
    <s v="Japan"/>
    <s v="Chiba"/>
    <s v="WRI1000627"/>
    <n v="2880"/>
    <n v="35.564799999999998"/>
    <n v="140.1053"/>
    <x v="1"/>
    <m/>
    <m/>
    <m/>
    <m/>
    <s v="Tokyo"/>
    <s v="Japanese Electric Power Information Center"/>
    <s v="https://www.jepic.or.jp/en/"/>
    <s v="GEODB"/>
    <m/>
    <m/>
    <m/>
    <m/>
    <m/>
    <n v="22712.023000000001"/>
  </r>
  <r>
    <s v="JPN"/>
    <s v="Japan"/>
    <s v="Chiba Kawatetsu"/>
    <s v="WRI1020075"/>
    <n v="400"/>
    <n v="35.571300000000001"/>
    <n v="140.08789999999999"/>
    <x v="1"/>
    <m/>
    <m/>
    <m/>
    <n v="2002"/>
    <s v="JFE Steel Corporation East Japan Works"/>
    <s v="JFE Steel Corporation East Japan Works"/>
    <s v="http://www.jfe-steel.co.jp/products/energy/index.html"/>
    <s v="WRI"/>
    <m/>
    <m/>
    <m/>
    <m/>
    <m/>
    <n v="3154.4479999999999"/>
  </r>
  <r>
    <s v="JPN"/>
    <s v="Japan"/>
    <s v="Chita"/>
    <s v="WRI1000638"/>
    <n v="3966"/>
    <n v="34.986699999999999"/>
    <n v="136.84360000000001"/>
    <x v="2"/>
    <m/>
    <m/>
    <m/>
    <m/>
    <s v="Chubu"/>
    <s v="Japanese Electric Power Information Center"/>
    <s v="https://www.jepic.or.jp/en/"/>
    <s v="GEODB"/>
    <m/>
    <m/>
    <m/>
    <m/>
    <m/>
    <n v="10122.297"/>
  </r>
  <r>
    <s v="JPN"/>
    <s v="Japan"/>
    <s v="Chita Daini"/>
    <s v="WRI1000641"/>
    <n v="1708"/>
    <n v="35.006700000000002"/>
    <n v="136.86369999999999"/>
    <x v="1"/>
    <m/>
    <m/>
    <m/>
    <m/>
    <s v="Chubu"/>
    <s v="Japanese Electric Power Information Center"/>
    <s v="https://www.jepic.or.jp/en/"/>
    <s v="GEODB"/>
    <m/>
    <m/>
    <m/>
    <m/>
    <m/>
    <n v="13469.491"/>
  </r>
  <r>
    <s v="JPN"/>
    <s v="Japan"/>
    <s v="Daini Numazawa"/>
    <s v="WRI1000693"/>
    <n v="460"/>
    <n v="37.453000000000003"/>
    <n v="139.6019"/>
    <x v="0"/>
    <m/>
    <m/>
    <m/>
    <m/>
    <s v="Tohoku"/>
    <s v="Japanese Electric Power Information Center"/>
    <s v="https://www.jepic.or.jp/en/"/>
    <s v="GEODB"/>
    <m/>
    <m/>
    <m/>
    <m/>
    <m/>
    <n v="1457.5360000000001"/>
  </r>
  <r>
    <s v="JPN"/>
    <s v="Japan"/>
    <s v="Fujimi-machi Solar Power Plant"/>
    <s v="WRI1026468"/>
    <n v="8"/>
    <n v="35.894599999999997"/>
    <n v="138.25909999999999"/>
    <x v="7"/>
    <m/>
    <m/>
    <m/>
    <m/>
    <s v="Fujimi Solar Energy"/>
    <s v="Nikkei Business Publications"/>
    <s v="http://techon.nikkeibp.co.jp/english/NEWS_EN/20141022/384122/?ST=msbe"/>
    <s v="Industry About"/>
    <m/>
    <m/>
    <m/>
    <m/>
    <m/>
    <n v="98.590999999999994"/>
  </r>
  <r>
    <s v="JPN"/>
    <s v="Japan"/>
    <s v="Fukuroda Solar Power Plant"/>
    <s v="WRI1026469"/>
    <n v="31"/>
    <n v="36.810299999999998"/>
    <n v="140.4359"/>
    <x v="7"/>
    <m/>
    <m/>
    <m/>
    <m/>
    <s v="Gestamp Asetym Solar Japan"/>
    <s v="X-elio"/>
    <s v="http://www.x-elio.com/en/corporation/gestamp-solar"/>
    <s v="Industry About"/>
    <m/>
    <m/>
    <m/>
    <m/>
    <m/>
    <n v="382.04"/>
  </r>
  <r>
    <s v="JPN"/>
    <s v="Japan"/>
    <s v="Fukushima Daina"/>
    <s v="WRI1000678"/>
    <n v="4400"/>
    <n v="37.316400000000002"/>
    <n v="141.0265"/>
    <x v="5"/>
    <m/>
    <m/>
    <m/>
    <m/>
    <s v="Tokyo"/>
    <s v="Japanese Electric Power Information Center"/>
    <s v="https://www.jepic.or.jp/en/"/>
    <s v="GEODB"/>
    <m/>
    <m/>
    <m/>
    <m/>
    <m/>
    <n v="0"/>
  </r>
  <r>
    <s v="JPN"/>
    <s v="Japan"/>
    <s v="Fukuyama Recyling Power"/>
    <s v="WRI1020063"/>
    <n v="21"/>
    <n v="34.430500000000002"/>
    <n v="133.43440000000001"/>
    <x v="8"/>
    <m/>
    <m/>
    <m/>
    <n v="2004"/>
    <s v="Fukuyama Recycle Power Co.  Ltd."/>
    <s v="FRPC"/>
    <s v="http://www.frpc.co.jp/gaiyou.html"/>
    <s v="WRI"/>
    <m/>
    <m/>
    <m/>
    <m/>
    <m/>
    <n v="6595"/>
  </r>
  <r>
    <s v="JPN"/>
    <s v="Japan"/>
    <s v="Funakura Solar Power Plant"/>
    <s v="WRI1026470"/>
    <n v="7.7"/>
    <n v="36.567300000000003"/>
    <n v="137.23670000000001"/>
    <x v="7"/>
    <m/>
    <m/>
    <m/>
    <m/>
    <s v="SGET Toyama Mega Solar Power Plant"/>
    <s v="Nikkei Business Publications"/>
    <s v="http://techon.nikkeibp.co.jp/english/NEWS_EN/20150413/414062/?ST=msbe"/>
    <s v="Industry About"/>
    <m/>
    <m/>
    <m/>
    <m/>
    <m/>
    <n v="94.894000000000005"/>
  </r>
  <r>
    <s v="JPN"/>
    <s v="Japan"/>
    <s v="Futtsu"/>
    <s v="WRI1000621"/>
    <n v="5040"/>
    <n v="35.342100000000002"/>
    <n v="139.83189999999999"/>
    <x v="1"/>
    <m/>
    <m/>
    <m/>
    <m/>
    <s v="Tokyo"/>
    <s v="Japanese Electric Power Information Center"/>
    <s v="https://www.jepic.or.jp/en/"/>
    <s v="GEODB"/>
    <m/>
    <m/>
    <m/>
    <m/>
    <m/>
    <n v="39746.04"/>
  </r>
  <r>
    <s v="JPN"/>
    <s v="Japan"/>
    <s v="Futtsu Solar Power Plant"/>
    <s v="WRI1026471"/>
    <n v="42"/>
    <n v="35.235999999999997"/>
    <n v="139.8965"/>
    <x v="7"/>
    <m/>
    <m/>
    <m/>
    <m/>
    <s v="GE Energy Financial Services"/>
    <s v="Solar Daily"/>
    <s v="http://www.solardaily.com/reports/Pattern_Development_and_Green_Power_Investment_Complete_42_MW_Futtsu_Solar_Power_Project_in_Japan_999.html"/>
    <s v="Industry About"/>
    <m/>
    <m/>
    <m/>
    <m/>
    <m/>
    <n v="517.60199999999998"/>
  </r>
  <r>
    <s v="JPN"/>
    <s v="Japan"/>
    <s v="Genkai"/>
    <s v="WRI1000687"/>
    <n v="3478"/>
    <n v="33.5152"/>
    <n v="129.83600000000001"/>
    <x v="5"/>
    <m/>
    <m/>
    <m/>
    <m/>
    <s v="Kyushu"/>
    <s v="Japanese Electric Power Information Center"/>
    <s v="https://www.jepic.or.jp/en/"/>
    <s v="GEODB"/>
    <m/>
    <m/>
    <m/>
    <m/>
    <m/>
    <n v="0"/>
  </r>
  <r>
    <s v="JPN"/>
    <s v="Japan"/>
    <s v="Gobo"/>
    <s v="WRI1000650"/>
    <n v="1800"/>
    <n v="33.86"/>
    <n v="135.15309999999999"/>
    <x v="2"/>
    <m/>
    <m/>
    <m/>
    <m/>
    <s v="Kansai"/>
    <s v="Japanese Electric Power Information Center"/>
    <s v="https://www.jepic.or.jp/en/"/>
    <s v="GEODB"/>
    <m/>
    <m/>
    <m/>
    <m/>
    <m/>
    <n v="4594.0829999999996"/>
  </r>
  <r>
    <s v="JPN"/>
    <s v="Japan"/>
    <s v="Goi"/>
    <s v="WRI1000630"/>
    <n v="1886"/>
    <n v="35.546999999999997"/>
    <n v="140.07239999999999"/>
    <x v="1"/>
    <m/>
    <m/>
    <m/>
    <m/>
    <s v="Tokyo"/>
    <s v="Japanese Electric Power Information Center"/>
    <s v="https://www.jepic.or.jp/en/"/>
    <s v="GEODB"/>
    <m/>
    <m/>
    <m/>
    <m/>
    <m/>
    <n v="14873.221"/>
  </r>
  <r>
    <s v="JPN"/>
    <s v="Japan"/>
    <s v="Gushikawa"/>
    <s v="WRI1020040"/>
    <n v="312"/>
    <n v="26.379899999999999"/>
    <n v="127.87569999999999"/>
    <x v="4"/>
    <m/>
    <m/>
    <m/>
    <m/>
    <s v="Okinawa"/>
    <s v="Sekitan"/>
    <s v="http://sekitan.jp/wp-content/uploads/2014/06/list-of-Coal-Fired-Power-Plants-in-Japan.pdf"/>
    <s v="GEODB"/>
    <m/>
    <m/>
    <m/>
    <m/>
    <m/>
    <n v="2794.94"/>
  </r>
  <r>
    <s v="JPN"/>
    <s v="Japan"/>
    <s v="Hachijojima"/>
    <s v="WRI1020115"/>
    <n v="3.3"/>
    <n v="33.111699999999999"/>
    <n v="139.77799999999999"/>
    <x v="10"/>
    <m/>
    <m/>
    <m/>
    <n v="1999"/>
    <s v="TOKYO ELECTRIC POWER CO"/>
    <s v="Japanese Electric Power Information Center"/>
    <s v="https://www.jepic.or.jp/en/"/>
    <s v="GEODB"/>
    <m/>
    <m/>
    <m/>
    <m/>
    <m/>
    <n v="15.856999999999999"/>
  </r>
  <r>
    <s v="JPN"/>
    <s v="Japan"/>
    <s v="Hachinohe - Mitsui Solar Power Plant"/>
    <s v="WRI1026472"/>
    <n v="8"/>
    <n v="40.550600000000003"/>
    <n v="141.4298"/>
    <x v="7"/>
    <m/>
    <m/>
    <m/>
    <m/>
    <s v="Hachinohe Solar Power Plant"/>
    <s v="Mitsui"/>
    <s v="https://www.mitsui.com/jp/en/csr/csrreport/2014/__icsFiles/afieldfile/2015/09/08/en_csr_detail_2014-13.pdf"/>
    <s v="Industry About"/>
    <m/>
    <m/>
    <m/>
    <m/>
    <m/>
    <n v="98.590999999999994"/>
  </r>
  <r>
    <s v="JPN"/>
    <s v="Japan"/>
    <s v="Hachinohe - Tohoku Electric Solar Power Plant"/>
    <s v="WRI1026473"/>
    <n v="1.5"/>
    <n v="40.534999999999997"/>
    <n v="141.5121"/>
    <x v="7"/>
    <m/>
    <m/>
    <m/>
    <m/>
    <s v="Hachinohe Solar Power Station"/>
    <s v="Toshiba"/>
    <s v="https://www.toshiba.co.jp/about/press/2010_09/pr2701.htm"/>
    <s v="Industry About"/>
    <m/>
    <m/>
    <m/>
    <m/>
    <m/>
    <n v="18.486000000000001"/>
  </r>
  <r>
    <s v="JPN"/>
    <s v="Japan"/>
    <s v="Hachinohe Taiheiyo"/>
    <s v="WRI1020084"/>
    <n v="125.2"/>
    <n v="40.535299999999999"/>
    <n v="141.50190000000001"/>
    <x v="2"/>
    <m/>
    <m/>
    <m/>
    <m/>
    <s v="TAIHEIYO (PACIFIC) METALS"/>
    <s v="Pacific Metals"/>
    <s v="https://www.pacific-metals.co.jp/corporate/index.html"/>
    <s v="WRI"/>
    <m/>
    <m/>
    <m/>
    <m/>
    <m/>
    <n v="319.54399999999998"/>
  </r>
  <r>
    <s v="JPN"/>
    <s v="Japan"/>
    <s v="Hamaoka"/>
    <s v="WRI1000680"/>
    <n v="3617"/>
    <n v="34.6235"/>
    <n v="138.1421"/>
    <x v="5"/>
    <m/>
    <m/>
    <m/>
    <m/>
    <s v="Chubu"/>
    <s v="Japanese Electric Power Information Center"/>
    <s v="https://www.jepic.or.jp/en/"/>
    <s v="GEODB"/>
    <m/>
    <m/>
    <m/>
    <m/>
    <m/>
    <n v="0"/>
  </r>
  <r>
    <s v="JPN"/>
    <s v="Japan"/>
    <s v="Haramachi"/>
    <s v="WRI1000618"/>
    <n v="2000"/>
    <n v="37.665999999999997"/>
    <n v="141.01650000000001"/>
    <x v="4"/>
    <m/>
    <m/>
    <m/>
    <m/>
    <s v="Tohoku"/>
    <s v="Japanese Electric Power Information Center"/>
    <s v="https://www.jepic.or.jp/en/"/>
    <s v="GEODB"/>
    <m/>
    <m/>
    <m/>
    <m/>
    <m/>
    <n v="17916.280999999999"/>
  </r>
  <r>
    <s v="JPN"/>
    <s v="Japan"/>
    <s v="Hatanagi No.2"/>
    <s v="WRI1020020"/>
    <n v="87"/>
    <n v="35.324599999999997"/>
    <n v="138.17959999999999"/>
    <x v="0"/>
    <m/>
    <m/>
    <m/>
    <m/>
    <s v="Chubu"/>
    <s v="Chubu Electric Power Company"/>
    <s v="http://www.chuden.co.jp/english/corporate/ecor_company/ecom_reference/eref_facilities/index.html?ceid=ul_me"/>
    <s v="WRI"/>
    <m/>
    <m/>
    <m/>
    <m/>
    <m/>
    <n v="275.66399999999999"/>
  </r>
  <r>
    <s v="JPN"/>
    <s v="Japan"/>
    <s v="Hatchobaru Otake"/>
    <s v="WRI1020116"/>
    <n v="110"/>
    <n v="33.1053"/>
    <n v="131.1874"/>
    <x v="10"/>
    <m/>
    <m/>
    <m/>
    <m/>
    <s v="KYUSHU ELECTRIC POWER CO"/>
    <s v="Japanese Electric Power Information Center"/>
    <s v="https://www.jepic.or.jp/en/"/>
    <s v="GEODB"/>
    <m/>
    <m/>
    <m/>
    <m/>
    <m/>
    <n v="528.56600000000003"/>
  </r>
  <r>
    <s v="JPN"/>
    <s v="Japan"/>
    <s v="Hekinan"/>
    <s v="WRI1000637"/>
    <n v="4100"/>
    <n v="34.8352"/>
    <n v="136.96090000000001"/>
    <x v="4"/>
    <m/>
    <m/>
    <m/>
    <m/>
    <s v="Chubu"/>
    <s v="Japanese Electric Power Information Center"/>
    <s v="https://www.jepic.or.jp/en/"/>
    <s v="GEODB"/>
    <m/>
    <m/>
    <m/>
    <m/>
    <m/>
    <n v="36728.377"/>
  </r>
  <r>
    <s v="JPN"/>
    <s v="Japan"/>
    <s v="Hibiki - Eneseed Solar Power Plant"/>
    <s v="WRI1026474"/>
    <n v="20.5"/>
    <n v="33.921500000000002"/>
    <n v="130.7774"/>
    <x v="7"/>
    <m/>
    <m/>
    <m/>
    <m/>
    <s v="Eneseed Hibiki Co Ltd"/>
    <s v="Photon"/>
    <s v="http://www.photon.info/en/news/eneseed-hibiki-energizes-20-mw-japanese-pv-power-plant-relying-asahi-glass-products"/>
    <s v="Industry About"/>
    <m/>
    <m/>
    <m/>
    <m/>
    <m/>
    <n v="252.63900000000001"/>
  </r>
  <r>
    <s v="JPN"/>
    <s v="Japan"/>
    <s v="Higashi Niigata"/>
    <s v="WRI1000617"/>
    <n v="4810"/>
    <n v="37.996299999999998"/>
    <n v="139.2373"/>
    <x v="1"/>
    <m/>
    <m/>
    <m/>
    <m/>
    <s v="Tohoku"/>
    <s v="Japanese Electric Power Information Center"/>
    <s v="https://www.jepic.or.jp/en/"/>
    <s v="GEODB"/>
    <m/>
    <m/>
    <m/>
    <m/>
    <m/>
    <n v="37932.233"/>
  </r>
  <r>
    <s v="JPN"/>
    <s v="Japan"/>
    <s v="Higashi Ogishima"/>
    <s v="WRI1000629"/>
    <n v="2000"/>
    <n v="35.495399999999997"/>
    <n v="139.745"/>
    <x v="1"/>
    <m/>
    <m/>
    <m/>
    <m/>
    <s v="Tokyo"/>
    <s v="Japanese Electric Power Information Center"/>
    <s v="https://www.jepic.or.jp/en/"/>
    <s v="GEODB"/>
    <m/>
    <m/>
    <m/>
    <m/>
    <m/>
    <n v="15772.237999999999"/>
  </r>
  <r>
    <s v="JPN"/>
    <s v="Japan"/>
    <s v="Higashi-Dori"/>
    <s v="WRI1000675"/>
    <n v="1100"/>
    <n v="41.188000000000002"/>
    <n v="141.3903"/>
    <x v="5"/>
    <m/>
    <m/>
    <m/>
    <m/>
    <s v="Tohoku"/>
    <s v="Japanese Electric Power Information Center"/>
    <s v="https://www.jepic.or.jp/en/"/>
    <s v="GEODB"/>
    <m/>
    <m/>
    <m/>
    <m/>
    <m/>
    <n v="0"/>
  </r>
  <r>
    <s v="JPN"/>
    <s v="Japan"/>
    <s v="Higashiyama Solar Power Plant"/>
    <s v="WRI1026475"/>
    <n v="1.8"/>
    <n v="39.007100000000001"/>
    <n v="141.2705"/>
    <x v="7"/>
    <m/>
    <m/>
    <m/>
    <m/>
    <s v="Renewable Japan Co Ltd"/>
    <s v="Renewable Japan Co Ltd"/>
    <s v="http://www.rn-j.com/en/project/ichinoseki-higashiyama-power-plant-location-iwate"/>
    <s v="Industry About"/>
    <m/>
    <m/>
    <m/>
    <m/>
    <m/>
    <n v="22.183"/>
  </r>
  <r>
    <s v="JPN"/>
    <s v="Japan"/>
    <s v="Hikari-no-Mori Solar Power Plant"/>
    <s v="WRI1026476"/>
    <n v="10"/>
    <n v="34.655799999999999"/>
    <n v="135.37970000000001"/>
    <x v="7"/>
    <m/>
    <m/>
    <m/>
    <m/>
    <s v="Sumito Corporation"/>
    <s v="Sumitomo Corporation"/>
    <s v="http://www.sumitomocorp.co.jp/english/news/detail/id=25528"/>
    <s v="Industry About"/>
    <m/>
    <m/>
    <m/>
    <m/>
    <m/>
    <n v="123.239"/>
  </r>
  <r>
    <s v="JPN"/>
    <s v="Japan"/>
    <s v="Himeji Daiichi"/>
    <s v="WRI1000654"/>
    <n v="1442"/>
    <n v="34.773400000000002"/>
    <n v="134.69399999999999"/>
    <x v="1"/>
    <m/>
    <m/>
    <m/>
    <m/>
    <s v="Kansai"/>
    <s v="Japanese Electric Power Information Center"/>
    <s v="https://www.jepic.or.jp/en/"/>
    <s v="GEODB"/>
    <m/>
    <m/>
    <m/>
    <m/>
    <m/>
    <n v="11371.784"/>
  </r>
  <r>
    <s v="JPN"/>
    <s v="Japan"/>
    <s v="Himeji Daini"/>
    <s v="WRI1000653"/>
    <n v="1650"/>
    <n v="34.773400000000002"/>
    <n v="134.69399999999999"/>
    <x v="1"/>
    <m/>
    <m/>
    <m/>
    <m/>
    <s v="Kansai"/>
    <s v="Japanese Electric Power Information Center"/>
    <s v="https://www.jepic.or.jp/en/"/>
    <s v="GEODB"/>
    <m/>
    <m/>
    <m/>
    <m/>
    <m/>
    <n v="13012.096"/>
  </r>
  <r>
    <s v="JPN"/>
    <s v="Japan"/>
    <s v="Himeji Solar Power Plant"/>
    <s v="WRI1026477"/>
    <n v="10"/>
    <n v="34.779000000000003"/>
    <n v="134.6942"/>
    <x v="7"/>
    <m/>
    <m/>
    <m/>
    <m/>
    <s v="Idemitsu Green Power Co Ltd"/>
    <s v="Idemitsu"/>
    <s v="http://www.idemitsu.com/products/energy/solar/index.html"/>
    <s v="Industry About"/>
    <m/>
    <m/>
    <m/>
    <m/>
    <m/>
    <n v="123.239"/>
  </r>
  <r>
    <s v="JPN"/>
    <s v="Japan"/>
    <s v="Hirohata"/>
    <s v="WRI1020089"/>
    <n v="380"/>
    <n v="34.785400000000003"/>
    <n v="134.62139999999999"/>
    <x v="4"/>
    <m/>
    <m/>
    <m/>
    <n v="1999"/>
    <s v="NIPPON STEEL &amp; SUMITOMO METAL"/>
    <s v="NIPPON STEEL &amp; SUMITOMO METAL"/>
    <s v="http://www.midrex.com/assets/user/media/DFM2007SPDecember.pdf"/>
    <s v="WRI"/>
    <m/>
    <m/>
    <m/>
    <m/>
    <m/>
    <n v="3404.0929999999998"/>
  </r>
  <r>
    <s v="JPN"/>
    <s v="Japan"/>
    <s v="Izunokuni Solar Power Plant"/>
    <s v="WRI1026488"/>
    <n v="2.2000000000000002"/>
    <n v="35.035600000000002"/>
    <n v="138.93199999999999"/>
    <x v="7"/>
    <m/>
    <m/>
    <m/>
    <m/>
    <s v="Renewable Japan Co Ltd"/>
    <s v="Renewable Japan Co Ltd"/>
    <s v="http://www.rn-j.com/en/project"/>
    <s v="Industry About"/>
    <m/>
    <m/>
    <m/>
    <m/>
    <m/>
    <n v="27.111999999999998"/>
  </r>
  <r>
    <s v="JPN"/>
    <s v="Japan"/>
    <s v="Joetsu Solar Power Plant"/>
    <s v="WRI1026489"/>
    <n v="2"/>
    <n v="37.2117"/>
    <n v="138.3126"/>
    <x v="7"/>
    <m/>
    <m/>
    <m/>
    <m/>
    <s v="Inpex Mega Solar Joetsu"/>
    <s v="Nikkei Business Publications"/>
    <s v="http://techon.nikkeibp.co.jp/english/NEWS_EN/20150824/432920/?ST=msbe"/>
    <s v="Industry About"/>
    <m/>
    <m/>
    <m/>
    <m/>
    <m/>
    <n v="24.648"/>
  </r>
  <r>
    <s v="JPN"/>
    <s v="Japan"/>
    <s v="Jozankei"/>
    <s v="WRI1020235"/>
    <n v="120"/>
    <n v="42.987099999999998"/>
    <n v="141.15620000000001"/>
    <x v="0"/>
    <m/>
    <m/>
    <m/>
    <n v="1989"/>
    <s v="Hydropower and Dams"/>
    <s v="Japanese Electric Power Information Center"/>
    <s v="https://www.jepic.or.jp/en/"/>
    <s v="WRI"/>
    <m/>
    <m/>
    <m/>
    <m/>
    <m/>
    <n v="380.22699999999998"/>
  </r>
  <r>
    <s v="JPN"/>
    <s v="Japan"/>
    <s v="Kagoshima - Nanatsujima Solar Power Plant"/>
    <s v="WRI1026490"/>
    <n v="70"/>
    <n v="31.4665"/>
    <n v="130.52600000000001"/>
    <x v="7"/>
    <m/>
    <m/>
    <m/>
    <m/>
    <s v="Kagoshima Mega Solar Power Corporation"/>
    <s v="Kyocera Solar"/>
    <s v="http://www.kyocera.co.jp/solar/es/"/>
    <s v="Industry About"/>
    <m/>
    <m/>
    <m/>
    <m/>
    <m/>
    <n v="862.67"/>
  </r>
  <r>
    <s v="JPN"/>
    <s v="Japan"/>
    <s v="Kainan"/>
    <s v="WRI1000648"/>
    <n v="2100"/>
    <n v="34.152000000000001"/>
    <n v="135.1876"/>
    <x v="2"/>
    <m/>
    <m/>
    <m/>
    <m/>
    <s v="Kansai"/>
    <s v="Japanese Electric Power Information Center"/>
    <s v="https://www.jepic.or.jp/en/"/>
    <s v="GEODB"/>
    <m/>
    <m/>
    <m/>
    <m/>
    <m/>
    <n v="5359.7640000000001"/>
  </r>
  <r>
    <s v="JPN"/>
    <s v="Japan"/>
    <s v="Kakkonda"/>
    <s v="WRI1020117"/>
    <n v="80"/>
    <n v="39.829099999999997"/>
    <n v="140.86490000000001"/>
    <x v="10"/>
    <m/>
    <m/>
    <m/>
    <m/>
    <s v="KYUSHU ELECTRIC POWER CO"/>
    <s v="Japanese Electric Power Information Center"/>
    <s v="https://www.jepic.or.jp/en/"/>
    <s v="GEODB"/>
    <m/>
    <m/>
    <m/>
    <m/>
    <m/>
    <n v="384.41199999999998"/>
  </r>
  <r>
    <s v="JPN"/>
    <s v="Japan"/>
    <s v="Kamaishi Thermal"/>
    <s v="WRI1020048"/>
    <n v="149"/>
    <n v="39.268799999999999"/>
    <n v="141.8766"/>
    <x v="4"/>
    <m/>
    <m/>
    <m/>
    <m/>
    <s v="Nippon Steel &amp;Sumitomo Metal"/>
    <s v="Sekitan"/>
    <s v="http://sekitan.jp/wp-content/uploads/2014/06/list-of-Coal-Fired-Power-Plants-in-Japan.pdf"/>
    <s v="WRI"/>
    <m/>
    <m/>
    <m/>
    <m/>
    <m/>
    <n v="1334.7629999999999"/>
  </r>
  <r>
    <s v="JPN"/>
    <s v="Japan"/>
    <s v="Kameyama Solar Power Plant"/>
    <s v="WRI1026491"/>
    <n v="5"/>
    <n v="34.870899999999999"/>
    <n v="136.40780000000001"/>
    <x v="7"/>
    <m/>
    <m/>
    <m/>
    <m/>
    <s v="Sharp Corporation"/>
    <s v="ORIX"/>
    <s v="http://www.orix.co.jp/grp/en/news/2014/140319_ORIXE.html"/>
    <s v="Industry About"/>
    <m/>
    <m/>
    <m/>
    <m/>
    <m/>
    <n v="61.619"/>
  </r>
  <r>
    <s v="JPN"/>
    <s v="Japan"/>
    <s v="Kamikawai Solar Power Plant"/>
    <s v="WRI1026492"/>
    <n v="13.5"/>
    <n v="36.715400000000002"/>
    <n v="140.07550000000001"/>
    <x v="7"/>
    <m/>
    <m/>
    <m/>
    <m/>
    <s v="Nasukarasuyama Kamikawai Solar Corporation"/>
    <s v="ORIX"/>
    <s v="http://www.orix.co.jp/grp/en/news/2014/140319_ORIXE.html"/>
    <s v="Industry About"/>
    <m/>
    <m/>
    <m/>
    <m/>
    <m/>
    <n v="166.37200000000001"/>
  </r>
  <r>
    <s v="JPN"/>
    <s v="Japan"/>
    <s v="Kamogawa Solar Power Plant"/>
    <s v="WRI1026493"/>
    <n v="31.2"/>
    <n v="35.150399999999998"/>
    <n v="140.2056"/>
    <x v="7"/>
    <m/>
    <m/>
    <m/>
    <m/>
    <s v="Kamogawa Mirai Solar"/>
    <s v="JGC Corporation"/>
    <s v="http://www.jgc.com/en/DisplayHtml/view/5"/>
    <s v="Industry About"/>
    <m/>
    <m/>
    <m/>
    <m/>
    <m/>
    <n v="384.505"/>
  </r>
  <r>
    <s v="JPN"/>
    <s v="Japan"/>
    <s v="Kani Mill"/>
    <s v="WRI1020086"/>
    <n v="70"/>
    <n v="35.421100000000003"/>
    <n v="137.0224"/>
    <x v="2"/>
    <m/>
    <m/>
    <m/>
    <n v="2001"/>
    <s v="Daio Paper Company"/>
    <s v="Daio Paper Corporation"/>
    <s v="http://www.daio-paper.co.jp/en/company/base/index.html"/>
    <s v="WRI"/>
    <m/>
    <m/>
    <m/>
    <m/>
    <m/>
    <n v="178.65899999999999"/>
  </r>
  <r>
    <s v="JPN"/>
    <s v="Japan"/>
    <s v="Kannagawa"/>
    <s v="WRI1000700"/>
    <n v="470"/>
    <n v="36.033499999999997"/>
    <n v="138.7054"/>
    <x v="0"/>
    <m/>
    <m/>
    <m/>
    <m/>
    <s v="Tokyo"/>
    <s v="Japanese Electric Power Information Center"/>
    <s v="https://www.jepic.or.jp/en/"/>
    <s v="WRI"/>
    <m/>
    <m/>
    <m/>
    <m/>
    <m/>
    <n v="1489.221"/>
  </r>
  <r>
    <s v="JPN"/>
    <s v="Japan"/>
    <s v="Kansai Sendai"/>
    <s v="WRI1061348"/>
    <n v="112"/>
    <n v="38.268099999999997"/>
    <n v="141.00919999999999"/>
    <x v="4"/>
    <m/>
    <m/>
    <m/>
    <n v="2017"/>
    <m/>
    <s v="Japan Coal Plant Tracker"/>
    <s v="http://sekitan.jp/plant-map/en/v2/table_en"/>
    <s v="WRI"/>
    <m/>
    <m/>
    <m/>
    <m/>
    <m/>
    <n v="1003.312"/>
  </r>
  <r>
    <s v="JPN"/>
    <s v="Japan"/>
    <s v="Kasadori"/>
    <s v="WRI1020203"/>
    <n v="38"/>
    <n v="34.701599999999999"/>
    <n v="136.27619999999999"/>
    <x v="6"/>
    <m/>
    <m/>
    <m/>
    <m/>
    <s v="CHUBU ELECTRIC POWER CO INC"/>
    <s v="Chubu Electric Power Company"/>
    <s v="http://www.chuden.co.jp/english/corporate/ecor_releases/erel_pressreleases/__icsFiles/afieldfile/2009/10/15/1001newenergy.pdf"/>
    <s v="WRI"/>
    <m/>
    <m/>
    <m/>
    <m/>
    <m/>
    <n v="1276.2929999999999"/>
  </r>
  <r>
    <s v="JPN"/>
    <s v="Japan"/>
    <s v="Kashima"/>
    <s v="WRI1000622"/>
    <n v="4400"/>
    <n v="35.940899999999999"/>
    <n v="140.68879999999999"/>
    <x v="2"/>
    <m/>
    <m/>
    <m/>
    <m/>
    <s v="Tokyo"/>
    <s v="Japanese Electric Power Information Center"/>
    <s v="https://www.jepic.or.jp/en/"/>
    <s v="GEODB"/>
    <m/>
    <m/>
    <m/>
    <m/>
    <m/>
    <n v="11229.981"/>
  </r>
  <r>
    <s v="JPN"/>
    <s v="Japan"/>
    <s v="Kashima Kita"/>
    <s v="WRI1020073"/>
    <n v="650"/>
    <n v="35.902999999999999"/>
    <n v="140.68780000000001"/>
    <x v="2"/>
    <m/>
    <m/>
    <m/>
    <n v="1981"/>
    <s v="KASHIMA-KITA ELEC POWER CORP"/>
    <s v="Mitsubishi"/>
    <s v="http://www.m-kagaku.co.jp/kashima/"/>
    <s v="WRI"/>
    <m/>
    <m/>
    <m/>
    <m/>
    <m/>
    <n v="1658.9749999999999"/>
  </r>
  <r>
    <s v="JPN"/>
    <s v="Japan"/>
    <s v="Kashima Kyodo"/>
    <s v="WRI1020068"/>
    <n v="1000"/>
    <n v="35.941400000000002"/>
    <n v="140.68879999999999"/>
    <x v="1"/>
    <m/>
    <m/>
    <m/>
    <n v="1973"/>
    <s v="KASHIMA KYODO ELEC POWER CO"/>
    <s v="Japanese Electric Power Information Center"/>
    <s v="https://www.jepic.or.jp/en/"/>
    <s v="WRI"/>
    <m/>
    <m/>
    <m/>
    <m/>
    <m/>
    <n v="7886.1189999999997"/>
  </r>
  <r>
    <s v="JPN"/>
    <s v="Japan"/>
    <s v="Kashiwazaki Kariwa"/>
    <s v="WRI1000679"/>
    <n v="8212"/>
    <n v="37.425899999999999"/>
    <n v="138.5941"/>
    <x v="5"/>
    <m/>
    <m/>
    <m/>
    <m/>
    <s v="Tokyo"/>
    <s v="Japanese Electric Power Information Center"/>
    <s v="https://www.jepic.or.jp/en/"/>
    <s v="GEODB"/>
    <m/>
    <m/>
    <m/>
    <m/>
    <m/>
    <n v="0"/>
  </r>
  <r>
    <s v="JPN"/>
    <s v="Japan"/>
    <s v="Kawagoe"/>
    <s v="WRI1000636"/>
    <n v="4802"/>
    <n v="35.007599999999996"/>
    <n v="136.68899999999999"/>
    <x v="1"/>
    <m/>
    <m/>
    <m/>
    <m/>
    <s v="Chubu"/>
    <s v="Japanese Electric Power Information Center"/>
    <s v="https://www.jepic.or.jp/en/"/>
    <s v="WRI"/>
    <m/>
    <m/>
    <m/>
    <m/>
    <m/>
    <n v="37869.144"/>
  </r>
  <r>
    <s v="JPN"/>
    <s v="Japan"/>
    <s v="Kawasaki"/>
    <s v="WRI1000631"/>
    <n v="1500"/>
    <n v="35.512300000000003"/>
    <n v="139.76259999999999"/>
    <x v="1"/>
    <m/>
    <m/>
    <m/>
    <m/>
    <s v="Tokyo"/>
    <s v="Japanese Electric Power Information Center"/>
    <s v="https://www.jepic.or.jp/en/"/>
    <s v="GEODB"/>
    <m/>
    <m/>
    <m/>
    <m/>
    <m/>
    <n v="11829.179"/>
  </r>
  <r>
    <s v="JPN"/>
    <s v="Japan"/>
    <s v="Kawasaki CCGT"/>
    <s v="WRI1020070"/>
    <n v="840"/>
    <n v="35.512099999999997"/>
    <n v="139.76249999999999"/>
    <x v="1"/>
    <m/>
    <m/>
    <m/>
    <n v="2008"/>
    <s v="KAWASAKI NATURAL GAS POWER GEN"/>
    <s v="Tokyo Gas"/>
    <s v="http://www.tokyo-gas.co.jp/IR/english/library/pdf/anual/15e09.pdf"/>
    <s v="WRI"/>
    <m/>
    <m/>
    <m/>
    <m/>
    <m/>
    <n v="6624.34"/>
  </r>
  <r>
    <s v="JPN"/>
    <s v="Japan"/>
    <s v="Kazunogawa"/>
    <s v="WRI1000698"/>
    <n v="800"/>
    <n v="35.717500000000001"/>
    <n v="138.8742"/>
    <x v="0"/>
    <m/>
    <m/>
    <m/>
    <m/>
    <s v="Tokyo"/>
    <s v="Japanese Electric Power Information Center"/>
    <s v="https://www.jepic.or.jp/en/"/>
    <s v="GEODB"/>
    <m/>
    <m/>
    <m/>
    <m/>
    <m/>
    <n v="2534.8449999999998"/>
  </r>
  <r>
    <s v="JPN"/>
    <s v="Japan"/>
    <s v="Kikugawa Horinouchiya Solar Power Plant"/>
    <s v="WRI1026494"/>
    <n v="7.5"/>
    <n v="34.668900000000001"/>
    <n v="138.09209999999999"/>
    <x v="7"/>
    <m/>
    <m/>
    <m/>
    <m/>
    <s v="Kikugawa Horinouchiya Solar Inc"/>
    <s v="Renova"/>
    <s v="http://www.renovainc.jp/business/power_plant"/>
    <s v="Industry About"/>
    <m/>
    <m/>
    <m/>
    <m/>
    <m/>
    <n v="92.429000000000002"/>
  </r>
  <r>
    <s v="JPN"/>
    <s v="Japan"/>
    <s v="Kikugawa Ishiyama Solar Power Plant"/>
    <s v="WRI1026495"/>
    <n v="9.4"/>
    <n v="34.669800000000002"/>
    <n v="138.0993"/>
    <x v="7"/>
    <m/>
    <m/>
    <m/>
    <m/>
    <s v="Kikugawa Ishiyama Solar Inc"/>
    <s v="Renova"/>
    <s v="http://www.renovainc.jp/business/power_plant"/>
    <s v="Industry About"/>
    <m/>
    <m/>
    <m/>
    <m/>
    <m/>
    <n v="115.84399999999999"/>
  </r>
  <r>
    <s v="JPN"/>
    <s v="Japan"/>
    <s v="Kimitsu"/>
    <s v="WRI1020067"/>
    <n v="300"/>
    <n v="35.361899999999999"/>
    <n v="139.86510000000001"/>
    <x v="1"/>
    <m/>
    <m/>
    <m/>
    <m/>
    <s v="KIMITSU COOP THERMAL POWER"/>
    <s v="Hitachi"/>
    <s v="https://www.mhps.com/en/company/network/work/takasago/history.html"/>
    <s v="WRI"/>
    <m/>
    <m/>
    <m/>
    <m/>
    <m/>
    <n v="2365.8359999999998"/>
  </r>
  <r>
    <s v="JPN"/>
    <s v="Japan"/>
    <s v="Kin"/>
    <s v="WRI1020039"/>
    <n v="440"/>
    <n v="26.446000000000002"/>
    <n v="127.92140000000001"/>
    <x v="4"/>
    <m/>
    <m/>
    <m/>
    <m/>
    <s v="Okinawa"/>
    <m/>
    <s v="http://sekitan.jp/wp-content/uploads/2014/06/list-of-Coal-Fired-Power-Plants-in-Japan.pdf"/>
    <s v="GEODB"/>
    <m/>
    <m/>
    <m/>
    <m/>
    <m/>
    <n v="3941.5819999999999"/>
  </r>
  <r>
    <s v="JPN"/>
    <s v="Japan"/>
    <s v="Kinugawa Solar Power Plant"/>
    <s v="WRI1026496"/>
    <n v="1.2"/>
    <n v="36.817399999999999"/>
    <n v="139.71870000000001"/>
    <x v="7"/>
    <m/>
    <m/>
    <m/>
    <m/>
    <s v="Solaer"/>
    <s v="Solaer"/>
    <s v="https://www.google.com/maps/d/embed?mid=1bXiXRcLRnBCUfpkHM2J5EVryhG4&amp;ll=31.06035315253383%2C35.02284616406246&amp;z=8"/>
    <s v="Industry About"/>
    <m/>
    <m/>
    <m/>
    <m/>
    <m/>
    <n v="14.789"/>
  </r>
  <r>
    <s v="JPN"/>
    <s v="Japan"/>
    <s v="Kisenyama"/>
    <s v="WRI1000713"/>
    <n v="466"/>
    <n v="34.880600000000001"/>
    <n v="135.84630000000001"/>
    <x v="0"/>
    <m/>
    <m/>
    <m/>
    <m/>
    <s v="Kansai"/>
    <s v="Japanese Electric Power Information Center"/>
    <s v="https://www.jepic.or.jp/en/"/>
    <s v="GEODB"/>
    <m/>
    <m/>
    <m/>
    <m/>
    <m/>
    <n v="1476.547"/>
  </r>
  <r>
    <s v="JPN"/>
    <s v="Japan"/>
    <s v="Kisozaki Solar Power Plant"/>
    <s v="WRI1026497"/>
    <n v="49"/>
    <n v="35.040999999999997"/>
    <n v="136.7542"/>
    <x v="7"/>
    <m/>
    <m/>
    <m/>
    <m/>
    <s v="Kisozaki MegaSolar Corporation"/>
    <s v="Renova"/>
    <s v="http://www.renovainc.jp/business/power_plant"/>
    <s v="Industry About"/>
    <m/>
    <m/>
    <m/>
    <m/>
    <m/>
    <n v="603.86900000000003"/>
  </r>
  <r>
    <s v="JPN"/>
    <s v="Japan"/>
    <s v="Kitakyushu - FirstSolar Solar Power Plant"/>
    <s v="WRI1026498"/>
    <n v="1.3"/>
    <m/>
    <n v="130.74010000000001"/>
    <x v="7"/>
    <m/>
    <m/>
    <m/>
    <m/>
    <s v="Kitakyushu Solar Power Plant"/>
    <s v="First Solar"/>
    <s v="http://www.firstsolar.com/en/About-Us/Projects"/>
    <m/>
    <m/>
    <m/>
    <m/>
    <m/>
    <m/>
    <n v="16.021000000000001"/>
  </r>
  <r>
    <s v="JPN"/>
    <s v="Japan"/>
    <s v="Kitakyushu 13 Solar Power Plant"/>
    <s v="WRI1026499"/>
    <n v="13"/>
    <n v="33.926299999999998"/>
    <n v="130.80940000000001"/>
    <x v="7"/>
    <m/>
    <m/>
    <m/>
    <m/>
    <s v="Kitakyushu 13 Solar Power Station"/>
    <s v="Renova"/>
    <s v="http://www.renovainc.jp/business/power_plant"/>
    <s v="Industry About"/>
    <m/>
    <m/>
    <m/>
    <m/>
    <m/>
    <n v="160.21"/>
  </r>
  <r>
    <s v="JPN"/>
    <s v="Japan"/>
    <s v="Kitsuki Solar Power Plant"/>
    <s v="WRI1026500"/>
    <n v="24.4"/>
    <n v="33.430500000000002"/>
    <n v="131.5514"/>
    <x v="7"/>
    <m/>
    <m/>
    <m/>
    <m/>
    <s v="Hanwha Solar Power Kitsuki"/>
    <s v="Hanwha Solar Power Kitsuki"/>
    <s v="http://www.hanwha-qcells.com"/>
    <s v="Industry About"/>
    <m/>
    <m/>
    <m/>
    <m/>
    <m/>
    <n v="300.702"/>
  </r>
  <r>
    <s v="JPN"/>
    <s v="Japan"/>
    <s v="Kizuna Solar Power Plant"/>
    <s v="WRI1026501"/>
    <n v="3.6"/>
    <n v="38.363999999999997"/>
    <n v="141.1541"/>
    <x v="7"/>
    <m/>
    <m/>
    <m/>
    <m/>
    <s v="Mitsui &amp; Co Ltd"/>
    <s v="Mitsui"/>
    <s v="https://www.mitsui.com/jp/en/csr/csrreport/2014/__icsFiles/afieldfile/2015/09/08/en_csr_detail_2014-13.pdf"/>
    <s v="Industry About"/>
    <m/>
    <m/>
    <m/>
    <m/>
    <m/>
    <n v="44.366"/>
  </r>
  <r>
    <s v="JPN"/>
    <s v="Japan"/>
    <s v="Kokonoe Solar Power Plant"/>
    <s v="WRI1026502"/>
    <n v="25.4"/>
    <n v="33.226300000000002"/>
    <n v="131.24700000000001"/>
    <x v="7"/>
    <m/>
    <m/>
    <m/>
    <m/>
    <s v="G.K. Kokonoe Solar SPC"/>
    <s v="Renova"/>
    <s v="http://www.renovainc.jp/business/power_plant"/>
    <s v="Industry About"/>
    <m/>
    <m/>
    <m/>
    <m/>
    <m/>
    <n v="313.02600000000001"/>
  </r>
  <r>
    <s v="JPN"/>
    <s v="Japan"/>
    <s v="Komatsushima - Nippon Paper 1 Solar Power Plant"/>
    <s v="WRI1026503"/>
    <n v="21"/>
    <n v="33.988700000000001"/>
    <n v="134.61439999999999"/>
    <x v="7"/>
    <m/>
    <m/>
    <m/>
    <m/>
    <s v="Nippon Paper Mega Solar Komatsushima LLC"/>
    <s v="Nippon Paper Group"/>
    <s v="http://www.nipponpapergroup.com/english/news/year/2015/news150213003023.html"/>
    <s v="Industry About"/>
    <m/>
    <m/>
    <m/>
    <m/>
    <m/>
    <n v="258.80099999999999"/>
  </r>
  <r>
    <s v="JPN"/>
    <s v="Japan"/>
    <s v="Komatsushima - Nippon Paper 2 Solar Power Plant"/>
    <s v="WRI1026504"/>
    <n v="21"/>
    <n v="33.984499999999997"/>
    <n v="134.61799999999999"/>
    <x v="7"/>
    <m/>
    <m/>
    <m/>
    <m/>
    <s v="Nippon Paper Mega Solar Komatsushima LLC"/>
    <s v="Nippon Paper Group"/>
    <s v="http://www.nipponpapergroup.com/english/news/year/2015/news150213003023.html"/>
    <s v="Industry About"/>
    <m/>
    <m/>
    <m/>
    <m/>
    <m/>
    <n v="258.80099999999999"/>
  </r>
  <r>
    <s v="JPN"/>
    <s v="Japan"/>
    <s v="Komatsushima - Nippon Paper 3 Solar Power Plant"/>
    <s v="WRI1026505"/>
    <n v="21"/>
    <n v="33.986899999999999"/>
    <n v="134.6251"/>
    <x v="7"/>
    <m/>
    <m/>
    <m/>
    <m/>
    <s v="Nippon Paper Mega Solar Komatsushima LLC"/>
    <s v="Nippon Paper Group"/>
    <s v="http://www.nipponpapergroup.com/english/news/year/2015/news150213003023.html"/>
    <s v="Industry About"/>
    <m/>
    <m/>
    <m/>
    <m/>
    <m/>
    <n v="258.80099999999999"/>
  </r>
  <r>
    <s v="JPN"/>
    <s v="Japan"/>
    <s v="Komatsushima - Softbank Solar Power Plant"/>
    <s v="WRI1026506"/>
    <n v="2.8"/>
    <n v="33.9878"/>
    <n v="134.61760000000001"/>
    <x v="7"/>
    <m/>
    <m/>
    <m/>
    <m/>
    <s v="Softbank Tokushima Komatsushima Solar Park"/>
    <s v="SoftBank"/>
    <s v="http://www.softbank.jp/en/corp/csr/future/instance_04/contents_05/"/>
    <s v="Industry About"/>
    <m/>
    <m/>
    <m/>
    <m/>
    <m/>
    <n v="34.506999999999998"/>
  </r>
  <r>
    <s v="JPN"/>
    <s v="Japan"/>
    <s v="Komekurayama Solar Power Plant"/>
    <s v="WRI1026507"/>
    <n v="10"/>
    <n v="35.582099999999997"/>
    <n v="138.5728"/>
    <x v="7"/>
    <m/>
    <m/>
    <m/>
    <m/>
    <s v="Tokyo Electric Power Co Inc (TEPCO)"/>
    <s v="TEPCO"/>
    <s v="http://www.tepco.co.jp/en/challenge/energy/megasolar/index-e.html"/>
    <s v="Industry About"/>
    <m/>
    <m/>
    <m/>
    <m/>
    <m/>
    <n v="123.239"/>
  </r>
  <r>
    <s v="JPN"/>
    <s v="Japan"/>
    <s v="Koriyama - Kyocera Solar Power Plant"/>
    <s v="WRI1026508"/>
    <n v="1.5"/>
    <n v="37.4482"/>
    <n v="140.3005"/>
    <x v="7"/>
    <m/>
    <m/>
    <m/>
    <m/>
    <s v="Kyocera Chemical Corporation"/>
    <s v="Kyocera Solar"/>
    <s v="http://www.kyocera.co.jp/solar/es/"/>
    <s v="Industry About"/>
    <m/>
    <m/>
    <m/>
    <m/>
    <m/>
    <n v="18.486000000000001"/>
  </r>
  <r>
    <s v="JPN"/>
    <s v="Japan"/>
    <s v="Koshimizu Solar Power Plant"/>
    <s v="WRI1026509"/>
    <n v="9"/>
    <n v="43.868099999999998"/>
    <n v="144.48349999999999"/>
    <x v="7"/>
    <m/>
    <m/>
    <m/>
    <m/>
    <s v="Mirai Power Corporation"/>
    <s v="Nichicon Corporation"/>
    <s v="http://www.nichicon.co.jp/english/product_news/new145.html"/>
    <s v="Industry About"/>
    <m/>
    <m/>
    <m/>
    <m/>
    <m/>
    <n v="110.91500000000001"/>
  </r>
  <r>
    <s v="JPN"/>
    <s v="Japan"/>
    <s v="Koyagi Solar Power Plant"/>
    <s v="WRI1026510"/>
    <n v="2.6"/>
    <n v="32.681399999999996"/>
    <n v="129.80250000000001"/>
    <x v="7"/>
    <m/>
    <m/>
    <m/>
    <m/>
    <s v="Softbank Nagasaki Koyagi Solar Park"/>
    <s v="SoftBank"/>
    <s v="http://www.softbank.jp/en/corp/csr/future/instance_04/contents_05/"/>
    <s v="Industry About"/>
    <m/>
    <m/>
    <m/>
    <m/>
    <m/>
    <n v="32.042000000000002"/>
  </r>
  <r>
    <s v="JPN"/>
    <s v="Japan"/>
    <s v="Kumamoto Arao Solar Power Plant"/>
    <s v="WRI1026511"/>
    <n v="22.4"/>
    <n v="32.997100000000003"/>
    <n v="130.42269999999999"/>
    <x v="7"/>
    <m/>
    <m/>
    <m/>
    <m/>
    <s v="Kumamoto Arao Solar Park"/>
    <s v="Mitsui"/>
    <s v="https://www.mitsui.com/jp/en/csr/csrreport/2014/__icsFiles/afieldfile/2015/09/08/en_csr_detail_2014-13.pdf"/>
    <s v="Industry About"/>
    <m/>
    <m/>
    <m/>
    <m/>
    <m/>
    <n v="276.05500000000001"/>
  </r>
  <r>
    <s v="JPN"/>
    <s v="Japan"/>
    <s v="Kurisu Solar Power Plant"/>
    <s v="WRI1026512"/>
    <n v="3.5"/>
    <n v="34.369399999999999"/>
    <n v="132.13409999999999"/>
    <x v="7"/>
    <m/>
    <m/>
    <m/>
    <m/>
    <s v="Juwi Shizen Energy Inc"/>
    <s v="Juwi Shizen Energy Inc"/>
    <s v="http://www.shizenenergy.net/en/projects/powerplant.html"/>
    <s v="Industry About"/>
    <m/>
    <m/>
    <m/>
    <m/>
    <m/>
    <n v="43.134"/>
  </r>
  <r>
    <s v="JPN"/>
    <s v="Japan"/>
    <s v="Kushira Solar Power Plant"/>
    <s v="WRI1026513"/>
    <n v="7.8"/>
    <n v="31.372800000000002"/>
    <n v="130.95830000000001"/>
    <x v="7"/>
    <m/>
    <m/>
    <m/>
    <m/>
    <s v="K Clean Energy"/>
    <s v="Nikkei Business Publications"/>
    <s v="http://techon.nikkeibp.co.jp/english/NEWS_EN/20141216/394813/?ST=msbe"/>
    <s v="Industry About"/>
    <m/>
    <m/>
    <m/>
    <m/>
    <m/>
    <n v="96.126000000000005"/>
  </r>
  <r>
    <s v="JPN"/>
    <s v="Japan"/>
    <s v="Kushiro - Hoshigaura Solar Power Plant"/>
    <s v="WRI1026515"/>
    <n v="1.5"/>
    <n v="43.006599999999999"/>
    <n v="144.3175"/>
    <x v="7"/>
    <m/>
    <m/>
    <m/>
    <m/>
    <s v="Kushiro Hoshigaura Solar Park"/>
    <s v="Japan Asia Group"/>
    <s v="http://www.japanasiagroup.jp/english/cms/pdf/444/2012-09-06.pdf"/>
    <s v="Industry About"/>
    <m/>
    <m/>
    <m/>
    <m/>
    <m/>
    <n v="18.486000000000001"/>
  </r>
  <r>
    <s v="JPN"/>
    <s v="Japan"/>
    <s v="Kushiro - Tsuruno Solar Power Plant"/>
    <s v="WRI1026517"/>
    <n v="21.7"/>
    <n v="43.0227"/>
    <n v="144.2989"/>
    <x v="7"/>
    <m/>
    <m/>
    <m/>
    <m/>
    <s v="Kushiro Tsuruno Mega Solar Project"/>
    <s v="Grid Hub"/>
    <s v="https://gridhub.com/renewable_energy_parks/kushiro-tsuruno-mega-solar"/>
    <s v="Industry About"/>
    <m/>
    <m/>
    <m/>
    <m/>
    <m/>
    <n v="267.428"/>
  </r>
  <r>
    <s v="JPN"/>
    <s v="Japan"/>
    <s v="Kyoto - Softbank Solar Power Plant"/>
    <s v="WRI1026518"/>
    <n v="4.2"/>
    <n v="34.920999999999999"/>
    <n v="135.7165"/>
    <x v="7"/>
    <m/>
    <m/>
    <m/>
    <m/>
    <s v="Softbank Kyoto Solar Park"/>
    <s v="SoftBank"/>
    <s v="http://www.softbank.jp/en/corp/csr/future/instance_04/contents_05/"/>
    <s v="Industry About"/>
    <m/>
    <m/>
    <m/>
    <m/>
    <m/>
    <n v="51.76"/>
  </r>
  <r>
    <s v="JPN"/>
    <s v="Japan"/>
    <s v="Maizuru"/>
    <s v="WRI1000652"/>
    <n v="1800"/>
    <n v="35.527000000000001"/>
    <n v="135.34200000000001"/>
    <x v="4"/>
    <m/>
    <m/>
    <m/>
    <m/>
    <s v="Kansai"/>
    <s v="Japanese Electric Power Information Center"/>
    <s v="https://www.jepic.or.jp/en/"/>
    <s v="GEODB"/>
    <m/>
    <m/>
    <m/>
    <m/>
    <m/>
    <n v="16124.653"/>
  </r>
  <r>
    <s v="JPN"/>
    <s v="Japan"/>
    <s v="Makurazaki Airport Solar Power Plant"/>
    <s v="WRI1026519"/>
    <n v="8.3000000000000007"/>
    <n v="31.265999999999998"/>
    <n v="130.3562"/>
    <x v="7"/>
    <m/>
    <m/>
    <m/>
    <m/>
    <s v="K Clean Energy"/>
    <s v="Nikkei Business Publications"/>
    <s v="http://techon.nikkeibp.co.jp/english/NEWS_EN/20140905/374503/?ST=msbe"/>
    <s v="Industry About"/>
    <m/>
    <m/>
    <m/>
    <m/>
    <m/>
    <n v="102.288"/>
  </r>
  <r>
    <s v="JPN"/>
    <s v="Japan"/>
    <s v="Masuura Kushiro"/>
    <s v="WRI1026516"/>
    <n v="2.1"/>
    <n v="42.9559"/>
    <n v="144.43539999999999"/>
    <x v="7"/>
    <m/>
    <m/>
    <m/>
    <n v="2014"/>
    <s v="Daiwa PI Partners Co Ltd"/>
    <s v="Daiwa PI Partners Co Ltd"/>
    <s v="http://dpipartners.co.jp/english/solution/sol60.html"/>
    <s v="Industry About"/>
    <m/>
    <m/>
    <m/>
    <m/>
    <m/>
    <n v="25.88"/>
  </r>
  <r>
    <s v="JPN"/>
    <s v="Japan"/>
    <s v="Matanogawa"/>
    <s v="WRI1000715"/>
    <n v="1200"/>
    <n v="35.2624"/>
    <n v="133.49180000000001"/>
    <x v="0"/>
    <m/>
    <m/>
    <m/>
    <m/>
    <s v="Chugoku"/>
    <s v="Japanese Electric Power Information Center"/>
    <s v="https://www.jepic.or.jp/en/"/>
    <s v="WRI"/>
    <m/>
    <m/>
    <m/>
    <m/>
    <m/>
    <n v="3802.2669999999998"/>
  </r>
  <r>
    <s v="JPN"/>
    <s v="Japan"/>
    <s v="Nishiki - Sojitz Solar Power Plant"/>
    <s v="WRI1026533"/>
    <n v="13"/>
    <n v="32.229599999999998"/>
    <n v="130.81819999999999"/>
    <x v="7"/>
    <m/>
    <m/>
    <m/>
    <m/>
    <s v="Mirai Power Corporation"/>
    <s v="Sojitz Corporation"/>
    <s v="https://www.sojitz.com/en/news/2014/12/20141211.php"/>
    <s v="Industry About"/>
    <m/>
    <m/>
    <m/>
    <m/>
    <m/>
    <n v="160.21"/>
  </r>
  <r>
    <s v="JPN"/>
    <s v="Japan"/>
    <s v="Nokanan"/>
    <s v="WRI1020227"/>
    <n v="30"/>
    <n v="43.487900000000003"/>
    <n v="142.21960000000001"/>
    <x v="0"/>
    <m/>
    <m/>
    <m/>
    <n v="1971"/>
    <s v="HOKKAIDO ELECTRIC POWER CO INC"/>
    <s v="Hokkaido"/>
    <s v="https://web.archive.org/web/20140310212140/http://www.hepco.co.jp/english/environment/pdf/report2008.pdf"/>
    <s v="WRI"/>
    <m/>
    <m/>
    <m/>
    <m/>
    <m/>
    <n v="95.057000000000002"/>
  </r>
  <r>
    <s v="JPN"/>
    <s v="Japan"/>
    <s v="Noshiro"/>
    <s v="WRI1000620"/>
    <n v="1200"/>
    <n v="40.191200000000002"/>
    <n v="139.99109999999999"/>
    <x v="4"/>
    <m/>
    <m/>
    <m/>
    <m/>
    <s v="Tohoku"/>
    <s v="Japanese Electric Power Information Center"/>
    <s v="https://www.jepic.or.jp/en/"/>
    <s v="GEODB"/>
    <m/>
    <m/>
    <m/>
    <m/>
    <m/>
    <n v="10749.769"/>
  </r>
  <r>
    <s v="JPN"/>
    <s v="Japan"/>
    <s v="Numappara"/>
    <s v="WRI1000726"/>
    <n v="675"/>
    <n v="37.093800000000002"/>
    <n v="139.91159999999999"/>
    <x v="0"/>
    <m/>
    <m/>
    <m/>
    <m/>
    <s v="EPDC"/>
    <s v="Japanese Electric Power Information Center"/>
    <s v="https://www.jepic.or.jp/en/"/>
    <s v="GEODB"/>
    <m/>
    <m/>
    <m/>
    <m/>
    <m/>
    <n v="2138.7750000000001"/>
  </r>
  <r>
    <s v="JPN"/>
    <s v="Japan"/>
    <s v="Nyugawa"/>
    <s v="WRI1020045"/>
    <n v="250"/>
    <n v="33.934600000000003"/>
    <n v="133.11490000000001"/>
    <x v="4"/>
    <m/>
    <m/>
    <m/>
    <m/>
    <s v="Sumitomo Joint Electric Power"/>
    <s v="Sekitan"/>
    <s v="http://sekitan.jp/wp-content/uploads/2014/06/list-of-Coal-Fired-Power-Plants-in-Japan.pdf"/>
    <s v="WRI"/>
    <m/>
    <m/>
    <m/>
    <m/>
    <m/>
    <n v="2239.5349999999999"/>
  </r>
  <r>
    <s v="JPN"/>
    <s v="Japan"/>
    <s v="Ofunato Solar Power Plant"/>
    <s v="WRI1026534"/>
    <n v="19.8"/>
    <n v="39.171300000000002"/>
    <n v="141.72559999999999"/>
    <x v="7"/>
    <m/>
    <m/>
    <m/>
    <n v="2015"/>
    <s v="Daiwa PI Partners Co Ltd"/>
    <s v="Daiwa PI Partners Co Ltd"/>
    <s v="http://dpipartners.co.jp/english/solution/sol60.html"/>
    <s v="Industry About"/>
    <m/>
    <m/>
    <m/>
    <m/>
    <m/>
    <n v="244.012"/>
  </r>
  <r>
    <s v="JPN"/>
    <s v="Japan"/>
    <s v="Ogiri"/>
    <s v="WRI1020121"/>
    <n v="35"/>
    <n v="31.931799999999999"/>
    <n v="130.79769999999999"/>
    <x v="10"/>
    <m/>
    <m/>
    <m/>
    <n v="1996"/>
    <s v="KYUSHU ELECTRIC POWER CO"/>
    <s v="Japanese Electric Power Information Center"/>
    <s v="https://www.jepic.or.jp/en/"/>
    <s v="GEODB"/>
    <m/>
    <m/>
    <m/>
    <m/>
    <m/>
    <n v="168.18"/>
  </r>
  <r>
    <s v="JPN"/>
    <s v="Japan"/>
    <s v="Ogishima Solar Power Plant"/>
    <s v="WRI1026535"/>
    <n v="13"/>
    <n v="35.488799999999998"/>
    <n v="139.7268"/>
    <x v="7"/>
    <m/>
    <m/>
    <m/>
    <m/>
    <s v="Tokyo Electric Power Co Inc (TEPCO)"/>
    <s v="TEPCO"/>
    <s v="http://www.tepco.co.jp/en/challenge/energy/megasolar/index-e.html"/>
    <s v="Industry About"/>
    <m/>
    <m/>
    <m/>
    <m/>
    <m/>
    <n v="160.21"/>
  </r>
  <r>
    <s v="JPN"/>
    <s v="Japan"/>
    <s v="Ohgishima"/>
    <s v="WRI1020066"/>
    <n v="1221"/>
    <n v="35.495399999999997"/>
    <n v="139.745"/>
    <x v="1"/>
    <m/>
    <m/>
    <m/>
    <m/>
    <s v="OHGISHIMA POWER CO LTD"/>
    <s v="Japanese Electric Power Information Center"/>
    <s v="https://www.jepic.or.jp/en/"/>
    <s v="GEODB"/>
    <m/>
    <m/>
    <m/>
    <m/>
    <m/>
    <n v="9628.9509999999991"/>
  </r>
  <r>
    <s v="JPN"/>
    <s v="Japan"/>
    <s v="Ohi"/>
    <s v="WRI1000634"/>
    <n v="1050"/>
    <n v="35.614600000000003"/>
    <n v="139.7567"/>
    <x v="2"/>
    <m/>
    <m/>
    <m/>
    <m/>
    <s v="Tokyo"/>
    <s v="Japanese Electric Power Information Center"/>
    <s v="https://www.jepic.or.jp/en/"/>
    <s v="GEODB"/>
    <m/>
    <m/>
    <m/>
    <m/>
    <m/>
    <n v="2679.8820000000001"/>
  </r>
  <r>
    <s v="JPN"/>
    <s v="Japan"/>
    <s v="Ohi"/>
    <s v="WRI1000684"/>
    <n v="4710"/>
    <n v="35.542400000000001"/>
    <n v="135.65440000000001"/>
    <x v="5"/>
    <m/>
    <m/>
    <m/>
    <m/>
    <s v="Kansai"/>
    <s v="Japanese Electric Power Information Center"/>
    <s v="https://www.jepic.or.jp/en/"/>
    <s v="GEODB"/>
    <m/>
    <m/>
    <m/>
    <m/>
    <m/>
    <n v="0"/>
  </r>
  <r>
    <s v="JPN"/>
    <s v="Japan"/>
    <s v="Ohira"/>
    <s v="WRI1000721"/>
    <n v="500"/>
    <n v="32.4206"/>
    <n v="130.7021"/>
    <x v="0"/>
    <m/>
    <m/>
    <m/>
    <m/>
    <s v="Kyushu"/>
    <s v="Japanese Electric Power Information Center"/>
    <s v="https://www.jepic.or.jp/en/"/>
    <s v="GEODB"/>
    <m/>
    <m/>
    <m/>
    <m/>
    <m/>
    <n v="1584.278"/>
  </r>
  <r>
    <s v="JPN"/>
    <s v="Japan"/>
    <s v="Oita - Hoso Solar Power Plant"/>
    <s v="WRI1026536"/>
    <n v="11"/>
    <n v="33.232300000000002"/>
    <n v="131.77590000000001"/>
    <x v="7"/>
    <m/>
    <m/>
    <m/>
    <m/>
    <s v="Mega Solar Oita Hoso Power Plant"/>
    <s v="Mitsui"/>
    <s v="https://www.mitsui.com/jp/en/csr/csrreport/2014/__icsFiles/afieldfile/2015/09/08/en_csr_detail_2014-13.pdf"/>
    <s v="Industry About"/>
    <m/>
    <m/>
    <m/>
    <m/>
    <m/>
    <n v="135.56200000000001"/>
  </r>
  <r>
    <s v="JPN"/>
    <s v="Japan"/>
    <s v="Oita - JGC Solar Power Plant"/>
    <s v="WRI1026537"/>
    <n v="26.5"/>
    <n v="33.255800000000001"/>
    <n v="131.72749999999999"/>
    <x v="7"/>
    <m/>
    <m/>
    <m/>
    <m/>
    <s v="JGC Mirai Solar Co Ltd"/>
    <s v="JGC Corporation"/>
    <s v="http://www.jgc.com/en/04_media/01_news/2015/release/20150319.html"/>
    <s v="Industry About"/>
    <m/>
    <m/>
    <m/>
    <m/>
    <m/>
    <n v="326.58199999999999"/>
  </r>
  <r>
    <s v="JPN"/>
    <s v="Japan"/>
    <s v="Oita - Marubeni Solar Power Plant"/>
    <s v="WRI1026538"/>
    <n v="82"/>
    <n v="33.259599999999999"/>
    <n v="131.7208"/>
    <x v="7"/>
    <m/>
    <m/>
    <m/>
    <m/>
    <s v="Oita Solar Power Corporation"/>
    <s v="Marubeni Corporation"/>
    <s v="https://www.marubeni.com/news/2015/release/20150622f.pdf"/>
    <s v="Industry About"/>
    <m/>
    <m/>
    <m/>
    <m/>
    <m/>
    <n v="1010.557"/>
  </r>
  <r>
    <s v="JPN"/>
    <s v="Japan"/>
    <s v="Oita - Mitsui Fudosan Solar Power Plant"/>
    <s v="WRI1026539"/>
    <n v="21"/>
    <n v="33.250300000000003"/>
    <n v="131.7604"/>
    <x v="7"/>
    <m/>
    <m/>
    <m/>
    <m/>
    <s v="Mitsui Engineering &amp; Shipbuilding/Mitsui Fudosan Oita Solar Power Plant"/>
    <s v="Mitsui"/>
    <s v="https://www.mitsui.com/jp/en/csr/csrreport/2014/__icsFiles/afieldfile/2015/09/08/en_csr_detail_2014-13.pdf"/>
    <s v="Industry About"/>
    <m/>
    <m/>
    <m/>
    <m/>
    <m/>
    <n v="258.80099999999999"/>
  </r>
  <r>
    <s v="JPN"/>
    <s v="Japan"/>
    <s v="Oita IPP"/>
    <s v="WRI1020078"/>
    <n v="300"/>
    <n v="33.268700000000003"/>
    <n v="131.64940000000001"/>
    <x v="4"/>
    <m/>
    <m/>
    <m/>
    <n v="2002"/>
    <s v="NS ENERGY"/>
    <s v="NIPPON STEEL &amp; SUMITOMO METAL"/>
    <s v="http://www.nssmc.com/en/ir/library/pdf/nscguide2012_e_81.pdf"/>
    <s v="WRI"/>
    <m/>
    <m/>
    <m/>
    <m/>
    <m/>
    <n v="2687.442"/>
  </r>
  <r>
    <s v="JPN"/>
    <s v="Japan"/>
    <s v="Oita Thermal Power Plant"/>
    <s v="WRI1020072"/>
    <n v="657"/>
    <n v="33.267200000000003"/>
    <n v="131.70760000000001"/>
    <x v="1"/>
    <m/>
    <m/>
    <m/>
    <m/>
    <s v="OITA CO-OPERATIVE THERMAL POWE"/>
    <s v="Sekitan"/>
    <s v="http://sekitan.jp/wp-content/uploads/2014/06/list-of-Coal-Fired-Power-Plants-in-Japan.pdf"/>
    <s v="GEODB"/>
    <m/>
    <m/>
    <m/>
    <m/>
    <m/>
    <n v="5181.18"/>
  </r>
  <r>
    <s v="JPN"/>
    <s v="Japan"/>
    <s v="Okawachi"/>
    <s v="WRI1000711"/>
    <n v="1280"/>
    <n v="35.130600000000001"/>
    <n v="134.71080000000001"/>
    <x v="0"/>
    <m/>
    <m/>
    <m/>
    <m/>
    <s v="Kansai"/>
    <s v="Japanese Electric Power Information Center"/>
    <s v="https://www.jepic.or.jp/en/"/>
    <s v="GEODB"/>
    <m/>
    <m/>
    <m/>
    <m/>
    <m/>
    <n v="4055.7510000000002"/>
  </r>
  <r>
    <s v="JPN"/>
    <s v="Japan"/>
    <s v="Okukiyotsu"/>
    <s v="WRI1000725"/>
    <n v="1000"/>
    <n v="36.8459"/>
    <n v="138.7662"/>
    <x v="0"/>
    <m/>
    <m/>
    <m/>
    <m/>
    <s v="EPDC"/>
    <s v="Japanese Electric Power Information Center"/>
    <s v="https://www.jepic.or.jp/en/"/>
    <s v="WRI"/>
    <m/>
    <m/>
    <m/>
    <m/>
    <m/>
    <n v="3168.556"/>
  </r>
  <r>
    <s v="JPN"/>
    <s v="Japan"/>
    <s v="Okumino"/>
    <s v="WRI1000704"/>
    <n v="1500"/>
    <n v="35.738700000000001"/>
    <n v="136.67089999999999"/>
    <x v="0"/>
    <m/>
    <m/>
    <m/>
    <m/>
    <s v="Chubu"/>
    <s v="Japanese Electric Power Information Center"/>
    <s v="https://www.jepic.or.jp/en/"/>
    <s v="GEODB"/>
    <m/>
    <m/>
    <m/>
    <m/>
    <m/>
    <n v="4752.8339999999998"/>
  </r>
  <r>
    <s v="JPN"/>
    <s v="Japan"/>
    <s v="Okuniikappu"/>
    <s v="WRI1020233"/>
    <n v="44"/>
    <n v="42.674100000000003"/>
    <n v="142.67789999999999"/>
    <x v="0"/>
    <m/>
    <m/>
    <m/>
    <n v="1963"/>
    <s v="HOKKAIDO ELECTRIC POWER CO INC"/>
    <s v="Hokkaido"/>
    <s v="https://web.archive.org/web/20140310212140/http://www.hepco.co.jp/english/environment/pdf/report2008.pdf"/>
    <s v="WRI"/>
    <m/>
    <m/>
    <m/>
    <m/>
    <m/>
    <n v="139.416"/>
  </r>
  <r>
    <s v="JPN"/>
    <s v="Japan"/>
    <s v="Okutadami"/>
    <s v="WRI1000728"/>
    <n v="560"/>
    <n v="37.152900000000002"/>
    <n v="139.25040000000001"/>
    <x v="0"/>
    <m/>
    <m/>
    <m/>
    <m/>
    <s v="EPDC"/>
    <s v="Japanese Electric Power Information Center"/>
    <s v="https://www.jepic.or.jp/en/"/>
    <s v="WRI"/>
    <m/>
    <m/>
    <m/>
    <m/>
    <m/>
    <n v="1774.3910000000001"/>
  </r>
  <r>
    <s v="JPN"/>
    <s v="Japan"/>
    <s v="Okutataragi"/>
    <s v="WRI1000710"/>
    <n v="1932"/>
    <n v="35.240600000000001"/>
    <n v="134.86170000000001"/>
    <x v="0"/>
    <m/>
    <m/>
    <m/>
    <m/>
    <s v="Kansai"/>
    <s v="Japanese Electric Power Information Center"/>
    <s v="https://www.jepic.or.jp/en/"/>
    <s v="GEODB"/>
    <m/>
    <m/>
    <m/>
    <m/>
    <m/>
    <n v="6121.65"/>
  </r>
  <r>
    <s v="JPN"/>
    <s v="Japan"/>
    <s v="Okuyahagi Daini"/>
    <s v="WRI1000705"/>
    <n v="780"/>
    <n v="35.195"/>
    <n v="137.46270000000001"/>
    <x v="0"/>
    <m/>
    <m/>
    <m/>
    <m/>
    <s v="Chubu"/>
    <s v="Japanese Electric Power Information Center"/>
    <s v="https://www.jepic.or.jp/en/"/>
    <s v="GEODB"/>
    <m/>
    <m/>
    <m/>
    <m/>
    <m/>
    <n v="2471.473"/>
  </r>
  <r>
    <s v="JPN"/>
    <s v="Japan"/>
    <s v="Okuyoshino"/>
    <s v="WRI1000712"/>
    <n v="1206"/>
    <n v="34.117800000000003"/>
    <n v="135.8211"/>
    <x v="0"/>
    <m/>
    <m/>
    <m/>
    <m/>
    <s v="Kansai"/>
    <s v="Japanese Electric Power Information Center"/>
    <s v="https://www.jepic.or.jp/en/"/>
    <s v="GEODB"/>
    <m/>
    <m/>
    <m/>
    <m/>
    <m/>
    <n v="3821.2779999999998"/>
  </r>
  <r>
    <s v="JPN"/>
    <s v="Japan"/>
    <s v="Omarugawa"/>
    <s v="WRI1000719"/>
    <n v="900"/>
    <n v="32.247799999999998"/>
    <n v="131.37350000000001"/>
    <x v="0"/>
    <m/>
    <m/>
    <m/>
    <m/>
    <s v="Kyusyu"/>
    <s v="Japanese Electric Power Information Center"/>
    <s v="https://www.jepic.or.jp/en/"/>
    <s v="GEODB"/>
    <m/>
    <m/>
    <m/>
    <m/>
    <m/>
    <n v="2851.7"/>
  </r>
  <r>
    <s v="JPN"/>
    <s v="Japan"/>
    <s v="Omuta Miikekou Solar Power Plant"/>
    <s v="WRI1026540"/>
    <n v="20"/>
    <n v="33.002899999999997"/>
    <n v="130.4006"/>
    <x v="7"/>
    <m/>
    <m/>
    <m/>
    <m/>
    <s v="SoftBank Omuta Miikekou Solar Park"/>
    <s v="Mitsui"/>
    <s v="https://www.mitsui.com/jp/en/csr/csrreport/2014/__icsFiles/afieldfile/2015/09/08/en_csr_detail_2014-13.pdf"/>
    <s v="Industry About"/>
    <m/>
    <m/>
    <m/>
    <m/>
    <m/>
    <n v="246.477"/>
  </r>
  <r>
    <s v="JPN"/>
    <s v="Japan"/>
    <s v="Onagawa"/>
    <s v="WRI1000676"/>
    <n v="2174"/>
    <n v="38.4"/>
    <n v="141.5"/>
    <x v="5"/>
    <m/>
    <m/>
    <m/>
    <m/>
    <s v="Tohoku"/>
    <s v="Japanese Electric Power Information Center"/>
    <s v="https://www.jepic.or.jp/en/"/>
    <s v="GEODB"/>
    <m/>
    <m/>
    <m/>
    <m/>
    <m/>
    <n v="0"/>
  </r>
  <r>
    <s v="JPN"/>
    <s v="Japan"/>
    <s v="Onahama 1 Solar Power Plant"/>
    <s v="WRI1026541"/>
    <n v="12"/>
    <n v="36.944200000000002"/>
    <n v="140.8939"/>
    <x v="7"/>
    <m/>
    <m/>
    <m/>
    <m/>
    <s v="Onahama Solar LLC"/>
    <s v="Mitsubishi"/>
    <s v="http://www.mitsubishicorp.com/jp/en/pr/archive/2016/"/>
    <s v="Industry About"/>
    <m/>
    <m/>
    <m/>
    <m/>
    <m/>
    <n v="147.886"/>
  </r>
  <r>
    <s v="JPN"/>
    <s v="Japan"/>
    <s v="Onahama 2 Solar Power Plant"/>
    <s v="WRI1026542"/>
    <n v="6"/>
    <n v="36.933100000000003"/>
    <n v="140.8544"/>
    <x v="7"/>
    <m/>
    <m/>
    <m/>
    <m/>
    <s v="Onahama Izumi Solar LLC"/>
    <s v="Mitsubishi"/>
    <s v="http://www.mitsubishicorp.com/jp/en/pr/archive/2016/"/>
    <s v="Industry About"/>
    <m/>
    <m/>
    <m/>
    <m/>
    <m/>
    <n v="73.942999999999998"/>
  </r>
  <r>
    <s v="JPN"/>
    <s v="Japan"/>
    <s v="Onbetsu Solar Power Plant"/>
    <s v="WRI1026543"/>
    <n v="20"/>
    <n v="42.906100000000002"/>
    <n v="143.9641"/>
    <x v="7"/>
    <m/>
    <m/>
    <m/>
    <m/>
    <s v="Eco Power JP Co Ltd"/>
    <s v="Kamipa"/>
    <s v="https://www.kamipa.co.jp/eng/news/394"/>
    <s v="Industry About"/>
    <m/>
    <m/>
    <m/>
    <m/>
    <m/>
    <n v="246.477"/>
  </r>
  <r>
    <s v="JPN"/>
    <s v="Japan"/>
    <s v="Onikobe"/>
    <s v="WRI1020122"/>
    <n v="15"/>
    <n v="38.809800000000003"/>
    <n v="140.70859999999999"/>
    <x v="10"/>
    <m/>
    <m/>
    <m/>
    <n v="1975"/>
    <s v="TOHOKU ELECTRIC POWER CO"/>
    <s v="Japanese Electric Power Information Center"/>
    <s v="https://www.jepic.or.jp/en/"/>
    <s v="GEODB"/>
    <m/>
    <m/>
    <m/>
    <m/>
    <m/>
    <n v="72.076999999999998"/>
  </r>
  <r>
    <s v="JPN"/>
    <s v="Japan"/>
    <s v="Onuma Plant"/>
    <s v="WRI1020123"/>
    <n v="9.5"/>
    <n v="39.981299999999997"/>
    <n v="140.78190000000001"/>
    <x v="10"/>
    <m/>
    <m/>
    <m/>
    <n v="1973"/>
    <s v="HOKKAIDO ELECTRIC POWER CO INC"/>
    <s v="Japanese Electric Power Information Center"/>
    <s v="https://www.jepic.or.jp/en/"/>
    <s v="GEODB"/>
    <m/>
    <m/>
    <m/>
    <m/>
    <m/>
    <n v="45.649000000000001"/>
  </r>
  <r>
    <s v="JPN"/>
    <s v="Japan"/>
    <s v="Osaki CoolGen project"/>
    <s v="WRI1061347"/>
    <n v="166"/>
    <n v="34.259099999999997"/>
    <n v="132.57230000000001"/>
    <x v="4"/>
    <m/>
    <m/>
    <m/>
    <n v="2017"/>
    <s v="Chugoku electric Power"/>
    <s v="Japan Coal Plant Tracker"/>
    <s v="http://sekitan.jp/plant-map/en/v2/table_en"/>
    <s v="WRI"/>
    <m/>
    <m/>
    <m/>
    <m/>
    <m/>
    <n v="1487.0509999999999"/>
  </r>
  <r>
    <s v="JPN"/>
    <s v="Japan"/>
    <s v="Osakikamijima Solar Power Plant"/>
    <s v="WRI1026544"/>
    <n v="13.7"/>
    <n v="34.238999999999997"/>
    <n v="132.85050000000001"/>
    <x v="7"/>
    <m/>
    <m/>
    <m/>
    <m/>
    <s v="Setouchi Natural Power Limited"/>
    <s v="Impact Electrons"/>
    <s v="http://www.impactelectrons.com/projects/"/>
    <s v="Industry About"/>
    <m/>
    <m/>
    <m/>
    <m/>
    <m/>
    <n v="168.83699999999999"/>
  </r>
  <r>
    <s v="JPN"/>
    <s v="Japan"/>
    <s v="Oshirakawa"/>
    <s v="WRI1020237"/>
    <n v="59"/>
    <n v="36.141199999999998"/>
    <n v="136.8212"/>
    <x v="0"/>
    <m/>
    <m/>
    <m/>
    <n v="1963"/>
    <m/>
    <s v="Suiryoku"/>
    <s v="http://www.suiryoku.com/gallery/gifu/miboro2/miboro2.html"/>
    <s v="WRI"/>
    <m/>
    <m/>
    <m/>
    <m/>
    <m/>
    <n v="186.94499999999999"/>
  </r>
  <r>
    <s v="JPN"/>
    <s v="Japan"/>
    <s v="Otake"/>
    <s v="WRI1020124"/>
    <n v="12.5"/>
    <n v="33.121699999999997"/>
    <n v="131.1902"/>
    <x v="10"/>
    <m/>
    <m/>
    <m/>
    <n v="1967"/>
    <s v="KYUSHU ELECTRIC POWER CO"/>
    <s v="Japanese Electric Power Information Center"/>
    <s v="https://www.jepic.or.jp/en/"/>
    <s v="GEODB"/>
    <m/>
    <m/>
    <m/>
    <m/>
    <m/>
    <n v="60.064"/>
  </r>
  <r>
    <s v="JPN"/>
    <s v="Japan"/>
    <s v="Otori"/>
    <s v="WRI1000735"/>
    <n v="182"/>
    <n v="37.214700000000001"/>
    <n v="139.2139"/>
    <x v="0"/>
    <m/>
    <m/>
    <m/>
    <m/>
    <s v="EPDC"/>
    <s v="Japanese Electric Power Information Center"/>
    <s v="https://www.jepic.or.jp/en/"/>
    <s v="GEODB"/>
    <m/>
    <m/>
    <m/>
    <m/>
    <m/>
    <n v="576.67700000000002"/>
  </r>
  <r>
    <s v="JPN"/>
    <s v="Japan"/>
    <s v="Owase Mita"/>
    <s v="WRI1020062"/>
    <n v="875"/>
    <n v="34.067"/>
    <n v="136.20699999999999"/>
    <x v="2"/>
    <m/>
    <m/>
    <m/>
    <m/>
    <s v="Chubu"/>
    <s v="Chubu Electric Power Company"/>
    <s v="http://www.chuden.co.jp/english/resource/corporate/facilities_map_2015.pdf"/>
    <s v="GEODB"/>
    <m/>
    <m/>
    <m/>
    <m/>
    <m/>
    <n v="2233.2350000000001"/>
  </r>
  <r>
    <s v="JPN"/>
    <s v="Japan"/>
    <s v="Ozu Solar Power Plant"/>
    <s v="WRI1026545"/>
    <n v="1.1000000000000001"/>
    <n v="32.872399999999999"/>
    <n v="130.90559999999999"/>
    <x v="7"/>
    <m/>
    <m/>
    <m/>
    <m/>
    <s v="Juwi Shizen Energy Inc"/>
    <s v="Juwi Shizen Energy Inc"/>
    <s v="http://www.shizenenergy.net/en/projects/powerplant.html"/>
    <s v="Industry About"/>
    <m/>
    <m/>
    <m/>
    <m/>
    <m/>
    <n v="13.555999999999999"/>
  </r>
  <r>
    <s v="JPN"/>
    <s v="Japan"/>
    <s v="Reihoku"/>
    <s v="WRI1000666"/>
    <n v="1400"/>
    <n v="32.485500000000002"/>
    <n v="130.0429"/>
    <x v="4"/>
    <m/>
    <m/>
    <m/>
    <m/>
    <s v="Kyushu"/>
    <s v="Japanese Electric Power Information Center"/>
    <s v="https://www.jepic.or.jp/en/"/>
    <s v="GEODB"/>
    <m/>
    <m/>
    <m/>
    <m/>
    <m/>
    <n v="12541.397000000001"/>
  </r>
  <r>
    <s v="JPN"/>
    <s v="Japan"/>
    <s v="Rokkasho - Chitosedaira North Solar Power Plant"/>
    <s v="WRI1026546"/>
    <n v="50"/>
    <n v="40.8964"/>
    <n v="141.28149999999999"/>
    <x v="7"/>
    <m/>
    <m/>
    <m/>
    <m/>
    <s v="Eurus Rokkasho Solar Park"/>
    <s v="Eurus Energy"/>
    <s v="http://eurus-energy.com/en/project/index.php?area=all"/>
    <s v="Industry About"/>
    <m/>
    <m/>
    <m/>
    <m/>
    <m/>
    <n v="616.19299999999998"/>
  </r>
  <r>
    <s v="JPN"/>
    <s v="Japan"/>
    <s v="Rokkasho - Takahoko Solar Power Plant"/>
    <s v="WRI1026547"/>
    <n v="65"/>
    <n v="40.927700000000002"/>
    <n v="141.36420000000001"/>
    <x v="7"/>
    <m/>
    <m/>
    <m/>
    <m/>
    <s v="Eurus Rokkasho Solar Park"/>
    <s v="Eurus Energy"/>
    <s v="http://eurus-energy.com/en/project/index.php?area=all"/>
    <s v="Industry About"/>
    <m/>
    <m/>
    <m/>
    <m/>
    <m/>
    <n v="801.05100000000004"/>
  </r>
  <r>
    <s v="JPN"/>
    <s v="Japan"/>
    <s v="Saijo"/>
    <s v="WRI1020036"/>
    <n v="406"/>
    <n v="33.932699999999997"/>
    <n v="133.1677"/>
    <x v="4"/>
    <m/>
    <m/>
    <m/>
    <m/>
    <s v="Shikoku"/>
    <s v="Sekitan"/>
    <s v="http://sekitan.jp/wp-content/uploads/2014/06/list-of-Coal-Fired-Power-Plants-in-Japan.pdf"/>
    <s v="GEODB"/>
    <m/>
    <m/>
    <m/>
    <m/>
    <m/>
    <n v="3637.0050000000001"/>
  </r>
  <r>
    <s v="JPN"/>
    <s v="Japan"/>
    <s v="Saijo - Itochu Solar Power Plant"/>
    <s v="WRI1026548"/>
    <n v="33.799999999999997"/>
    <n v="33.942900000000002"/>
    <n v="133.1122"/>
    <x v="7"/>
    <m/>
    <m/>
    <m/>
    <m/>
    <s v="Saijo Komatsu Solar Power Plant"/>
    <s v="Itochu"/>
    <s v="http://www.itochu.co.jp"/>
    <s v="Industry About"/>
    <m/>
    <m/>
    <m/>
    <m/>
    <m/>
    <n v="416.54700000000003"/>
  </r>
  <r>
    <s v="JPN"/>
    <s v="Japan"/>
    <s v="Saijo - Sumitomo Solar Power Plant"/>
    <s v="WRI1026549"/>
    <n v="23"/>
    <n v="33.926299999999998"/>
    <n v="133.12479999999999"/>
    <x v="7"/>
    <m/>
    <m/>
    <m/>
    <m/>
    <s v="Saijo Solar Power Station"/>
    <s v="Sumitomo Corporation"/>
    <s v="http://www.sumitomocorp.co.jp/english/special/21stcentury_sogoshosha/04.html"/>
    <s v="Industry About"/>
    <m/>
    <m/>
    <m/>
    <m/>
    <m/>
    <n v="283.44900000000001"/>
  </r>
  <r>
    <s v="JPN"/>
    <s v="Japan"/>
    <s v="Saijocho Taguchi Solar Power Plant"/>
    <s v="WRI1026550"/>
    <n v="2.7"/>
    <n v="34.384999999999998"/>
    <n v="132.73259999999999"/>
    <x v="7"/>
    <m/>
    <m/>
    <m/>
    <m/>
    <s v="Ichigo ECO Energy Co Ltd"/>
    <s v="Ichigo ECO Energy Co Ltd"/>
    <s v="https://www.ichigo.gr.jp/eco/english/"/>
    <s v="Industry About"/>
    <m/>
    <m/>
    <m/>
    <m/>
    <m/>
    <n v="33.274000000000001"/>
  </r>
  <r>
    <s v="JPN"/>
    <s v="Japan"/>
    <s v="Sakai Solar Power Plant"/>
    <s v="WRI1026551"/>
    <n v="28"/>
    <n v="34.584200000000003"/>
    <n v="135.40860000000001"/>
    <x v="7"/>
    <m/>
    <m/>
    <m/>
    <m/>
    <s v="Kansai Electric Power Co Inc"/>
    <s v="SHARP"/>
    <s v="http://www.sharp-world.com/corporate/news/080623_1.html"/>
    <s v="Industry About"/>
    <m/>
    <m/>
    <m/>
    <m/>
    <m/>
    <n v="345.06799999999998"/>
  </r>
  <r>
    <s v="JPN"/>
    <s v="Japan"/>
    <s v="Sakaide"/>
    <s v="WRI1000662"/>
    <n v="1500"/>
    <n v="34.341900000000003"/>
    <n v="133.8442"/>
    <x v="2"/>
    <m/>
    <m/>
    <m/>
    <m/>
    <s v="Shikoku"/>
    <s v="Japanese Electric Power Information Center"/>
    <s v="https://www.jepic.or.jp/en/"/>
    <s v="GEODB"/>
    <m/>
    <m/>
    <m/>
    <m/>
    <m/>
    <n v="3828.4029999999998"/>
  </r>
  <r>
    <s v="JPN"/>
    <s v="Japan"/>
    <s v="Sakaide - JAG Solar Power Plant"/>
    <s v="WRI1026552"/>
    <n v="2"/>
    <n v="34.345100000000002"/>
    <n v="133.88460000000001"/>
    <x v="7"/>
    <m/>
    <m/>
    <m/>
    <m/>
    <s v="Sakaide SolarWay"/>
    <s v="Japan Asia Group"/>
    <s v="http://www.japanasiagroup.jp/english/cms/pdf/444/2012-09-06.pdf"/>
    <s v="Industry About"/>
    <m/>
    <m/>
    <m/>
    <m/>
    <m/>
    <n v="24.648"/>
  </r>
  <r>
    <s v="JPN"/>
    <s v="Japan"/>
    <s v="Sakaiko"/>
    <s v="WRI1000649"/>
    <n v="2000"/>
    <n v="34.570399999999999"/>
    <n v="135.4417"/>
    <x v="1"/>
    <m/>
    <m/>
    <m/>
    <m/>
    <s v="Kansai"/>
    <s v="Japanese Electric Power Information Center"/>
    <s v="https://www.jepic.or.jp/en/"/>
    <s v="WRI"/>
    <m/>
    <m/>
    <m/>
    <m/>
    <m/>
    <n v="15772.237999999999"/>
  </r>
  <r>
    <s v="JPN"/>
    <s v="Japan"/>
    <s v="Sakata Kyodo"/>
    <s v="WRI1020077"/>
    <n v="700"/>
    <n v="38.968600000000002"/>
    <n v="139.8322"/>
    <x v="4"/>
    <m/>
    <m/>
    <m/>
    <n v="1977"/>
    <s v="SAKATA KYODO ELECTRIC POWER CO"/>
    <s v="Tohoku Electric Power Company"/>
    <s v="http://www.tohoku-epco.co.jp/ir/report/annual_report/pdf/ar2015.pdf"/>
    <s v="GEODB"/>
    <m/>
    <m/>
    <m/>
    <m/>
    <m/>
    <n v="6270.6989999999996"/>
  </r>
  <r>
    <s v="JPN"/>
    <s v="Japan"/>
    <s v="Sakuma"/>
    <s v="WRI1000730"/>
    <n v="350"/>
    <n v="35.090800000000002"/>
    <n v="137.8047"/>
    <x v="0"/>
    <m/>
    <m/>
    <m/>
    <m/>
    <s v="EPDC"/>
    <s v="Japanese Electric Power Information Center"/>
    <s v="https://www.jepic.or.jp/en/"/>
    <s v="GEODB"/>
    <m/>
    <m/>
    <m/>
    <m/>
    <m/>
    <n v="1108.9939999999999"/>
  </r>
  <r>
    <s v="JPN"/>
    <s v="Japan"/>
    <s v="Sanyo Onoda Solar Power Plant"/>
    <s v="WRI1026553"/>
    <n v="21"/>
    <n v="33.988399999999999"/>
    <n v="131.16560000000001"/>
    <x v="7"/>
    <m/>
    <m/>
    <m/>
    <m/>
    <s v="Mitsui Engineering &amp; Shipbuilding/Mitsui Fudosan Oita Solar Power Plant"/>
    <s v="Mitsui"/>
    <s v="https://www.mitsui.com/jp/en/csr/csrreport/2014/__icsFiles/afieldfile/2015/09/08/en_csr_detail_2014-13.pdf"/>
    <s v="Industry About"/>
    <m/>
    <m/>
    <m/>
    <m/>
    <m/>
    <n v="258.80099999999999"/>
  </r>
  <r>
    <s v="JPN"/>
    <s v="Japan"/>
    <s v="Sendai"/>
    <s v="WRI1000668"/>
    <n v="1000"/>
    <n v="31.857900000000001"/>
    <n v="130.19970000000001"/>
    <x v="2"/>
    <m/>
    <m/>
    <m/>
    <m/>
    <s v="Kyushu"/>
    <s v="Japanese Electric Power Information Center"/>
    <s v="https://www.jepic.or.jp/en/"/>
    <s v="GEODB"/>
    <m/>
    <m/>
    <m/>
    <m/>
    <m/>
    <n v="2552.2689999999998"/>
  </r>
  <r>
    <s v="JPN"/>
    <s v="Japan"/>
    <s v="Sendai"/>
    <s v="WRI1000688"/>
    <n v="1780"/>
    <n v="31.833500000000001"/>
    <n v="130.18870000000001"/>
    <x v="5"/>
    <m/>
    <m/>
    <m/>
    <m/>
    <s v="Kyushu"/>
    <s v="Japanese Electric Power Information Center"/>
    <s v="https://www.jepic.or.jp/en/"/>
    <s v="GEODB"/>
    <m/>
    <m/>
    <m/>
    <m/>
    <m/>
    <n v="0"/>
  </r>
  <r>
    <s v="JPN"/>
    <s v="Japan"/>
    <s v="Sendai Solar Power Plant"/>
    <s v="WRI1026554"/>
    <n v="2"/>
    <n v="38.317999999999998"/>
    <n v="141.07560000000001"/>
    <x v="7"/>
    <m/>
    <m/>
    <m/>
    <m/>
    <s v="Sendai Solar Power Station"/>
    <s v="Tohoku Electric Power Company"/>
    <s v="http://www.tohoku-epco.co.jp"/>
    <s v="Industry About"/>
    <m/>
    <m/>
    <m/>
    <m/>
    <m/>
    <n v="24.648"/>
  </r>
  <r>
    <s v="JPN"/>
    <s v="Japan"/>
    <s v="Sharp - Yaita Solar Power Plant"/>
    <s v="WRI1026555"/>
    <n v="1.7"/>
    <n v="36.763199999999998"/>
    <n v="139.9263"/>
    <x v="7"/>
    <m/>
    <m/>
    <m/>
    <m/>
    <s v="Sharp Yaita Solar Park"/>
    <s v="Nikkei Business Publications"/>
    <s v="http://techon.nikkeibp.co.jp/english/NEWS_EN/20131227/325300/?ST=msbe"/>
    <s v="Industry About"/>
    <m/>
    <m/>
    <m/>
    <m/>
    <m/>
    <n v="20.951000000000001"/>
  </r>
  <r>
    <s v="JPN"/>
    <s v="Japan"/>
    <s v="Shibukawa Solar Power Plant"/>
    <s v="WRI1026556"/>
    <n v="2.4"/>
    <n v="36.475200000000001"/>
    <n v="138.98599999999999"/>
    <x v="7"/>
    <m/>
    <m/>
    <m/>
    <m/>
    <s v="K Clean Energy"/>
    <s v="ORIX"/>
    <s v="https://www.orix.co.jp/grp/en/story/story_08.html"/>
    <s v="Industry About"/>
    <m/>
    <m/>
    <m/>
    <m/>
    <m/>
    <n v="29.577000000000002"/>
  </r>
  <r>
    <s v="JPN"/>
    <s v="Japan"/>
    <s v="Shibushi - Solarig Solar Power Plant"/>
    <s v="WRI1026557"/>
    <n v="1.7"/>
    <n v="31.491099999999999"/>
    <n v="131.11420000000001"/>
    <x v="7"/>
    <m/>
    <m/>
    <m/>
    <m/>
    <s v="Solarig Holding"/>
    <s v="Solarig Holdings"/>
    <s v="http://www.solarserver.com/news/news-e-1219.html"/>
    <s v="Industry About"/>
    <m/>
    <m/>
    <m/>
    <m/>
    <m/>
    <n v="20.951000000000001"/>
  </r>
  <r>
    <s v="JPN"/>
    <s v="Japan"/>
    <s v="Shika"/>
    <s v="WRI1000681"/>
    <n v="1746"/>
    <n v="37.060899999999997"/>
    <n v="136.72649999999999"/>
    <x v="5"/>
    <m/>
    <m/>
    <m/>
    <m/>
    <s v="Hokuriku"/>
    <s v="Japanese Electric Power Information Center"/>
    <s v="https://www.jepic.or.jp/en/"/>
    <s v="GEODB"/>
    <m/>
    <m/>
    <m/>
    <m/>
    <m/>
    <n v="0"/>
  </r>
  <r>
    <s v="JPN"/>
    <s v="Japan"/>
    <s v="Shimane"/>
    <s v="WRI1000685"/>
    <n v="820"/>
    <n v="35.5379"/>
    <n v="132.9991"/>
    <x v="5"/>
    <m/>
    <m/>
    <m/>
    <m/>
    <s v="Chugoku"/>
    <s v="Japanese Electric Power Information Center"/>
    <s v="https://www.jepic.or.jp/en/"/>
    <s v="GEODB"/>
    <m/>
    <m/>
    <m/>
    <m/>
    <m/>
    <n v="0"/>
  </r>
  <r>
    <s v="JPN"/>
    <s v="Japan"/>
    <s v="Shimogo"/>
    <s v="WRI1000724"/>
    <n v="1000"/>
    <n v="37.344799999999999"/>
    <n v="139.90870000000001"/>
    <x v="0"/>
    <m/>
    <m/>
    <m/>
    <m/>
    <s v="EPDC"/>
    <s v="Japanese Electric Power Information Center"/>
    <s v="https://www.jepic.or.jp/en/"/>
    <s v="GEODB"/>
    <m/>
    <m/>
    <m/>
    <m/>
    <m/>
    <n v="3168.556"/>
  </r>
  <r>
    <s v="JPN"/>
    <s v="Japan"/>
    <s v="Shin Kokura"/>
    <s v="WRI1000665"/>
    <n v="1800"/>
    <n v="33.907800000000002"/>
    <n v="130.8614"/>
    <x v="1"/>
    <m/>
    <m/>
    <m/>
    <m/>
    <s v="Kyushu"/>
    <s v="Japanese Electric Power Information Center"/>
    <s v="https://www.jepic.or.jp/en/"/>
    <s v="GEODB"/>
    <m/>
    <m/>
    <m/>
    <m/>
    <m/>
    <n v="14195.013999999999"/>
  </r>
  <r>
    <s v="JPN"/>
    <s v="Japan"/>
    <s v="Shin Nagoya"/>
    <s v="WRI1000639"/>
    <n v="3058"/>
    <n v="35.064500000000002"/>
    <n v="136.8767"/>
    <x v="1"/>
    <m/>
    <m/>
    <m/>
    <m/>
    <s v="Chubu"/>
    <s v="Japanese Electric Power Information Center"/>
    <s v="https://www.jepic.or.jp/en/"/>
    <s v="GEODB"/>
    <m/>
    <m/>
    <m/>
    <m/>
    <m/>
    <n v="24115.752"/>
  </r>
  <r>
    <s v="JPN"/>
    <s v="Japan"/>
    <s v="Shin Nariwagawa"/>
    <s v="WRI1000717"/>
    <n v="303"/>
    <n v="34.820999999999998"/>
    <n v="133.40280000000001"/>
    <x v="0"/>
    <m/>
    <m/>
    <m/>
    <m/>
    <s v="Chugoku"/>
    <s v="Japanese Electric Power Information Center"/>
    <s v="https://www.jepic.or.jp/en/"/>
    <s v="GEODB"/>
    <m/>
    <m/>
    <m/>
    <m/>
    <m/>
    <n v="960.072"/>
  </r>
  <r>
    <s v="JPN"/>
    <s v="Japan"/>
    <s v="Shin Oita"/>
    <s v="WRI1000664"/>
    <n v="2295"/>
    <n v="33.267200000000003"/>
    <n v="131.70760000000001"/>
    <x v="1"/>
    <m/>
    <m/>
    <m/>
    <m/>
    <s v="Kyushu"/>
    <s v="Japanese Electric Power Information Center"/>
    <s v="https://www.jepic.or.jp/en/"/>
    <s v="GEODB"/>
    <m/>
    <m/>
    <m/>
    <m/>
    <m/>
    <n v="18098.643"/>
  </r>
  <r>
    <s v="JPN"/>
    <s v="Japan"/>
    <s v="Shin Onoda"/>
    <s v="WRI1000661"/>
    <n v="1000"/>
    <n v="33.969000000000001"/>
    <n v="131.1634"/>
    <x v="4"/>
    <m/>
    <m/>
    <m/>
    <m/>
    <s v="Chugoku"/>
    <s v="Japanese Electric Power Information Center"/>
    <s v="https://www.jepic.or.jp/en/"/>
    <s v="GEODB"/>
    <m/>
    <m/>
    <m/>
    <m/>
    <m/>
    <n v="8958.1409999999996"/>
  </r>
  <r>
    <s v="JPN"/>
    <s v="Japan"/>
    <s v="Takami"/>
    <s v="WRI1000692"/>
    <n v="200"/>
    <n v="42.448099999999997"/>
    <n v="142.62360000000001"/>
    <x v="0"/>
    <m/>
    <m/>
    <m/>
    <m/>
    <s v="Hokkaido"/>
    <s v="Japanese Electric Power Information Center"/>
    <s v="https://www.jepic.or.jp/en/"/>
    <s v="GEODB"/>
    <m/>
    <m/>
    <m/>
    <m/>
    <m/>
    <n v="633.71100000000001"/>
  </r>
  <r>
    <s v="JPN"/>
    <s v="Japan"/>
    <s v="Takasago"/>
    <s v="WRI1020041"/>
    <n v="500"/>
    <n v="34.753500000000003"/>
    <n v="134.7663"/>
    <x v="4"/>
    <m/>
    <m/>
    <m/>
    <m/>
    <s v="J-Power"/>
    <s v="Sekitan"/>
    <s v="http://sekitan.jp/wp-content/uploads/2014/06/list-of-Coal-Fired-Power-Plants-in-Japan.pdf"/>
    <s v="GEODB"/>
    <m/>
    <m/>
    <m/>
    <m/>
    <m/>
    <n v="4479.07"/>
  </r>
  <r>
    <s v="JPN"/>
    <s v="Japan"/>
    <s v="Takasago - Softbank Solar Power Plant"/>
    <s v="WRI1026569"/>
    <n v="3.4"/>
    <n v="34.763399999999997"/>
    <n v="134.76570000000001"/>
    <x v="7"/>
    <m/>
    <m/>
    <m/>
    <m/>
    <s v="Softbank Takasago Solar Park"/>
    <s v="SoftBank"/>
    <s v="http://www.softbank.jp/en/corp/csr/future/instance_04/contents_05/"/>
    <s v="Industry About"/>
    <m/>
    <m/>
    <m/>
    <m/>
    <m/>
    <n v="41.901000000000003"/>
  </r>
  <r>
    <s v="JPN"/>
    <s v="Japan"/>
    <s v="Takatoge Solar Power Plant"/>
    <s v="WRI1026570"/>
    <n v="9.4"/>
    <n v="31.5242"/>
    <n v="130.76660000000001"/>
    <x v="7"/>
    <m/>
    <m/>
    <m/>
    <m/>
    <s v="Renewable Japan Co Ltd"/>
    <s v="Renewable Japan Co Ltd"/>
    <s v="http://www.rn-j.com/en/project"/>
    <s v="Industry About"/>
    <m/>
    <m/>
    <m/>
    <m/>
    <m/>
    <n v="115.84399999999999"/>
  </r>
  <r>
    <s v="JPN"/>
    <s v="Japan"/>
    <s v="Takehara"/>
    <s v="WRI1000671"/>
    <n v="1300"/>
    <n v="34.337299999999999"/>
    <n v="132.9572"/>
    <x v="4"/>
    <m/>
    <m/>
    <m/>
    <m/>
    <s v="EPDC"/>
    <s v="Japanese Electric Power Information Center"/>
    <s v="https://www.jepic.or.jp/en/"/>
    <s v="GEODB"/>
    <m/>
    <m/>
    <m/>
    <m/>
    <m/>
    <n v="11645.583000000001"/>
  </r>
  <r>
    <s v="JPN"/>
    <s v="Japan"/>
    <s v="Taketoyo"/>
    <s v="WRI1000644"/>
    <n v="1125"/>
    <n v="34.824399999999997"/>
    <n v="136.9238"/>
    <x v="2"/>
    <m/>
    <m/>
    <m/>
    <m/>
    <s v="Chubu"/>
    <s v="Japanese Electric Power Information Center"/>
    <s v="https://www.jepic.or.jp/en/"/>
    <s v="GEODB"/>
    <m/>
    <m/>
    <m/>
    <m/>
    <m/>
    <n v="2871.3020000000001"/>
  </r>
  <r>
    <s v="JPN"/>
    <s v="Japan"/>
    <s v="Taketoyo Solar Power Plant"/>
    <s v="WRI1026571"/>
    <n v="7.5"/>
    <n v="34.815899999999999"/>
    <n v="136.9237"/>
    <x v="7"/>
    <m/>
    <m/>
    <m/>
    <m/>
    <s v="Taketoyo Mega Solar Power Plant"/>
    <s v="Nikkei Business Publications"/>
    <s v="http://techon.nikkeibp.co.jp/atclen/news_en/15mk/122601039/?ST=msbe"/>
    <s v="Industry About"/>
    <m/>
    <m/>
    <m/>
    <m/>
    <m/>
    <n v="92.429000000000002"/>
  </r>
  <r>
    <s v="JPN"/>
    <s v="Japan"/>
    <s v="Takidai Solar Power Plant"/>
    <s v="WRI1026572"/>
    <n v="4.5"/>
    <n v="35.585900000000002"/>
    <n v="140.31800000000001"/>
    <x v="7"/>
    <m/>
    <m/>
    <m/>
    <m/>
    <s v="Phono Solar Technology Co Ltd"/>
    <s v="Phono Solar"/>
    <s v="http://www.phonosolar.com"/>
    <s v="Industry About"/>
    <m/>
    <m/>
    <m/>
    <m/>
    <m/>
    <n v="55.457000000000001"/>
  </r>
  <r>
    <s v="JPN"/>
    <s v="Japan"/>
    <s v="Takigami"/>
    <s v="WRI1020126"/>
    <n v="25"/>
    <n v="33.211500000000001"/>
    <n v="131.2731"/>
    <x v="10"/>
    <m/>
    <m/>
    <m/>
    <n v="1996"/>
    <s v="MITSUBISHI MATERIALS CORP"/>
    <s v="Japanese Electric Power Information Center"/>
    <s v="https://www.jepic.or.jp/en/"/>
    <s v="GEODB"/>
    <m/>
    <m/>
    <m/>
    <m/>
    <m/>
    <n v="120.129"/>
  </r>
  <r>
    <s v="JPN"/>
    <s v="Japan"/>
    <s v="Takisato"/>
    <s v="WRI1020228"/>
    <n v="57"/>
    <n v="43.4437"/>
    <n v="142.28829999999999"/>
    <x v="0"/>
    <m/>
    <m/>
    <m/>
    <n v="1999"/>
    <s v="HOKKAIDO ELECTRIC POWER CO INC"/>
    <s v="Hokkaido"/>
    <s v="https://web.archive.org/web/20140310212140/http://www.hepco.co.jp/english/environment/pdf/report2008.pdf"/>
    <s v="WRI"/>
    <m/>
    <m/>
    <m/>
    <m/>
    <m/>
    <n v="180.608"/>
  </r>
  <r>
    <s v="JPN"/>
    <s v="Japan"/>
    <s v="Tamahara"/>
    <s v="WRI1000695"/>
    <n v="1200"/>
    <n v="36.801400000000001"/>
    <n v="139.04060000000001"/>
    <x v="0"/>
    <m/>
    <m/>
    <m/>
    <m/>
    <s v="Tokyo"/>
    <s v="Japanese Electric Power Information Center"/>
    <s v="https://www.jepic.or.jp/en/"/>
    <s v="GEODB"/>
    <m/>
    <m/>
    <m/>
    <m/>
    <m/>
    <n v="3802.2669999999998"/>
  </r>
  <r>
    <s v="JPN"/>
    <s v="Japan"/>
    <s v="Tamashima"/>
    <s v="WRI1000659"/>
    <n v="1200"/>
    <n v="34.514400000000002"/>
    <n v="133.68729999999999"/>
    <x v="2"/>
    <m/>
    <m/>
    <m/>
    <m/>
    <s v="Chugoku"/>
    <s v="Japanese Electric Power Information Center"/>
    <s v="https://www.jepic.or.jp/en/"/>
    <s v="GEODB"/>
    <m/>
    <m/>
    <m/>
    <m/>
    <m/>
    <n v="3062.7220000000002"/>
  </r>
  <r>
    <s v="JPN"/>
    <s v="Japan"/>
    <s v="Tanagawa Daini"/>
    <s v="WRI1000655"/>
    <n v="1200"/>
    <n v="34.321599999999997"/>
    <n v="135.12809999999999"/>
    <x v="2"/>
    <m/>
    <m/>
    <m/>
    <m/>
    <s v="Kansai"/>
    <s v="Japanese Electric Power Information Center"/>
    <s v="https://www.jepic.or.jp/en/"/>
    <s v="GEODB"/>
    <m/>
    <m/>
    <m/>
    <m/>
    <m/>
    <n v="3062.7220000000002"/>
  </r>
  <r>
    <s v="JPN"/>
    <s v="Japan"/>
    <s v="Tedorigawa Daiichi"/>
    <s v="WRI1000732"/>
    <n v="250"/>
    <n v="36.268300000000004"/>
    <n v="136.64830000000001"/>
    <x v="0"/>
    <m/>
    <m/>
    <m/>
    <m/>
    <s v="EPDC"/>
    <s v="Japanese Electric Power Information Center"/>
    <s v="https://www.jepic.or.jp/en/"/>
    <s v="GEODB"/>
    <m/>
    <m/>
    <m/>
    <m/>
    <m/>
    <n v="792.13900000000001"/>
  </r>
  <r>
    <s v="JPN"/>
    <s v="Japan"/>
    <s v="Tenmyo Solar Power Plant"/>
    <s v="WRI1026573"/>
    <n v="14"/>
    <n v="37.801600000000001"/>
    <n v="140.85310000000001"/>
    <x v="7"/>
    <m/>
    <m/>
    <m/>
    <m/>
    <s v="Eurus Tenmyo Solar Park"/>
    <s v="Eurus Energy"/>
    <s v="http://eurus-energy.com/en/project/index.php?area=all"/>
    <s v="Industry About"/>
    <m/>
    <m/>
    <m/>
    <m/>
    <m/>
    <n v="172.53399999999999"/>
  </r>
  <r>
    <s v="JPN"/>
    <s v="Japan"/>
    <s v="Tenzan"/>
    <s v="WRI1000720"/>
    <n v="600"/>
    <n v="33.328000000000003"/>
    <n v="130.10659999999999"/>
    <x v="0"/>
    <m/>
    <m/>
    <m/>
    <m/>
    <s v="Kyushu"/>
    <s v="Japanese Electric Power Information Center"/>
    <s v="https://www.jepic.or.jp/en/"/>
    <s v="GEODB"/>
    <m/>
    <m/>
    <m/>
    <m/>
    <m/>
    <n v="1901.133"/>
  </r>
  <r>
    <s v="JPN"/>
    <s v="Japan"/>
    <s v="Tobata"/>
    <s v="WRI1020069"/>
    <n v="891.75"/>
    <n v="33.924999999999997"/>
    <n v="130.8468"/>
    <x v="1"/>
    <m/>
    <m/>
    <m/>
    <m/>
    <s v="TOBATA COOP THERMAL POWER CO"/>
    <s v="Tobata Thermal Power Company"/>
    <s v="http://www.tobata-kyoka.co.jp/000home/homepage.htm"/>
    <s v="WRI"/>
    <m/>
    <m/>
    <m/>
    <m/>
    <m/>
    <n v="7032.4470000000001"/>
  </r>
  <r>
    <s v="JPN"/>
    <s v="Japan"/>
    <s v="Tokachi"/>
    <s v="WRI1020232"/>
    <n v="40"/>
    <n v="43.240699999999997"/>
    <n v="142.93879999999999"/>
    <x v="0"/>
    <m/>
    <m/>
    <m/>
    <n v="1985"/>
    <s v="HOKKAIDO ELECTRIC POWER CO INC"/>
    <s v="Hokkaido"/>
    <s v="https://web.archive.org/web/20140310212140/http://www.hepco.co.jp/english/environment/pdf/report2008.pdf"/>
    <s v="WRI"/>
    <m/>
    <m/>
    <m/>
    <m/>
    <m/>
    <n v="126.742"/>
  </r>
  <r>
    <s v="JPN"/>
    <s v="Japan"/>
    <s v="Tokai Daini"/>
    <s v="WRI1000689"/>
    <n v="1100"/>
    <n v="36.421500000000002"/>
    <n v="140.6028"/>
    <x v="5"/>
    <m/>
    <m/>
    <m/>
    <m/>
    <s v="Japan Atomic Power Co."/>
    <s v="Japanese Electric Power Information Center"/>
    <s v="https://www.jepic.or.jp/en/"/>
    <s v="GEODB"/>
    <m/>
    <m/>
    <m/>
    <m/>
    <m/>
    <n v="0"/>
  </r>
  <r>
    <s v="JPN"/>
    <s v="Japan"/>
    <s v="Tokushima Higashi-Okinosu Solar Power Plant"/>
    <s v="WRI1026574"/>
    <n v="2.5"/>
    <n v="34.059800000000003"/>
    <n v="134.60409999999999"/>
    <x v="7"/>
    <m/>
    <m/>
    <m/>
    <m/>
    <s v="Ichigo ECO Energy Co Ltd"/>
    <s v="Ichigo ECO Energy Co Ltd"/>
    <s v="https://www.ichigo.gr.jp/eco/english/"/>
    <s v="Industry About"/>
    <m/>
    <m/>
    <m/>
    <m/>
    <m/>
    <n v="30.81"/>
  </r>
  <r>
    <s v="JPN"/>
    <s v="Japan"/>
    <s v="Tomakomai"/>
    <s v="WRI1020052"/>
    <n v="74"/>
    <n v="42.635899999999999"/>
    <n v="141.58860000000001"/>
    <x v="4"/>
    <m/>
    <m/>
    <m/>
    <m/>
    <s v="Sanix Energy"/>
    <s v="Sekitan"/>
    <s v="http://sekitan.jp/wp-content/uploads/2014/06/list-of-Coal-Fired-Power-Plants-in-Japan.pdf"/>
    <s v="WRI"/>
    <m/>
    <m/>
    <m/>
    <m/>
    <m/>
    <n v="662.90200000000004"/>
  </r>
  <r>
    <s v="JPN"/>
    <s v="Japan"/>
    <s v="Tomakomai - Japan Petroleum Solar Power Plant"/>
    <s v="WRI1026575"/>
    <n v="2.4"/>
    <n v="42.658999999999999"/>
    <n v="141.6902"/>
    <x v="7"/>
    <m/>
    <m/>
    <m/>
    <m/>
    <s v="Japan Petroleum Exploration Company Limited (JAPEX)"/>
    <s v="JAPEX"/>
    <s v="http://www.japex.co.jp/english/business/innovate/geothermal.html"/>
    <s v="Industry About"/>
    <m/>
    <m/>
    <m/>
    <m/>
    <m/>
    <n v="29.577000000000002"/>
  </r>
  <r>
    <s v="JPN"/>
    <s v="Japan"/>
    <s v="Tomakomai - Marubeni Solar Power Plant"/>
    <s v="WRI1026576"/>
    <n v="29.8"/>
    <n v="42.6584"/>
    <n v="141.7268"/>
    <x v="7"/>
    <m/>
    <m/>
    <m/>
    <m/>
    <s v="Tomakomai Yufutsu Mega-Solar Corporation"/>
    <s v="Marubeni Corporation"/>
    <s v="http://www.marubeni.com/news/2015/release/151027e.pdf"/>
    <s v="Industry About"/>
    <m/>
    <m/>
    <m/>
    <m/>
    <m/>
    <n v="367.25099999999998"/>
  </r>
  <r>
    <s v="JPN"/>
    <s v="Japan"/>
    <s v="Tomakomai - Mitsui Fudosan Solar Power Plant"/>
    <s v="WRI1026577"/>
    <n v="23"/>
    <n v="42.655200000000001"/>
    <n v="141.6755"/>
    <x v="7"/>
    <m/>
    <m/>
    <m/>
    <m/>
    <s v="Mitsui Fudosan Tomakomai Solar Power Plant"/>
    <s v="Mitsui"/>
    <s v="https://www.mitsui.com/jp/en/csr/csrreport/2014/__icsFiles/afieldfile/2015/09/08/en_csr_detail_2014-13.pdf"/>
    <s v="Industry About"/>
    <m/>
    <m/>
    <m/>
    <m/>
    <m/>
    <n v="283.44900000000001"/>
  </r>
  <r>
    <s v="JPN"/>
    <s v="Japan"/>
    <s v="Tomakomai - Sumitomo Solar Power Plant"/>
    <s v="WRI1026578"/>
    <n v="13"/>
    <n v="42.628300000000003"/>
    <n v="141.84129999999999"/>
    <x v="7"/>
    <m/>
    <m/>
    <m/>
    <m/>
    <s v="Tomakomai Solar Power Station"/>
    <s v="Sumitomo Corporation"/>
    <s v="http://www.sumitomocorp.co.jp"/>
    <s v="Industry About"/>
    <m/>
    <m/>
    <m/>
    <m/>
    <m/>
    <n v="160.21"/>
  </r>
  <r>
    <s v="JPN"/>
    <s v="Japan"/>
    <s v="Tomari"/>
    <s v="WRI1000674"/>
    <n v="2000"/>
    <n v="43.036700000000003"/>
    <n v="140.51249999999999"/>
    <x v="5"/>
    <m/>
    <m/>
    <m/>
    <m/>
    <s v="Hokkaido"/>
    <s v="Japanese Electric Power Information Center"/>
    <s v="https://www.jepic.or.jp/en/"/>
    <s v="GEODB"/>
    <m/>
    <m/>
    <m/>
    <m/>
    <m/>
    <n v="0"/>
  </r>
  <r>
    <s v="JPN"/>
    <s v="Japan"/>
    <s v="Tomato-atsuma"/>
    <s v="WRI1000616"/>
    <n v="1650"/>
    <n v="42.612000000000002"/>
    <n v="141.80500000000001"/>
    <x v="4"/>
    <m/>
    <m/>
    <m/>
    <m/>
    <s v="Hokkaido"/>
    <s v="Japanese Electric Power Information Center"/>
    <s v="https://www.jepic.or.jp/en/"/>
    <s v="GEODB"/>
    <m/>
    <m/>
    <m/>
    <m/>
    <m/>
    <n v="14780.932000000001"/>
  </r>
  <r>
    <s v="JPN"/>
    <s v="Japan"/>
    <s v="Tomatoh Abira Solar Power Plant"/>
    <s v="WRI1026579"/>
    <n v="111"/>
    <n v="42.712499999999999"/>
    <n v="141.79230000000001"/>
    <x v="7"/>
    <m/>
    <m/>
    <m/>
    <m/>
    <s v="Softbank Tomatoh Abira Solar Park"/>
    <s v="Mitsui"/>
    <s v="https://www.mitsui.com/jp/en/csr/csrreport/2014/__icsFiles/afieldfile/2015/09/08/en_csr_detail_2014-13.pdf"/>
    <s v="Industry About"/>
    <m/>
    <m/>
    <m/>
    <m/>
    <m/>
    <n v="1367.9490000000001"/>
  </r>
  <r>
    <s v="JPN"/>
    <s v="Japan"/>
    <s v="Tomatoh no Mori Solar Power Plant"/>
    <s v="WRI1026580"/>
    <n v="45.6"/>
    <n v="42.7014"/>
    <n v="141.7696"/>
    <x v="7"/>
    <m/>
    <m/>
    <m/>
    <m/>
    <s v="Tomakomai Solar Energy LLC"/>
    <s v="ORIX"/>
    <s v="http://www.orix.co.jp/grp/en/news/2015/151224_ORIXE.html"/>
    <s v="Industry About"/>
    <m/>
    <m/>
    <m/>
    <m/>
    <m/>
    <n v="561.96799999999996"/>
  </r>
  <r>
    <s v="JPN"/>
    <s v="Japan"/>
    <s v="Tomura"/>
    <s v="WRI1020230"/>
    <n v="40"/>
    <n v="43.433100000000003"/>
    <n v="142.88399999999999"/>
    <x v="0"/>
    <m/>
    <m/>
    <m/>
    <n v="1978"/>
    <s v="HOKKAIDO ELECTRIC POWER CO INC"/>
    <s v="Hokkaido"/>
    <s v="https://web.archive.org/web/20140310212140/http://www.hepco.co.jp/english/environment/pdf/report2008.pdf"/>
    <s v="WRI"/>
    <m/>
    <m/>
    <m/>
    <m/>
    <m/>
    <n v="126.742"/>
  </r>
  <r>
    <s v="JPN"/>
    <s v="Japan"/>
    <s v="Tosa Power Plant"/>
    <s v="WRI1020058"/>
    <n v="150"/>
    <n v="33.533999999999999"/>
    <n v="133.5575"/>
    <x v="4"/>
    <m/>
    <m/>
    <m/>
    <m/>
    <s v="Tosa Power"/>
    <s v="Sekitan"/>
    <s v="http://sekitan.jp/wp-content/uploads/2014/06/list-of-Coal-Fired-Power-Plants-in-Japan.pdf"/>
    <s v="WRI"/>
    <m/>
    <m/>
    <m/>
    <m/>
    <m/>
    <n v="1343.721"/>
  </r>
  <r>
    <s v="JPN"/>
    <s v="Japan"/>
    <s v="Tottori Yonago Solar Power Plant"/>
    <s v="WRI1026581"/>
    <n v="42.9"/>
    <n v="35.471600000000002"/>
    <n v="133.25110000000001"/>
    <x v="7"/>
    <m/>
    <m/>
    <m/>
    <m/>
    <s v="Tottori-Yonago Solar Park Corporation"/>
    <s v="Mitsui"/>
    <s v="https://www.mitsui.com/jp/en/csr/csrreport/2014/__icsFiles/afieldfile/2015/09/08/en_csr_detail_2014-13.pdf"/>
    <s v="Industry About"/>
    <m/>
    <m/>
    <m/>
    <m/>
    <m/>
    <n v="528.69399999999996"/>
  </r>
  <r>
    <s v="JPN"/>
    <s v="Japan"/>
    <s v="Toyama - Softbank Solar Power Plant"/>
    <s v="WRI1026582"/>
    <n v="2.8"/>
    <n v="36.634099999999997"/>
    <n v="137.16120000000001"/>
    <x v="7"/>
    <m/>
    <m/>
    <m/>
    <m/>
    <s v="Softbank Toyama Fuchu Solar Park"/>
    <s v="SoftBank"/>
    <s v="http://www.softbank.jp/en/corp/csr/future/instance_04/contents_05/"/>
    <s v="Industry About"/>
    <m/>
    <m/>
    <m/>
    <m/>
    <m/>
    <n v="34.506999999999998"/>
  </r>
  <r>
    <s v="JPN"/>
    <s v="Japan"/>
    <s v="Toyama Shinko"/>
    <s v="WRI1000645"/>
    <n v="1500"/>
    <n v="36.7654"/>
    <n v="137.12860000000001"/>
    <x v="2"/>
    <m/>
    <m/>
    <m/>
    <m/>
    <s v="Hokuriku"/>
    <s v="Japanese Electric Power Information Center"/>
    <s v="https://www.jepic.or.jp/en/"/>
    <s v="GEODB"/>
    <m/>
    <m/>
    <m/>
    <m/>
    <m/>
    <n v="3828.4029999999998"/>
  </r>
  <r>
    <s v="JPN"/>
    <s v="Japan"/>
    <s v="Toyokawa Mitocho Solar Power Plant"/>
    <s v="WRI1026583"/>
    <n v="1.8"/>
    <n v="34.7928"/>
    <n v="137.30940000000001"/>
    <x v="7"/>
    <m/>
    <m/>
    <m/>
    <m/>
    <s v="Ichigo ECO Energy Co Ltd"/>
    <s v="Ichigo ECO Energy Co Ltd"/>
    <s v="https://www.ichigo.gr.jp/eco/english/"/>
    <s v="Industry About"/>
    <m/>
    <m/>
    <m/>
    <m/>
    <m/>
    <n v="22.183"/>
  </r>
  <r>
    <s v="JPN"/>
    <s v="Japan"/>
    <s v="Toyokoro Solar Power Plant"/>
    <s v="WRI1026584"/>
    <n v="27.4"/>
    <n v="42.796199999999999"/>
    <n v="143.49180000000001"/>
    <x v="7"/>
    <m/>
    <m/>
    <m/>
    <m/>
    <s v="Eurus Toyokoro Solar Park"/>
    <s v="Eurus Energy"/>
    <s v="http://eurus-energy.com/en/project/index.php?area=all"/>
    <s v="Industry About"/>
    <m/>
    <m/>
    <m/>
    <m/>
    <m/>
    <n v="337.67399999999998"/>
  </r>
  <r>
    <s v="JPN"/>
    <s v="Japan"/>
    <s v="Tsumagoi Solar Power Plant"/>
    <s v="WRI1026585"/>
    <n v="2.2000000000000002"/>
    <n v="36.495399999999997"/>
    <n v="138.50059999999999"/>
    <x v="7"/>
    <m/>
    <m/>
    <m/>
    <m/>
    <s v="SGET Tsumagoi Mega Solar Power Plant"/>
    <s v="Sparx Group"/>
    <s v="https://www.sparxgroup.com/press/uploads/pressE20130823-01.pdf"/>
    <s v="Industry About"/>
    <m/>
    <m/>
    <m/>
    <m/>
    <m/>
    <n v="27.111999999999998"/>
  </r>
  <r>
    <s v="JPN"/>
    <s v="Japan"/>
    <s v="Tsunahigashi Solar Power Plant"/>
    <s v="WRI1026586"/>
    <n v="39.299999999999997"/>
    <n v="34.4741"/>
    <n v="134.9238"/>
    <x v="7"/>
    <m/>
    <m/>
    <m/>
    <m/>
    <s v="Eurus Tsunahigashi Solar Park"/>
    <s v="Eurus Energy"/>
    <s v="http://eurus-energy.com/en/project/index.php?area=all"/>
    <s v="Industry About"/>
    <m/>
    <m/>
    <m/>
    <m/>
    <m/>
    <n v="484.32799999999997"/>
  </r>
  <r>
    <s v="JPN"/>
    <s v="Japan"/>
    <s v="Tsuruga"/>
    <s v="WRI1000647"/>
    <n v="1200"/>
    <n v="35.672400000000003"/>
    <n v="136.08150000000001"/>
    <x v="4"/>
    <m/>
    <m/>
    <m/>
    <m/>
    <s v="Hokuriku"/>
    <s v="Japanese Electric Power Information Center"/>
    <s v="https://www.jepic.or.jp/en/"/>
    <s v="GEODB"/>
    <m/>
    <m/>
    <m/>
    <m/>
    <m/>
    <n v="10749.769"/>
  </r>
  <r>
    <s v="JPN"/>
    <s v="Japan"/>
    <s v="Tsuruga"/>
    <s v="WRI1000690"/>
    <n v="1160"/>
    <n v="35.751899999999999"/>
    <n v="136.0189"/>
    <x v="5"/>
    <m/>
    <m/>
    <m/>
    <m/>
    <s v="Japan Atomic Power Co."/>
    <s v="Japanese Electric Power Information Center"/>
    <s v="https://www.jepic.or.jp/en/"/>
    <s v="GEODB"/>
    <m/>
    <m/>
    <m/>
    <m/>
    <m/>
    <n v="0"/>
  </r>
  <r>
    <s v="JPN"/>
    <s v="Japan"/>
    <s v="Ube - Softbank Solar Power Plant"/>
    <s v="WRI1026587"/>
    <n v="2.4"/>
    <n v="33.989400000000003"/>
    <n v="131.2638"/>
    <x v="7"/>
    <m/>
    <m/>
    <m/>
    <m/>
    <s v="Softbank Ube Yamaguchi Solar Park"/>
    <s v="SoftBank"/>
    <s v="http://www.softbank.jp/en/corp/csr/future/instance_04/contents_05/"/>
    <s v="Industry About"/>
    <m/>
    <m/>
    <m/>
    <m/>
    <m/>
    <n v="29.577000000000002"/>
  </r>
  <r>
    <s v="JPN"/>
    <s v="Japan"/>
    <s v="Ube - US Solar Power Plant"/>
    <s v="WRI1026588"/>
    <n v="21.3"/>
    <n v="33.952800000000003"/>
    <n v="131.22120000000001"/>
    <x v="7"/>
    <m/>
    <m/>
    <m/>
    <m/>
    <s v="US Power Corporation"/>
    <s v="Solar Frontier"/>
    <s v="http://www.solar-frontier.com/eng/news/2014/C037172.html"/>
    <s v="Industry About"/>
    <m/>
    <m/>
    <m/>
    <m/>
    <m/>
    <n v="262.49799999999999"/>
  </r>
  <r>
    <s v="JPN"/>
    <s v="Japan"/>
    <s v="Uenotai"/>
    <s v="WRI1020127"/>
    <n v="27.5"/>
    <n v="39.001199999999997"/>
    <n v="140.60390000000001"/>
    <x v="10"/>
    <m/>
    <m/>
    <m/>
    <n v="1994"/>
    <s v="KYUSHU ELECTRIC POWER CO"/>
    <s v="Japanese Electric Power Information Center"/>
    <s v="https://www.jepic.or.jp/en/"/>
    <s v="GEODB"/>
    <m/>
    <m/>
    <m/>
    <m/>
    <m/>
    <n v="132.142"/>
  </r>
  <r>
    <s v="JPN"/>
    <s v="Japan"/>
    <s v="Ukishima Solar Power Plant"/>
    <s v="WRI1026589"/>
    <n v="7"/>
    <n v="35.517400000000002"/>
    <n v="139.7869"/>
    <x v="7"/>
    <m/>
    <m/>
    <m/>
    <m/>
    <s v="Tokyo Electric Power Co Inc (TEPCO)"/>
    <s v="TEPCO"/>
    <s v="http://www.tepco.co.jp/en/challenge/energy/megasolar/index-e.html"/>
    <s v="Industry About"/>
    <m/>
    <m/>
    <m/>
    <m/>
    <m/>
    <n v="86.266999999999996"/>
  </r>
  <r>
    <s v="JPN"/>
    <s v="Japan"/>
    <s v="Ureshino Solar Power Plant"/>
    <s v="WRI1026590"/>
    <n v="1.6"/>
    <n v="33.090699999999998"/>
    <n v="130.0171"/>
    <x v="7"/>
    <m/>
    <m/>
    <m/>
    <m/>
    <s v="Softbank Ureshino Yoshida Solar Park"/>
    <s v="SoftBank"/>
    <s v="http://www.softbank.jp/en/corp/csr/future/instance_04/contents_05/"/>
    <s v="Industry About"/>
    <m/>
    <m/>
    <m/>
    <m/>
    <m/>
    <n v="19.718"/>
  </r>
  <r>
    <s v="JPN"/>
    <s v="Japan"/>
    <s v="Uryu"/>
    <s v="WRI1020229"/>
    <n v="51"/>
    <n v="35.347799999999999"/>
    <n v="140.37389999999999"/>
    <x v="0"/>
    <m/>
    <m/>
    <m/>
    <n v="1972"/>
    <s v="HOKKAIDO ELECTRIC POWER CO INC"/>
    <s v="Hokkaido"/>
    <s v="https://web.archive.org/web/20140310212140/http://www.hepco.co.jp/english/environment/pdf/report2008.pdf"/>
    <s v="WRI"/>
    <m/>
    <m/>
    <m/>
    <m/>
    <m/>
    <n v="161.596"/>
  </r>
  <r>
    <s v="JPN"/>
    <s v="Japan"/>
    <s v="Ushiroda Solar Power Plant"/>
    <s v="WRI1026591"/>
    <n v="1.1000000000000001"/>
    <n v="31.323699999999999"/>
    <n v="130.9254"/>
    <x v="7"/>
    <m/>
    <m/>
    <m/>
    <m/>
    <s v="Renewable Japan Co Ltd"/>
    <s v="Renewable Japan Co Ltd"/>
    <s v="http://www.rn-j.com/en/project"/>
    <s v="Industry About"/>
    <m/>
    <m/>
    <m/>
    <m/>
    <m/>
    <n v="13.555999999999999"/>
  </r>
  <r>
    <s v="JPN"/>
    <s v="Japan"/>
    <s v="Wakayama"/>
    <s v="WRI1020076"/>
    <n v="147"/>
    <n v="34.239699999999999"/>
    <n v="135.12799999999999"/>
    <x v="1"/>
    <m/>
    <m/>
    <m/>
    <n v="2011"/>
    <s v="WAKAYAMA KYODO POWER CO INC"/>
    <s v="Wakayama Kyodo Power Company"/>
    <s v="http://www.wakyoka.co.jp/powerplant/index.html"/>
    <s v="WRI"/>
    <m/>
    <m/>
    <m/>
    <m/>
    <m/>
    <n v="1159.26"/>
  </r>
  <r>
    <s v="JPN"/>
    <s v="Japan"/>
    <s v="Wakkanai Solar Power Plant"/>
    <s v="WRI1026592"/>
    <n v="5"/>
    <n v="45.396700000000003"/>
    <n v="141.75"/>
    <x v="7"/>
    <m/>
    <m/>
    <m/>
    <m/>
    <s v="Wakkanai Solar Power Station"/>
    <s v="Nikkei Business Publications"/>
    <s v="http://techon.nikkeibp.co.jp/english/NEWS_EN/20150306/407842/?ST=msbe"/>
    <s v="Industry About"/>
    <m/>
    <m/>
    <m/>
    <m/>
    <m/>
    <n v="61.619"/>
  </r>
  <r>
    <s v="JPN"/>
    <s v="Japan"/>
    <s v="Yabasekihanto Solar Power Plant"/>
    <s v="WRI1026593"/>
    <n v="8.5"/>
    <n v="35.005899999999997"/>
    <n v="135.91069999999999"/>
    <x v="7"/>
    <m/>
    <m/>
    <m/>
    <m/>
    <s v="Kyocera TCL Solar LLC"/>
    <s v="Kyocera Solar"/>
    <s v="http://www.kyocera.co.jp/solar/es/"/>
    <s v="Industry About"/>
    <m/>
    <m/>
    <m/>
    <m/>
    <m/>
    <n v="104.753"/>
  </r>
  <r>
    <s v="JPN"/>
    <s v="Japan"/>
    <s v="Yabukinakajima Solar Power Plant"/>
    <s v="WRI1026594"/>
    <n v="8"/>
    <n v="37.159599999999998"/>
    <n v="140.35830000000001"/>
    <x v="7"/>
    <m/>
    <m/>
    <m/>
    <m/>
    <s v="Eurus Yabukinakajima Solar Park"/>
    <s v="Eurus Energy"/>
    <s v="http://eurus-energy.com/en/project/index.php?area=all"/>
    <s v="Industry About"/>
    <m/>
    <m/>
    <m/>
    <m/>
    <m/>
    <n v="98.590999999999994"/>
  </r>
  <r>
    <s v="JPN"/>
    <s v="Japan"/>
    <s v="Yagisawa"/>
    <s v="WRI1000702"/>
    <n v="240"/>
    <n v="36.9114"/>
    <n v="139.0564"/>
    <x v="0"/>
    <m/>
    <m/>
    <m/>
    <m/>
    <s v="Tokyo"/>
    <s v="Japanese Electric Power Information Center"/>
    <s v="https://www.jepic.or.jp/en/"/>
    <s v="GEODB"/>
    <m/>
    <m/>
    <m/>
    <m/>
    <m/>
    <n v="760.45299999999997"/>
  </r>
  <r>
    <s v="JPN"/>
    <s v="Japan"/>
    <s v="Yahagi No.1"/>
    <s v="WRI1020026"/>
    <n v="61"/>
    <n v="35.240400000000001"/>
    <n v="137.3913"/>
    <x v="0"/>
    <m/>
    <m/>
    <m/>
    <m/>
    <s v="Chubu"/>
    <s v="Chubu Electric Power Company"/>
    <s v="http://www.chuden.co.jp/english/corporate/ecor_company/ecom_reference/eref_facilities/index.html?ceid=ul_me"/>
    <s v="WRI"/>
    <m/>
    <m/>
    <m/>
    <m/>
    <m/>
    <n v="193.28200000000001"/>
  </r>
  <r>
    <s v="JPN"/>
    <s v="Japan"/>
    <s v="Yaita - Softbank Solar Power Plant"/>
    <s v="WRI1026595"/>
    <n v="4.5999999999999996"/>
    <n v="36.762"/>
    <n v="139.9298"/>
    <x v="7"/>
    <m/>
    <m/>
    <m/>
    <m/>
    <s v="Softbank Yaita Solar Park"/>
    <s v="SoftBank"/>
    <s v="http://www.softbank.jp/en/corp/csr/future/instance_04/contents_05/"/>
    <s v="Industry About"/>
    <m/>
    <m/>
    <m/>
    <m/>
    <m/>
    <n v="56.69"/>
  </r>
  <r>
    <s v="JPN"/>
    <s v="Japan"/>
    <s v="Yamagawa"/>
    <s v="WRI1020128"/>
    <n v="30"/>
    <n v="31.190799999999999"/>
    <n v="130.61420000000001"/>
    <x v="10"/>
    <m/>
    <m/>
    <m/>
    <n v="1995"/>
    <s v="TOHOKU ELECTRIC POWER CO"/>
    <s v="Japanese Electric Power Information Center"/>
    <s v="https://www.jepic.or.jp/en/"/>
    <s v="GEODB"/>
    <m/>
    <m/>
    <m/>
    <m/>
    <m/>
    <n v="144.154"/>
  </r>
  <r>
    <s v="JPN"/>
    <s v="Japan"/>
    <s v="Yanai"/>
    <s v="WRI1000658"/>
    <n v="1400"/>
    <n v="33.953000000000003"/>
    <n v="132.12479999999999"/>
    <x v="1"/>
    <m/>
    <m/>
    <m/>
    <m/>
    <s v="Chugoku"/>
    <s v="Japanese Electric Power Information Center"/>
    <s v="https://www.jepic.or.jp/en/"/>
    <s v="GEODB"/>
    <m/>
    <m/>
    <m/>
    <m/>
    <m/>
    <n v="11040.566999999999"/>
  </r>
  <r>
    <s v="JPN"/>
    <s v="Japan"/>
    <s v="Yanaizu-Nishiyama"/>
    <s v="WRI1020129"/>
    <n v="65"/>
    <n v="37.44"/>
    <n v="139.69399999999999"/>
    <x v="10"/>
    <m/>
    <m/>
    <m/>
    <n v="1995"/>
    <s v="KYUSHU ELECTRIC POWER CO"/>
    <s v="Japanese Electric Power Information Center"/>
    <s v="https://www.jepic.or.jp/en/"/>
    <s v="GEODB"/>
    <m/>
    <m/>
    <m/>
    <m/>
    <m/>
    <n v="312.33499999999998"/>
  </r>
  <r>
    <s v="JPN"/>
    <s v="Japan"/>
    <s v="Yawata"/>
    <s v="WRI1020087"/>
    <n v="137"/>
    <n v="33.876899999999999"/>
    <n v="130.79519999999999"/>
    <x v="4"/>
    <m/>
    <m/>
    <m/>
    <n v="1999"/>
    <s v="NS ENERGY"/>
    <s v="NIPPON STEEL &amp; SUMITOMO METAL"/>
    <s v="http://www.nssmc.com/en/ir/library/pdf/nscguide2012_e_81.pdf"/>
    <s v="WRI"/>
    <m/>
    <m/>
    <m/>
    <m/>
    <m/>
    <n v="1227.2650000000001"/>
  </r>
  <r>
    <s v="JPN"/>
    <s v="Japan"/>
    <s v="Yokkaichi"/>
    <s v="WRI1000642"/>
    <n v="1245"/>
    <n v="34.973399999999998"/>
    <n v="136.64619999999999"/>
    <x v="1"/>
    <m/>
    <m/>
    <m/>
    <m/>
    <s v="Chubu"/>
    <s v="Japanese Electric Power Information Center"/>
    <s v="https://www.jepic.or.jp/en/"/>
    <s v="GEODB"/>
    <m/>
    <m/>
    <m/>
    <m/>
    <m/>
    <n v="9818.2180000000008"/>
  </r>
  <r>
    <s v="JPN"/>
    <s v="Japan"/>
    <s v="Yokohama"/>
    <s v="WRI1000626"/>
    <n v="3325"/>
    <n v="35.476799999999997"/>
    <n v="139.679"/>
    <x v="2"/>
    <m/>
    <m/>
    <m/>
    <m/>
    <s v="Tokyo"/>
    <s v="Japanese Electric Power Information Center"/>
    <s v="https://www.jepic.or.jp/en/"/>
    <s v="GEODB"/>
    <m/>
    <m/>
    <m/>
    <m/>
    <m/>
    <n v="8486.2929999999997"/>
  </r>
  <r>
    <s v="JPN"/>
    <s v="Japan"/>
    <s v="Yokosuka"/>
    <s v="WRI1000628"/>
    <n v="2274"/>
    <n v="35.214799999999997"/>
    <n v="139.71729999999999"/>
    <x v="2"/>
    <m/>
    <m/>
    <m/>
    <m/>
    <s v="Tokyo"/>
    <s v="Japanese Electric Power Information Center"/>
    <s v="https://www.jepic.or.jp/en/"/>
    <s v="GEODB"/>
    <m/>
    <m/>
    <m/>
    <m/>
    <m/>
    <n v="5803.8590000000004"/>
  </r>
  <r>
    <s v="JPN"/>
    <s v="Japan"/>
    <s v="Yokoyama"/>
    <s v="WRI1020021"/>
    <n v="70"/>
    <n v="35.595399999999998"/>
    <n v="136.4563"/>
    <x v="0"/>
    <m/>
    <m/>
    <m/>
    <m/>
    <s v="Chubu"/>
    <s v="Chubu Electric Power Company"/>
    <s v="http://www.chuden.co.jp/english/corporate/ecor_company/ecom_reference/eref_facilities/index.html?ceid=ul_me"/>
    <s v="WRI"/>
    <m/>
    <m/>
    <m/>
    <m/>
    <m/>
    <n v="221.79900000000001"/>
  </r>
  <r>
    <s v="JOR"/>
    <s v="Jordan"/>
    <s v="Al Qatrana CCGT Power Plant Jordan"/>
    <s v="GEODB0046165"/>
    <n v="373"/>
    <n v="31.2226"/>
    <n v="36.0197"/>
    <x v="1"/>
    <m/>
    <m/>
    <m/>
    <m/>
    <m/>
    <s v="GEODB"/>
    <s v="http://globalenergyobservatory.org"/>
    <s v="GEODB"/>
    <n v="2017"/>
    <m/>
    <m/>
    <m/>
    <m/>
    <n v="128.77099999999999"/>
  </r>
  <r>
    <s v="JOR"/>
    <s v="Jordan"/>
    <s v="Amman East (AES Jordan) CCGT Power Plant Jordan"/>
    <s v="GEODB0002102"/>
    <n v="620"/>
    <n v="31.899699999999999"/>
    <n v="36.080100000000002"/>
    <x v="1"/>
    <m/>
    <m/>
    <m/>
    <m/>
    <m/>
    <s v="GEODB"/>
    <s v="http://globalenergyobservatory.org"/>
    <s v="GEODB"/>
    <n v="2017"/>
    <m/>
    <m/>
    <m/>
    <m/>
    <n v="214.04400000000001"/>
  </r>
  <r>
    <s v="JOR"/>
    <s v="Jordan"/>
    <s v="Aqaba Thermal Power Plant Jordan"/>
    <s v="GEODB0002141"/>
    <n v="650"/>
    <n v="29.378"/>
    <n v="34.976999999999997"/>
    <x v="1"/>
    <m/>
    <m/>
    <m/>
    <m/>
    <m/>
    <s v="GEODB"/>
    <s v="http://globalenergyobservatory.org"/>
    <s v="GEODB"/>
    <n v="2017"/>
    <m/>
    <m/>
    <m/>
    <m/>
    <n v="224.40100000000001"/>
  </r>
  <r>
    <s v="JOR"/>
    <s v="Jordan"/>
    <s v="Hussein Thermal Power Plant Jordan"/>
    <s v="GEODB0003620"/>
    <n v="382"/>
    <n v="32.119"/>
    <n v="36.125"/>
    <x v="2"/>
    <m/>
    <m/>
    <m/>
    <m/>
    <m/>
    <s v="GEODB"/>
    <s v="http://globalenergyobservatory.org"/>
    <s v="GEODB"/>
    <n v="2017"/>
    <m/>
    <m/>
    <m/>
    <m/>
    <n v="16858"/>
  </r>
  <r>
    <s v="JOR"/>
    <s v="Jordan"/>
    <s v="IPP3 ICE Power Plant Jordan"/>
    <s v="GEODB0046166"/>
    <n v="573"/>
    <n v="31.9101"/>
    <n v="36.093899999999998"/>
    <x v="1"/>
    <m/>
    <m/>
    <m/>
    <m/>
    <m/>
    <s v="GEODB"/>
    <s v="http://globalenergyobservatory.org"/>
    <s v="GEODB"/>
    <n v="2017"/>
    <m/>
    <m/>
    <m/>
    <m/>
    <n v="197.81800000000001"/>
  </r>
  <r>
    <s v="JOR"/>
    <s v="Jordan"/>
    <s v="Rehab CCGT Power Plant Jordan"/>
    <s v="GEODB0005053"/>
    <n v="357"/>
    <n v="32.331099999999999"/>
    <n v="36.050600000000003"/>
    <x v="1"/>
    <m/>
    <m/>
    <m/>
    <m/>
    <m/>
    <s v="GEODB"/>
    <s v="http://globalenergyobservatory.org"/>
    <s v="GEODB"/>
    <n v="2017"/>
    <m/>
    <m/>
    <m/>
    <m/>
    <n v="123.248"/>
  </r>
  <r>
    <s v="JOR"/>
    <s v="Jordan"/>
    <s v="Risha OCGT Power Plant Jordan"/>
    <s v="GEODB0005108"/>
    <n v="150"/>
    <n v="32.572400000000002"/>
    <n v="39.011099999999999"/>
    <x v="1"/>
    <m/>
    <m/>
    <m/>
    <m/>
    <m/>
    <s v="GEODB"/>
    <s v="http://globalenergyobservatory.org"/>
    <s v="GEODB"/>
    <n v="2017"/>
    <m/>
    <m/>
    <m/>
    <m/>
    <n v="51.784999999999997"/>
  </r>
  <r>
    <s v="JOR"/>
    <s v="Jordan"/>
    <s v="Samra CCGT Power Plant Jordan"/>
    <s v="GEODB0005246"/>
    <n v="1031"/>
    <n v="32.143300000000004"/>
    <n v="36.141800000000003"/>
    <x v="1"/>
    <m/>
    <m/>
    <m/>
    <m/>
    <m/>
    <s v="GEODB"/>
    <s v="http://globalenergyobservatory.org"/>
    <s v="GEODB"/>
    <n v="2017"/>
    <m/>
    <m/>
    <m/>
    <m/>
    <n v="355.93400000000003"/>
  </r>
  <r>
    <s v="KAZ"/>
    <s v="Kazakhstan"/>
    <s v="Aksu Power Plant"/>
    <s v="WRI1000288"/>
    <n v="2450"/>
    <n v="52.0685"/>
    <n v="76.873999999999995"/>
    <x v="4"/>
    <m/>
    <m/>
    <m/>
    <m/>
    <s v="Eurasian Energy Corporation"/>
    <s v="Kazakhmys"/>
    <s v="http://kazakhmys.kz/en/map/"/>
    <s v="GEODB"/>
    <m/>
    <m/>
    <m/>
    <m/>
    <m/>
    <n v="12488.977999999999"/>
  </r>
  <r>
    <s v="KAZ"/>
    <s v="Kazakhstan"/>
    <s v="Almaty CHP-1"/>
    <s v="WRI1023221"/>
    <n v="145"/>
    <n v="43.280900000000003"/>
    <n v="76.930999999999997"/>
    <x v="4"/>
    <m/>
    <m/>
    <m/>
    <m/>
    <s v="Samruk Energy"/>
    <s v="Samruk Energy"/>
    <s v="http://www.samruk-energy.kz/en/group/jsc-almaty-power-plants"/>
    <s v="GEODB"/>
    <m/>
    <m/>
    <m/>
    <m/>
    <m/>
    <n v="739.14400000000001"/>
  </r>
  <r>
    <s v="KAZ"/>
    <s v="Kazakhstan"/>
    <s v="Almaty CHP-3"/>
    <s v="WRI1023220"/>
    <n v="173"/>
    <n v="43.420999999999999"/>
    <m/>
    <x v="4"/>
    <m/>
    <m/>
    <m/>
    <m/>
    <s v="Samruk Energy"/>
    <s v="Samruk Energy"/>
    <s v="http://www.samruk-energy.kz/en/group/jsc-almaty-power-plants"/>
    <s v="WRI"/>
    <m/>
    <m/>
    <m/>
    <m/>
    <m/>
    <n v="881.875"/>
  </r>
  <r>
    <s v="KAZ"/>
    <s v="Kazakhstan"/>
    <s v="Almaty TPP-2"/>
    <s v="WRI1000292"/>
    <n v="510"/>
    <n v="43.293500000000002"/>
    <n v="76.799199999999999"/>
    <x v="4"/>
    <m/>
    <m/>
    <m/>
    <m/>
    <m/>
    <s v="Samruk Energy"/>
    <s v="http://www.samruk-energy.kz/en/group/jsc-almaty-power-plants"/>
    <s v="GEODB"/>
    <m/>
    <m/>
    <m/>
    <m/>
    <m/>
    <n v="2599.7460000000001"/>
  </r>
  <r>
    <s v="KAZ"/>
    <s v="Kazakhstan"/>
    <s v="Astana 2"/>
    <s v="WRI1023215"/>
    <n v="360"/>
    <n v="51.1892"/>
    <n v="71.509900000000002"/>
    <x v="4"/>
    <m/>
    <m/>
    <m/>
    <m/>
    <s v="Astana Energo Service OAO"/>
    <s v="Astana Energo Service OAO"/>
    <s v="http://www.aes.kz/node/2102"/>
    <s v="WRI"/>
    <m/>
    <m/>
    <m/>
    <m/>
    <m/>
    <n v="1835.115"/>
  </r>
  <r>
    <s v="KAZ"/>
    <s v="Kazakhstan"/>
    <s v="Atyrau"/>
    <s v="WRI1023216"/>
    <n v="300"/>
    <n v="47.081800000000001"/>
    <n v="51.9422"/>
    <x v="1"/>
    <m/>
    <m/>
    <m/>
    <n v="1963"/>
    <s v="Atryau Heat and Power Station JSC"/>
    <s v="Atryau Heat and Power Station JSC"/>
    <s v="http://www.ahps.kz/en/about-the-company/"/>
    <s v="WRI"/>
    <m/>
    <m/>
    <m/>
    <m/>
    <m/>
    <n v="15129.75"/>
  </r>
  <r>
    <s v="KAZ"/>
    <s v="Kazakhstan"/>
    <s v="Burnoy Solar"/>
    <s v="WRI1023572"/>
    <n v="50"/>
    <n v="42.711199999999998"/>
    <n v="70.820300000000003"/>
    <x v="7"/>
    <m/>
    <m/>
    <m/>
    <n v="2015"/>
    <m/>
    <s v="Ministry of Energy of the Republic of Kazakhstan"/>
    <s v="http://en.energo.gov.kz/index.php?id=4619"/>
    <s v="WRI"/>
    <m/>
    <m/>
    <m/>
    <m/>
    <m/>
    <n v="1"/>
  </r>
  <r>
    <s v="KEN"/>
    <s v="Kenya"/>
    <s v="Gitaru"/>
    <s v="WRI1000039"/>
    <n v="225"/>
    <n v="-0.79669999999999996"/>
    <n v="37.749699999999997"/>
    <x v="0"/>
    <m/>
    <m/>
    <m/>
    <n v="1978"/>
    <s v="Kenya Electric Generating Company"/>
    <s v="Kenya Electricity Generating Company"/>
    <s v="http://www.kengen.co.ke/?q=kengen-download"/>
    <s v="WRI"/>
    <m/>
    <m/>
    <m/>
    <m/>
    <n v="862"/>
    <n v="948.48400000000004"/>
  </r>
  <r>
    <s v="KEN"/>
    <s v="Kenya"/>
    <s v="Iberafrica I &amp; II (Nairobi south diesel PP)"/>
    <s v="WRI1061216"/>
    <n v="109"/>
    <n v="-1.2431000000000001"/>
    <n v="36.890500000000003"/>
    <x v="2"/>
    <m/>
    <m/>
    <m/>
    <m/>
    <s v="Iberafrica Power Ltd."/>
    <s v="GPG ; Kenya Power"/>
    <s v="http://www.globalpower-generation.com/projects/kenya/ ; http://www.kplc.co.ke/AR2016/KPLC%202016%20Annual%20Report%20Upload.pdf"/>
    <s v="WRI"/>
    <m/>
    <m/>
    <m/>
    <m/>
    <n v="128"/>
    <n v="336.32"/>
  </r>
  <r>
    <s v="KEN"/>
    <s v="Kenya"/>
    <s v="Kamburu"/>
    <s v="WRI1000040"/>
    <n v="94.2"/>
    <n v="-0.80930000000000002"/>
    <n v="37.686700000000002"/>
    <x v="0"/>
    <m/>
    <m/>
    <m/>
    <n v="1974"/>
    <s v="Kenya Electric Generating Company"/>
    <s v="Kenya Electricity Generating Company"/>
    <s v="http://www.kengen.co.ke/?q=kengen-download"/>
    <s v="GEODB"/>
    <m/>
    <m/>
    <m/>
    <m/>
    <n v="434"/>
    <n v="397.09899999999999"/>
  </r>
  <r>
    <s v="KEN"/>
    <s v="Kenya"/>
    <s v="Kiambere"/>
    <s v="WRI1000041"/>
    <n v="168"/>
    <n v="-0.64"/>
    <n v="37.909999999999997"/>
    <x v="0"/>
    <m/>
    <m/>
    <m/>
    <n v="1987"/>
    <s v="Kenya Electric Generating Company"/>
    <s v="Kenya Electricity Generating Company"/>
    <s v="http://www.kengen.co.ke/?q=kengen-download"/>
    <s v="GEODB"/>
    <m/>
    <m/>
    <m/>
    <m/>
    <n v="996"/>
    <n v="708.202"/>
  </r>
  <r>
    <s v="KEN"/>
    <s v="Kenya"/>
    <s v="Kindaruma"/>
    <s v="WRI1000042"/>
    <n v="72"/>
    <n v="-0.80600000000000005"/>
    <n v="37.811"/>
    <x v="0"/>
    <m/>
    <m/>
    <m/>
    <n v="1968"/>
    <s v="Kenya Electric Generating Company"/>
    <s v="Kenya Electricity Generating Company"/>
    <s v="http://www.kengen.co.ke/?q=kengen-download"/>
    <s v="GEODB"/>
    <m/>
    <m/>
    <m/>
    <m/>
    <n v="208"/>
    <n v="303.51499999999999"/>
  </r>
  <r>
    <s v="KEN"/>
    <s v="Kenya"/>
    <s v="Kipevu I"/>
    <s v="WRI1000050"/>
    <n v="74"/>
    <n v="-4.04"/>
    <n v="39.637999999999998"/>
    <x v="2"/>
    <m/>
    <m/>
    <m/>
    <n v="2011"/>
    <s v="Kenya Electric Generating Company"/>
    <s v="Kenya Electricity Generating Company"/>
    <s v="http://www.kengen.co.ke/?q=content/thermal-power-plant"/>
    <s v="GEODB"/>
    <m/>
    <m/>
    <m/>
    <m/>
    <n v="129"/>
    <n v="228.328"/>
  </r>
  <r>
    <s v="KEN"/>
    <s v="Kenya"/>
    <s v="Kipevu II (Tsavo)"/>
    <s v="WRI1000051"/>
    <n v="74.5"/>
    <n v="-4.0378999999999996"/>
    <n v="39.633299999999998"/>
    <x v="2"/>
    <m/>
    <m/>
    <m/>
    <n v="2001"/>
    <s v="Tsavo Power Company"/>
    <s v="Wartsila"/>
    <s v="http://www.wartsila.com/resources/customer-references/view/kipevu-ii-iii-kenya"/>
    <s v="GEODB"/>
    <m/>
    <m/>
    <m/>
    <m/>
    <n v="39"/>
    <n v="229.87"/>
  </r>
  <r>
    <s v="KEN"/>
    <s v="Kenya"/>
    <s v="Kipevu III"/>
    <s v="WRI1000052"/>
    <n v="120"/>
    <n v="-4.0378999999999996"/>
    <n v="39.633299999999998"/>
    <x v="2"/>
    <m/>
    <m/>
    <m/>
    <n v="1999"/>
    <s v="Kenya Electric Generating Company"/>
    <s v="Kenya Electricity Generating Company"/>
    <s v="http://www.kengen.co.ke/?q=content/thermal-power-plant"/>
    <s v="GEODB"/>
    <m/>
    <m/>
    <m/>
    <m/>
    <n v="181"/>
    <n v="370.26100000000002"/>
  </r>
  <r>
    <s v="KEN"/>
    <s v="Kenya"/>
    <s v="Lake Turkana"/>
    <s v="WRI1000054"/>
    <n v="310"/>
    <n v="2.6446999999999998"/>
    <n v="36.7378"/>
    <x v="6"/>
    <m/>
    <m/>
    <m/>
    <n v="2017"/>
    <s v="Lake Turkana Wind Power Ltd."/>
    <s v="Lake Turkana Wind Power"/>
    <s v="http://ltwp.co.ke/"/>
    <s v="WRI"/>
    <m/>
    <m/>
    <m/>
    <m/>
    <m/>
    <n v="35.112000000000002"/>
  </r>
  <r>
    <s v="KEN"/>
    <s v="Kenya"/>
    <s v="Masinga"/>
    <s v="WRI1000043"/>
    <n v="40"/>
    <n v="-0.879"/>
    <n v="37.588000000000001"/>
    <x v="0"/>
    <m/>
    <m/>
    <m/>
    <n v="1980"/>
    <s v="Kenya Electric Generating Company"/>
    <s v="Kenya Electricity Generating Company"/>
    <s v="http://www.kengen.co.ke/?q=kengen-download"/>
    <s v="GEODB"/>
    <m/>
    <m/>
    <m/>
    <m/>
    <n v="127"/>
    <n v="168.619"/>
  </r>
  <r>
    <s v="KEN"/>
    <s v="Kenya"/>
    <s v="Ngong"/>
    <s v="WRI1061215"/>
    <n v="25.5"/>
    <n v="-1.3811"/>
    <n v="36.635599999999997"/>
    <x v="6"/>
    <m/>
    <m/>
    <m/>
    <n v="1993"/>
    <s v="Kenya Electric Generating Company"/>
    <s v="Kenya Electricity Generating Company"/>
    <s v="http://www.kengen.co.ke/?q=content/wind"/>
    <s v="WRI"/>
    <m/>
    <m/>
    <m/>
    <m/>
    <n v="56.7"/>
    <n v="2.8879999999999999"/>
  </r>
  <r>
    <s v="KEN"/>
    <s v="Kenya"/>
    <s v="Olkaria I"/>
    <s v="WRI1000048"/>
    <n v="45"/>
    <n v="-0.88929999999999998"/>
    <n v="36.255699999999997"/>
    <x v="10"/>
    <m/>
    <m/>
    <m/>
    <n v="1981"/>
    <s v="Kenya Electric Generating Company"/>
    <s v="Kenya Electricity Generating Company"/>
    <s v="http://www.kengen.co.ke/?q=content/geothermal-plants"/>
    <s v="WRI"/>
    <m/>
    <m/>
    <m/>
    <m/>
    <n v="331"/>
    <n v="242.24799999999999"/>
  </r>
  <r>
    <s v="KEN"/>
    <s v="Kenya"/>
    <s v="Olkaria I"/>
    <s v="WRI1061218"/>
    <n v="185"/>
    <n v="-0.89329999999999998"/>
    <n v="36.308599999999998"/>
    <x v="10"/>
    <m/>
    <m/>
    <m/>
    <n v="1981"/>
    <s v="Kenya Electric Generating Company"/>
    <s v="Kenya Electricity Generating Company"/>
    <s v="http://www.kengen.co.ke/?q=kengen-download"/>
    <s v="WRI"/>
    <m/>
    <m/>
    <m/>
    <m/>
    <n v="357"/>
    <n v="995.90800000000002"/>
  </r>
  <r>
    <s v="KEN"/>
    <s v="Kenya"/>
    <s v="Olkaria I units 4 &amp; 5"/>
    <s v="WRI1061219"/>
    <n v="140"/>
    <n v="-0.89100000000000001"/>
    <n v="36.296100000000003"/>
    <x v="10"/>
    <m/>
    <m/>
    <m/>
    <n v="2015"/>
    <s v="Kenya Electric Generating Company"/>
    <s v="Kenya Electricity Generating Company"/>
    <s v="http://www.kengen.co.ke/?q=content/geothermal-plants"/>
    <s v="WRI"/>
    <m/>
    <m/>
    <m/>
    <m/>
    <n v="1055"/>
    <n v="753.66"/>
  </r>
  <r>
    <s v="KEN"/>
    <s v="Kenya"/>
    <s v="Olkaria II"/>
    <s v="WRI1061221"/>
    <n v="105"/>
    <n v="-0.86439999999999995"/>
    <n v="36.298499999999997"/>
    <x v="10"/>
    <m/>
    <m/>
    <m/>
    <n v="1982"/>
    <s v="Kenya Electric Generating Company"/>
    <s v="Kenya Electricity Generating Company"/>
    <s v="http://www.kengen.co.ke/?q=content/geothermal-plants"/>
    <s v="WRI"/>
    <m/>
    <m/>
    <m/>
    <m/>
    <n v="814"/>
    <n v="565.245"/>
  </r>
  <r>
    <s v="KEN"/>
    <s v="Kenya"/>
    <s v="Olkaria III (Orpower 4)"/>
    <s v="WRI1061220"/>
    <n v="139"/>
    <n v="-0.89049999999999996"/>
    <n v="36.289200000000001"/>
    <x v="10"/>
    <m/>
    <m/>
    <m/>
    <n v="2015"/>
    <s v="Ormat Technologies Inc"/>
    <s v="Ormat ; Kenya Power"/>
    <s v="http://www.ormat.com/en/projects/all/main/ ; http://www.kplc.co.ke/AR2016/KPLC%202016%20Annual%20Report%20Upload.pdf"/>
    <s v="WRI"/>
    <m/>
    <m/>
    <m/>
    <m/>
    <n v="1066"/>
    <n v="748.27700000000004"/>
  </r>
  <r>
    <s v="KEN"/>
    <s v="Kenya"/>
    <s v="Olkaria IV"/>
    <s v="WRI1061217"/>
    <n v="140"/>
    <n v="-0.91859999999999997"/>
    <n v="36.333799999999997"/>
    <x v="10"/>
    <m/>
    <m/>
    <m/>
    <n v="2014"/>
    <s v="Kenya Electric Generating Company"/>
    <s v="Kenya Electricity Generating Company"/>
    <s v="http://www.kengen.co.ke/?q=content/geothermal-plants"/>
    <s v="WRI"/>
    <m/>
    <m/>
    <m/>
    <m/>
    <n v="976"/>
    <n v="753.66"/>
  </r>
  <r>
    <s v="KEN"/>
    <s v="Kenya"/>
    <s v="Rabai"/>
    <s v="WRI1061214"/>
    <n v="90"/>
    <n v="-3.9333999999999998"/>
    <n v="39.562600000000003"/>
    <x v="2"/>
    <m/>
    <m/>
    <m/>
    <n v="2009"/>
    <s v="Rabai Power Company"/>
    <s v="BWSC"/>
    <s v="http://www.bwsc.com/Rabai-Power-Plant--Kenya.aspx?ID=208"/>
    <s v="WRI"/>
    <m/>
    <m/>
    <m/>
    <m/>
    <n v="536"/>
    <n v="277.69600000000003"/>
  </r>
  <r>
    <s v="KEN"/>
    <s v="Kenya"/>
    <s v="Sondu Miru"/>
    <s v="WRI1061222"/>
    <n v="60"/>
    <n v="-0.34260000000000002"/>
    <n v="34.8521"/>
    <x v="0"/>
    <m/>
    <m/>
    <m/>
    <n v="2007"/>
    <s v="Kenya Electric Generating Company"/>
    <s v="Kenya Electricity Generating Company"/>
    <s v="http://www.kengen.co.ke/?q=content/hydro-power-stations"/>
    <s v="WRI"/>
    <m/>
    <m/>
    <m/>
    <m/>
    <n v="419"/>
    <n v="252.929"/>
  </r>
  <r>
    <s v="KEN"/>
    <s v="Kenya"/>
    <s v="Tana"/>
    <s v="WRI1000046"/>
    <n v="20"/>
    <n v="-0.78539999999999999"/>
    <n v="37.2654"/>
    <x v="0"/>
    <m/>
    <m/>
    <m/>
    <n v="2011"/>
    <s v="Kenya Electric Generating Company"/>
    <s v="Kenya Electricity Generating Company"/>
    <s v="http://www.kengen.co.ke/?q=kengen-download"/>
    <s v="GEODB"/>
    <m/>
    <m/>
    <m/>
    <m/>
    <n v="109"/>
    <n v="84.31"/>
  </r>
  <r>
    <s v="KEN"/>
    <s v="Kenya"/>
    <s v="Thika"/>
    <s v="WRI1061223"/>
    <n v="88"/>
    <n v="1.0605"/>
    <n v="37.050800000000002"/>
    <x v="2"/>
    <m/>
    <m/>
    <m/>
    <n v="2012"/>
    <s v="Thika Power Ltd"/>
    <s v="MAN Power plants"/>
    <s v="http://powerplants.man.eu/references/projects/thika-power-plant"/>
    <s v="WRI"/>
    <m/>
    <m/>
    <m/>
    <m/>
    <n v="70"/>
    <n v="271.52499999999998"/>
  </r>
  <r>
    <s v="KEN"/>
    <s v="Kenya"/>
    <s v="Turkwel"/>
    <s v="WRI1000047"/>
    <n v="106"/>
    <n v="1.9137999999999999"/>
    <n v="35.344299999999997"/>
    <x v="0"/>
    <m/>
    <m/>
    <m/>
    <n v="1990"/>
    <s v="Kenya Electric Generating Company"/>
    <s v="Kenya Electricity Generating Company"/>
    <s v="http://www.kengen.co.ke/?q=kengen-download"/>
    <s v="WRI"/>
    <m/>
    <m/>
    <m/>
    <m/>
    <n v="426"/>
    <n v="446.84199999999998"/>
  </r>
  <r>
    <s v="KOS"/>
    <s v="Kosovo"/>
    <s v="Kosovo A Coal Power Plant Kosovo"/>
    <s v="GEODB0042698"/>
    <n v="800"/>
    <n v="42.676699999999997"/>
    <n v="21.0867"/>
    <x v="4"/>
    <m/>
    <m/>
    <m/>
    <m/>
    <m/>
    <s v="GEODB"/>
    <s v="http://globalenergyobservatory.org"/>
    <s v="GEODB"/>
    <n v="2017"/>
    <m/>
    <m/>
    <m/>
    <m/>
    <n v="2852.5030000000002"/>
  </r>
  <r>
    <s v="KOS"/>
    <s v="Kosovo"/>
    <s v="Kosovo B Coal Power Plant Kosovo"/>
    <s v="GEODB0042699"/>
    <n v="678"/>
    <n v="42.6937"/>
    <n v="21.056999999999999"/>
    <x v="4"/>
    <m/>
    <m/>
    <m/>
    <m/>
    <m/>
    <s v="GEODB"/>
    <s v="http://globalenergyobservatory.org"/>
    <s v="GEODB"/>
    <n v="2017"/>
    <m/>
    <m/>
    <m/>
    <m/>
    <n v="2417.4969999999998"/>
  </r>
  <r>
    <s v="KWT"/>
    <s v="Kuwait"/>
    <s v="Az Zour North"/>
    <s v="WRI1023728"/>
    <n v="1100"/>
    <n v="28.7135"/>
    <n v="48.380600000000001"/>
    <x v="1"/>
    <m/>
    <m/>
    <m/>
    <m/>
    <m/>
    <s v="Arab Union of Electricity"/>
    <s v="http://www.auptde.org/NewsDetails.aspx?lang=en&amp;NID=283"/>
    <s v="WRI"/>
    <m/>
    <m/>
    <m/>
    <m/>
    <m/>
    <n v="3637.5450000000001"/>
  </r>
  <r>
    <s v="KWT"/>
    <s v="Kuwait"/>
    <s v="Az Zour South Thermal"/>
    <s v="WRI1008685"/>
    <n v="5805"/>
    <n v="28.7072"/>
    <n v="48.374200000000002"/>
    <x v="2"/>
    <m/>
    <m/>
    <m/>
    <m/>
    <m/>
    <s v="Arab Union of Electricity"/>
    <s v="http://www.auptde.org/NewsDetails.aspx?lang=en&amp;NID=283"/>
    <s v="GEODB"/>
    <m/>
    <m/>
    <m/>
    <m/>
    <m/>
    <n v="22424.972000000002"/>
  </r>
  <r>
    <s v="KWT"/>
    <s v="Kuwait"/>
    <s v="Doha East"/>
    <s v="WRI1008689"/>
    <n v="1158"/>
    <n v="29.368200000000002"/>
    <n v="47.796300000000002"/>
    <x v="1"/>
    <m/>
    <m/>
    <m/>
    <m/>
    <m/>
    <s v="Arab Union of Electricity"/>
    <s v="http://www.auptde.org/NewsDetails.aspx?lang=en&amp;NID=283"/>
    <s v="GEODB"/>
    <m/>
    <m/>
    <m/>
    <m/>
    <m/>
    <n v="3829.3429999999998"/>
  </r>
  <r>
    <s v="KWT"/>
    <s v="Kuwait"/>
    <s v="Doha West"/>
    <s v="WRI1008690"/>
    <n v="2543"/>
    <n v="29.367799999999999"/>
    <n v="47.786499999999997"/>
    <x v="1"/>
    <m/>
    <m/>
    <m/>
    <n v="2008"/>
    <m/>
    <s v="Arab Union of Electricity"/>
    <s v="http://www.auptde.org/NewsDetails.aspx?lang=en&amp;NID=283"/>
    <s v="GEODB"/>
    <m/>
    <m/>
    <m/>
    <m/>
    <m/>
    <n v="8409.3430000000008"/>
  </r>
  <r>
    <s v="KWT"/>
    <s v="Kuwait"/>
    <s v="Sabiya"/>
    <s v="WRI1008692"/>
    <n v="5366.5"/>
    <n v="29.567"/>
    <n v="48.170999999999999"/>
    <x v="2"/>
    <s v="Gas"/>
    <m/>
    <m/>
    <m/>
    <m/>
    <s v="Arab Union of Electricity"/>
    <s v="http://www.auptde.org/NewsDetails.aspx?lang=en&amp;NID=283"/>
    <s v="GEODB"/>
    <m/>
    <m/>
    <m/>
    <m/>
    <m/>
    <n v="20731.027999999998"/>
  </r>
  <r>
    <s v="KWT"/>
    <s v="Kuwait"/>
    <s v="Shuiba North"/>
    <s v="WRI1008688"/>
    <n v="875"/>
    <n v="29.035900000000002"/>
    <n v="48.153599999999997"/>
    <x v="1"/>
    <m/>
    <m/>
    <m/>
    <m/>
    <m/>
    <s v="Arab Union of Electricity"/>
    <s v="http://www.auptde.org/NewsDetails.aspx?lang=en&amp;NID=283"/>
    <s v="GEODB"/>
    <m/>
    <m/>
    <m/>
    <m/>
    <m/>
    <n v="2893.502"/>
  </r>
  <r>
    <s v="KWT"/>
    <s v="Kuwait"/>
    <s v="Shuiba SPSS"/>
    <s v="WRI1008687"/>
    <n v="720"/>
    <n v="29.035900000000002"/>
    <n v="48.153599999999997"/>
    <x v="1"/>
    <m/>
    <m/>
    <m/>
    <m/>
    <m/>
    <s v="Arab Union of Electricity"/>
    <s v="http://www.auptde.org/NewsDetails.aspx?lang=en&amp;NID=283"/>
    <s v="GEODB"/>
    <m/>
    <m/>
    <m/>
    <m/>
    <m/>
    <n v="2380.9389999999999"/>
  </r>
  <r>
    <s v="KWT"/>
    <s v="Kuwait"/>
    <s v="Shuwaikh"/>
    <s v="WRI1008691"/>
    <n v="252"/>
    <n v="29.076899999999998"/>
    <n v="48.0839"/>
    <x v="1"/>
    <m/>
    <m/>
    <m/>
    <n v="2007"/>
    <m/>
    <s v="Arab Union of Electricity"/>
    <s v="http://www.auptde.org/NewsDetails.aspx?lang=en&amp;NID=283"/>
    <s v="CARMA"/>
    <m/>
    <m/>
    <m/>
    <m/>
    <m/>
    <n v="833.32899999999995"/>
  </r>
  <r>
    <s v="KGZ"/>
    <s v="Kyrgyzstan"/>
    <s v="Al-Bashy Hydroelectric Power Plant Kyrgyzstan"/>
    <s v="GEODB0041761"/>
    <n v="40"/>
    <n v="41.162999999999997"/>
    <n v="75.802999999999997"/>
    <x v="0"/>
    <m/>
    <m/>
    <m/>
    <m/>
    <m/>
    <s v="GEODB"/>
    <s v="http://globalenergyobservatory.org"/>
    <s v="GEODB"/>
    <n v="2017"/>
    <m/>
    <m/>
    <m/>
    <m/>
    <n v="182.79"/>
  </r>
  <r>
    <s v="KGZ"/>
    <s v="Kyrgyzstan"/>
    <s v="Bishkek CHP Power Plant Kyrgyzstan"/>
    <s v="GEODB0041762"/>
    <n v="674"/>
    <n v="42.872999999999998"/>
    <n v="74.6541"/>
    <x v="4"/>
    <m/>
    <m/>
    <m/>
    <m/>
    <m/>
    <s v="GEODB"/>
    <s v="http://globalenergyobservatory.org"/>
    <s v="GEODB"/>
    <n v="2017"/>
    <m/>
    <m/>
    <m/>
    <m/>
    <n v="1073"/>
  </r>
  <r>
    <s v="KGZ"/>
    <s v="Kyrgyzstan"/>
    <s v="Kurpsay Hydroelectric Power Plant Kyrgyzstan"/>
    <s v="GEODB0041757"/>
    <n v="800"/>
    <n v="41.498600000000003"/>
    <n v="72.364099999999993"/>
    <x v="0"/>
    <m/>
    <m/>
    <m/>
    <m/>
    <m/>
    <s v="GEODB"/>
    <s v="http://globalenergyobservatory.org"/>
    <s v="GEODB"/>
    <n v="2017"/>
    <m/>
    <m/>
    <m/>
    <m/>
    <n v="3655.808"/>
  </r>
  <r>
    <s v="KGZ"/>
    <s v="Kyrgyzstan"/>
    <s v="Osh CHP Power Plant Kyrgyzstan"/>
    <s v="GEODB0041763"/>
    <n v="50"/>
    <n v="40.571800000000003"/>
    <n v="72.804000000000002"/>
    <x v="2"/>
    <m/>
    <m/>
    <m/>
    <m/>
    <m/>
    <s v="GEODB"/>
    <s v="http://globalenergyobservatory.org"/>
    <s v="GEODB"/>
    <n v="2017"/>
    <m/>
    <m/>
    <m/>
    <m/>
    <n v="84"/>
  </r>
  <r>
    <s v="KGZ"/>
    <s v="Kyrgyzstan"/>
    <s v="Shamaldy-Say Hydroelectric Power Plant Kyrgyzstan"/>
    <s v="GEODB0041759"/>
    <n v="240"/>
    <n v="41.312100000000001"/>
    <n v="72.191699999999997"/>
    <x v="0"/>
    <m/>
    <m/>
    <m/>
    <m/>
    <m/>
    <s v="GEODB"/>
    <s v="http://globalenergyobservatory.org"/>
    <s v="GEODB"/>
    <n v="2017"/>
    <m/>
    <m/>
    <m/>
    <m/>
    <n v="1096.742"/>
  </r>
  <r>
    <s v="KGZ"/>
    <s v="Kyrgyzstan"/>
    <s v="Tash-Kumyr Hydroelectric Power Project Kyrgyzstan"/>
    <s v="GEODB0041758"/>
    <n v="450"/>
    <n v="41.403300000000002"/>
    <n v="72.232200000000006"/>
    <x v="0"/>
    <m/>
    <m/>
    <m/>
    <m/>
    <m/>
    <s v="GEODB"/>
    <s v="http://globalenergyobservatory.org"/>
    <s v="GEODB"/>
    <n v="2017"/>
    <m/>
    <m/>
    <m/>
    <m/>
    <n v="2056.3919999999998"/>
  </r>
  <r>
    <s v="KGZ"/>
    <s v="Kyrgyzstan"/>
    <s v="Toktogul Hydroelectric Power Plant Kyrgyzstan"/>
    <s v="GEODB0005740"/>
    <n v="1200"/>
    <n v="41.656799999999997"/>
    <n v="72.635900000000007"/>
    <x v="0"/>
    <m/>
    <m/>
    <m/>
    <m/>
    <m/>
    <s v="GEODB"/>
    <s v="http://globalenergyobservatory.org"/>
    <s v="GEODB"/>
    <n v="2017"/>
    <m/>
    <m/>
    <m/>
    <m/>
    <n v="5483.7110000000002"/>
  </r>
  <r>
    <s v="KGZ"/>
    <s v="Kyrgyzstan"/>
    <s v="Uch-Kurgan Hydroelectric Power Plant Kyrgyzstan"/>
    <s v="GEODB0041760"/>
    <n v="180"/>
    <n v="41.1877"/>
    <n v="72.160399999999996"/>
    <x v="0"/>
    <m/>
    <m/>
    <m/>
    <m/>
    <m/>
    <s v="GEODB"/>
    <s v="http://globalenergyobservatory.org"/>
    <s v="GEODB"/>
    <n v="2017"/>
    <m/>
    <m/>
    <m/>
    <m/>
    <n v="822.55700000000002"/>
  </r>
  <r>
    <s v="LAO"/>
    <s v="Laos"/>
    <s v="Hongsa"/>
    <s v="WRI1022391"/>
    <n v="1878"/>
    <n v="19.690999999999999"/>
    <n v="101.28"/>
    <x v="4"/>
    <m/>
    <m/>
    <m/>
    <n v="2016"/>
    <s v="Hongsa Power Company Limited"/>
    <s v="Lao Energy"/>
    <s v="http://www.laoenergy.la/pageMenu.php?id_menu=47"/>
    <s v="WRI"/>
    <m/>
    <m/>
    <m/>
    <m/>
    <m/>
    <m/>
  </r>
  <r>
    <s v="LAO"/>
    <s v="Laos"/>
    <s v="Houay Ho"/>
    <s v="WRI1001049"/>
    <n v="157"/>
    <n v="18.2606"/>
    <n v="104.5625"/>
    <x v="0"/>
    <m/>
    <m/>
    <m/>
    <n v="1999"/>
    <s v="Suez Energy"/>
    <s v="Department of Energy Business"/>
    <s v="http://www.poweringprogress.org/index.php?option=com_content&amp;view=article&amp;id=109:houay-ho-150mw--21-mw&amp;catid=128:operational-projects&amp;Itemid=73"/>
    <s v="GEODB"/>
    <m/>
    <m/>
    <m/>
    <m/>
    <m/>
    <m/>
  </r>
  <r>
    <s v="LAO"/>
    <s v="Laos"/>
    <s v="Nam Leuk"/>
    <s v="WRI1001050"/>
    <n v="60"/>
    <n v="18.314900000000002"/>
    <n v="102.32510000000001"/>
    <x v="0"/>
    <m/>
    <m/>
    <m/>
    <n v="2000"/>
    <s v="Electricite de Laos (EDL)"/>
    <s v="EDL- Generation Public Company"/>
    <s v="http://www.edlgen.com.la/page.php?lang=en&amp;post_id=31"/>
    <s v="WRI"/>
    <m/>
    <m/>
    <m/>
    <m/>
    <m/>
    <m/>
  </r>
  <r>
    <s v="LAO"/>
    <s v="Laos"/>
    <s v="Nam Lik 1-2"/>
    <s v="WRI1026796"/>
    <n v="100"/>
    <n v="18.7942"/>
    <n v="102.11620000000001"/>
    <x v="0"/>
    <m/>
    <m/>
    <m/>
    <n v="2010"/>
    <s v="Nam Lik 1-2 Power Company Limited"/>
    <s v="CDM"/>
    <s v="https://cdm.unfccc.int/Projects/DB/Germanischer1335441117.9/view"/>
    <s v="WRI"/>
    <m/>
    <m/>
    <m/>
    <m/>
    <m/>
    <m/>
  </r>
  <r>
    <s v="LAO"/>
    <s v="Laos"/>
    <s v="Nam Long"/>
    <s v="WRI1026797"/>
    <n v="5"/>
    <n v="20.9239"/>
    <n v="100.89790000000001"/>
    <x v="0"/>
    <m/>
    <m/>
    <m/>
    <m/>
    <s v="Electricite de Laos (EDL)"/>
    <s v="CDM"/>
    <s v="https://cdm.unfccc.int/Projects/DB/JACO1404873850.35/view"/>
    <s v="WRI"/>
    <m/>
    <m/>
    <m/>
    <m/>
    <m/>
    <m/>
  </r>
  <r>
    <s v="LAO"/>
    <s v="Laos"/>
    <s v="Nam Nga"/>
    <s v="WRI1026798"/>
    <n v="14.5"/>
    <n v="20.1828"/>
    <n v="101.93380000000001"/>
    <x v="0"/>
    <m/>
    <m/>
    <m/>
    <m/>
    <s v="Electricite de Laos (EDL)"/>
    <s v="CDM"/>
    <s v="https://cdm.unfccc.int/Projects/DB/CEC1356084291.13/view"/>
    <s v="WRI"/>
    <m/>
    <m/>
    <m/>
    <m/>
    <m/>
    <m/>
  </r>
  <r>
    <s v="LAO"/>
    <s v="Laos"/>
    <s v="Nam Ngiep 3A"/>
    <s v="WRI1026799"/>
    <n v="44"/>
    <n v="19.288499999999999"/>
    <n v="103.3417"/>
    <x v="0"/>
    <m/>
    <m/>
    <m/>
    <m/>
    <s v="Phongsubthavy Road and Bridge Construction Company Ltd."/>
    <s v="CDM"/>
    <s v="https://cdm.unfccc.int/Projects/DB/JACO1391045293.61/view"/>
    <s v="WRI"/>
    <m/>
    <m/>
    <m/>
    <m/>
    <m/>
    <m/>
  </r>
  <r>
    <s v="LAO"/>
    <s v="Laos"/>
    <s v="Nam Ngum 1"/>
    <s v="WRI1001051"/>
    <n v="155"/>
    <n v="15.491899999999999"/>
    <n v="106.2788"/>
    <x v="0"/>
    <m/>
    <m/>
    <m/>
    <n v="1990"/>
    <s v="Electricite de Laos (EDL)"/>
    <s v="EDL- Generation Public Company"/>
    <s v="http://www.edlgen.com.la/page.php?lang=en&amp;post_id=30"/>
    <s v="WRI"/>
    <m/>
    <m/>
    <m/>
    <m/>
    <m/>
    <m/>
  </r>
  <r>
    <s v="LAO"/>
    <s v="Laos"/>
    <s v="Nam Ngum 2"/>
    <s v="WRI1001059"/>
    <n v="735"/>
    <n v="19.339400000000001"/>
    <n v="102.61069999999999"/>
    <x v="0"/>
    <m/>
    <m/>
    <m/>
    <n v="2011"/>
    <m/>
    <s v="Department of Energy Business"/>
    <s v="http://www.poweringprogress.org/index.php?view=article&amp;catid=129%3Aproject-under-construction&amp;id=271%3Anam-ngum-2-615mw&amp;option=com_content&amp;Itemid=74"/>
    <s v="GEODB"/>
    <m/>
    <m/>
    <m/>
    <m/>
    <m/>
    <m/>
  </r>
  <r>
    <s v="LAO"/>
    <s v="Laos"/>
    <s v="Nam Pha Gnai"/>
    <s v="WRI1026800"/>
    <n v="19.2"/>
    <n v="19.013300000000001"/>
    <n v="102.8733"/>
    <x v="0"/>
    <m/>
    <m/>
    <m/>
    <m/>
    <s v="Nam Pha Gnai Hydropower Company Ltd."/>
    <s v="CDM"/>
    <s v="https://cdm.unfccc.int/Projects/DB/TUEV-RHEIN1451527911.4/view"/>
    <s v="WRI"/>
    <m/>
    <m/>
    <m/>
    <m/>
    <m/>
    <m/>
  </r>
  <r>
    <s v="LAO"/>
    <s v="Laos"/>
    <s v="Nam Samoy"/>
    <s v="WRI1026801"/>
    <n v="5"/>
    <n v="19.295400000000001"/>
    <n v="102.3441"/>
    <x v="0"/>
    <m/>
    <m/>
    <m/>
    <m/>
    <s v="Nam Samoy Hydropower Co.  Ltd."/>
    <s v="CDM"/>
    <s v="https://cdm.unfccc.int/Projects/DB/TUEV-RHEIN1437628107.49/view"/>
    <s v="WRI"/>
    <m/>
    <m/>
    <m/>
    <m/>
    <m/>
    <m/>
  </r>
  <r>
    <s v="LAO"/>
    <s v="Laos"/>
    <s v="Nam Sana"/>
    <s v="WRI1026802"/>
    <n v="14"/>
    <n v="19.204699999999999"/>
    <n v="102.3109"/>
    <x v="0"/>
    <m/>
    <m/>
    <m/>
    <m/>
    <s v="Electricite de Laos (EDL)"/>
    <s v="CDM"/>
    <s v="https://cdm.unfccc.int/Projects/DB/DNV-CUK1419890397.72/view"/>
    <s v="WRI"/>
    <m/>
    <m/>
    <m/>
    <m/>
    <m/>
    <m/>
  </r>
  <r>
    <s v="LAO"/>
    <s v="Laos"/>
    <s v="Nam Sim"/>
    <s v="WRI1026803"/>
    <n v="9.36"/>
    <n v="20.345700000000001"/>
    <n v="104.3813"/>
    <x v="0"/>
    <m/>
    <m/>
    <m/>
    <m/>
    <s v="Electricite de Laos (EDL)"/>
    <s v="CDM"/>
    <s v="https://cdm.unfccc.int/Projects/DB/TUEV-RHEIN1358418951.2/view"/>
    <s v="WRI"/>
    <m/>
    <m/>
    <m/>
    <m/>
    <m/>
    <m/>
  </r>
  <r>
    <s v="LAO"/>
    <s v="Laos"/>
    <s v="Nam Theun 2"/>
    <s v="WRI1001053"/>
    <n v="1070"/>
    <n v="18.4375"/>
    <n v="102.947"/>
    <x v="0"/>
    <m/>
    <m/>
    <m/>
    <n v="2010"/>
    <s v="EDF"/>
    <s v="Department of Energy Business"/>
    <s v="http://www.poweringprogress.org/index.php?option=com_content&amp;view=article&amp;id=104:nam-theun-2-1070mw&amp;catid=128:operational-projects&amp;Itemid=73"/>
    <s v="GEODB"/>
    <m/>
    <m/>
    <m/>
    <m/>
    <m/>
    <m/>
  </r>
  <r>
    <s v="LAO"/>
    <s v="Laos"/>
    <s v="Nan Mang 3"/>
    <s v="WRI1001055"/>
    <n v="40"/>
    <n v="18.299700000000001"/>
    <n v="102.4033"/>
    <x v="0"/>
    <m/>
    <m/>
    <m/>
    <n v="2011"/>
    <s v="Electricite de Laos (EDL)"/>
    <s v="EDL- Generation Public Company"/>
    <s v="http://www.edlgen.com.la/page.php?lang=en&amp;post_id=32"/>
    <s v="WRI"/>
    <m/>
    <m/>
    <m/>
    <m/>
    <m/>
    <m/>
  </r>
  <r>
    <s v="LAO"/>
    <s v="Laos"/>
    <s v="Theun Hinboun"/>
    <s v="WRI1001057"/>
    <n v="280"/>
    <n v="18.209800000000001"/>
    <n v="104.5389"/>
    <x v="0"/>
    <m/>
    <m/>
    <m/>
    <n v="2012"/>
    <s v="Electricite de Laos (EDL)"/>
    <s v="Department of Energy Business"/>
    <s v="http://www.thpclaos.com/index.php?lang=en"/>
    <s v="WRI"/>
    <m/>
    <m/>
    <m/>
    <m/>
    <m/>
    <m/>
  </r>
  <r>
    <s v="LAO"/>
    <s v="Laos"/>
    <s v="Xe Namnoy 2 - Xe Katam !"/>
    <s v="WRI1026804"/>
    <n v="15"/>
    <n v="15.121700000000001"/>
    <n v="106.6067"/>
    <x v="0"/>
    <m/>
    <m/>
    <m/>
    <m/>
    <s v="SV Group Co.  Ltd."/>
    <s v="CDM"/>
    <s v="https://cdm.unfccc.int/Projects/DB/JACO1395210120.64/view"/>
    <s v="WRI"/>
    <m/>
    <m/>
    <m/>
    <m/>
    <m/>
    <m/>
  </r>
  <r>
    <s v="LAO"/>
    <s v="Laos"/>
    <s v="Xekaman 3"/>
    <s v="WRI1026805"/>
    <n v="250"/>
    <n v="15.375500000000001"/>
    <n v="107.4064"/>
    <x v="0"/>
    <m/>
    <m/>
    <m/>
    <n v="2012"/>
    <s v="Xekaman  3 Power Company Limited"/>
    <s v="CDM"/>
    <s v="https://cdm.unfccc.int/Projects/DB/SQS1324398658.36/view"/>
    <s v="WRI"/>
    <m/>
    <m/>
    <m/>
    <m/>
    <m/>
    <m/>
  </r>
  <r>
    <s v="LAO"/>
    <s v="Laos"/>
    <s v="Xenamnoy 1"/>
    <s v="WRI1026806"/>
    <n v="14.8"/>
    <n v="15.15"/>
    <n v="106.7103"/>
    <x v="0"/>
    <m/>
    <m/>
    <m/>
    <m/>
    <s v="Phongsubthavy Road and Bridge Construction Company Ltd."/>
    <s v="CDM"/>
    <s v="https://cdm.unfccc.int/Projects/DB/TUEV-RHEIN1427857785.1/view"/>
    <s v="WRI"/>
    <m/>
    <m/>
    <m/>
    <m/>
    <m/>
    <m/>
  </r>
  <r>
    <s v="LAO"/>
    <s v="Laos"/>
    <s v="Xeset 1"/>
    <s v="WRI1001058"/>
    <n v="121"/>
    <n v="15.503399999999999"/>
    <n v="106.2764"/>
    <x v="0"/>
    <m/>
    <m/>
    <m/>
    <n v="1990"/>
    <m/>
    <s v="EDL- Generation Public Company"/>
    <s v="http://www.edlgen.com.la/page.php?lang=en&amp;post_id=33"/>
    <s v="GEODB"/>
    <m/>
    <m/>
    <m/>
    <m/>
    <m/>
    <m/>
  </r>
  <r>
    <s v="LVA"/>
    <s v="Latvia"/>
    <s v="Kegums HPP"/>
    <s v="WRI1022439"/>
    <n v="240"/>
    <n v="56.740499999999997"/>
    <n v="24.711300000000001"/>
    <x v="0"/>
    <m/>
    <m/>
    <m/>
    <m/>
    <m/>
    <s v="ENTSOE"/>
    <s v="https://transparency.entsoe.eu/generation/r2/installedCapacityPerProductionUnit/show"/>
    <s v="GEODB"/>
    <m/>
    <m/>
    <m/>
    <m/>
    <m/>
    <n v="311.56299999999999"/>
  </r>
  <r>
    <s v="LVA"/>
    <s v="Latvia"/>
    <s v="Plavinas HPP"/>
    <s v="WRI1022436"/>
    <n v="894"/>
    <n v="56.582999999999998"/>
    <n v="25.2394"/>
    <x v="0"/>
    <m/>
    <m/>
    <m/>
    <m/>
    <m/>
    <s v="ENTSOE"/>
    <s v="https://transparency.entsoe.eu/generation/r2/installedCapacityPerProductionUnit/show"/>
    <s v="GEODB"/>
    <m/>
    <m/>
    <m/>
    <m/>
    <m/>
    <n v="1160.57"/>
  </r>
  <r>
    <s v="LVA"/>
    <s v="Latvia"/>
    <s v="RTEC1"/>
    <s v="WRI1022440"/>
    <n v="138"/>
    <n v="56.990400000000001"/>
    <n v="24.178799999999999"/>
    <x v="1"/>
    <m/>
    <m/>
    <m/>
    <m/>
    <m/>
    <s v="ENTSOE"/>
    <s v="https://transparency.entsoe.eu/generation/r2/installedCapacityPerProductionUnit/show"/>
    <s v="GEODB"/>
    <m/>
    <m/>
    <m/>
    <m/>
    <m/>
    <n v="322.18400000000003"/>
  </r>
  <r>
    <s v="LVA"/>
    <s v="Latvia"/>
    <s v="Riga HPP"/>
    <m/>
    <n v="402"/>
    <n v="56.851999999999997"/>
    <n v="24.272400000000001"/>
    <x v="0"/>
    <m/>
    <m/>
    <m/>
    <m/>
    <m/>
    <s v="ENTSOE"/>
    <s v="https://transparency.entsoe.eu/generation/r2/installedCapacityPerProductionUnit/show"/>
    <s v="GEODB"/>
    <m/>
    <m/>
    <m/>
    <m/>
    <m/>
    <n v="521.86699999999996"/>
  </r>
  <r>
    <s v="LVA"/>
    <s v="Latvia"/>
    <s v="Riga Tec 2"/>
    <s v="WRI1022437"/>
    <n v="863"/>
    <n v="56.917999999999999"/>
    <n v="24.276599999999998"/>
    <x v="1"/>
    <m/>
    <m/>
    <m/>
    <m/>
    <m/>
    <s v="ENTSOE"/>
    <s v="https://transparency.entsoe.eu/generation/r2/installedCapacityPerProductionUnit/show"/>
    <s v="GEODB"/>
    <m/>
    <m/>
    <m/>
    <m/>
    <m/>
    <n v="2014.816"/>
  </r>
  <r>
    <s v="LBN"/>
    <s v="Lebanon"/>
    <s v="Baalback"/>
    <s v="WRI1023666"/>
    <n v="35"/>
    <n v="34.020899999999997"/>
    <n v="36.191899999999997"/>
    <x v="2"/>
    <m/>
    <m/>
    <m/>
    <n v="1996"/>
    <m/>
    <s v="Arab Union of Electricity"/>
    <s v="https://www.google.com/url?sa=t&amp;rct=j&amp;q=&amp;esrc=s&amp;source=web&amp;cd=1&amp;cad=rja&amp;uact=8&amp;ved=0ahUKEwjK2LCH27rQAhWi4IMKHaveBssQFggbMAA&amp;url=http%3A%2F%2Fwww.auptde.org%2FNewsDetails.aspx%3Flang%3Den%26NID%3D283&amp;usg=AFQjCNEkUcc5GeGitCkuTTJR3QTQZU1lMg&amp;sig2=4btV4UcwDLWqm3YlUx2keg&amp;bvm=bv.139250283 d.eWE"/>
    <s v="WRI"/>
    <m/>
    <m/>
    <m/>
    <m/>
    <m/>
    <n v="549.91200000000003"/>
  </r>
  <r>
    <s v="LBN"/>
    <s v="Lebanon"/>
    <s v="Deir Ammar"/>
    <s v="WRI1023661"/>
    <n v="470"/>
    <n v="34.465000000000003"/>
    <n v="35.894199999999998"/>
    <x v="1"/>
    <m/>
    <m/>
    <m/>
    <n v="1998"/>
    <m/>
    <s v="Arab Union of Electricity"/>
    <s v="https://www.google.com/url?sa=t&amp;rct=j&amp;q=&amp;esrc=s&amp;source=web&amp;cd=1&amp;cad=rja&amp;uact=8&amp;ved=0ahUKEwjK2LCH27rQAhWi4IMKHaveBssQFggbMAA&amp;url=http%3A%2F%2Fwww.auptde.org%2FNewsDetails.aspx%3Flang%3Den%26NID%3D283&amp;usg=AFQjCNEkUcc5GeGitCkuTTJR3QTQZU1lMg&amp;sig2=4btV4UcwDLWqm3YlUx2keg&amp;bvm=bv.139250283 d.eWE"/>
    <s v="WRI"/>
    <m/>
    <m/>
    <m/>
    <m/>
    <m/>
    <n v="0"/>
  </r>
  <r>
    <s v="LBN"/>
    <s v="Lebanon"/>
    <s v="Hreishi"/>
    <s v="WRI1023665"/>
    <n v="70"/>
    <n v="34.3795"/>
    <n v="35.758400000000002"/>
    <x v="2"/>
    <m/>
    <m/>
    <m/>
    <n v="1983"/>
    <m/>
    <s v="Arab Union of Electricity"/>
    <s v="https://www.google.com/url?sa=t&amp;rct=j&amp;q=&amp;esrc=s&amp;source=web&amp;cd=1&amp;cad=rja&amp;uact=8&amp;ved=0ahUKEwjK2LCH27rQAhWi4IMKHaveBssQFggbMAA&amp;url=http%3A%2F%2Fwww.auptde.org%2FNewsDetails.aspx%3Flang%3Den%26NID%3D283&amp;usg=AFQjCNEkUcc5GeGitCkuTTJR3QTQZU1lMg&amp;sig2=4btV4UcwDLWqm3YlUx2keg&amp;bvm=bv.139250283 d.eWE"/>
    <s v="WRI"/>
    <m/>
    <m/>
    <m/>
    <m/>
    <m/>
    <n v="1099.8230000000001"/>
  </r>
  <r>
    <s v="LBN"/>
    <s v="Lebanon"/>
    <s v="Jieh 1"/>
    <s v="WRI1023664"/>
    <n v="347.5"/>
    <n v="33.647500000000001"/>
    <n v="35.3996"/>
    <x v="2"/>
    <m/>
    <m/>
    <m/>
    <n v="1971"/>
    <m/>
    <s v="Arab Union of Electricity"/>
    <s v="https://www.google.com/url?sa=t&amp;rct=j&amp;q=&amp;esrc=s&amp;source=web&amp;cd=1&amp;cad=rja&amp;uact=8&amp;ved=0ahUKEwjK2LCH27rQAhWi4IMKHaveBssQFggbMAA&amp;url=http%3A%2F%2Fwww.auptde.org%2FNewsDetails.aspx%3Flang%3Den%26NID%3D283&amp;usg=AFQjCNEkUcc5GeGitCkuTTJR3QTQZU1lMg&amp;sig2=4btV4UcwDLWqm3YlUx2keg&amp;bvm=bv.139250283 d.eWE"/>
    <s v="WRI"/>
    <m/>
    <m/>
    <m/>
    <m/>
    <m/>
    <n v="5459.8360000000002"/>
  </r>
  <r>
    <s v="LBN"/>
    <s v="Lebanon"/>
    <s v="Sour"/>
    <s v="WRI1023667"/>
    <n v="35"/>
    <n v="33.2761"/>
    <n v="35.228900000000003"/>
    <x v="2"/>
    <m/>
    <m/>
    <m/>
    <n v="1996"/>
    <m/>
    <s v="Arab Union of Electricity"/>
    <s v="https://www.google.com/url?sa=t&amp;rct=j&amp;q=&amp;esrc=s&amp;source=web&amp;cd=1&amp;cad=rja&amp;uact=8&amp;ved=0ahUKEwjK2LCH27rQAhWi4IMKHaveBssQFggbMAA&amp;url=http%3A%2F%2Fwww.auptde.org%2FNewsDetails.aspx%3Flang%3Den%26NID%3D283&amp;usg=AFQjCNEkUcc5GeGitCkuTTJR3QTQZU1lMg&amp;sig2=4btV4UcwDLWqm3YlUx2keg&amp;bvm=bv.139250283 d.eWE"/>
    <s v="WRI"/>
    <m/>
    <m/>
    <m/>
    <m/>
    <m/>
    <n v="549.91200000000003"/>
  </r>
  <r>
    <s v="LBN"/>
    <s v="Lebanon"/>
    <s v="Zahrani"/>
    <s v="WRI1023662"/>
    <n v="470"/>
    <n v="33.496099999999998"/>
    <n v="35.338000000000001"/>
    <x v="1"/>
    <m/>
    <m/>
    <m/>
    <n v="1998"/>
    <m/>
    <s v="Arab Union of Electricity"/>
    <s v="https://www.google.com/url?sa=t&amp;rct=j&amp;q=&amp;esrc=s&amp;source=web&amp;cd=1&amp;cad=rja&amp;uact=8&amp;ved=0ahUKEwjK2LCH27rQAhWi4IMKHaveBssQFggbMAA&amp;url=http%3A%2F%2Fwww.auptde.org%2FNewsDetails.aspx%3Flang%3Den%26NID%3D283&amp;usg=AFQjCNEkUcc5GeGitCkuTTJR3QTQZU1lMg&amp;sig2=4btV4UcwDLWqm3YlUx2keg&amp;bvm=bv.139250283 d.eWE"/>
    <s v="WRI"/>
    <m/>
    <m/>
    <m/>
    <m/>
    <m/>
    <n v="0"/>
  </r>
  <r>
    <s v="LBN"/>
    <s v="Lebanon"/>
    <s v="Zouk 1"/>
    <s v="WRI1023663"/>
    <n v="642.79999999999995"/>
    <n v="33.969000000000001"/>
    <n v="35.603999999999999"/>
    <x v="2"/>
    <m/>
    <m/>
    <m/>
    <n v="1984"/>
    <m/>
    <s v="Arab Union of Electricity"/>
    <s v="https://www.google.com/url?sa=t&amp;rct=j&amp;q=&amp;esrc=s&amp;source=web&amp;cd=1&amp;cad=rja&amp;uact=8&amp;ved=0ahUKEwjK2LCH27rQAhWi4IMKHaveBssQFggbMAA&amp;url=http%3A%2F%2Fwww.auptde.org%2FNewsDetails.aspx%3Flang%3Den%26NID%3D283&amp;usg=AFQjCNEkUcc5GeGitCkuTTJR3QTQZU1lMg&amp;sig2=4btV4UcwDLWqm3YlUx2keg&amp;bvm=bv.139250283 d.eWE"/>
    <s v="GEODB"/>
    <m/>
    <m/>
    <m/>
    <m/>
    <m/>
    <n v="10099.518"/>
  </r>
  <r>
    <s v="LSO"/>
    <s v="Lesotho"/>
    <s v="'Muela"/>
    <s v="WRI1023088"/>
    <n v="72"/>
    <n v="-28.7804"/>
    <n v="28.453499999999998"/>
    <x v="0"/>
    <m/>
    <m/>
    <m/>
    <m/>
    <m/>
    <s v="African Development Bank Group"/>
    <s v="http://powerafrica.opendataforafrica.org"/>
    <s v="Power Africa"/>
    <m/>
    <m/>
    <m/>
    <m/>
    <m/>
    <m/>
  </r>
  <r>
    <s v="LBR"/>
    <s v="Liberia"/>
    <s v="Luke Lec"/>
    <s v="WRI1023089"/>
    <n v="13.3"/>
    <n v="6.35"/>
    <n v="-10.783300000000001"/>
    <x v="2"/>
    <m/>
    <m/>
    <m/>
    <m/>
    <m/>
    <s v="African Development Bank Group"/>
    <s v="http://powerafrica.opendataforafrica.org"/>
    <s v="Power Africa"/>
    <m/>
    <m/>
    <m/>
    <m/>
    <m/>
    <m/>
  </r>
  <r>
    <s v="LBR"/>
    <s v="Liberia"/>
    <s v="Mount Coffee"/>
    <s v="WRI1023090"/>
    <n v="60"/>
    <n v="6.5118999999999998"/>
    <n v="-10.6767"/>
    <x v="0"/>
    <m/>
    <m/>
    <m/>
    <m/>
    <m/>
    <s v="African Development Bank Group"/>
    <s v="http://powerafrica.opendataforafrica.org"/>
    <s v="Power Africa"/>
    <m/>
    <m/>
    <m/>
    <m/>
    <m/>
    <m/>
  </r>
  <r>
    <s v="LBY"/>
    <s v="Libya"/>
    <s v="Al Khums"/>
    <s v="WRI1023832"/>
    <n v="1000"/>
    <n v="32.620399999999997"/>
    <n v="14.331200000000001"/>
    <x v="2"/>
    <s v="Gas"/>
    <m/>
    <m/>
    <n v="1995"/>
    <s v="General Electricity Company of Libya"/>
    <s v="Arab Union of Electricity"/>
    <s v="http://www.auptde.org/PublicationsFile.aspx?lang=en&amp;CID=855"/>
    <s v="WRI"/>
    <m/>
    <m/>
    <m/>
    <m/>
    <m/>
    <n v="13284.411"/>
  </r>
  <r>
    <s v="LBY"/>
    <s v="Libya"/>
    <s v="Az Zawiyah"/>
    <s v="WRI1023835"/>
    <n v="1440"/>
    <n v="32.788200000000003"/>
    <n v="12.673999999999999"/>
    <x v="1"/>
    <m/>
    <m/>
    <m/>
    <n v="2003"/>
    <s v="General Electricity Company of Libya"/>
    <s v="Arab Union of Electricity"/>
    <s v="http://www.auptde.org/PublicationsFile.aspx?lang=en&amp;CID=855"/>
    <s v="WRI"/>
    <m/>
    <m/>
    <m/>
    <m/>
    <m/>
    <n v="5935.1670000000004"/>
  </r>
  <r>
    <s v="LBY"/>
    <s v="Libya"/>
    <s v="Derna Steam Station"/>
    <s v="WRI1023829"/>
    <n v="65"/>
    <n v="32.780999999999999"/>
    <n v="22.587399999999999"/>
    <x v="2"/>
    <m/>
    <m/>
    <m/>
    <n v="1985"/>
    <s v="General Electricity Company of Libya"/>
    <s v="Arab Union of Electricity"/>
    <s v="http://www.auptde.org/PublicationsFile.aspx?lang=en&amp;CID=855"/>
    <s v="GEODB"/>
    <m/>
    <m/>
    <m/>
    <m/>
    <m/>
    <n v="863.48699999999997"/>
  </r>
  <r>
    <s v="LBY"/>
    <s v="Libya"/>
    <s v="Double Corner Power Station 1"/>
    <s v="WRI1023822"/>
    <n v="480"/>
    <n v="32.789900000000003"/>
    <n v="12.670299999999999"/>
    <x v="1"/>
    <m/>
    <m/>
    <m/>
    <n v="2000"/>
    <s v="General Electricity Company of Libya"/>
    <s v="Arab Union of Electricity"/>
    <s v="http://www.auptde.org/PublicationsFile.aspx?lang=en&amp;CID=855"/>
    <s v="WRI"/>
    <m/>
    <m/>
    <m/>
    <m/>
    <m/>
    <n v="1978.3889999999999"/>
  </r>
  <r>
    <s v="LBY"/>
    <s v="Libya"/>
    <s v="Gulf of Sirte"/>
    <s v="WRI1023831"/>
    <n v="350"/>
    <n v="31.217400000000001"/>
    <n v="16.347000000000001"/>
    <x v="1"/>
    <m/>
    <m/>
    <m/>
    <n v="2016"/>
    <s v="General Electricity Company of Libya"/>
    <s v="Arab Union of Electricity"/>
    <s v="http://www.auptde.org/PublicationsFile.aspx?lang=en&amp;CID=855"/>
    <s v="WRI"/>
    <m/>
    <m/>
    <m/>
    <m/>
    <m/>
    <n v="1442.575"/>
  </r>
  <r>
    <s v="LBY"/>
    <s v="Libya"/>
    <s v="Misrata"/>
    <s v="WRI1023823"/>
    <n v="500"/>
    <n v="32.332599999999999"/>
    <n v="15.2319"/>
    <x v="1"/>
    <m/>
    <m/>
    <m/>
    <n v="2010"/>
    <s v="General Electricity Company of Libya"/>
    <s v="Arab Union of Electricity"/>
    <s v="http://www.auptde.org/PublicationsFile.aspx?lang=en&amp;CID=855"/>
    <s v="GEODB"/>
    <m/>
    <m/>
    <m/>
    <m/>
    <m/>
    <n v="2060.8220000000001"/>
  </r>
  <r>
    <s v="LBY"/>
    <s v="Libya"/>
    <s v="North Benghazi Station 1"/>
    <s v="WRI1023821"/>
    <n v="1040"/>
    <n v="32.2027"/>
    <n v="20.132999999999999"/>
    <x v="1"/>
    <m/>
    <m/>
    <m/>
    <n v="1979"/>
    <s v="General Electricity Company of Libya"/>
    <s v="Arab Union of Electricity"/>
    <s v="http://www.auptde.org/PublicationsFile.aspx?lang=en&amp;CID=855"/>
    <s v="GEODB"/>
    <m/>
    <m/>
    <m/>
    <m/>
    <m/>
    <n v="4286.509"/>
  </r>
  <r>
    <s v="LBY"/>
    <s v="Libya"/>
    <s v="South Tripoli"/>
    <s v="WRI1023824"/>
    <n v="147"/>
    <n v="32.776000000000003"/>
    <n v="13.0983"/>
    <x v="1"/>
    <m/>
    <m/>
    <m/>
    <n v="1994"/>
    <s v="General Electricity Company of Libya"/>
    <s v="Arab Union of Electricity"/>
    <s v="http://www.auptde.org/PublicationsFile.aspx?lang=en&amp;CID=855"/>
    <s v="GEODB"/>
    <m/>
    <m/>
    <m/>
    <m/>
    <m/>
    <n v="605.88199999999995"/>
  </r>
  <r>
    <s v="LBY"/>
    <s v="Libya"/>
    <s v="Tobruk Steam Station"/>
    <s v="WRI1023830"/>
    <n v="65"/>
    <n v="32.058199999999999"/>
    <n v="23.981400000000001"/>
    <x v="2"/>
    <m/>
    <m/>
    <m/>
    <n v="1985"/>
    <s v="General Electricity Company of Libya"/>
    <s v="Arab Union of Electricity"/>
    <s v="http://www.auptde.org/PublicationsFile.aspx?lang=en&amp;CID=855"/>
    <s v="WRI"/>
    <m/>
    <m/>
    <m/>
    <m/>
    <m/>
    <n v="863.48699999999997"/>
  </r>
  <r>
    <s v="LBY"/>
    <s v="Libya"/>
    <s v="West Tripoli"/>
    <s v="WRI1023828"/>
    <n v="185"/>
    <n v="32.825099999999999"/>
    <n v="12.9739"/>
    <x v="2"/>
    <m/>
    <m/>
    <m/>
    <n v="1976"/>
    <s v="General Electricity Company of Libya"/>
    <s v="Arab Union of Electricity"/>
    <s v="http://www.auptde.org/PublicationsFile.aspx?lang=en&amp;CID=855"/>
    <s v="GEODB"/>
    <m/>
    <m/>
    <m/>
    <m/>
    <m/>
    <n v="2457.616"/>
  </r>
  <r>
    <s v="LBY"/>
    <s v="Libya"/>
    <s v="Western Mountain Station- Ruwais"/>
    <s v="WRI1023827"/>
    <n v="624"/>
    <n v="31.9559"/>
    <n v="11.1447"/>
    <x v="1"/>
    <m/>
    <m/>
    <m/>
    <n v="2005"/>
    <s v="General Electricity Company of Libya"/>
    <s v="Arab Union of Electricity"/>
    <s v="http://www.auptde.org/PublicationsFile.aspx?lang=en&amp;CID=855"/>
    <s v="GEODB"/>
    <m/>
    <m/>
    <m/>
    <m/>
    <m/>
    <n v="2571.9059999999999"/>
  </r>
  <r>
    <s v="LBY"/>
    <s v="Libya"/>
    <s v="Zuenita"/>
    <s v="WRI1023826"/>
    <n v="335"/>
    <n v="30.956399999999999"/>
    <n v="20.116399999999999"/>
    <x v="1"/>
    <m/>
    <m/>
    <m/>
    <n v="1994"/>
    <s v="General Electricity Company of Libya"/>
    <s v="Arab Union of Electricity"/>
    <s v="http://www.auptde.org/PublicationsFile.aspx?lang=en&amp;CID=855"/>
    <s v="WRI"/>
    <m/>
    <m/>
    <m/>
    <m/>
    <m/>
    <n v="1380.751"/>
  </r>
  <r>
    <s v="LTU"/>
    <s v="Lithuania"/>
    <s v="Elektrenai (Lithuania) Thermal Power Plant Lithuania"/>
    <s v="GEODB0042163"/>
    <n v="1800"/>
    <n v="54.770099999999999"/>
    <n v="24.647400000000001"/>
    <x v="1"/>
    <m/>
    <m/>
    <m/>
    <m/>
    <m/>
    <s v="GEODB"/>
    <s v="http://globalenergyobservatory.org"/>
    <s v="GEODB"/>
    <n v="2017"/>
    <m/>
    <m/>
    <m/>
    <m/>
    <n v="1264.337"/>
  </r>
  <r>
    <s v="LTU"/>
    <s v="Lithuania"/>
    <s v="Kaunas CHP Power Plant Lithuania"/>
    <s v="GEODB0042165"/>
    <n v="170"/>
    <n v="54.921199999999999"/>
    <n v="24.018000000000001"/>
    <x v="1"/>
    <m/>
    <m/>
    <m/>
    <m/>
    <m/>
    <s v="GEODB"/>
    <s v="http://globalenergyobservatory.org"/>
    <s v="GEODB"/>
    <n v="2017"/>
    <m/>
    <m/>
    <m/>
    <m/>
    <n v="119.41"/>
  </r>
  <r>
    <s v="LTU"/>
    <s v="Lithuania"/>
    <s v="Kaunas Hydroelectric Power Plant Lithuania"/>
    <s v="GEODB0042162"/>
    <n v="100.8"/>
    <n v="54.874099999999999"/>
    <n v="24"/>
    <x v="0"/>
    <m/>
    <m/>
    <m/>
    <m/>
    <m/>
    <s v="GEODB"/>
    <s v="http://globalenergyobservatory.org"/>
    <s v="GEODB"/>
    <n v="2017"/>
    <m/>
    <m/>
    <m/>
    <m/>
    <n v="109.583"/>
  </r>
  <r>
    <s v="LTU"/>
    <s v="Lithuania"/>
    <s v="Kruonis Pumped Storage Hydroelectric Power Plant Lithuania"/>
    <s v="GEODB0042161"/>
    <n v="900"/>
    <n v="54.798999999999999"/>
    <n v="24.247499999999999"/>
    <x v="0"/>
    <m/>
    <m/>
    <m/>
    <m/>
    <m/>
    <s v="GEODB"/>
    <s v="http://globalenergyobservatory.org"/>
    <s v="GEODB"/>
    <n v="2017"/>
    <m/>
    <m/>
    <m/>
    <m/>
    <n v="978.41700000000003"/>
  </r>
  <r>
    <s v="LTU"/>
    <s v="Lithuania"/>
    <s v="Mazheikiai CHP Power Plant Lithuania"/>
    <s v="GEODB0042167"/>
    <n v="160"/>
    <n v="56.384300000000003"/>
    <n v="22.184100000000001"/>
    <x v="1"/>
    <m/>
    <m/>
    <m/>
    <m/>
    <m/>
    <s v="GEODB"/>
    <s v="http://globalenergyobservatory.org"/>
    <s v="GEODB"/>
    <n v="2017"/>
    <m/>
    <m/>
    <m/>
    <m/>
    <n v="112.386"/>
  </r>
  <r>
    <s v="LTU"/>
    <s v="Lithuania"/>
    <s v="Vilnius TE-3 CHP Power Plant Lithuania"/>
    <s v="GEODB0042166"/>
    <n v="360"/>
    <n v="54.6676"/>
    <n v="25.155999999999999"/>
    <x v="1"/>
    <m/>
    <m/>
    <m/>
    <m/>
    <m/>
    <s v="GEODB"/>
    <s v="http://globalenergyobservatory.org"/>
    <s v="GEODB"/>
    <n v="2017"/>
    <m/>
    <m/>
    <m/>
    <m/>
    <n v="252.86699999999999"/>
  </r>
  <r>
    <s v="LUX"/>
    <s v="Luxembourg"/>
    <s v="Esch-sur-Alzette CCGT Power Plant Luxembourg"/>
    <s v="GEODB0045217"/>
    <n v="385"/>
    <n v="49.511899999999997"/>
    <n v="5.9645999999999999"/>
    <x v="1"/>
    <m/>
    <m/>
    <m/>
    <m/>
    <m/>
    <s v="GEODB"/>
    <s v="http://globalenergyobservatory.org"/>
    <s v="GEODB"/>
    <n v="2017"/>
    <m/>
    <m/>
    <m/>
    <m/>
    <n v="1452"/>
  </r>
  <r>
    <s v="LUX"/>
    <s v="Luxembourg"/>
    <s v="Vianden Pumped Storage Power Plant Luxembourg"/>
    <s v="GEODB0045216"/>
    <n v="1296"/>
    <n v="49.951799999999999"/>
    <n v="6.1783999999999999"/>
    <x v="0"/>
    <m/>
    <m/>
    <m/>
    <m/>
    <m/>
    <s v="GEODB"/>
    <s v="http://globalenergyobservatory.org"/>
    <s v="GEODB"/>
    <n v="2017"/>
    <m/>
    <m/>
    <m/>
    <m/>
    <n v="1169"/>
  </r>
  <r>
    <s v="MKD"/>
    <s v="Macedonia"/>
    <s v="Bitola Coal Power Plant Macedonia"/>
    <s v="GEODB0042700"/>
    <n v="675"/>
    <n v="41.058"/>
    <n v="21.4832"/>
    <x v="4"/>
    <m/>
    <m/>
    <m/>
    <m/>
    <m/>
    <s v="GEODB"/>
    <s v="http://globalenergyobservatory.org"/>
    <s v="GEODB"/>
    <n v="2017"/>
    <m/>
    <m/>
    <m/>
    <m/>
    <n v="3153.0940000000001"/>
  </r>
  <r>
    <s v="MKD"/>
    <s v="Macedonia"/>
    <s v="Globocica (Crn Drim) Hydroelectric Power Plant Macedonia"/>
    <s v="GEODB0042704"/>
    <n v="42"/>
    <n v="41.3371"/>
    <n v="20.634699999999999"/>
    <x v="0"/>
    <m/>
    <m/>
    <m/>
    <m/>
    <m/>
    <s v="GEODB"/>
    <s v="http://globalenergyobservatory.org"/>
    <s v="GEODB"/>
    <n v="2017"/>
    <m/>
    <m/>
    <m/>
    <m/>
    <n v="90.106999999999999"/>
  </r>
  <r>
    <s v="MKD"/>
    <s v="Macedonia"/>
    <s v="Kalimantsi Hydroelectric Power Plant Macedonia"/>
    <s v="GEODB0044852"/>
    <n v="12.6"/>
    <n v="41.971200000000003"/>
    <n v="22.578099999999999"/>
    <x v="0"/>
    <m/>
    <m/>
    <m/>
    <m/>
    <m/>
    <s v="GEODB"/>
    <s v="http://globalenergyobservatory.org"/>
    <s v="GEODB"/>
    <n v="2017"/>
    <m/>
    <m/>
    <m/>
    <m/>
    <n v="27.032"/>
  </r>
  <r>
    <s v="MKD"/>
    <s v="Macedonia"/>
    <s v="Kozjak Hydroelectric Power Plant Macedonia"/>
    <s v="GEODB0042705"/>
    <n v="80"/>
    <n v="41.879199999999997"/>
    <n v="21.1921"/>
    <x v="0"/>
    <m/>
    <m/>
    <m/>
    <m/>
    <m/>
    <s v="GEODB"/>
    <s v="http://globalenergyobservatory.org"/>
    <s v="GEODB"/>
    <n v="2017"/>
    <m/>
    <m/>
    <m/>
    <m/>
    <n v="171.63200000000001"/>
  </r>
  <r>
    <s v="MKD"/>
    <s v="Macedonia"/>
    <s v="Matka Hydroelectric Power Plant Macedonia"/>
    <s v="GEODB0044851"/>
    <n v="9.6"/>
    <n v="41.952800000000003"/>
    <n v="21.298200000000001"/>
    <x v="0"/>
    <m/>
    <m/>
    <m/>
    <m/>
    <m/>
    <s v="GEODB"/>
    <s v="http://globalenergyobservatory.org"/>
    <s v="GEODB"/>
    <n v="2017"/>
    <m/>
    <m/>
    <m/>
    <m/>
    <n v="20.596"/>
  </r>
  <r>
    <s v="MKD"/>
    <s v="Macedonia"/>
    <s v="Oslomej Coal Power Plant Macedonia"/>
    <s v="GEODB0042701"/>
    <n v="125"/>
    <n v="41.5824"/>
    <n v="21.000599999999999"/>
    <x v="4"/>
    <m/>
    <m/>
    <m/>
    <m/>
    <m/>
    <s v="GEODB"/>
    <s v="http://globalenergyobservatory.org"/>
    <s v="GEODB"/>
    <n v="2017"/>
    <m/>
    <m/>
    <m/>
    <m/>
    <n v="583.90599999999995"/>
  </r>
  <r>
    <s v="MKD"/>
    <s v="Macedonia"/>
    <s v="Raven Hydroelectric Power Plant Macedonia"/>
    <s v="GEODB0042709"/>
    <n v="19.2"/>
    <n v="41.7791"/>
    <n v="20.856300000000001"/>
    <x v="0"/>
    <m/>
    <m/>
    <m/>
    <m/>
    <m/>
    <s v="GEODB"/>
    <s v="http://globalenergyobservatory.org"/>
    <s v="GEODB"/>
    <n v="2017"/>
    <m/>
    <m/>
    <m/>
    <m/>
    <n v="41.192"/>
  </r>
  <r>
    <s v="MKD"/>
    <s v="Macedonia"/>
    <s v="Spilje Hydroelectric Power Plant Macedonia"/>
    <s v="GEODB0042703"/>
    <n v="84"/>
    <n v="41.493600000000001"/>
    <n v="20.505400000000002"/>
    <x v="0"/>
    <m/>
    <m/>
    <m/>
    <m/>
    <m/>
    <s v="GEODB"/>
    <s v="http://globalenergyobservatory.org"/>
    <s v="GEODB"/>
    <n v="2017"/>
    <m/>
    <m/>
    <m/>
    <m/>
    <n v="180.21299999999999"/>
  </r>
  <r>
    <s v="MKD"/>
    <s v="Macedonia"/>
    <s v="Sveta Peka Hydroelectric Power Plant Macedonia"/>
    <s v="GEODB0044849"/>
    <n v="36.4"/>
    <n v="41.924900000000001"/>
    <n v="21.264700000000001"/>
    <x v="0"/>
    <m/>
    <m/>
    <m/>
    <m/>
    <m/>
    <s v="GEODB"/>
    <s v="http://globalenergyobservatory.org"/>
    <s v="GEODB"/>
    <n v="2017"/>
    <m/>
    <m/>
    <m/>
    <m/>
    <n v="78.091999999999999"/>
  </r>
  <r>
    <s v="MKD"/>
    <s v="Macedonia"/>
    <s v="Tikves Hydroelectric Power Plant Macedonia"/>
    <s v="GEODB0042706"/>
    <n v="116"/>
    <n v="41.403500000000001"/>
    <n v="21.9373"/>
    <x v="0"/>
    <m/>
    <m/>
    <m/>
    <m/>
    <m/>
    <s v="GEODB"/>
    <s v="http://globalenergyobservatory.org"/>
    <s v="GEODB"/>
    <n v="2017"/>
    <m/>
    <m/>
    <m/>
    <m/>
    <n v="248.86600000000001"/>
  </r>
  <r>
    <s v="MKD"/>
    <s v="Macedonia"/>
    <s v="Vrben Hydroelectric Power Plant Macedonia"/>
    <s v="GEODB0042707"/>
    <n v="12.8"/>
    <n v="41.7166"/>
    <n v="20.721900000000002"/>
    <x v="0"/>
    <m/>
    <m/>
    <m/>
    <m/>
    <m/>
    <s v="GEODB"/>
    <s v="http://globalenergyobservatory.org"/>
    <s v="GEODB"/>
    <n v="2017"/>
    <m/>
    <m/>
    <m/>
    <m/>
    <n v="27.460999999999999"/>
  </r>
  <r>
    <s v="MKD"/>
    <s v="Macedonia"/>
    <s v="Vrutok Hydroelectric Power Plant Macedonia"/>
    <s v="GEODB0042708"/>
    <n v="150"/>
    <n v="41.770699999999998"/>
    <n v="20.837700000000002"/>
    <x v="0"/>
    <m/>
    <m/>
    <m/>
    <m/>
    <m/>
    <s v="GEODB"/>
    <s v="http://globalenergyobservatory.org"/>
    <s v="GEODB"/>
    <n v="2017"/>
    <m/>
    <m/>
    <m/>
    <m/>
    <n v="321.80900000000003"/>
  </r>
  <r>
    <s v="MDG"/>
    <s v="Madagascar"/>
    <s v="Ambatovy"/>
    <s v="WRI1023098"/>
    <n v="120"/>
    <n v="-18.835599999999999"/>
    <n v="48.3125"/>
    <x v="4"/>
    <m/>
    <m/>
    <m/>
    <m/>
    <m/>
    <s v="African Development Bank Group"/>
    <s v="http://powerafrica.opendataforafrica.org"/>
    <s v="WRI"/>
    <m/>
    <m/>
    <m/>
    <m/>
    <m/>
    <m/>
  </r>
  <r>
    <s v="MDG"/>
    <s v="Madagascar"/>
    <s v="Ambohimanambola"/>
    <s v="WRI1023092"/>
    <n v="19.71"/>
    <n v="-19.8"/>
    <n v="46.616700000000002"/>
    <x v="2"/>
    <m/>
    <m/>
    <m/>
    <m/>
    <m/>
    <s v="African Development Bank Group"/>
    <s v="http://powerafrica.opendataforafrica.org"/>
    <s v="Power Africa"/>
    <m/>
    <m/>
    <m/>
    <m/>
    <m/>
    <m/>
  </r>
  <r>
    <s v="MDG"/>
    <s v="Madagascar"/>
    <s v="Andekaleka"/>
    <s v="WRI1023093"/>
    <n v="58"/>
    <n v="-18.7942"/>
    <n v="48.619300000000003"/>
    <x v="0"/>
    <m/>
    <m/>
    <m/>
    <m/>
    <m/>
    <s v="African Development Bank Group"/>
    <s v="http://powerafrica.opendataforafrica.org"/>
    <s v="Power Africa"/>
    <m/>
    <m/>
    <m/>
    <m/>
    <m/>
    <m/>
  </r>
  <r>
    <s v="MDG"/>
    <s v="Madagascar"/>
    <s v="Antelomita"/>
    <s v="WRI1023097"/>
    <n v="8.9"/>
    <n v="-19.011900000000001"/>
    <n v="47.703299999999999"/>
    <x v="0"/>
    <m/>
    <m/>
    <m/>
    <m/>
    <m/>
    <s v="African Development Bank Group"/>
    <s v="http://powerafrica.opendataforafrica.org"/>
    <s v="Power Africa"/>
    <m/>
    <m/>
    <m/>
    <m/>
    <m/>
    <m/>
  </r>
  <r>
    <s v="MDG"/>
    <s v="Madagascar"/>
    <s v="La Mandraka"/>
    <s v="WRI1023094"/>
    <n v="24"/>
    <n v="-18.921299999999999"/>
    <n v="47.929499999999997"/>
    <x v="0"/>
    <m/>
    <m/>
    <m/>
    <m/>
    <m/>
    <s v="African Development Bank Group"/>
    <s v="http://powerafrica.opendataforafrica.org"/>
    <s v="Power Africa"/>
    <m/>
    <m/>
    <m/>
    <m/>
    <m/>
    <m/>
  </r>
  <r>
    <s v="MDG"/>
    <s v="Madagascar"/>
    <s v="Majunga"/>
    <s v="WRI1023100"/>
    <n v="13"/>
    <n v="-15.702"/>
    <n v="46.402700000000003"/>
    <x v="2"/>
    <m/>
    <m/>
    <m/>
    <m/>
    <m/>
    <s v="African Development Bank Group"/>
    <s v="http://powerafrica.opendataforafrica.org"/>
    <s v="Power Africa"/>
    <m/>
    <m/>
    <m/>
    <m/>
    <m/>
    <m/>
  </r>
  <r>
    <s v="MDG"/>
    <s v="Madagascar"/>
    <s v="Mandroseza"/>
    <s v="WRI1023099"/>
    <n v="40"/>
    <n v="-18.8491"/>
    <n v="47.480699999999999"/>
    <x v="2"/>
    <m/>
    <m/>
    <m/>
    <m/>
    <m/>
    <s v="African Development Bank Group"/>
    <s v="http://powerafrica.opendataforafrica.org"/>
    <s v="Power Africa"/>
    <m/>
    <m/>
    <m/>
    <m/>
    <m/>
    <m/>
  </r>
  <r>
    <s v="MDG"/>
    <s v="Madagascar"/>
    <s v="Sahanivotry"/>
    <s v="WRI1026779"/>
    <n v="16.5"/>
    <n v="-20.200299999999999"/>
    <n v="47.132800000000003"/>
    <x v="0"/>
    <m/>
    <m/>
    <m/>
    <m/>
    <s v="HYDELEC Madagascar SA"/>
    <s v="CDM"/>
    <s v="https://cdm.unfccc.int/Projects/DB/TUEV-SUED1269612670.69/view"/>
    <s v="Power Africa"/>
    <m/>
    <m/>
    <m/>
    <m/>
    <m/>
    <m/>
  </r>
  <r>
    <s v="MDG"/>
    <s v="Madagascar"/>
    <s v="Tamatave"/>
    <s v="WRI1023095"/>
    <n v="16.59"/>
    <n v="-18.166699999999999"/>
    <n v="49.383299999999998"/>
    <x v="1"/>
    <m/>
    <m/>
    <m/>
    <m/>
    <m/>
    <s v="African Development Bank Group"/>
    <s v="http://powerafrica.opendataforafrica.org"/>
    <s v="Power Africa"/>
    <m/>
    <m/>
    <m/>
    <m/>
    <m/>
    <m/>
  </r>
  <r>
    <s v="MDG"/>
    <s v="Madagascar"/>
    <s v="Toliary (Tulear)"/>
    <s v="WRI1023096"/>
    <n v="12.98"/>
    <n v="-23.35"/>
    <n v="43.666699999999999"/>
    <x v="1"/>
    <m/>
    <m/>
    <m/>
    <m/>
    <m/>
    <s v="African Development Bank Group"/>
    <s v="http://powerafrica.opendataforafrica.org"/>
    <s v="Power Africa"/>
    <m/>
    <m/>
    <m/>
    <m/>
    <m/>
    <m/>
  </r>
  <r>
    <s v="MDG"/>
    <s v="Madagascar"/>
    <s v="Tsiazompaniry"/>
    <s v="WRI1026780"/>
    <n v="5.25"/>
    <n v="-19.247800000000002"/>
    <n v="47.8339"/>
    <x v="0"/>
    <m/>
    <m/>
    <m/>
    <m/>
    <s v="HENRI FRAISE FILS &amp; CIE"/>
    <s v="CDM"/>
    <s v="https://cdm.unfccc.int/Projects/DB/RINA1323809385.82/view"/>
    <s v="Power Africa"/>
    <m/>
    <m/>
    <m/>
    <m/>
    <m/>
    <m/>
  </r>
  <r>
    <s v="MWI"/>
    <s v="Malawi"/>
    <s v="Chichiri (Blantyre)"/>
    <s v="WRI1023101"/>
    <n v="15.5"/>
    <n v="-15.783300000000001"/>
    <n v="35"/>
    <x v="1"/>
    <m/>
    <m/>
    <m/>
    <m/>
    <m/>
    <s v="African Development Bank Group"/>
    <s v="http://powerafrica.opendataforafrica.org"/>
    <s v="Power Africa"/>
    <m/>
    <m/>
    <m/>
    <m/>
    <m/>
    <m/>
  </r>
  <r>
    <s v="MWI"/>
    <s v="Malawi"/>
    <s v="Kapichira"/>
    <s v="WRI1023102"/>
    <n v="128"/>
    <n v="-15.8957"/>
    <n v="34.753799999999998"/>
    <x v="0"/>
    <m/>
    <m/>
    <m/>
    <m/>
    <m/>
    <s v="African Development Bank Group"/>
    <s v="http://powerafrica.opendataforafrica.org"/>
    <s v="Power Africa"/>
    <m/>
    <m/>
    <m/>
    <m/>
    <m/>
    <m/>
  </r>
  <r>
    <s v="MWI"/>
    <s v="Malawi"/>
    <s v="Nchalo Mill"/>
    <s v="WRI1023103"/>
    <n v="10"/>
    <n v="-15.783300000000001"/>
    <n v="35"/>
    <x v="9"/>
    <m/>
    <m/>
    <m/>
    <m/>
    <m/>
    <s v="African Development Bank Group"/>
    <s v="http://powerafrica.opendataforafrica.org"/>
    <s v="Power Africa"/>
    <m/>
    <m/>
    <m/>
    <m/>
    <m/>
    <m/>
  </r>
  <r>
    <s v="MWI"/>
    <s v="Malawi"/>
    <s v="Nkula"/>
    <s v="WRI1023104"/>
    <n v="124"/>
    <n v="-15.558"/>
    <n v="34.786999999999999"/>
    <x v="0"/>
    <m/>
    <m/>
    <m/>
    <m/>
    <m/>
    <s v="African Development Bank Group"/>
    <s v="http://powerafrica.opendataforafrica.org"/>
    <s v="Power Africa"/>
    <m/>
    <m/>
    <m/>
    <m/>
    <m/>
    <m/>
  </r>
  <r>
    <s v="MWI"/>
    <s v="Malawi"/>
    <s v="Tedzani Falls"/>
    <s v="WRI1023105"/>
    <n v="91.6"/>
    <n v="-15.55"/>
    <n v="34.783299999999997"/>
    <x v="0"/>
    <m/>
    <m/>
    <m/>
    <m/>
    <m/>
    <s v="African Development Bank Group"/>
    <s v="http://powerafrica.opendataforafrica.org"/>
    <s v="Power Africa"/>
    <m/>
    <m/>
    <m/>
    <m/>
    <m/>
    <m/>
  </r>
  <r>
    <s v="MYS"/>
    <s v="Malaysia"/>
    <s v="Batang Al"/>
    <s v="WRI1000280"/>
    <n v="103"/>
    <n v="1.1472"/>
    <n v="111.87430000000001"/>
    <x v="0"/>
    <m/>
    <m/>
    <m/>
    <m/>
    <m/>
    <s v="Penisular Malaysia Electricity Supply Company"/>
    <s v="http://www.st.gov.my/index.php/component/k2/item/606-peninsular-malaysia-electricity-supply-industry-outlook-2014.html"/>
    <s v="GEODB"/>
    <m/>
    <m/>
    <m/>
    <m/>
    <m/>
    <n v="693.29499999999996"/>
  </r>
  <r>
    <s v="MYS"/>
    <s v="Malaysia"/>
    <s v="Bersia"/>
    <s v="WRI1000233"/>
    <n v="48"/>
    <n v="5.4297000000000004"/>
    <n v="101.2092"/>
    <x v="0"/>
    <m/>
    <m/>
    <m/>
    <m/>
    <m/>
    <s v="Penisular Malaysia Electricity Supply Company"/>
    <s v="http://www.st.gov.my/index.php/component/k2/item/606-peninsular-malaysia-electricity-supply-industry-outlook-2014.html"/>
    <s v="GEODB"/>
    <m/>
    <m/>
    <m/>
    <m/>
    <m/>
    <n v="323.089"/>
  </r>
  <r>
    <s v="MYS"/>
    <s v="Malaysia"/>
    <s v="Bukit Palong Solar Power Plant"/>
    <s v="WRI1026640"/>
    <n v="3"/>
    <n v="2.5823"/>
    <n v="101.8313"/>
    <x v="7"/>
    <m/>
    <m/>
    <m/>
    <m/>
    <s v="Gaya Dunia Sdn Bhd"/>
    <s v="Cypark Resources Board"/>
    <s v="http://innogenetic.com/cypark/index.php/2014-07-02-17-02-16/2014-07-02-17-02-52/renewable-energy"/>
    <s v="WRI"/>
    <m/>
    <m/>
    <m/>
    <m/>
    <m/>
    <n v="8.9019999999999992"/>
  </r>
  <r>
    <s v="MYS"/>
    <s v="Malaysia"/>
    <s v="Connought Bridge"/>
    <s v="WRI1000246"/>
    <n v="828"/>
    <n v="3.0432999999999999"/>
    <n v="101.4696"/>
    <x v="1"/>
    <m/>
    <m/>
    <m/>
    <m/>
    <m/>
    <s v="Penisular Malaysia Electricity Supply Company"/>
    <s v="http://www.st.gov.my/index.php/component/k2/item/606-peninsular-malaysia-electricity-supply-industry-outlook-2014.html"/>
    <s v="GEODB"/>
    <m/>
    <m/>
    <m/>
    <m/>
    <m/>
    <n v="4586.3620000000001"/>
  </r>
  <r>
    <s v="MYS"/>
    <s v="Malaysia"/>
    <s v="GB3"/>
    <s v="WRI1000244"/>
    <n v="640"/>
    <n v="4.3922999999999996"/>
    <n v="100.58969999999999"/>
    <x v="1"/>
    <m/>
    <m/>
    <m/>
    <m/>
    <m/>
    <s v="Penisular Malaysia Electricity Supply Company"/>
    <s v="http://www.st.gov.my/index.php/component/k2/item/606-peninsular-malaysia-electricity-supply-industry-outlook-2014.html"/>
    <s v="GEODB"/>
    <m/>
    <m/>
    <m/>
    <m/>
    <m/>
    <n v="3545.0140000000001"/>
  </r>
  <r>
    <s v="MYS"/>
    <s v="Malaysia"/>
    <s v="Gebeng Solar Power Plant"/>
    <s v="WRI1026641"/>
    <n v="10"/>
    <n v="3.9923999999999999"/>
    <n v="103.3682"/>
    <x v="7"/>
    <m/>
    <m/>
    <m/>
    <m/>
    <s v="Petronas"/>
    <s v="Metta Energy"/>
    <s v="http://www.mettaenergy.com.my/projects/view/10mw-petronas-solar-plant-gebeng"/>
    <s v="WRI"/>
    <m/>
    <m/>
    <m/>
    <m/>
    <m/>
    <n v="29.672999999999998"/>
  </r>
  <r>
    <s v="MYS"/>
    <s v="Malaysia"/>
    <s v="Rimba Terjun Solar Power Plant"/>
    <s v="WRI1026648"/>
    <n v="2"/>
    <n v="1.4721"/>
    <n v="103.3925"/>
    <x v="7"/>
    <m/>
    <m/>
    <m/>
    <m/>
    <s v="Rentak Raya Sdn Bhd"/>
    <s v="Cypark Resources Board"/>
    <s v="http://innogenetic.com/cypark/index.php/2014-07-02-17-02-16/2014-07-02-17-02-52/renewable-energy"/>
    <s v="WRI"/>
    <m/>
    <m/>
    <m/>
    <m/>
    <m/>
    <n v="5.9349999999999996"/>
  </r>
  <r>
    <s v="MYS"/>
    <s v="Malaysia"/>
    <s v="SG. Piah Lower"/>
    <s v="WRI1000235"/>
    <n v="54"/>
    <n v="4.3944999999999999"/>
    <n v="101.1947"/>
    <x v="0"/>
    <m/>
    <m/>
    <m/>
    <m/>
    <m/>
    <s v="Penisular Malaysia Electricity Supply Company"/>
    <s v="http://www.st.gov.my/index.php/component/k2/item/606-peninsular-malaysia-electricity-supply-industry-outlook-2014.html"/>
    <s v="CARMA"/>
    <m/>
    <m/>
    <m/>
    <m/>
    <m/>
    <n v="363.47500000000002"/>
  </r>
  <r>
    <s v="MYS"/>
    <s v="Malaysia"/>
    <s v="Sandakan Power Corporation(IPP)"/>
    <s v="WRI1000265"/>
    <n v="34"/>
    <n v="5.8124000000000002"/>
    <n v="118.0642"/>
    <x v="2"/>
    <m/>
    <m/>
    <m/>
    <m/>
    <m/>
    <s v="Penisular Malaysia Electricity Supply Company"/>
    <s v="http://www.st.gov.my/index.php/component/k2/item/606-peninsular-malaysia-electricity-supply-industry-outlook-2014.html"/>
    <s v="GEODB"/>
    <m/>
    <m/>
    <m/>
    <m/>
    <m/>
    <n v="666.62900000000002"/>
  </r>
  <r>
    <s v="MYS"/>
    <s v="Malaysia"/>
    <s v="Segari"/>
    <s v="WRI1000243"/>
    <n v="1303"/>
    <n v="4.3907999999999996"/>
    <n v="100.5894"/>
    <x v="1"/>
    <m/>
    <m/>
    <m/>
    <m/>
    <m/>
    <s v="Penisular Malaysia Electricity Supply Company"/>
    <s v="http://www.st.gov.my/index.php/component/k2/item/606-peninsular-malaysia-electricity-supply-industry-outlook-2014.html"/>
    <s v="GEODB"/>
    <m/>
    <m/>
    <m/>
    <m/>
    <m/>
    <n v="7217.4269999999997"/>
  </r>
  <r>
    <s v="MYS"/>
    <s v="Malaysia"/>
    <s v="Seguntor Bio Energy (IPP)"/>
    <s v="WRI1000266"/>
    <n v="12"/>
    <n v="5.8402000000000003"/>
    <n v="118.11790000000001"/>
    <x v="9"/>
    <m/>
    <m/>
    <m/>
    <m/>
    <m/>
    <s v="Penisular Malaysia Electricity Supply Company"/>
    <s v="http://www.st.gov.my/index.php/component/k2/item/606-peninsular-malaysia-electricity-supply-industry-outlook-2014.html"/>
    <s v="CARMA"/>
    <m/>
    <m/>
    <m/>
    <m/>
    <m/>
    <n v="701"/>
  </r>
  <r>
    <s v="MYS"/>
    <s v="Malaysia"/>
    <s v="Sejingkat (including PPLS)"/>
    <s v="WRI1000279"/>
    <n v="210"/>
    <n v="1.55"/>
    <n v="110.33329999999999"/>
    <x v="4"/>
    <m/>
    <m/>
    <m/>
    <m/>
    <m/>
    <s v="Penisular Malaysia Electricity Supply Company"/>
    <s v="http://www.st.gov.my/index.php/component/k2/item/606-peninsular-malaysia-electricity-supply-industry-outlook-2014.html"/>
    <s v="CARMA"/>
    <m/>
    <m/>
    <m/>
    <m/>
    <m/>
    <n v="1277.088"/>
  </r>
  <r>
    <s v="MYS"/>
    <s v="Malaysia"/>
    <s v="Sepangar Bay Power Corporation (IPP)"/>
    <s v="WRI1000263"/>
    <n v="100"/>
    <n v="6.0909000000000004"/>
    <n v="116.16670000000001"/>
    <x v="1"/>
    <m/>
    <m/>
    <m/>
    <m/>
    <m/>
    <s v="Penisular Malaysia Electricity Supply Company"/>
    <s v="http://www.st.gov.my/index.php/component/k2/item/606-peninsular-malaysia-electricity-supply-industry-outlook-2014.html"/>
    <s v="GEODB"/>
    <m/>
    <m/>
    <m/>
    <m/>
    <m/>
    <n v="553.90800000000002"/>
  </r>
  <r>
    <s v="MYS"/>
    <s v="Malaysia"/>
    <s v="Serudong Power"/>
    <s v="WRI1000275"/>
    <n v="36"/>
    <n v="4.2826000000000004"/>
    <n v="117.889"/>
    <x v="2"/>
    <m/>
    <m/>
    <m/>
    <m/>
    <m/>
    <s v="Penisular Malaysia Electricity Supply Company"/>
    <s v="http://www.st.gov.my/index.php/component/k2/item/606-peninsular-malaysia-electricity-supply-industry-outlook-2014.html"/>
    <s v="GEODB"/>
    <m/>
    <m/>
    <m/>
    <m/>
    <m/>
    <n v="705.84299999999996"/>
  </r>
  <r>
    <s v="MYS"/>
    <s v="Malaysia"/>
    <s v="TG. Kidurong"/>
    <s v="WRI1000281"/>
    <n v="192"/>
    <n v="3.2879999999999998"/>
    <n v="113.0926"/>
    <x v="1"/>
    <m/>
    <m/>
    <m/>
    <m/>
    <m/>
    <s v="Penisular Malaysia Electricity Supply Company"/>
    <s v="http://www.st.gov.my/index.php/component/k2/item/606-peninsular-malaysia-electricity-supply-industry-outlook-2014.html"/>
    <s v="GEODB"/>
    <m/>
    <m/>
    <m/>
    <m/>
    <m/>
    <n v="1063.5039999999999"/>
  </r>
  <r>
    <s v="MYS"/>
    <s v="Malaysia"/>
    <s v="TNB Prai"/>
    <s v="WRI1000284"/>
    <n v="1071"/>
    <n v="5.3743999999999996"/>
    <n v="100.3746"/>
    <x v="1"/>
    <m/>
    <m/>
    <m/>
    <m/>
    <m/>
    <s v="Penisular Malaysia Electricity Supply Company"/>
    <s v="http://www.st.gov.my/index.php/component/k2/item/606-peninsular-malaysia-electricity-supply-industry-outlook-2014.html"/>
    <s v="WRI"/>
    <m/>
    <m/>
    <m/>
    <m/>
    <m/>
    <n v="5932.36"/>
  </r>
  <r>
    <s v="MYS"/>
    <s v="Malaysia"/>
    <s v="Tanjun Bin"/>
    <s v="WRI1000254"/>
    <n v="2100"/>
    <n v="1.3340000000000001"/>
    <n v="103.54219999999999"/>
    <x v="4"/>
    <m/>
    <m/>
    <m/>
    <m/>
    <m/>
    <s v="Penisular Malaysia Electricity Supply Company"/>
    <s v="http://www.st.gov.my/index.php/component/k2/item/606-peninsular-malaysia-electricity-supply-industry-outlook-2014.html"/>
    <s v="GEODB"/>
    <m/>
    <m/>
    <m/>
    <m/>
    <m/>
    <n v="12770.882"/>
  </r>
  <r>
    <s v="MYS"/>
    <s v="Malaysia"/>
    <s v="Tawau Power Station (SESB)"/>
    <s v="WRI1000274"/>
    <n v="64"/>
    <n v="4.2826000000000004"/>
    <n v="117.88800000000001"/>
    <x v="2"/>
    <m/>
    <m/>
    <m/>
    <m/>
    <m/>
    <s v="Penisular Malaysia Electricity Supply Company"/>
    <s v="http://www.st.gov.my/index.php/component/k2/item/606-peninsular-malaysia-electricity-supply-industry-outlook-2014.html"/>
    <s v="GEODB"/>
    <m/>
    <m/>
    <m/>
    <m/>
    <m/>
    <n v="1254.8309999999999"/>
  </r>
  <r>
    <s v="MYS"/>
    <s v="Malaysia"/>
    <s v="Teknologi Tenaga Perlis Consortium"/>
    <s v="WRI1000228"/>
    <n v="650"/>
    <n v="6.3403999999999998"/>
    <n v="100.1568"/>
    <x v="1"/>
    <m/>
    <m/>
    <m/>
    <m/>
    <m/>
    <s v="Penisular Malaysia Electricity Supply Company"/>
    <s v="http://www.st.gov.my/index.php/component/k2/item/606-peninsular-malaysia-electricity-supply-industry-outlook-2014.html"/>
    <s v="GEODB"/>
    <m/>
    <m/>
    <m/>
    <m/>
    <m/>
    <n v="3600.4050000000002"/>
  </r>
  <r>
    <s v="MYS"/>
    <s v="Malaysia"/>
    <s v="Temenggor"/>
    <s v="WRI1000237"/>
    <n v="348"/>
    <n v="5.407"/>
    <n v="101.301"/>
    <x v="0"/>
    <m/>
    <m/>
    <m/>
    <m/>
    <m/>
    <s v="Penisular Malaysia Electricity Supply Company"/>
    <s v="http://www.st.gov.my/index.php/component/k2/item/606-peninsular-malaysia-electricity-supply-industry-outlook-2014.html"/>
    <s v="GEODB"/>
    <m/>
    <m/>
    <m/>
    <m/>
    <m/>
    <n v="2342.395"/>
  </r>
  <r>
    <s v="MYS"/>
    <s v="Malaysia"/>
    <s v="Tenom Pangi"/>
    <s v="WRI1000273"/>
    <n v="66"/>
    <n v="5.1333000000000002"/>
    <n v="115.95"/>
    <x v="0"/>
    <m/>
    <m/>
    <m/>
    <m/>
    <m/>
    <s v="Penisular Malaysia Electricity Supply Company"/>
    <s v="http://www.st.gov.my/index.php/component/k2/item/606-peninsular-malaysia-electricity-supply-industry-outlook-2014.html"/>
    <s v="CARMA"/>
    <m/>
    <m/>
    <m/>
    <m/>
    <m/>
    <n v="444.24700000000001"/>
  </r>
  <r>
    <s v="MYS"/>
    <s v="Malaysia"/>
    <s v="Tg. Bin Energy"/>
    <s v="WRI1000285"/>
    <n v="2100"/>
    <n v="1.3348"/>
    <n v="103.54219999999999"/>
    <x v="4"/>
    <m/>
    <m/>
    <m/>
    <n v="2016"/>
    <m/>
    <s v="Penisular Malaysia Electricity Supply Company"/>
    <s v="http://www.st.gov.my/index.php/component/k2/item/606-peninsular-malaysia-electricity-supply-industry-outlook-2014.html"/>
    <s v="WRI"/>
    <m/>
    <m/>
    <m/>
    <m/>
    <m/>
    <n v="12770.882"/>
  </r>
  <r>
    <s v="MYS"/>
    <s v="Malaysia"/>
    <s v="Tuanku Jaafar (PDI)"/>
    <s v="WRI1000250"/>
    <n v="714"/>
    <n v="2.5329999999999999"/>
    <n v="101.7912"/>
    <x v="1"/>
    <m/>
    <m/>
    <m/>
    <m/>
    <m/>
    <s v="Penisular Malaysia Electricity Supply Company"/>
    <s v="http://www.st.gov.my/index.php/component/k2/item/606-peninsular-malaysia-electricity-supply-industry-outlook-2014.html"/>
    <s v="GEODB"/>
    <m/>
    <m/>
    <m/>
    <m/>
    <m/>
    <n v="3954.9070000000002"/>
  </r>
  <r>
    <s v="MYS"/>
    <s v="Malaysia"/>
    <s v="Tyanku Jaafar (PDII)"/>
    <s v="WRI1000251"/>
    <n v="708"/>
    <n v="2.5327000000000002"/>
    <n v="101.791"/>
    <x v="1"/>
    <m/>
    <m/>
    <m/>
    <m/>
    <m/>
    <s v="Penisular Malaysia Electricity Supply Company"/>
    <s v="http://www.st.gov.my/index.php/component/k2/item/606-peninsular-malaysia-electricity-supply-industry-outlook-2014.html"/>
    <s v="WRI"/>
    <m/>
    <m/>
    <m/>
    <m/>
    <m/>
    <n v="3921.672"/>
  </r>
  <r>
    <s v="MYS"/>
    <s v="Malaysia"/>
    <s v="YTL Paka"/>
    <s v="WRI1000257"/>
    <n v="780"/>
    <n v="4.6017000000000001"/>
    <n v="103.4495"/>
    <x v="1"/>
    <m/>
    <m/>
    <m/>
    <m/>
    <m/>
    <s v="Penisular Malaysia Electricity Supply Company"/>
    <s v="http://www.st.gov.my/index.php/component/k2/item/606-peninsular-malaysia-electricity-supply-industry-outlook-2014.html"/>
    <s v="GEODB"/>
    <m/>
    <m/>
    <m/>
    <m/>
    <m/>
    <n v="4320.4859999999999"/>
  </r>
  <r>
    <s v="MLI"/>
    <s v="Mali"/>
    <s v="Felou Hydroelectric Power Plant Mali"/>
    <s v="GEODB0043693"/>
    <n v="62.3"/>
    <n v="14.3582"/>
    <n v="-11.3492"/>
    <x v="0"/>
    <m/>
    <m/>
    <m/>
    <m/>
    <m/>
    <s v="GEODB"/>
    <s v="http://globalenergyobservatory.org"/>
    <s v="GEODB"/>
    <n v="2017"/>
    <m/>
    <m/>
    <m/>
    <m/>
    <m/>
  </r>
  <r>
    <s v="MLI"/>
    <s v="Mali"/>
    <s v="Manantali Hydroelectric Power Plant Mali"/>
    <s v="GEODB0042546"/>
    <n v="200"/>
    <n v="13.195600000000001"/>
    <n v="-10.428900000000001"/>
    <x v="0"/>
    <m/>
    <m/>
    <m/>
    <m/>
    <m/>
    <s v="GEODB"/>
    <s v="http://globalenergyobservatory.org"/>
    <s v="GEODB"/>
    <n v="2017"/>
    <m/>
    <m/>
    <m/>
    <m/>
    <m/>
  </r>
  <r>
    <s v="MLI"/>
    <s v="Mali"/>
    <s v="Selingue Hydroelectric Power Plant Mali"/>
    <s v="GEODB0042549"/>
    <n v="44"/>
    <n v="11.638299999999999"/>
    <n v="-8.23"/>
    <x v="0"/>
    <m/>
    <m/>
    <m/>
    <m/>
    <m/>
    <s v="GEODB"/>
    <s v="http://globalenergyobservatory.org"/>
    <s v="GEODB"/>
    <n v="2017"/>
    <m/>
    <m/>
    <m/>
    <m/>
    <m/>
  </r>
  <r>
    <s v="MLI"/>
    <s v="Mali"/>
    <s v="Sotuba Hydroelectric Power Plant Mali"/>
    <s v="GEODB0042550"/>
    <n v="5.2"/>
    <n v="12.6379"/>
    <n v="-7.9253999999999998"/>
    <x v="0"/>
    <m/>
    <m/>
    <m/>
    <m/>
    <m/>
    <s v="GEODB"/>
    <s v="http://globalenergyobservatory.org"/>
    <s v="GEODB"/>
    <n v="2017"/>
    <m/>
    <m/>
    <m/>
    <m/>
    <m/>
  </r>
  <r>
    <s v="MRT"/>
    <s v="Mauritania"/>
    <s v="Guelbs El Rhein"/>
    <s v="WRI1023106"/>
    <n v="66.599999999999994"/>
    <n v="22.75"/>
    <n v="-12.066700000000001"/>
    <x v="2"/>
    <m/>
    <m/>
    <m/>
    <m/>
    <m/>
    <s v="African Development Bank Group"/>
    <s v="http://powerafrica.opendataforafrica.org"/>
    <s v="Power Africa"/>
    <m/>
    <m/>
    <m/>
    <m/>
    <m/>
    <m/>
  </r>
  <r>
    <s v="MRT"/>
    <s v="Mauritania"/>
    <s v="Nouadhibou"/>
    <s v="WRI1023107"/>
    <n v="120"/>
    <n v="20.9"/>
    <n v="-17.059999999999999"/>
    <x v="1"/>
    <m/>
    <m/>
    <m/>
    <m/>
    <m/>
    <s v="African Development Bank Group"/>
    <s v="http://powerafrica.opendataforafrica.org"/>
    <s v="Power Africa"/>
    <m/>
    <m/>
    <m/>
    <m/>
    <m/>
    <m/>
  </r>
  <r>
    <s v="MRT"/>
    <s v="Mauritania"/>
    <s v="Nouakchott (Solar)"/>
    <s v="WRI1023108"/>
    <n v="30"/>
    <n v="18.152799999999999"/>
    <n v="-15.9842"/>
    <x v="7"/>
    <m/>
    <m/>
    <m/>
    <m/>
    <m/>
    <s v="African Development Bank Group"/>
    <s v="http://powerafrica.opendataforafrica.org"/>
    <s v="Power Africa"/>
    <m/>
    <m/>
    <m/>
    <m/>
    <m/>
    <m/>
  </r>
  <r>
    <s v="MRT"/>
    <s v="Mauritania"/>
    <s v="Nouakchott (Thermal)"/>
    <s v="WRI1023109"/>
    <n v="51.804000000000002"/>
    <n v="18.152799999999999"/>
    <n v="-15.9842"/>
    <x v="2"/>
    <m/>
    <m/>
    <m/>
    <m/>
    <m/>
    <s v="African Development Bank Group"/>
    <s v="http://powerafrica.opendataforafrica.org"/>
    <s v="Power Africa"/>
    <m/>
    <m/>
    <m/>
    <m/>
    <m/>
    <m/>
  </r>
  <r>
    <s v="MRT"/>
    <s v="Mauritania"/>
    <s v="Nouakchott (Wind)"/>
    <s v="WRI1023111"/>
    <n v="30"/>
    <n v="17.9651"/>
    <n v="-15.985099999999999"/>
    <x v="6"/>
    <m/>
    <m/>
    <m/>
    <m/>
    <m/>
    <s v="African Development Bank Group"/>
    <s v="http://powerafrica.opendataforafrica.org"/>
    <s v="Power Africa"/>
    <m/>
    <m/>
    <m/>
    <m/>
    <m/>
    <m/>
  </r>
  <r>
    <s v="MRT"/>
    <s v="Mauritania"/>
    <s v="Zouerate"/>
    <s v="WRI1023110"/>
    <n v="14.4"/>
    <n v="22.7"/>
    <n v="-12.4833"/>
    <x v="2"/>
    <m/>
    <m/>
    <m/>
    <m/>
    <m/>
    <s v="African Development Bank Group"/>
    <s v="http://powerafrica.opendataforafrica.org"/>
    <s v="Power Africa"/>
    <m/>
    <m/>
    <m/>
    <m/>
    <m/>
    <m/>
  </r>
  <r>
    <s v="MUS"/>
    <s v="Mauritius"/>
    <s v="Bambous"/>
    <s v="WRI1023130"/>
    <n v="15"/>
    <n v="-20.261600000000001"/>
    <n v="57.431800000000003"/>
    <x v="7"/>
    <m/>
    <m/>
    <m/>
    <m/>
    <s v="Sarako Energy"/>
    <s v="Sarako"/>
    <s v="http://www.sarako.mu/en/media.html"/>
    <s v="Power Africa"/>
    <m/>
    <m/>
    <m/>
    <m/>
    <m/>
    <n v="25"/>
  </r>
  <r>
    <s v="MUS"/>
    <s v="Mauritius"/>
    <s v="Belle Vue"/>
    <s v="WRI1023112"/>
    <n v="70"/>
    <n v="-20.066700000000001"/>
    <n v="57.598199999999999"/>
    <x v="9"/>
    <m/>
    <m/>
    <m/>
    <m/>
    <m/>
    <s v="African Development Bank Group"/>
    <s v="http://powerafrica.opendataforafrica.org"/>
    <s v="Power Africa"/>
    <m/>
    <m/>
    <m/>
    <m/>
    <m/>
    <n v="194.297"/>
  </r>
  <r>
    <s v="MUS"/>
    <s v="Mauritius"/>
    <s v="Champagne Mauritius"/>
    <s v="WRI1023113"/>
    <n v="30"/>
    <n v="-20.365500000000001"/>
    <n v="57.678199999999997"/>
    <x v="0"/>
    <m/>
    <m/>
    <m/>
    <m/>
    <m/>
    <s v="African Development Bank Group"/>
    <s v="http://powerafrica.opendataforafrica.org"/>
    <s v="Power Africa"/>
    <m/>
    <m/>
    <m/>
    <m/>
    <m/>
    <n v="53.13"/>
  </r>
  <r>
    <s v="MUS"/>
    <s v="Mauritius"/>
    <s v="Ctds"/>
    <s v="WRI1023114"/>
    <n v="35"/>
    <n v="-20.48"/>
    <n v="57.55"/>
    <x v="4"/>
    <m/>
    <m/>
    <m/>
    <m/>
    <m/>
    <s v="African Development Bank Group"/>
    <s v="http://powerafrica.opendataforafrica.org"/>
    <s v="Power Africa"/>
    <m/>
    <m/>
    <m/>
    <m/>
    <m/>
    <n v="285.06799999999998"/>
  </r>
  <r>
    <s v="MUS"/>
    <s v="Mauritius"/>
    <s v="Deep River"/>
    <s v="WRI1023115"/>
    <n v="24.65"/>
    <n v="-20.275300000000001"/>
    <n v="57.756700000000002"/>
    <x v="9"/>
    <m/>
    <m/>
    <m/>
    <m/>
    <m/>
    <s v="African Development Bank Group"/>
    <s v="http://powerafrica.opendataforafrica.org"/>
    <s v="Power Africa"/>
    <m/>
    <m/>
    <m/>
    <m/>
    <m/>
    <n v="68.42"/>
  </r>
  <r>
    <s v="MUS"/>
    <s v="Mauritius"/>
    <s v="Union St Aubin"/>
    <s v="WRI1023129"/>
    <n v="14.7"/>
    <n v="-20.507899999999999"/>
    <n v="57.5426"/>
    <x v="4"/>
    <m/>
    <m/>
    <m/>
    <m/>
    <m/>
    <s v="African Development Bank Group"/>
    <s v="http://powerafrica.opendataforafrica.org"/>
    <s v="Power Africa"/>
    <m/>
    <m/>
    <m/>
    <m/>
    <m/>
    <n v="119.729"/>
  </r>
  <r>
    <s v="MDA"/>
    <s v="Moldova"/>
    <s v="CHP CET-1   Chisinau"/>
    <s v="WRI1002984"/>
    <n v="66"/>
    <n v="47.0261"/>
    <n v="28.8672"/>
    <x v="1"/>
    <m/>
    <m/>
    <m/>
    <m/>
    <m/>
    <s v="Energy Charter Secretariat"/>
    <s v="http://www.energycharter.org/fileadmin/DocumentsMedia/IDEER/IDEER-Moldova_2015_en.pdf"/>
    <s v="GEODB"/>
    <m/>
    <m/>
    <m/>
    <m/>
    <m/>
    <n v="1001"/>
  </r>
  <r>
    <s v="MDA"/>
    <s v="Moldova"/>
    <s v="CHP CET-2  Chisinau"/>
    <s v="WRI1002985"/>
    <n v="240"/>
    <n v="47.029000000000003"/>
    <n v="28.893000000000001"/>
    <x v="1"/>
    <m/>
    <m/>
    <m/>
    <m/>
    <m/>
    <s v="Energy Charter Secretariat"/>
    <s v="http://www.energycharter.org/fileadmin/DocumentsMedia/IDEER/IDEER-Moldova_2015_en.pdf"/>
    <s v="GEODB"/>
    <m/>
    <m/>
    <m/>
    <m/>
    <m/>
    <n v="3640"/>
  </r>
  <r>
    <s v="MDA"/>
    <s v="Moldova"/>
    <s v="CHP CET-Nord  Balti"/>
    <s v="WRI1002986"/>
    <n v="24"/>
    <n v="47.749200000000002"/>
    <n v="27.893799999999999"/>
    <x v="1"/>
    <m/>
    <m/>
    <m/>
    <m/>
    <m/>
    <s v="Energy Charter Secretariat"/>
    <s v="http://www.energycharter.org/fileadmin/DocumentsMedia/IDEER/IDEER-Moldova_2015_en.pdf"/>
    <s v="GEODB"/>
    <m/>
    <m/>
    <m/>
    <m/>
    <m/>
    <n v="364"/>
  </r>
  <r>
    <s v="MDA"/>
    <s v="Moldova"/>
    <s v="Hydropower Plant CHE-Costesti"/>
    <s v="WRI1002987"/>
    <n v="16"/>
    <n v="47.838099999999997"/>
    <n v="27.224599999999999"/>
    <x v="0"/>
    <m/>
    <m/>
    <m/>
    <n v="1978"/>
    <m/>
    <s v="Energy Charter Secretariat"/>
    <s v="http://www.energycharter.org/fileadmin/DocumentsMedia/IDEER/IDEER-Moldova_2015_en.pdf"/>
    <s v="GEODB"/>
    <m/>
    <m/>
    <m/>
    <m/>
    <m/>
    <n v="79.25"/>
  </r>
  <r>
    <s v="MDA"/>
    <s v="Moldova"/>
    <s v="Hydropower Plant Dubasari"/>
    <s v="WRI1002988"/>
    <n v="48"/>
    <n v="47.277799999999999"/>
    <n v="29.123000000000001"/>
    <x v="0"/>
    <m/>
    <m/>
    <m/>
    <m/>
    <m/>
    <s v="Energy Charter Secretariat"/>
    <s v="http://www.energycharter.org/fileadmin/DocumentsMedia/IDEER/IDEER-Moldova_2015_en.pdf"/>
    <s v="GEODB"/>
    <m/>
    <m/>
    <m/>
    <m/>
    <m/>
    <n v="237.75"/>
  </r>
  <r>
    <s v="MDA"/>
    <s v="Moldova"/>
    <s v="Moldavskaya GRES"/>
    <s v="WRI1002989"/>
    <n v="2520"/>
    <n v="46.629199999999997"/>
    <n v="29.9407"/>
    <x v="4"/>
    <m/>
    <m/>
    <m/>
    <m/>
    <m/>
    <s v="Energy Charter Secretariat"/>
    <s v="http://www.energycharter.org/fileadmin/DocumentsMedia/IDEER/IDEER-Moldova_2015_en.pdf"/>
    <s v="WRI"/>
    <m/>
    <m/>
    <m/>
    <m/>
    <m/>
    <m/>
  </r>
  <r>
    <s v="MNG"/>
    <s v="Mongolia"/>
    <s v="4th Thermal Power Plant"/>
    <s v="WRI1000181"/>
    <n v="540"/>
    <n v="47.892000000000003"/>
    <n v="106.7998"/>
    <x v="4"/>
    <m/>
    <m/>
    <m/>
    <m/>
    <m/>
    <s v="J-Power"/>
    <s v="http://www.jpower.co.jp/english/international/consultation/detail_old/se_as_mongolia01.pdf"/>
    <s v="WRI"/>
    <m/>
    <m/>
    <m/>
    <m/>
    <m/>
    <n v="4964"/>
  </r>
  <r>
    <s v="MNG"/>
    <s v="Mongolia"/>
    <s v="Salkhit"/>
    <s v="WRI1000185"/>
    <n v="50"/>
    <n v="47.162999999999997"/>
    <n v="108.0391"/>
    <x v="6"/>
    <m/>
    <m/>
    <m/>
    <n v="2013"/>
    <m/>
    <s v="Global Engineering Management and Development Consultants"/>
    <s v="https://www.mottmac.com/article/2321/salkhit-wind-farm-mongolia"/>
    <s v="WRI"/>
    <m/>
    <m/>
    <m/>
    <m/>
    <m/>
    <n v="170"/>
  </r>
  <r>
    <s v="MNE"/>
    <s v="Montenegro"/>
    <s v="Perucica Hydroelectric Power Plant Montenegro"/>
    <s v="GEODB0042687"/>
    <n v="307"/>
    <n v="42.671799999999998"/>
    <n v="18.995100000000001"/>
    <x v="0"/>
    <m/>
    <m/>
    <m/>
    <m/>
    <m/>
    <s v="GEODB"/>
    <s v="http://globalenergyobservatory.org"/>
    <s v="GEODB"/>
    <n v="2017"/>
    <m/>
    <m/>
    <m/>
    <m/>
    <n v="806.39300000000003"/>
  </r>
  <r>
    <s v="MNE"/>
    <s v="Montenegro"/>
    <s v="Piva (Mratinje) Hydroelectric Power Plant Montenegro"/>
    <s v="GEODB0042686"/>
    <n v="360"/>
    <n v="43.272500000000001"/>
    <n v="18.842199999999998"/>
    <x v="0"/>
    <m/>
    <m/>
    <m/>
    <m/>
    <m/>
    <s v="GEODB"/>
    <s v="http://globalenergyobservatory.org"/>
    <s v="GEODB"/>
    <n v="2017"/>
    <m/>
    <m/>
    <m/>
    <m/>
    <n v="945.60699999999997"/>
  </r>
  <r>
    <s v="MNE"/>
    <s v="Montenegro"/>
    <s v="Pljevlja Coal Power Plant Montenegro"/>
    <s v="GEODB0042685"/>
    <n v="218.5"/>
    <n v="43.334200000000003"/>
    <n v="19.327100000000002"/>
    <x v="4"/>
    <m/>
    <m/>
    <m/>
    <m/>
    <m/>
    <s v="GEODB"/>
    <s v="http://globalenergyobservatory.org"/>
    <s v="GEODB"/>
    <n v="2017"/>
    <m/>
    <m/>
    <m/>
    <m/>
    <n v="1422"/>
  </r>
  <r>
    <s v="MAR"/>
    <s v="Morocco"/>
    <s v="A. EL HANSALI"/>
    <s v="WRI1023668"/>
    <n v="92"/>
    <n v="32.6935"/>
    <n v="-5.8883000000000001"/>
    <x v="0"/>
    <m/>
    <m/>
    <m/>
    <n v="2003"/>
    <s v="Office National de l\'Electricite (ONE)"/>
    <s v="Arab Union of Electricity"/>
    <s v="http://www.auptde.org/NewsDetails.aspx?lang=en&amp;NID=283"/>
    <s v="GEODB"/>
    <m/>
    <m/>
    <m/>
    <m/>
    <m/>
    <n v="111.563"/>
  </r>
  <r>
    <s v="MAR"/>
    <s v="Morocco"/>
    <s v="AFOURER"/>
    <s v="WRI1023669"/>
    <n v="92"/>
    <n v="32.207599999999999"/>
    <n v="-6.5317999999999996"/>
    <x v="0"/>
    <m/>
    <m/>
    <m/>
    <n v="1955"/>
    <s v="Office National de l\'Electricite (ONE)"/>
    <s v="Arab Union of Electricity"/>
    <s v="http://www.auptde.org/NewsDetails.aspx?lang=en&amp;NID=283"/>
    <s v="GEODB"/>
    <m/>
    <m/>
    <m/>
    <m/>
    <m/>
    <n v="111.563"/>
  </r>
  <r>
    <s v="MAR"/>
    <s v="Morocco"/>
    <s v="ALMASSIRA"/>
    <s v="WRI1023674"/>
    <n v="128"/>
    <n v="32.4756"/>
    <n v="-7.6374000000000004"/>
    <x v="0"/>
    <m/>
    <m/>
    <m/>
    <n v="1980"/>
    <s v="Office National de l\'Electricite (ONE)"/>
    <s v="Arab Union of Electricity"/>
    <s v="http://www.auptde.org/NewsDetails.aspx?lang=en&amp;NID=283"/>
    <s v="GEODB"/>
    <m/>
    <m/>
    <m/>
    <m/>
    <m/>
    <n v="155.21899999999999"/>
  </r>
  <r>
    <s v="MAR"/>
    <s v="Morocco"/>
    <s v="Ain Beni Mathar Centrale Thermosolaire (CCGT)"/>
    <s v="WRI1023670"/>
    <n v="472"/>
    <n v="34.070500000000003"/>
    <n v="-2.1049000000000002"/>
    <x v="1"/>
    <m/>
    <m/>
    <m/>
    <n v="2009"/>
    <s v="Office National de l\'Electricite (ONE)  African Development Bank"/>
    <s v="Arab Union of Electricity"/>
    <s v="http://www.auptde.org/NewsDetails.aspx?lang=en&amp;NID=283"/>
    <s v="GEODB"/>
    <m/>
    <m/>
    <m/>
    <m/>
    <m/>
    <n v="1586.5550000000001"/>
  </r>
  <r>
    <s v="MAR"/>
    <s v="Morocco"/>
    <s v="Al Koudia Al Baida (Abdelkhalek Torres)"/>
    <s v="WRI1061196"/>
    <n v="53.9"/>
    <n v="35.818399999999997"/>
    <n v="-5.4538000000000002"/>
    <x v="6"/>
    <m/>
    <m/>
    <m/>
    <m/>
    <s v="Office National de l\'Electricite (ONE)"/>
    <s v="GEODB"/>
    <s v="http://globalenergyobservatory.org/form.php?pid=41595"/>
    <s v="GEODB"/>
    <m/>
    <m/>
    <m/>
    <m/>
    <m/>
    <n v="85.721999999999994"/>
  </r>
  <r>
    <s v="MAR"/>
    <s v="Morocco"/>
    <s v="Al Wahda Thermal Power station"/>
    <s v="WRI1061195"/>
    <n v="800"/>
    <n v="34.799999999999997"/>
    <n v="-5.6"/>
    <x v="1"/>
    <m/>
    <m/>
    <m/>
    <n v="2010"/>
    <s v="Office National de l\'Electricite (ONE)"/>
    <s v="African Development Bank Group"/>
    <s v="http://powerafrica.opendataforafrica.org/"/>
    <s v="KTH"/>
    <m/>
    <m/>
    <m/>
    <m/>
    <m/>
    <n v="2689.076"/>
  </r>
  <r>
    <s v="MAR"/>
    <s v="Morocco"/>
    <s v="Compagnie Eolienne de Detroit (CED)"/>
    <s v="WRI1023689"/>
    <n v="50.4"/>
    <n v="35.818399999999997"/>
    <n v="-5.4538000000000002"/>
    <x v="6"/>
    <m/>
    <m/>
    <m/>
    <n v="2000"/>
    <m/>
    <s v="Arab Union of Electricity"/>
    <m/>
    <s v="GEODB"/>
    <m/>
    <m/>
    <m/>
    <m/>
    <m/>
    <m/>
  </r>
  <r>
    <s v="MAR"/>
    <s v="Morocco"/>
    <s v="DAOURAT"/>
    <s v="WRI1023690"/>
    <n v="17"/>
    <n v="32.935899999999997"/>
    <n v="-8.0637000000000008"/>
    <x v="0"/>
    <m/>
    <m/>
    <m/>
    <n v="1950"/>
    <s v="Office National de lÃƒÆ’Ã‚Â¢ÃƒÂ¢Ã¢â‚¬Å¡Ã‚Â¬ÃƒÂ¢Ã¢â‚¬Å¾Ã‚Â¢ElectricitÃƒÆ’Ã†â€™Ãƒâ€šÃ‚Â© (ONE)"/>
    <s v="Arab Union of Electricity"/>
    <s v="http://www.auptde.org/NewsDetails.aspx?lang=en&amp;NID=283"/>
    <s v="GEODB"/>
    <m/>
    <m/>
    <m/>
    <m/>
    <m/>
    <n v="20.614999999999998"/>
  </r>
  <r>
    <s v="MAR"/>
    <s v="Morocco"/>
    <s v="Dakhla IC Power Plant Western Sahara"/>
    <s v="WRI1061199"/>
    <n v="23.4"/>
    <n v="23.6816"/>
    <n v="-15.9594"/>
    <x v="2"/>
    <m/>
    <m/>
    <m/>
    <n v="2002"/>
    <m/>
    <s v="GEODB"/>
    <s v="http://globalenergyobservatory.org/geoid/42583"/>
    <s v="GEODB"/>
    <m/>
    <m/>
    <m/>
    <m/>
    <m/>
    <n v="113.40300000000001"/>
  </r>
  <r>
    <s v="MAR"/>
    <s v="Morocco"/>
    <s v="EL KANSERA"/>
    <s v="WRI1023691"/>
    <n v="8.3000000000000007"/>
    <n v="34.041699999999999"/>
    <n v="-5.9077000000000002"/>
    <x v="0"/>
    <m/>
    <m/>
    <m/>
    <n v="1946"/>
    <s v="Office National de lÃƒÆ’Ã‚Â¢ÃƒÂ¢Ã¢â‚¬Å¡Ã‚Â¬ÃƒÂ¢Ã¢â‚¬Å¾Ã‚Â¢ElectricitÃƒÆ’Ã†â€™Ãƒâ€šÃ‚Â© (ONE)"/>
    <s v="Arab Union of Electricity"/>
    <s v="http://www.auptde.org/NewsDetails.aspx?lang=en&amp;NID=283"/>
    <s v="GEODB"/>
    <m/>
    <m/>
    <m/>
    <m/>
    <m/>
    <n v="10.065"/>
  </r>
  <r>
    <s v="MAR"/>
    <s v="Morocco"/>
    <s v="Elborj"/>
    <s v="WRI1023692"/>
    <n v="22"/>
    <n v="33.154499999999999"/>
    <n v="-8.1150000000000002"/>
    <x v="0"/>
    <m/>
    <m/>
    <m/>
    <n v="2010"/>
    <s v="Office National de lÃƒÆ’Ã‚Â¢ÃƒÂ¢Ã¢â‚¬Å¡Ã‚Â¬ÃƒÂ¢Ã¢â‚¬Å¾Ã‚Â¢ElectricitÃƒÆ’Ã†â€™Ãƒâ€šÃ‚Â© (ONE)"/>
    <s v="Arab Union of Electricity"/>
    <s v="http://www.auptde.org/NewsDetails.aspx?lang=en&amp;NID=283"/>
    <s v="GEODB"/>
    <m/>
    <m/>
    <m/>
    <m/>
    <m/>
    <n v="26.678000000000001"/>
  </r>
  <r>
    <s v="MAR"/>
    <s v="Morocco"/>
    <s v="HASSAN 1ER"/>
    <s v="WRI1023693"/>
    <n v="67"/>
    <n v="31.846"/>
    <n v="-7.0782999999999996"/>
    <x v="0"/>
    <m/>
    <m/>
    <m/>
    <n v="1991"/>
    <s v="Office National de lÃƒÆ’Ã‚Â¢ÃƒÂ¢Ã¢â‚¬Å¡Ã‚Â¬ÃƒÂ¢Ã¢â‚¬Å¾Ã‚Â¢ElectricitÃƒÆ’Ã†â€™Ãƒâ€šÃ‚Â© (ONE)"/>
    <s v="Arab Union of Electricity"/>
    <s v="http://www.auptde.org/NewsDetails.aspx?lang=en&amp;NID=283"/>
    <s v="GEODB"/>
    <m/>
    <m/>
    <m/>
    <m/>
    <m/>
    <n v="81.247"/>
  </r>
  <r>
    <s v="MAR"/>
    <s v="Morocco"/>
    <s v="IDRISS 1er"/>
    <s v="WRI1023694"/>
    <n v="40.6"/>
    <n v="34.1616"/>
    <n v="-4.7492000000000001"/>
    <x v="0"/>
    <m/>
    <m/>
    <m/>
    <n v="1978"/>
    <s v="Office National de lÃƒÆ’Ã‚Â¢ÃƒÂ¢Ã¢â‚¬Å¡Ã‚Â¬ÃƒÂ¢Ã¢â‚¬Å¾Ã‚Â¢ElectricitÃƒÆ’Ã†â€™Ãƒâ€šÃ‚Â© (ONE)"/>
    <s v="Arab Union of Electricity"/>
    <s v="http://www.auptde.org/NewsDetails.aspx?lang=en&amp;NID=283"/>
    <m/>
    <m/>
    <m/>
    <m/>
    <m/>
    <m/>
    <n v="49.232999999999997"/>
  </r>
  <r>
    <s v="MAR"/>
    <s v="Morocco"/>
    <s v="IMFOUT"/>
    <s v="WRI1023695"/>
    <n v="32"/>
    <n v="32.7256"/>
    <n v="-7.9265999999999996"/>
    <x v="0"/>
    <m/>
    <m/>
    <m/>
    <n v="1947"/>
    <s v="Office National de l\'Electricite (ONE)"/>
    <s v="GEODB"/>
    <s v="http://globalenergyobservatory.org/geoid/41651"/>
    <s v="GEODB"/>
    <m/>
    <m/>
    <m/>
    <m/>
    <n v="15.8"/>
    <n v="38.805"/>
  </r>
  <r>
    <s v="MAR"/>
    <s v="Morocco"/>
    <s v="LALLA TAKERKOUST"/>
    <s v="WRI1023696"/>
    <n v="8.8000000000000007"/>
    <n v="31.355"/>
    <n v="-8.1359999999999992"/>
    <x v="0"/>
    <m/>
    <m/>
    <m/>
    <n v="1938"/>
    <s v="Office National de l\'Electricite (ONE)"/>
    <s v="GEODB"/>
    <s v="http://globalenergyobservatory.org/geoid/41653"/>
    <s v="GEODB"/>
    <m/>
    <m/>
    <m/>
    <m/>
    <n v="8.6999999999999993"/>
    <n v="10.670999999999999"/>
  </r>
  <r>
    <s v="MAR"/>
    <s v="Morocco"/>
    <s v="MANSOUR ED DAHBI"/>
    <s v="WRI1023697"/>
    <n v="10"/>
    <n v="30.912500000000001"/>
    <n v="-6.76"/>
    <x v="0"/>
    <m/>
    <m/>
    <m/>
    <n v="1973"/>
    <s v="Office National de l\'Electricite (ONE)"/>
    <s v="GEODB"/>
    <s v="http://globalenergyobservatory.org/geoid/41650"/>
    <s v="GEODB"/>
    <m/>
    <m/>
    <m/>
    <m/>
    <n v="19.3"/>
    <n v="12.125999999999999"/>
  </r>
  <r>
    <s v="MAR"/>
    <s v="Morocco"/>
    <s v="MOHAMED V"/>
    <s v="WRI1023698"/>
    <n v="23"/>
    <n v="34.662999999999997"/>
    <n v="-2.9382000000000001"/>
    <x v="0"/>
    <m/>
    <m/>
    <m/>
    <n v="1967"/>
    <s v="Office National de l\'Electricite (ONE)"/>
    <s v="GEODB"/>
    <s v="http://globalenergyobservatory.org/geoid/41614"/>
    <s v="GEODB"/>
    <m/>
    <m/>
    <m/>
    <m/>
    <n v="41.9"/>
    <n v="27.890999999999998"/>
  </r>
  <r>
    <s v="MAR"/>
    <s v="Morocco"/>
    <s v="Midelt"/>
    <s v="WRI1061201"/>
    <n v="150"/>
    <n v="32.681600000000003"/>
    <n v="-4.7922000000000002"/>
    <x v="6"/>
    <m/>
    <m/>
    <m/>
    <n v="2017"/>
    <m/>
    <s v="Taqa Way"/>
    <s v="http://taqaway.net/re-projects/midelt-wind-farm"/>
    <s v="KTH"/>
    <m/>
    <m/>
    <m/>
    <m/>
    <m/>
    <n v="238.56"/>
  </r>
  <r>
    <s v="MAR"/>
    <s v="Morocco"/>
    <s v="Oued El Makhazine"/>
    <s v="WRI1023700"/>
    <n v="36"/>
    <n v="34.941600000000001"/>
    <n v="-5.8398000000000003"/>
    <x v="0"/>
    <m/>
    <m/>
    <m/>
    <n v="1979"/>
    <s v="Office National de l\'Electricite (ONE)"/>
    <s v="GEODB"/>
    <s v="http://globalenergyobservatory.org/geoid/41613"/>
    <s v="GEODB"/>
    <m/>
    <m/>
    <m/>
    <m/>
    <n v="13.7"/>
    <n v="43.655000000000001"/>
  </r>
  <r>
    <s v="MAR"/>
    <s v="Morocco"/>
    <s v="Parc Eolien AMOUGDOUL"/>
    <s v="WRI1023702"/>
    <n v="60.35"/>
    <n v="31.4086"/>
    <n v="-9.7967999999999993"/>
    <x v="6"/>
    <m/>
    <m/>
    <m/>
    <n v="2007"/>
    <s v="Office National de l\'Electricite (ONE)"/>
    <s v="Wiki Eolinne"/>
    <s v="https://eolienne.f4jr.org/parcs/essaouira_amogdoul"/>
    <s v="KTH"/>
    <m/>
    <m/>
    <m/>
    <m/>
    <m/>
    <n v="95.980999999999995"/>
  </r>
  <r>
    <s v="MAR"/>
    <s v="Morocco"/>
    <s v="Parc Eolien Akhfenir"/>
    <s v="WRI1023701"/>
    <n v="202.11"/>
    <n v="27.953800000000001"/>
    <n v="-11.9975"/>
    <x v="6"/>
    <m/>
    <m/>
    <m/>
    <n v="2016"/>
    <s v="Nareva Holding"/>
    <s v="Wiki Eolinne"/>
    <s v="https://eolienne.f4jr.org/parcs/akhfenir"/>
    <s v="KTH"/>
    <m/>
    <m/>
    <m/>
    <m/>
    <m/>
    <n v="321.435"/>
  </r>
  <r>
    <s v="MAR"/>
    <s v="Morocco"/>
    <s v="Parc Eolien Foum El Oued"/>
    <s v="WRI1023705"/>
    <n v="50"/>
    <n v="27.0182"/>
    <n v="-13.383800000000001"/>
    <x v="6"/>
    <m/>
    <m/>
    <m/>
    <n v="2013"/>
    <s v="Nareva Holding"/>
    <m/>
    <s v="http://www.auptde.org/NewsDetails.aspx?lang=en&amp;NID=283"/>
    <s v="KTH"/>
    <m/>
    <n v="202.7"/>
    <m/>
    <m/>
    <m/>
    <n v="79.52"/>
  </r>
  <r>
    <s v="MAR"/>
    <s v="Morocco"/>
    <s v="Parc Eolien Haouma"/>
    <s v="WRI1023706"/>
    <n v="50"/>
    <n v="35.805399999999999"/>
    <n v="-5.4930000000000003"/>
    <x v="6"/>
    <m/>
    <m/>
    <m/>
    <n v="2013"/>
    <s v="Nareva Holding"/>
    <s v="Arab Union of Electricity"/>
    <s v="http://www.auptde.org/NewsDetails.aspx?lang=en&amp;NID=283"/>
    <s v="KTH"/>
    <m/>
    <n v="192"/>
    <m/>
    <m/>
    <m/>
    <n v="79.52"/>
  </r>
  <r>
    <s v="MAR"/>
    <s v="Morocco"/>
    <s v="Parc Eolien Khalladi"/>
    <s v="WRI1023707"/>
    <n v="120"/>
    <n v="35.7545"/>
    <n v="-5.5709999999999997"/>
    <x v="6"/>
    <m/>
    <m/>
    <m/>
    <n v="2016"/>
    <s v="Saudi Arabian Group Acwa Power+ARIF Investment Fund"/>
    <s v="Arab Union of Electricity"/>
    <s v="http://www.auptde.org/NewsDetails.aspx?lang=en&amp;NID=283"/>
    <s v="KTH"/>
    <m/>
    <m/>
    <m/>
    <m/>
    <m/>
    <n v="190.84800000000001"/>
  </r>
  <r>
    <s v="MAR"/>
    <s v="Morocco"/>
    <s v="Parc Eolien Lafarge Tetouan"/>
    <s v="WRI1023708"/>
    <n v="32"/>
    <n v="35.606299999999997"/>
    <n v="-5.4385000000000003"/>
    <x v="6"/>
    <m/>
    <m/>
    <m/>
    <m/>
    <m/>
    <s v="Arab Union of Electricity"/>
    <s v="http://www.auptde.org/NewsDetails.aspx?lang=en&amp;NID=283"/>
    <s v="KTH"/>
    <m/>
    <m/>
    <m/>
    <m/>
    <m/>
    <n v="50.893000000000001"/>
  </r>
  <r>
    <s v="MAR"/>
    <s v="Morocco"/>
    <s v="Parc Eolien Tarfaya"/>
    <s v="WRI1023709"/>
    <n v="301"/>
    <n v="35.610999999999997"/>
    <n v="-5.4320000000000004"/>
    <x v="6"/>
    <m/>
    <m/>
    <m/>
    <n v="2014"/>
    <s v="Nareva Holding/Engie"/>
    <s v="Arab Union of Electricity"/>
    <s v="http://www.auptde.org/NewsDetails.aspx?lang=en&amp;NID=283"/>
    <s v="GEODB"/>
    <m/>
    <m/>
    <m/>
    <m/>
    <m/>
    <n v="478.71"/>
  </r>
  <r>
    <s v="MAR"/>
    <s v="Morocco"/>
    <s v="Parc Eolien de Tanger"/>
    <s v="WRI1023704"/>
    <n v="140"/>
    <n v="35.646700000000003"/>
    <n v="-5.6078000000000001"/>
    <x v="6"/>
    <m/>
    <m/>
    <m/>
    <n v="2009"/>
    <m/>
    <s v="Arab Union of Electricity"/>
    <s v="http://www.auptde.org/NewsDetails.aspx?lang=en&amp;NID=283"/>
    <s v="GEODB"/>
    <m/>
    <m/>
    <m/>
    <m/>
    <m/>
    <n v="222.65600000000001"/>
  </r>
  <r>
    <s v="MAR"/>
    <s v="Morocco"/>
    <s v="STEP UR1 *"/>
    <s v="WRI1023710"/>
    <n v="464"/>
    <n v="32.206499999999998"/>
    <n v="-6.5309999999999997"/>
    <x v="0"/>
    <m/>
    <m/>
    <m/>
    <n v="2005"/>
    <m/>
    <s v="Arab Union of Electricity"/>
    <s v="http://www.auptde.org/NewsDetails.aspx?lang=en&amp;NID=283"/>
    <s v="GEODB"/>
    <m/>
    <m/>
    <m/>
    <m/>
    <m/>
    <n v="562.66700000000003"/>
  </r>
  <r>
    <s v="MAR"/>
    <s v="Morocco"/>
    <s v="Sidi Said Maachou"/>
    <s v="WRI1061194"/>
    <n v="20.8"/>
    <n v="33.154499999999999"/>
    <n v="-8.1150000000000002"/>
    <x v="0"/>
    <m/>
    <m/>
    <m/>
    <m/>
    <s v="Office National de l\'Electricite (ONE)"/>
    <s v="GEODB"/>
    <s v="http://globalenergyobservatory.org/form.php?pid=41623"/>
    <s v="GEODB"/>
    <m/>
    <m/>
    <m/>
    <m/>
    <m/>
    <n v="25.222999999999999"/>
  </r>
  <r>
    <s v="MOZ"/>
    <s v="Mozambique"/>
    <s v="Cahora Bassa"/>
    <s v="WRI1000110"/>
    <n v="2075"/>
    <n v="-15.585900000000001"/>
    <n v="32.704700000000003"/>
    <x v="0"/>
    <m/>
    <m/>
    <m/>
    <n v="1974"/>
    <m/>
    <s v="Hydropower Resources Statistical Database in Africa"/>
    <s v="http://afrec-energy.org/En/administration/hydro/index.php"/>
    <s v="GEODB"/>
    <m/>
    <m/>
    <m/>
    <m/>
    <m/>
    <n v="14688.457"/>
  </r>
  <r>
    <s v="MOZ"/>
    <s v="Mozambique"/>
    <s v="Chicamba"/>
    <s v="WRI1000111"/>
    <n v="44"/>
    <n v="-19.1557"/>
    <n v="33.145000000000003"/>
    <x v="0"/>
    <m/>
    <m/>
    <m/>
    <n v="1959"/>
    <m/>
    <s v="Hydropower Resources Statistical Database in Africa"/>
    <s v="http://afrec-energy.org/En/administration/hydro/index.php"/>
    <s v="GEODB"/>
    <m/>
    <m/>
    <m/>
    <m/>
    <m/>
    <n v="311.46600000000001"/>
  </r>
  <r>
    <s v="MOZ"/>
    <s v="Mozambique"/>
    <s v="Corumana"/>
    <s v="WRI1000112"/>
    <n v="166"/>
    <n v="-25.218499999999999"/>
    <n v="32.1342"/>
    <x v="0"/>
    <m/>
    <m/>
    <m/>
    <n v="1988"/>
    <m/>
    <s v="Hydropower Resources Statistical Database in Africa"/>
    <s v="http://afrec-energy.org/En/administration/hydro/index.php"/>
    <s v="GEODB"/>
    <m/>
    <m/>
    <m/>
    <m/>
    <m/>
    <n v="1175.077"/>
  </r>
  <r>
    <s v="MMR"/>
    <s v="Myanmar"/>
    <s v="Ahlone"/>
    <s v="WRI1061349"/>
    <n v="154.19999999999999"/>
    <n v="16.78"/>
    <n v="96.131"/>
    <x v="1"/>
    <m/>
    <m/>
    <m/>
    <m/>
    <s v="Myanmar Electric Power Enterprise (MEPE)"/>
    <s v="Open Development Myanmar"/>
    <s v="https://opendevelopmentmyanmar.net/dataset/?id=myanmar-power-stations&amp;search_query=P3R5cGU9ZGF0YXNldCZ0YXhvbm9teT1hbGwmc29ydGluZz1zY29yZSZxdWVyeT1wb3dlcg=="/>
    <s v="WRI"/>
    <m/>
    <m/>
    <m/>
    <n v="990"/>
    <m/>
    <n v="733.072"/>
  </r>
  <r>
    <s v="MMR"/>
    <s v="Myanmar"/>
    <s v="Baluchaung BHP (1)"/>
    <s v="WRI1061350"/>
    <n v="28"/>
    <n v="19.57"/>
    <n v="97.316000000000003"/>
    <x v="0"/>
    <m/>
    <m/>
    <m/>
    <n v="1992"/>
    <s v="Myanmar Electric Power Enterprise (MEPE)"/>
    <s v="Open Development Myanmar"/>
    <s v="https://opendevelopmentmyanmar.net/dataset/?id=myanmar-power-stations&amp;search_query=P3R5cGU9ZGF0YXNldCZ0YXhvbm9teT1hbGwmc29ydGluZz1zY29yZSZxdWVyeT1wb3dlcg=="/>
    <s v="WRI"/>
    <m/>
    <m/>
    <m/>
    <n v="200"/>
    <m/>
    <n v="90.712999999999994"/>
  </r>
  <r>
    <s v="MMR"/>
    <s v="Myanmar"/>
    <s v="Baluchaung BHP (2)"/>
    <s v="WRI1061351"/>
    <n v="168"/>
    <n v="19.559999999999999"/>
    <n v="97.358999999999995"/>
    <x v="0"/>
    <m/>
    <m/>
    <m/>
    <n v="1974"/>
    <s v="Myanmar Electric Power Enterprise (MEPE)"/>
    <s v="Open Development Myanmar"/>
    <s v="https://opendevelopmentmyanmar.net/dataset/?id=myanmar-power-stations&amp;search_query=P3R5cGU9ZGF0YXNldCZ0YXhvbm9teT1hbGwmc29ydGluZz1zY29yZSZxdWVyeT1wb3dlcg=="/>
    <s v="WRI"/>
    <m/>
    <m/>
    <m/>
    <n v="1190"/>
    <m/>
    <n v="544.28"/>
  </r>
  <r>
    <s v="MMR"/>
    <s v="Myanmar"/>
    <s v="Hlawga"/>
    <s v="WRI1061352"/>
    <n v="154.19999999999999"/>
    <n v="16.98"/>
    <n v="96.125"/>
    <x v="1"/>
    <m/>
    <m/>
    <m/>
    <m/>
    <m/>
    <s v="Open Development Myanmar"/>
    <s v="https://opendevelopmentmyanmar.net/dataset/?id=myanmar-power-stations&amp;search_query=P3R5cGU9ZGF0YXNldCZ0YXhvbm9teT1hbGwmc29ydGluZz1zY29yZSZxdWVyeT1wb3dlcg=="/>
    <s v="WRI"/>
    <m/>
    <m/>
    <m/>
    <n v="990"/>
    <m/>
    <n v="733.072"/>
  </r>
  <r>
    <s v="MMR"/>
    <s v="Myanmar"/>
    <s v="KengTawn"/>
    <s v="WRI1061353"/>
    <n v="54"/>
    <n v="20.91"/>
    <n v="97.974999999999994"/>
    <x v="0"/>
    <m/>
    <m/>
    <m/>
    <n v="2008"/>
    <m/>
    <s v="Open Development Myanmar"/>
    <s v="https://opendevelopmentmyanmar.net/dataset/?id=myanmar-power-stations&amp;search_query=P3R5cGU9ZGF0YXNldCZ0YXhvbm9teT1hbGwmc29ydGluZz1zY29yZSZxdWVyeT1wb3dlcg=="/>
    <s v="WRI"/>
    <m/>
    <m/>
    <m/>
    <n v="378"/>
    <m/>
    <n v="174.947"/>
  </r>
  <r>
    <s v="MMR"/>
    <s v="Myanmar"/>
    <s v="Khabaung"/>
    <s v="WRI1061354"/>
    <n v="30"/>
    <n v="19.16"/>
    <n v="96.716999999999999"/>
    <x v="0"/>
    <m/>
    <m/>
    <m/>
    <n v="2008"/>
    <m/>
    <s v="Open Development Myanmar"/>
    <s v="https://opendevelopmentmyanmar.net/dataset/?id=myanmar-power-stations&amp;search_query=P3R5cGU9ZGF0YXNldCZ0YXhvbm9teT1hbGwmc29ydGluZz1zY29yZSZxdWVyeT1wb3dlcg=="/>
    <s v="WRI"/>
    <m/>
    <m/>
    <m/>
    <n v="120"/>
    <m/>
    <n v="97.192999999999998"/>
  </r>
  <r>
    <s v="MMR"/>
    <s v="Myanmar"/>
    <s v="Kinda"/>
    <s v="WRI1061355"/>
    <n v="56"/>
    <n v="21.81"/>
    <n v="95.588999999999999"/>
    <x v="0"/>
    <m/>
    <m/>
    <m/>
    <n v="1985"/>
    <m/>
    <s v="Open Development Myanmar"/>
    <s v="https://opendevelopmentmyanmar.net/dataset/?id=myanmar-power-stations&amp;search_query=P3R5cGU9ZGF0YXNldCZ0YXhvbm9teT1hbGwmc29ydGluZz1zY29yZSZxdWVyeT1wb3dlcg=="/>
    <s v="WRI"/>
    <m/>
    <m/>
    <m/>
    <n v="165"/>
    <m/>
    <n v="181.42699999999999"/>
  </r>
  <r>
    <s v="MMR"/>
    <s v="Myanmar"/>
    <s v="Kun"/>
    <s v="WRI1061356"/>
    <n v="60"/>
    <n v="18.420000000000002"/>
    <n v="96.364000000000004"/>
    <x v="0"/>
    <m/>
    <m/>
    <m/>
    <n v="2011"/>
    <m/>
    <s v="Open Development Myanmar"/>
    <s v="https://opendevelopmentmyanmar.net/dataset/?id=myanmar-power-stations&amp;search_query=P3R5cGU9ZGF0YXNldCZ0YXhvbm9teT1hbGwmc29ydGluZz1zY29yZSZxdWVyeT1wb3dlcg=="/>
    <s v="WRI"/>
    <m/>
    <m/>
    <m/>
    <n v="190"/>
    <m/>
    <n v="194.386"/>
  </r>
  <r>
    <s v="MMR"/>
    <s v="Myanmar"/>
    <s v="Kyaukse"/>
    <s v="WRI1061379"/>
    <n v="102"/>
    <n v="21.6"/>
    <n v="86.212999999999994"/>
    <x v="1"/>
    <m/>
    <m/>
    <m/>
    <n v="2015"/>
    <s v="Myanmar Electric Power Enterprise (MEPE)"/>
    <s v="Power Mag"/>
    <s v="http://www.powermag.com/kyaukse-power-plant-kyaukse-myanmar-owneroperator-myanmar-electric-power-enterpriseapr-energy/?pagenum=1"/>
    <s v="WRI"/>
    <m/>
    <m/>
    <m/>
    <m/>
    <m/>
    <n v="484.91199999999998"/>
  </r>
  <r>
    <s v="MMR"/>
    <s v="Myanmar"/>
    <s v="Kyee ON Kyee Wa"/>
    <s v="WRI1061357"/>
    <n v="74"/>
    <n v="18.899999999999999"/>
    <n v="96.221000000000004"/>
    <x v="0"/>
    <m/>
    <m/>
    <m/>
    <n v="2012"/>
    <m/>
    <s v="Open Development Myanmar"/>
    <s v="https://opendevelopmentmyanmar.net/dataset/?id=myanmar-power-stations&amp;search_query=P3R5cGU9ZGF0YXNldCZ0YXhvbm9teT1hbGwmc29ydGluZz1zY29yZSZxdWVyeT1wb3dlcg=="/>
    <s v="WRI"/>
    <m/>
    <m/>
    <m/>
    <n v="370"/>
    <m/>
    <n v="239.74199999999999"/>
  </r>
  <r>
    <s v="MMR"/>
    <s v="Myanmar"/>
    <s v="Kyunchaung"/>
    <s v="WRI1061358"/>
    <n v="54.3"/>
    <n v="21.03"/>
    <n v="94.418000000000006"/>
    <x v="1"/>
    <m/>
    <m/>
    <m/>
    <n v="1974"/>
    <m/>
    <s v="Open Development Myanmar"/>
    <s v="https://opendevelopmentmyanmar.net/dataset/?id=myanmar-power-stations&amp;search_query=P3R5cGU9ZGF0YXNldCZ0YXhvbm9teT1hbGwmc29ydGluZz1zY29yZSZxdWVyeT1wb3dlcg=="/>
    <s v="WRI"/>
    <m/>
    <m/>
    <m/>
    <n v="300"/>
    <m/>
    <n v="258.14400000000001"/>
  </r>
  <r>
    <s v="MMR"/>
    <s v="Myanmar"/>
    <s v="Malamyine"/>
    <s v="WRI1061380"/>
    <n v="45"/>
    <n v="16.5"/>
    <n v="97.662000000000006"/>
    <x v="4"/>
    <m/>
    <m/>
    <m/>
    <n v="2017"/>
    <s v="Pacific Link Cement"/>
    <s v="Global Cement"/>
    <s v="http://www.globalcement.com/news/item/6452-mawlamyine-plant-may-not-have-proper-power-plant-permission"/>
    <s v="WRI"/>
    <m/>
    <m/>
    <m/>
    <m/>
    <m/>
    <n v="78"/>
  </r>
  <r>
    <s v="MMR"/>
    <s v="Myanmar"/>
    <s v="Mann"/>
    <s v="WRI1061359"/>
    <n v="36.9"/>
    <n v="21.19"/>
    <n v="94.802999999999997"/>
    <x v="1"/>
    <m/>
    <m/>
    <m/>
    <n v="1978"/>
    <m/>
    <s v="Open Development Myanmar"/>
    <s v="https://opendevelopmentmyanmar.net/dataset/?id=myanmar-power-stations&amp;search_query=P3R5cGU9ZGF0YXNldCZ0YXhvbm9teT1hbGwmc29ydGluZz1zY29yZSZxdWVyeT1wb3dlcg=="/>
    <s v="WRI"/>
    <m/>
    <m/>
    <m/>
    <n v="0"/>
    <m/>
    <n v="175.42400000000001"/>
  </r>
  <r>
    <s v="MMR"/>
    <s v="Myanmar"/>
    <s v="Mawlamyaing"/>
    <s v="WRI1061360"/>
    <n v="12"/>
    <n v="16.47"/>
    <n v="97.653999999999996"/>
    <x v="1"/>
    <m/>
    <m/>
    <m/>
    <n v="1980"/>
    <m/>
    <s v="Open Development Myanmar"/>
    <s v="https://opendevelopmentmyanmar.net/dataset/?id=myanmar-power-stations&amp;search_query=P3R5cGU9ZGF0YXNldCZ0YXhvbm9teT1hbGwmc29ydGluZz1zY29yZSZxdWVyeT1wb3dlcg=="/>
    <s v="WRI"/>
    <m/>
    <m/>
    <m/>
    <n v="60"/>
    <m/>
    <n v="57.048000000000002"/>
  </r>
  <r>
    <s v="MMR"/>
    <s v="Myanmar"/>
    <s v="Mone"/>
    <s v="WRI1061361"/>
    <n v="75"/>
    <n v="20.48"/>
    <n v="94.254999999999995"/>
    <x v="0"/>
    <m/>
    <m/>
    <m/>
    <n v="2004"/>
    <m/>
    <s v="Open Development Myanmar"/>
    <s v="https://opendevelopmentmyanmar.net/dataset/?id=myanmar-power-stations&amp;search_query=P3R5cGU9ZGF0YXNldCZ0YXhvbm9teT1hbGwmc29ydGluZz1zY29yZSZxdWVyeT1wb3dlcg=="/>
    <s v="WRI"/>
    <m/>
    <m/>
    <m/>
    <n v="330"/>
    <m/>
    <n v="242.982"/>
  </r>
  <r>
    <s v="MMR"/>
    <s v="Myanmar"/>
    <s v="Myanaung"/>
    <s v="WRI1061362"/>
    <n v="34.700000000000003"/>
    <n v="18.309999999999999"/>
    <n v="95.296999999999997"/>
    <x v="1"/>
    <m/>
    <m/>
    <m/>
    <m/>
    <m/>
    <s v="Open Development Myanmar"/>
    <s v="https://opendevelopmentmyanmar.net/dataset/?id=myanmar-power-stations&amp;search_query=P3R5cGU9ZGF0YXNldCZ0YXhvbm9teT1hbGwmc29ydGluZz1zY29yZSZxdWVyeT1wb3dlcg=="/>
    <s v="WRI"/>
    <m/>
    <m/>
    <m/>
    <n v="200"/>
    <m/>
    <n v="164.965"/>
  </r>
  <r>
    <s v="MMR"/>
    <s v="Myanmar"/>
    <s v="Ngam Tae"/>
    <s v="WRI1061382"/>
    <n v="230"/>
    <n v="16.46"/>
    <n v="97.655000000000001"/>
    <x v="1"/>
    <m/>
    <m/>
    <m/>
    <n v="2017"/>
    <s v="Myanmar Lighting"/>
    <s v="Myanmar Times"/>
    <s v="https://www.mmtimes.com/business/21535-thai-firm-to-invest-in-mawlamyine-power-plant.html"/>
    <s v="WRI"/>
    <m/>
    <m/>
    <m/>
    <m/>
    <m/>
    <n v="1093.4280000000001"/>
  </r>
  <r>
    <s v="MMR"/>
    <s v="Myanmar"/>
    <s v="Paunglaung"/>
    <s v="WRI1061363"/>
    <n v="280"/>
    <n v="19.78"/>
    <n v="96.332999999999998"/>
    <x v="0"/>
    <m/>
    <m/>
    <m/>
    <n v="2005"/>
    <m/>
    <s v="Open Development Myanmar"/>
    <s v="https://opendevelopmentmyanmar.net/dataset/?id=myanmar-power-stations&amp;search_query=P3R5cGU9ZGF0YXNldCZ0YXhvbm9teT1hbGwmc29ydGluZz1zY29yZSZxdWVyeT1wb3dlcg=="/>
    <s v="WRI"/>
    <m/>
    <m/>
    <m/>
    <n v="911"/>
    <m/>
    <n v="907.13300000000004"/>
  </r>
  <r>
    <s v="MMR"/>
    <s v="Myanmar"/>
    <s v="Phyu Creek"/>
    <s v="WRI1061381"/>
    <n v="65"/>
    <n v="18.510000000000002"/>
    <n v="96.353999999999999"/>
    <x v="0"/>
    <m/>
    <m/>
    <m/>
    <n v="2017"/>
    <m/>
    <s v="Mizzima"/>
    <s v="http://www.mizzima.com/development-news/upper-paunglaung-hydropower-project-opened-sittang-river-valley"/>
    <s v="WRI"/>
    <m/>
    <m/>
    <m/>
    <m/>
    <m/>
    <n v="210.58500000000001"/>
  </r>
  <r>
    <s v="MMR"/>
    <s v="Myanmar"/>
    <s v="Sedawgyi"/>
    <s v="WRI1061364"/>
    <n v="25"/>
    <n v="22.35"/>
    <n v="96.322999999999993"/>
    <x v="0"/>
    <m/>
    <m/>
    <m/>
    <n v="1989"/>
    <m/>
    <s v="Open Development Myanmar"/>
    <s v="https://opendevelopmentmyanmar.net/dataset/?id=myanmar-power-stations&amp;search_query=P3R5cGU9ZGF0YXNldCZ0YXhvbm9teT1hbGwmc29ydGluZz1zY29yZSZxdWVyeT1wb3dlcg=="/>
    <s v="WRI"/>
    <m/>
    <m/>
    <m/>
    <n v="134"/>
    <m/>
    <n v="80.994"/>
  </r>
  <r>
    <s v="MMR"/>
    <s v="Myanmar"/>
    <s v="Shwedaung"/>
    <s v="WRI1061365"/>
    <n v="55.35"/>
    <n v="18.73"/>
    <n v="95.228999999999999"/>
    <x v="1"/>
    <m/>
    <m/>
    <m/>
    <n v="1984"/>
    <m/>
    <s v="Open Development Myanmar"/>
    <s v="https://opendevelopmentmyanmar.net/dataset/?id=myanmar-power-stations&amp;search_query=P3R5cGU9ZGF0YXNldCZ0YXhvbm9teT1hbGwmc29ydGluZz1zY29yZSZxdWVyeT1wb3dlcg=="/>
    <s v="WRI"/>
    <m/>
    <m/>
    <m/>
    <n v="300"/>
    <m/>
    <n v="263.13600000000002"/>
  </r>
  <r>
    <s v="MMR"/>
    <s v="Myanmar"/>
    <s v="Shwegyin"/>
    <s v="WRI1061366"/>
    <n v="75.2"/>
    <n v="19.68"/>
    <n v="96.290999999999997"/>
    <x v="0"/>
    <m/>
    <m/>
    <m/>
    <n v="2011"/>
    <m/>
    <s v="Open Development Myanmar"/>
    <s v="https://opendevelopmentmyanmar.net/dataset/?id=myanmar-power-stations&amp;search_query=P3R5cGU9ZGF0YXNldCZ0YXhvbm9teT1hbGwmc29ydGluZz1zY29yZSZxdWVyeT1wb3dlcg=="/>
    <s v="WRI"/>
    <m/>
    <m/>
    <m/>
    <n v="262"/>
    <m/>
    <n v="243.63"/>
  </r>
  <r>
    <s v="MMR"/>
    <s v="Myanmar"/>
    <s v="Shweli (1)"/>
    <s v="WRI1061367"/>
    <n v="600"/>
    <n v="23.7"/>
    <n v="97.507000000000005"/>
    <x v="0"/>
    <m/>
    <m/>
    <m/>
    <n v="2008"/>
    <m/>
    <s v="Open Development Myanmar"/>
    <s v="https://opendevelopmentmyanmar.net/dataset/?id=myanmar-power-stations&amp;search_query=P3R5cGU9ZGF0YXNldCZ0YXhvbm9teT1hbGwmc29ydGluZz1zY29yZSZxdWVyeT1wb3dlcg=="/>
    <s v="WRI"/>
    <m/>
    <m/>
    <m/>
    <n v="4022"/>
    <m/>
    <n v="1943.857"/>
  </r>
  <r>
    <s v="MMR"/>
    <s v="Myanmar"/>
    <s v="Tarpein-1"/>
    <s v="WRI1061368"/>
    <n v="240"/>
    <n v="24.42"/>
    <n v="97.525000000000006"/>
    <x v="0"/>
    <m/>
    <m/>
    <m/>
    <n v="2011"/>
    <m/>
    <s v="Open Development Myanmar"/>
    <s v="https://opendevelopmentmyanmar.net/dataset/?id=myanmar-power-stations&amp;search_query=P3R5cGU9ZGF0YXNldCZ0YXhvbm9teT1hbGwmc29ydGluZz1zY29yZSZxdWVyeT1wb3dlcg=="/>
    <s v="WRI"/>
    <m/>
    <m/>
    <m/>
    <n v="1065"/>
    <m/>
    <n v="777.54300000000001"/>
  </r>
  <r>
    <s v="MMR"/>
    <s v="Myanmar"/>
    <s v="Thakayta"/>
    <s v="WRI1061369"/>
    <n v="92"/>
    <n v="16.809999999999999"/>
    <n v="96.225999999999999"/>
    <x v="1"/>
    <m/>
    <m/>
    <m/>
    <n v="1990"/>
    <m/>
    <s v="Open Development Myanmar"/>
    <s v="https://opendevelopmentmyanmar.net/dataset/?id=myanmar-power-stations&amp;search_query=P3R5cGU9ZGF0YXNldCZ0YXhvbm9teT1hbGwmc29ydGluZz1zY29yZSZxdWVyeT1wb3dlcg=="/>
    <s v="WRI"/>
    <m/>
    <m/>
    <m/>
    <n v="568"/>
    <m/>
    <n v="437.37099999999998"/>
  </r>
  <r>
    <s v="MMR"/>
    <s v="Myanmar"/>
    <s v="Thaphanseik"/>
    <s v="WRI1061370"/>
    <n v="30"/>
    <n v="23.31"/>
    <n v="95.358000000000004"/>
    <x v="0"/>
    <m/>
    <m/>
    <m/>
    <n v="2002"/>
    <m/>
    <s v="Open Development Myanmar"/>
    <s v="https://opendevelopmentmyanmar.net/dataset/?id=myanmar-power-stations&amp;search_query=P3R5cGU9ZGF0YXNldCZ0YXhvbm9teT1hbGwmc29ydGluZz1zY29yZSZxdWVyeT1wb3dlcg=="/>
    <s v="WRI"/>
    <m/>
    <m/>
    <m/>
    <n v="117"/>
    <m/>
    <n v="97.192999999999998"/>
  </r>
  <r>
    <s v="MMR"/>
    <s v="Myanmar"/>
    <s v="Thaton"/>
    <s v="WRI1061371"/>
    <n v="50.95"/>
    <n v="16.96"/>
    <n v="97.408000000000001"/>
    <x v="1"/>
    <m/>
    <m/>
    <m/>
    <m/>
    <m/>
    <s v="Open Development Myanmar"/>
    <s v="https://opendevelopmentmyanmar.net/dataset/?id=myanmar-power-stations&amp;search_query=P3R5cGU9ZGF0YXNldCZ0YXhvbm9teT1hbGwmc29ydGluZz1zY29yZSZxdWVyeT1wb3dlcg=="/>
    <s v="WRI"/>
    <m/>
    <m/>
    <m/>
    <n v="300"/>
    <m/>
    <n v="242.21799999999999"/>
  </r>
  <r>
    <s v="MMR"/>
    <s v="Myanmar"/>
    <s v="Tigyit"/>
    <s v="WRI1061372"/>
    <n v="120"/>
    <n v="20.43"/>
    <n v="96.701999999999998"/>
    <x v="4"/>
    <m/>
    <m/>
    <m/>
    <n v="2005"/>
    <m/>
    <s v="Open Development Myanmar"/>
    <s v="https://opendevelopmentmyanmar.net/dataset/?id=myanmar-power-stations&amp;search_query=P3R5cGU9ZGF0YXNldCZ0YXhvbm9teT1hbGwmc29ydGluZz1zY29yZSZxdWVyeT1wb3dlcg=="/>
    <s v="WRI"/>
    <m/>
    <m/>
    <m/>
    <n v="600"/>
    <m/>
    <n v="208"/>
  </r>
  <r>
    <s v="MMR"/>
    <s v="Myanmar"/>
    <s v="Yeywa"/>
    <s v="WRI1061374"/>
    <n v="790"/>
    <n v="21.67"/>
    <n v="96.472999999999999"/>
    <x v="0"/>
    <m/>
    <m/>
    <m/>
    <n v="2010"/>
    <m/>
    <s v="Open Development Myanmar"/>
    <s v="https://opendevelopmentmyanmar.net/dataset/?id=myanmar-power-stations&amp;search_query=P3R5cGU9ZGF0YXNldCZ0YXhvbm9teT1hbGwmc29ydGluZz1zY29yZSZxdWVyeT1wb3dlcg=="/>
    <s v="WRI"/>
    <m/>
    <m/>
    <m/>
    <n v="3550"/>
    <m/>
    <n v="2559.4119999999998"/>
  </r>
  <r>
    <s v="MMR"/>
    <s v="Myanmar"/>
    <s v="YeÃƒÆ’Ã‚Â¢ÃƒÂ¢Ã¢â‚¬Å¡Ã‚Â¬Ãƒâ€šÃ‚Â°ÃƒÆ’Ã†â€™ÃƒÂ¢Ã¢â€šÂ¬Ã‚ÂºÃƒÆ’Ã¢â‚¬Å¡Ãƒâ€šÃ‚Âªnew"/>
    <s v="WRI1061373"/>
    <n v="25"/>
    <n v="19.07"/>
    <n v="95.441999999999993"/>
    <x v="0"/>
    <m/>
    <m/>
    <m/>
    <n v="2007"/>
    <m/>
    <s v="Open Development Myanmar"/>
    <s v="https://opendevelopmentmyanmar.net/dataset/?id=myanmar-power-stations&amp;search_query=P3R5cGU9ZGF0YXNldCZ0YXhvbm9teT1hbGwmc29ydGluZz1zY29yZSZxdWVyeT1wb3dlcg=="/>
    <s v="WRI"/>
    <m/>
    <m/>
    <m/>
    <n v="123"/>
    <m/>
    <n v="80.994"/>
  </r>
  <r>
    <s v="MMR"/>
    <s v="Myanmar"/>
    <s v="Ywama"/>
    <s v="WRI1061375"/>
    <n v="70.3"/>
    <n v="16.899999999999999"/>
    <n v="96.088999999999999"/>
    <x v="1"/>
    <m/>
    <m/>
    <m/>
    <m/>
    <m/>
    <s v="Open Development Myanmar"/>
    <s v="https://opendevelopmentmyanmar.net/dataset/?id=myanmar-power-stations&amp;search_query=P3R5cGU9ZGF0YXNldCZ0YXhvbm9teT1hbGwmc29ydGluZz1zY29yZSZxdWVyeT1wb3dlcg=="/>
    <s v="WRI"/>
    <m/>
    <m/>
    <m/>
    <n v="238"/>
    <m/>
    <n v="334.209"/>
  </r>
  <r>
    <s v="MMR"/>
    <s v="Myanmar"/>
    <s v="Zaungtu"/>
    <s v="WRI1061376"/>
    <n v="20"/>
    <n v="18.420000000000002"/>
    <n v="96.387"/>
    <x v="0"/>
    <m/>
    <m/>
    <m/>
    <n v="2000"/>
    <m/>
    <s v="Open Development Myanmar"/>
    <s v="https://opendevelopmentmyanmar.net/dataset/?id=myanmar-power-stations&amp;search_query=P3R5cGU9ZGF0YXNldCZ0YXhvbm9teT1hbGwmc29ydGluZz1zY29yZSZxdWVyeT1wb3dlcg=="/>
    <s v="WRI"/>
    <m/>
    <m/>
    <m/>
    <n v="76"/>
    <m/>
    <n v="64.795000000000002"/>
  </r>
  <r>
    <s v="MMR"/>
    <s v="Myanmar"/>
    <s v="Zawgyi (1)"/>
    <s v="WRI1061377"/>
    <n v="18"/>
    <n v="21.57"/>
    <n v="96.873000000000005"/>
    <x v="0"/>
    <m/>
    <m/>
    <m/>
    <n v="1995"/>
    <m/>
    <s v="Open Development Myanmar"/>
    <s v="https://opendevelopmentmyanmar.net/dataset/?id=myanmar-power-stations&amp;search_query=P3R5cGU9ZGF0YXNldCZ0YXhvbm9teT1hbGwmc29ydGluZz1zY29yZSZxdWVyeT1wb3dlcg=="/>
    <s v="WRI"/>
    <m/>
    <m/>
    <m/>
    <n v="35"/>
    <m/>
    <n v="58.316000000000003"/>
  </r>
  <r>
    <s v="MMR"/>
    <s v="Myanmar"/>
    <s v="Zawgyi (2)"/>
    <s v="WRI1061378"/>
    <n v="12"/>
    <n v="21.4"/>
    <n v="86.897000000000006"/>
    <x v="0"/>
    <m/>
    <m/>
    <m/>
    <n v="1998"/>
    <m/>
    <s v="Open Development Myanmar"/>
    <s v="https://opendevelopmentmyanmar.net/dataset/?id=myanmar-power-stations&amp;search_query=P3R5cGU9ZGF0YXNldCZ0YXhvbm9teT1hbGwmc29ydGluZz1zY29yZSZxdWVyeT1wb3dlcg=="/>
    <s v="WRI"/>
    <m/>
    <m/>
    <m/>
    <n v="30"/>
    <m/>
    <n v="38.877000000000002"/>
  </r>
  <r>
    <s v="NAM"/>
    <s v="Namibia"/>
    <s v="Anixas"/>
    <s v="WRI1023132"/>
    <n v="24.3"/>
    <n v="-22.9575"/>
    <n v="14.5053"/>
    <x v="2"/>
    <m/>
    <m/>
    <m/>
    <m/>
    <m/>
    <s v="African Development Bank Group"/>
    <s v="http://powerafrica.opendataforafrica.org"/>
    <s v="Power Africa"/>
    <m/>
    <m/>
    <m/>
    <m/>
    <m/>
    <n v="5.274"/>
  </r>
  <r>
    <s v="NAM"/>
    <s v="Namibia"/>
    <s v="Langer-Heinrich"/>
    <s v="WRI1023138"/>
    <n v="10"/>
    <n v="-22.813800000000001"/>
    <n v="15.3248"/>
    <x v="2"/>
    <m/>
    <m/>
    <m/>
    <m/>
    <m/>
    <s v="African Development Bank Group"/>
    <s v="http://powerafrica.opendataforafrica.org"/>
    <s v="Power Africa"/>
    <m/>
    <m/>
    <m/>
    <m/>
    <m/>
    <n v="2.17"/>
  </r>
  <r>
    <s v="NAM"/>
    <s v="Namibia"/>
    <s v="Namibia Breweries"/>
    <s v="WRI1023135"/>
    <n v="1.1000000000000001"/>
    <n v="-22.5243"/>
    <n v="17.078700000000001"/>
    <x v="7"/>
    <m/>
    <m/>
    <m/>
    <m/>
    <m/>
    <s v="African Development Bank Group"/>
    <s v="http://powerafrica.opendataforafrica.org"/>
    <s v="Power Africa"/>
    <m/>
    <m/>
    <m/>
    <m/>
    <m/>
    <n v="0"/>
  </r>
  <r>
    <s v="NAM"/>
    <s v="Namibia"/>
    <s v="Omburu"/>
    <s v="WRI1023136"/>
    <n v="4.5"/>
    <n v="-21.4148"/>
    <n v="15.973000000000001"/>
    <x v="7"/>
    <m/>
    <m/>
    <m/>
    <m/>
    <m/>
    <s v="African Development Bank Group"/>
    <s v="http://powerafrica.opendataforafrica.org"/>
    <s v="Power Africa"/>
    <m/>
    <m/>
    <m/>
    <m/>
    <m/>
    <n v="0"/>
  </r>
  <r>
    <s v="NAM"/>
    <s v="Namibia"/>
    <s v="Otjiwarongo Pv"/>
    <s v="WRI1023137"/>
    <n v="5"/>
    <n v="-20.4465"/>
    <n v="16.625499999999999"/>
    <x v="7"/>
    <m/>
    <m/>
    <m/>
    <m/>
    <m/>
    <s v="African Development Bank Group"/>
    <s v="http://powerafrica.opendataforafrica.org"/>
    <s v="Power Africa"/>
    <m/>
    <m/>
    <m/>
    <m/>
    <m/>
    <n v="0"/>
  </r>
  <r>
    <s v="NAM"/>
    <s v="Namibia"/>
    <s v="Paratus (Walvis)"/>
    <s v="WRI1023131"/>
    <n v="25.6"/>
    <n v="-22.9575"/>
    <n v="14.5053"/>
    <x v="2"/>
    <m/>
    <m/>
    <m/>
    <m/>
    <m/>
    <s v="African Development Bank Group"/>
    <s v="http://powerafrica.opendataforafrica.org"/>
    <s v="Power Africa"/>
    <m/>
    <m/>
    <m/>
    <m/>
    <m/>
    <n v="5.556"/>
  </r>
  <r>
    <s v="NAM"/>
    <s v="Namibia"/>
    <s v="Ruacana"/>
    <s v="WRI1023133"/>
    <n v="240"/>
    <n v="-17.386099999999999"/>
    <n v="14.213699999999999"/>
    <x v="0"/>
    <m/>
    <m/>
    <m/>
    <m/>
    <m/>
    <s v="African Development Bank Group"/>
    <s v="http://powerafrica.opendataforafrica.org"/>
    <s v="Power Africa"/>
    <m/>
    <m/>
    <m/>
    <m/>
    <m/>
    <n v="1485"/>
  </r>
  <r>
    <s v="NAM"/>
    <s v="Namibia"/>
    <s v="Van Eck"/>
    <s v="WRI1023134"/>
    <n v="120"/>
    <n v="-22.513999999999999"/>
    <n v="17.078900000000001"/>
    <x v="4"/>
    <m/>
    <m/>
    <m/>
    <m/>
    <m/>
    <s v="African Development Bank Group"/>
    <s v="http://powerafrica.opendataforafrica.org"/>
    <s v="Power Africa"/>
    <m/>
    <m/>
    <m/>
    <m/>
    <m/>
    <n v="0"/>
  </r>
  <r>
    <s v="NPL"/>
    <s v="Nepal"/>
    <s v="Bhote Koshi Hydroelectric Power Plant Nepal"/>
    <s v="GEODB0040476"/>
    <n v="45"/>
    <n v="27.938800000000001"/>
    <n v="85.944999999999993"/>
    <x v="0"/>
    <m/>
    <m/>
    <m/>
    <m/>
    <m/>
    <s v="GEODB"/>
    <s v="http://globalenergyobservatory.org"/>
    <s v="GEODB"/>
    <n v="2017"/>
    <m/>
    <m/>
    <m/>
    <m/>
    <n v="305.59199999999998"/>
  </r>
  <r>
    <s v="NPL"/>
    <s v="Nepal"/>
    <s v="Devighat Hydroelectric Power Plant Nepal"/>
    <s v="GEODB0040484"/>
    <n v="14.1"/>
    <m/>
    <n v="85.146199999999993"/>
    <x v="0"/>
    <m/>
    <m/>
    <m/>
    <m/>
    <m/>
    <s v="GEODB"/>
    <s v="http://globalenergyobservatory.org"/>
    <s v="GEODB"/>
    <n v="2017"/>
    <m/>
    <m/>
    <m/>
    <m/>
    <n v="95.751999999999995"/>
  </r>
  <r>
    <s v="NPL"/>
    <s v="Nepal"/>
    <s v="Gandak Hydroelectric Power Plant Nepal"/>
    <s v="GEODB0044203"/>
    <n v="15"/>
    <n v="27.4268"/>
    <n v="83.791799999999995"/>
    <x v="0"/>
    <m/>
    <m/>
    <m/>
    <m/>
    <m/>
    <s v="GEODB"/>
    <s v="http://globalenergyobservatory.org"/>
    <s v="GEODB"/>
    <n v="2017"/>
    <m/>
    <m/>
    <m/>
    <m/>
    <n v="101.864"/>
  </r>
  <r>
    <s v="NPL"/>
    <s v="Nepal"/>
    <s v="Kali Gandaki Hydroelectric Power Plant Nepal"/>
    <s v="GEODB0040475"/>
    <n v="144"/>
    <n v="27.975999999999999"/>
    <n v="83.567999999999998"/>
    <x v="0"/>
    <m/>
    <m/>
    <m/>
    <m/>
    <m/>
    <s v="GEODB"/>
    <s v="http://globalenergyobservatory.org"/>
    <s v="GEODB"/>
    <n v="2017"/>
    <m/>
    <m/>
    <m/>
    <m/>
    <n v="977.89400000000001"/>
  </r>
  <r>
    <s v="NPL"/>
    <s v="Nepal"/>
    <s v="Khimti Hydroelectric Power Plant Nepal"/>
    <s v="GEODB0040485"/>
    <n v="60"/>
    <n v="27.55"/>
    <n v="86.168999999999997"/>
    <x v="0"/>
    <m/>
    <m/>
    <m/>
    <m/>
    <m/>
    <s v="GEODB"/>
    <s v="http://globalenergyobservatory.org"/>
    <s v="GEODB"/>
    <n v="2017"/>
    <m/>
    <m/>
    <m/>
    <m/>
    <n v="407.45600000000002"/>
  </r>
  <r>
    <s v="NPL"/>
    <s v="Nepal"/>
    <s v="Kulekhani-I Hydroelectric Power Plant Nepal"/>
    <s v="GEODB0040480"/>
    <n v="60"/>
    <n v="27.59"/>
    <n v="85.155000000000001"/>
    <x v="0"/>
    <m/>
    <m/>
    <m/>
    <m/>
    <m/>
    <s v="GEODB"/>
    <s v="http://globalenergyobservatory.org"/>
    <s v="GEODB"/>
    <n v="2017"/>
    <m/>
    <m/>
    <m/>
    <m/>
    <n v="407.45600000000002"/>
  </r>
  <r>
    <s v="NPL"/>
    <s v="Nepal"/>
    <s v="Kulekhani-II Hydroelectric Power Plant Nepal"/>
    <s v="GEODB0040482"/>
    <n v="32"/>
    <n v="27.509"/>
    <n v="85.051900000000003"/>
    <x v="0"/>
    <m/>
    <m/>
    <m/>
    <m/>
    <m/>
    <s v="GEODB"/>
    <s v="http://globalenergyobservatory.org"/>
    <s v="GEODB"/>
    <n v="2017"/>
    <m/>
    <m/>
    <m/>
    <m/>
    <n v="217.31"/>
  </r>
  <r>
    <s v="NPL"/>
    <s v="Nepal"/>
    <s v="Marsyangdi Hydroelectric Power Plant Nepal"/>
    <s v="GEODB0040477"/>
    <n v="69"/>
    <n v="27.926200000000001"/>
    <n v="84.496499999999997"/>
    <x v="0"/>
    <m/>
    <m/>
    <m/>
    <m/>
    <m/>
    <s v="GEODB"/>
    <s v="http://globalenergyobservatory.org"/>
    <s v="GEODB"/>
    <n v="2017"/>
    <m/>
    <m/>
    <m/>
    <m/>
    <n v="468.57400000000001"/>
  </r>
  <r>
    <s v="NPL"/>
    <s v="Nepal"/>
    <s v="Middle Marsyangdi Hydroelectric Power Plant Nepal"/>
    <s v="GEODB0040478"/>
    <n v="70"/>
    <n v="28.189"/>
    <n v="84.419499999999999"/>
    <x v="0"/>
    <m/>
    <m/>
    <m/>
    <m/>
    <m/>
    <s v="GEODB"/>
    <s v="http://globalenergyobservatory.org"/>
    <s v="GEODB"/>
    <n v="2017"/>
    <m/>
    <m/>
    <m/>
    <m/>
    <n v="475.36500000000001"/>
  </r>
  <r>
    <s v="NPL"/>
    <s v="Nepal"/>
    <s v="Modi Khola Hydroelectric Power Plant Nepal"/>
    <s v="GEODB0043974"/>
    <n v="14.8"/>
    <n v="28.271999999999998"/>
    <n v="83.741100000000003"/>
    <x v="0"/>
    <m/>
    <m/>
    <m/>
    <m/>
    <m/>
    <s v="GEODB"/>
    <s v="http://globalenergyobservatory.org"/>
    <s v="GEODB"/>
    <n v="2017"/>
    <m/>
    <m/>
    <m/>
    <m/>
    <n v="100.506"/>
  </r>
  <r>
    <s v="NPL"/>
    <s v="Nepal"/>
    <s v="Sunkosi Hydroelectric Power Plant Nepal"/>
    <s v="GEODB0044207"/>
    <n v="10.050000000000001"/>
    <n v="27.7806"/>
    <n v="85.917000000000002"/>
    <x v="0"/>
    <m/>
    <m/>
    <m/>
    <m/>
    <m/>
    <s v="GEODB"/>
    <s v="http://globalenergyobservatory.org"/>
    <s v="GEODB"/>
    <n v="2017"/>
    <m/>
    <m/>
    <m/>
    <m/>
    <n v="68.248999999999995"/>
  </r>
  <r>
    <s v="NPL"/>
    <s v="Nepal"/>
    <s v="Trishuli Hydroelectric Power Plant Nepal"/>
    <s v="GEODB0040483"/>
    <n v="24"/>
    <n v="27.962900000000001"/>
    <n v="85.170699999999997"/>
    <x v="0"/>
    <m/>
    <m/>
    <m/>
    <m/>
    <m/>
    <s v="GEODB"/>
    <s v="http://globalenergyobservatory.org"/>
    <s v="GEODB"/>
    <n v="2017"/>
    <m/>
    <m/>
    <m/>
    <m/>
    <n v="162.982"/>
  </r>
  <r>
    <s v="NZL"/>
    <s v="New Zealand"/>
    <s v="Beabuorren"/>
    <s v="WRI1005281"/>
    <n v="10.4"/>
    <n v="53.041699999999999"/>
    <n v="5.5014000000000003"/>
    <x v="6"/>
    <m/>
    <m/>
    <m/>
    <n v="2007"/>
    <m/>
    <s v="Wind Stats Netherlands"/>
    <s v="https://web.archive.org/web/20170818030302/http://www.windstats.nl:80/turbines.php"/>
    <s v="CARMA"/>
    <m/>
    <m/>
    <m/>
    <m/>
    <m/>
    <n v="31.131"/>
  </r>
  <r>
    <s v="NZL"/>
    <s v="New Zealand"/>
    <s v="Borssele Nuclear Power Station"/>
    <s v="WRI1019300"/>
    <n v="485"/>
    <n v="51.431199999999997"/>
    <n v="3.7174"/>
    <x v="5"/>
    <m/>
    <m/>
    <m/>
    <n v="1973"/>
    <s v="EPZ"/>
    <s v="IAEA"/>
    <s v="https://www.iaea.org/PRIS/CountryStatistics/CountryDetails.aspx?current=NL"/>
    <s v="WRI"/>
    <m/>
    <m/>
    <m/>
    <n v="3674.8679999999999"/>
    <m/>
    <n v="4091"/>
  </r>
  <r>
    <s v="NZL"/>
    <s v="New Zealand"/>
    <s v="Burgervlotbrug"/>
    <s v="WRI1005290"/>
    <n v="7.65"/>
    <n v="52.753300000000003"/>
    <n v="4.6818999999999997"/>
    <x v="6"/>
    <m/>
    <m/>
    <m/>
    <n v="2009"/>
    <m/>
    <s v="Wind Stats Netherlands"/>
    <s v="https://web.archive.org/web/20170818030302/http://www.windstats.nl:80/turbines.php"/>
    <s v="CARMA"/>
    <m/>
    <m/>
    <m/>
    <m/>
    <m/>
    <n v="22.9"/>
  </r>
  <r>
    <s v="NLD"/>
    <s v="Netherlands"/>
    <s v="Centrale Merwedekanaal"/>
    <s v="WRI1005499"/>
    <n v="227"/>
    <n v="52.101700000000001"/>
    <n v="5.0793999999999997"/>
    <x v="1"/>
    <m/>
    <m/>
    <m/>
    <m/>
    <s v="TenneT"/>
    <s v="TenneT"/>
    <s v="http://energieinfo.tennet.org/Production/InstalledCapacity.aspx"/>
    <s v="GEODB"/>
    <m/>
    <m/>
    <m/>
    <n v="0"/>
    <m/>
    <n v="1255.9590000000001"/>
  </r>
  <r>
    <s v="NLD"/>
    <s v="Netherlands"/>
    <s v="Culemborg"/>
    <s v="WRI1005293"/>
    <n v="6"/>
    <n v="51.954999999999998"/>
    <n v="5.2278000000000002"/>
    <x v="6"/>
    <m/>
    <m/>
    <m/>
    <n v="2006"/>
    <m/>
    <s v="Wind Stats Netherlands"/>
    <s v="https://web.archive.org/web/20170818030302/http://www.windstats.nl:80/turbines.php"/>
    <s v="CARMA"/>
    <m/>
    <m/>
    <m/>
    <m/>
    <m/>
    <n v="17.96"/>
  </r>
  <r>
    <s v="NLD"/>
    <s v="Netherlands"/>
    <s v="De Bjirmen"/>
    <s v="WRI1005294"/>
    <n v="6"/>
    <n v="53.234200000000001"/>
    <n v="5.5114000000000001"/>
    <x v="6"/>
    <m/>
    <m/>
    <m/>
    <n v="1995"/>
    <m/>
    <s v="Wind Stats Netherlands"/>
    <s v="https://web.archive.org/web/20170818030302/http://www.windstats.nl:80/turbines.php"/>
    <s v="CARMA"/>
    <m/>
    <m/>
    <m/>
    <m/>
    <m/>
    <n v="17.96"/>
  </r>
  <r>
    <s v="NLD"/>
    <s v="Netherlands"/>
    <s v="Delesto"/>
    <s v="WRI1005506"/>
    <n v="530"/>
    <n v="53.3185"/>
    <n v="6.9543999999999997"/>
    <x v="1"/>
    <m/>
    <m/>
    <m/>
    <m/>
    <s v="TenneT"/>
    <s v="TenneT"/>
    <s v="http://energieinfo.tennet.org/Production/InstalledCapacity.aspx"/>
    <s v="GEODB"/>
    <m/>
    <m/>
    <m/>
    <m/>
    <m/>
    <n v="2932.4160000000002"/>
  </r>
  <r>
    <s v="NLD"/>
    <s v="Netherlands"/>
    <s v="Delfzijl Zuid"/>
    <s v="WRI1005303"/>
    <n v="78.2"/>
    <n v="53.33"/>
    <n v="6.9180999999999999"/>
    <x v="6"/>
    <m/>
    <m/>
    <m/>
    <n v="2008"/>
    <m/>
    <s v="Wind Stats Netherlands"/>
    <s v="https://web.archive.org/web/20170818030302/http://www.windstats.nl:80/turbines.php"/>
    <s v="CARMA"/>
    <m/>
    <m/>
    <m/>
    <m/>
    <n v="167"/>
    <n v="234.084"/>
  </r>
  <r>
    <s v="NLD"/>
    <s v="Netherlands"/>
    <s v="Diemen 33"/>
    <s v="WRI1019310"/>
    <n v="684"/>
    <n v="52.338900000000002"/>
    <n v="5.0213000000000001"/>
    <x v="1"/>
    <m/>
    <m/>
    <m/>
    <n v="1995"/>
    <s v="Vattenfall"/>
    <s v="Vattenfall"/>
    <s v="http://powerplants.vattenfall.com/diemen"/>
    <s v="GEODB"/>
    <m/>
    <m/>
    <m/>
    <n v="2276.5100000000002"/>
    <m/>
    <n v="3784.4769999999999"/>
  </r>
  <r>
    <s v="NLD"/>
    <s v="Netherlands"/>
    <s v="ELSTA"/>
    <s v="WRI1005509"/>
    <n v="456"/>
    <n v="51.333100000000002"/>
    <n v="3.7787000000000002"/>
    <x v="1"/>
    <m/>
    <m/>
    <m/>
    <m/>
    <s v="TenneT"/>
    <s v="TenneT"/>
    <s v="http://energieinfo.tennet.org/Production/InstalledCapacity.aspx"/>
    <s v="GEODB"/>
    <m/>
    <m/>
    <m/>
    <m/>
    <m/>
    <n v="2522.9850000000001"/>
  </r>
  <r>
    <s v="NLD"/>
    <s v="Netherlands"/>
    <s v="EPZ"/>
    <s v="WRI1005313"/>
    <n v="24.05"/>
    <n v="51.438800000000001"/>
    <n v="3.7035"/>
    <x v="6"/>
    <m/>
    <m/>
    <m/>
    <n v="2004"/>
    <m/>
    <s v="Wind Stats Netherlands"/>
    <s v="https://web.archive.org/web/20170818030302/http://www.windstats.nl:80/turbines.php"/>
    <s v="GEODB"/>
    <m/>
    <m/>
    <m/>
    <m/>
    <n v="58"/>
    <n v="71.991"/>
  </r>
  <r>
    <s v="NLD"/>
    <s v="Netherlands"/>
    <s v="Ecopark Waalwijk"/>
    <s v="WRI1005311"/>
    <n v="7.5"/>
    <n v="51.682499999999997"/>
    <n v="5.0708000000000002"/>
    <x v="6"/>
    <m/>
    <m/>
    <m/>
    <n v="2005"/>
    <m/>
    <s v="Wind Stats Netherlands"/>
    <s v="https://web.archive.org/web/20170818030302/http://www.windstats.nl:80/turbines.php"/>
    <s v="CARMA"/>
    <m/>
    <m/>
    <m/>
    <m/>
    <m/>
    <n v="22.451000000000001"/>
  </r>
  <r>
    <s v="NLD"/>
    <s v="Netherlands"/>
    <s v="Eems"/>
    <s v="WRI1019288"/>
    <n v="2465"/>
    <n v="53.444099999999999"/>
    <n v="6.8559999999999999"/>
    <x v="1"/>
    <m/>
    <m/>
    <m/>
    <n v="1996"/>
    <s v="Electrabel"/>
    <s v="GDF Suez"/>
    <s v="https://www.google.com/url?sa=t&amp;rct=j&amp;q=&amp;esrc=s&amp;source=web&amp;cd=3&amp;ved=0ahUKEwilnu-T0aXOAhUBjz4KHT5VCjYQFggsMAI&amp;url=http%3A%2F%2Fwww.engie.com%2Fwp-content%2Fuploads%2F2012%2F08%2FGDF_SUEZ_power_asset_table_vdef.xls&amp;usg=AFQjCNHSG0cjbY0ZCS761mkpSWj0Z6E2zA&amp;sig2=v45V3Rq0dF8CVwsH9bx9OQ&amp;cad=rja"/>
    <s v="GEODB"/>
    <m/>
    <m/>
    <m/>
    <n v="1553.66"/>
    <m/>
    <n v="13638.502"/>
  </r>
  <r>
    <s v="NLD"/>
    <s v="Netherlands"/>
    <s v="Eemshaven"/>
    <s v="WRI1019289"/>
    <n v="1560"/>
    <n v="53.444099999999999"/>
    <n v="6.8559999999999999"/>
    <x v="4"/>
    <m/>
    <m/>
    <m/>
    <n v="2014"/>
    <s v="Essent"/>
    <s v="RWE"/>
    <s v="http://www.rwe.com/web/cms/en/1772148/rwe-generation-se/locations/netherlands/eemshaven-power-plant/"/>
    <s v="GEODB"/>
    <m/>
    <m/>
    <m/>
    <n v="7293.94"/>
    <m/>
    <n v="10300.448"/>
  </r>
  <r>
    <s v="NLD"/>
    <s v="Netherlands"/>
    <s v="Egmond aan Zee"/>
    <s v="WRI1005312"/>
    <n v="108"/>
    <n v="52.606099999999998"/>
    <n v="4.4188000000000001"/>
    <x v="6"/>
    <m/>
    <m/>
    <m/>
    <n v="2006"/>
    <m/>
    <s v="Wind Stats Netherlands"/>
    <s v="https://web.archive.org/web/20170818030302/http://www.windstats.nl:80/turbines.php"/>
    <s v="WRI"/>
    <m/>
    <m/>
    <m/>
    <m/>
    <n v="297"/>
    <n v="323.28800000000001"/>
  </r>
  <r>
    <s v="NLD"/>
    <s v="Netherlands"/>
    <s v="Etten-Leur"/>
    <s v="WRI1005314"/>
    <n v="6.5"/>
    <n v="51.586599999999997"/>
    <n v="4.7759999999999998"/>
    <x v="6"/>
    <m/>
    <m/>
    <m/>
    <n v="2000"/>
    <m/>
    <s v="Wind Stats Netherlands"/>
    <s v="https://web.archive.org/web/20170818030302/http://www.windstats.nl:80/turbines.php"/>
    <s v="CARMA"/>
    <m/>
    <m/>
    <m/>
    <m/>
    <m/>
    <n v="19.457000000000001"/>
  </r>
  <r>
    <s v="NLD"/>
    <s v="Netherlands"/>
    <s v="FLEVO"/>
    <s v="WRI1019305"/>
    <n v="999"/>
    <n v="52.577199999999998"/>
    <n v="5.53"/>
    <x v="1"/>
    <m/>
    <m/>
    <m/>
    <n v="2010"/>
    <s v="GDF Suez"/>
    <s v="GDF Suez"/>
    <s v="https://www.google.com/url?sa=t&amp;rct=j&amp;q=&amp;esrc=s&amp;source=web&amp;cd=3&amp;ved=0ahUKEwilnu-T0aXOAhUBjz4KHT5VCjYQFggsMAI&amp;url=http%3A%2F%2Fwww.engie.com%2Fwp-content%2Fuploads%2F2012%2F08%2FGDF_SUEZ_power_asset_table_vdef.xls&amp;usg=AFQjCNHSG0cjbY0ZCS761mkpSWj0Z6E2zA&amp;sig2=v45V3Rq0dF8CVwsH9bx9OQ&amp;cad=rja"/>
    <s v="GEODB"/>
    <m/>
    <m/>
    <m/>
    <m/>
    <m/>
    <n v="5527.3280000000004"/>
  </r>
  <r>
    <s v="NLD"/>
    <s v="Netherlands"/>
    <s v="Flushing outer"/>
    <s v="WRI1005465"/>
    <n v="1.58"/>
    <n v="51.442500000000003"/>
    <n v="3.5735999999999999"/>
    <x v="6"/>
    <m/>
    <m/>
    <m/>
    <n v="1997"/>
    <m/>
    <s v="Wind Stats Netherlands"/>
    <s v="https://web.archive.org/web/20170818030302/http://www.windstats.nl:80/turbines.php"/>
    <s v="CARMA"/>
    <m/>
    <m/>
    <m/>
    <m/>
    <m/>
    <n v="4.7300000000000004"/>
  </r>
  <r>
    <s v="NLD"/>
    <s v="Netherlands"/>
    <s v="GELDERLAND"/>
    <s v="WRI1019307"/>
    <n v="590"/>
    <n v="51.856099999999998"/>
    <n v="5.8293999999999997"/>
    <x v="4"/>
    <m/>
    <m/>
    <m/>
    <m/>
    <s v="GDF Suez"/>
    <s v="GDF Suez"/>
    <s v="https://www.google.com/url?sa=t&amp;rct=j&amp;q=&amp;esrc=s&amp;source=web&amp;cd=3&amp;ved=0ahUKEwilnu-T0aXOAhUBjz4KHT5VCjYQFggsMAI&amp;url=http%3A%2F%2Fwww.engie.com%2Fwp-content%2Fuploads%2F2012%2F08%2FGDF_SUEZ_power_asset_table_vdef.xls&amp;usg=AFQjCNHSG0cjbY0ZCS761mkpSWj0Z6E2zA&amp;sig2=v45V3Rq0dF8CVwsH9bx9OQ&amp;cad=rja"/>
    <s v="GEODB"/>
    <m/>
    <m/>
    <m/>
    <n v="2886.239"/>
    <m/>
    <n v="3895.6819999999998"/>
  </r>
  <r>
    <s v="NLD"/>
    <s v="Netherlands"/>
    <s v="Gemini"/>
    <s v="WRI1005330"/>
    <n v="600"/>
    <n v="54.036000000000001"/>
    <n v="5.9630000000000001"/>
    <x v="6"/>
    <m/>
    <m/>
    <m/>
    <n v="2016"/>
    <m/>
    <s v="Wind Stats Netherlands"/>
    <s v="https://web.archive.org/web/20170818030302/http://www.windstats.nl:80/turbines.php"/>
    <s v="WRI"/>
    <m/>
    <m/>
    <m/>
    <m/>
    <n v="2895"/>
    <n v="1796.0440000000001"/>
  </r>
  <r>
    <s v="NLD"/>
    <s v="Netherlands"/>
    <s v="HARCULO"/>
    <s v="WRI1019306"/>
    <n v="349"/>
    <n v="52.468000000000004"/>
    <n v="6.1087999999999996"/>
    <x v="1"/>
    <m/>
    <m/>
    <m/>
    <m/>
    <s v="GDF Suez"/>
    <s v="GDF Suez"/>
    <s v="https://www.google.com/url?sa=t&amp;rct=j&amp;q=&amp;esrc=s&amp;source=web&amp;cd=3&amp;ved=0ahUKEwilnu-T0aXOAhUBjz4KHT5VCjYQFggsMAI&amp;url=http%3A%2F%2Fwww.engie.com%2Fwp-content%2Fuploads%2F2012%2F08%2FGDF_SUEZ_power_asset_table_vdef.xls&amp;usg=AFQjCNHSG0cjbY0ZCS761mkpSWj0Z6E2zA&amp;sig2=v45V3Rq0dF8CVwsH9bx9OQ&amp;cad=rja"/>
    <s v="GEODB"/>
    <m/>
    <m/>
    <m/>
    <m/>
    <m/>
    <n v="1930.9680000000001"/>
  </r>
  <r>
    <s v="NLD"/>
    <s v="Netherlands"/>
    <s v="Halsteren"/>
    <s v="WRI1005338"/>
    <n v="6.8"/>
    <n v="51.528300000000002"/>
    <n v="4.2678000000000003"/>
    <x v="6"/>
    <m/>
    <m/>
    <m/>
    <n v="2004"/>
    <m/>
    <s v="Wind Stats Netherlands"/>
    <s v="https://web.archive.org/web/20170818030302/http://www.windstats.nl:80/turbines.php"/>
    <s v="CARMA"/>
    <m/>
    <m/>
    <m/>
    <m/>
    <m/>
    <n v="20.355"/>
  </r>
  <r>
    <s v="NLD"/>
    <s v="Netherlands"/>
    <s v="Haringvliet"/>
    <s v="WRI1005339"/>
    <n v="3.6"/>
    <n v="51.841200000000001"/>
    <n v="4.0606"/>
    <x v="6"/>
    <m/>
    <m/>
    <m/>
    <n v="1997"/>
    <m/>
    <s v="Wind Stats Netherlands"/>
    <s v="https://web.archive.org/web/20170818030302/http://www.windstats.nl:80/turbines.php"/>
    <s v="GEODB"/>
    <m/>
    <m/>
    <m/>
    <m/>
    <m/>
    <n v="10.776"/>
  </r>
  <r>
    <s v="NLD"/>
    <s v="Netherlands"/>
    <s v="Hemweg"/>
    <s v="WRI1005348"/>
    <n v="5.28"/>
    <n v="52.405299999999997"/>
    <n v="4.8465999999999996"/>
    <x v="6"/>
    <m/>
    <m/>
    <m/>
    <n v="2001"/>
    <m/>
    <s v="Wind Stats Netherlands"/>
    <s v="https://web.archive.org/web/20170818030302/http://www.windstats.nl:80/turbines.php"/>
    <s v="CARMA"/>
    <m/>
    <m/>
    <m/>
    <m/>
    <m/>
    <n v="15.805"/>
  </r>
  <r>
    <s v="NLD"/>
    <s v="Netherlands"/>
    <s v="Hemweg 8"/>
    <s v="WRI1019298"/>
    <n v="650"/>
    <n v="52.404899999999998"/>
    <n v="4.8464999999999998"/>
    <x v="4"/>
    <m/>
    <m/>
    <m/>
    <n v="1994"/>
    <s v="NUON"/>
    <s v="Vattenfall"/>
    <s v="http://powerplants.vattenfall.com/hemweg-8"/>
    <s v="GEODB"/>
    <m/>
    <m/>
    <m/>
    <n v="5718.0060000000003"/>
    <m/>
    <n v="4291.8530000000001"/>
  </r>
  <r>
    <s v="NLD"/>
    <s v="Netherlands"/>
    <s v="Herkingen"/>
    <s v="WRI1005350"/>
    <n v="8.25"/>
    <n v="51.71"/>
    <n v="4.0875000000000004"/>
    <x v="6"/>
    <m/>
    <m/>
    <m/>
    <n v="2005"/>
    <m/>
    <s v="Wind Stats Netherlands"/>
    <s v="https://web.archive.org/web/20170818030302/http://www.windstats.nl:80/turbines.php"/>
    <s v="CARMA"/>
    <m/>
    <m/>
    <m/>
    <m/>
    <m/>
    <n v="24.696000000000002"/>
  </r>
  <r>
    <s v="NLD"/>
    <s v="Netherlands"/>
    <s v="Test Site Lelystad"/>
    <s v="WRI1005455"/>
    <n v="8.3000000000000007"/>
    <n v="52.508299999999998"/>
    <n v="5.4749999999999996"/>
    <x v="6"/>
    <m/>
    <m/>
    <m/>
    <n v="2012"/>
    <m/>
    <s v="Wind Stats Netherlands"/>
    <s v="https://web.archive.org/web/20170818030302/http://www.windstats.nl:80/turbines.php"/>
    <s v="CARMA"/>
    <m/>
    <m/>
    <m/>
    <m/>
    <m/>
    <n v="24.844999999999999"/>
  </r>
  <r>
    <s v="NLD"/>
    <s v="Netherlands"/>
    <s v="Ulketocht"/>
    <s v="WRI1005458"/>
    <n v="6"/>
    <n v="52.838299999999997"/>
    <n v="4.8917000000000002"/>
    <x v="6"/>
    <m/>
    <m/>
    <m/>
    <n v="2003"/>
    <m/>
    <s v="Wind Stats Netherlands"/>
    <s v="https://web.archive.org/web/20170818030302/http://www.windstats.nl:80/turbines.php"/>
    <s v="CARMA"/>
    <m/>
    <m/>
    <m/>
    <m/>
    <m/>
    <n v="17.96"/>
  </r>
  <r>
    <s v="NLD"/>
    <s v="Netherlands"/>
    <s v="Velsen"/>
    <s v="WRI1005462"/>
    <n v="9"/>
    <n v="52.46"/>
    <n v="4.6500000000000004"/>
    <x v="6"/>
    <m/>
    <m/>
    <m/>
    <n v="2011"/>
    <m/>
    <s v="Wind Stats Netherlands"/>
    <s v="https://web.archive.org/web/20170818030302/http://www.windstats.nl:80/turbines.php"/>
    <s v="CARMA"/>
    <m/>
    <m/>
    <m/>
    <m/>
    <m/>
    <n v="26.940999999999999"/>
  </r>
  <r>
    <s v="NLD"/>
    <s v="Netherlands"/>
    <s v="Westereems"/>
    <s v="WRI1005474"/>
    <n v="213.3"/>
    <n v="53.4375"/>
    <n v="6.8613"/>
    <x v="6"/>
    <m/>
    <m/>
    <m/>
    <n v="2009"/>
    <m/>
    <s v="Wind Stats Netherlands"/>
    <s v="https://web.archive.org/web/20170818030302/http://www.windstats.nl:80/turbines.php"/>
    <s v="WRI"/>
    <m/>
    <m/>
    <m/>
    <m/>
    <n v="554.70000000000005"/>
    <n v="638.49300000000005"/>
  </r>
  <r>
    <s v="NLD"/>
    <s v="Netherlands"/>
    <s v="Weststad Oosterhout"/>
    <s v="WRI1005476"/>
    <n v="15"/>
    <n v="51.645000000000003"/>
    <n v="4.8597000000000001"/>
    <x v="6"/>
    <m/>
    <m/>
    <m/>
    <n v="2008"/>
    <m/>
    <s v="Wind Stats Netherlands"/>
    <s v="https://web.archive.org/web/20170818030302/http://www.windstats.nl:80/turbines.php"/>
    <s v="CARMA"/>
    <m/>
    <m/>
    <m/>
    <m/>
    <n v="32.4"/>
    <n v="44.901000000000003"/>
  </r>
  <r>
    <s v="NLD"/>
    <s v="Netherlands"/>
    <s v="Willem Anna Polder"/>
    <s v="WRI1005477"/>
    <n v="9"/>
    <n v="51.639200000000002"/>
    <n v="4.1292"/>
    <x v="6"/>
    <m/>
    <m/>
    <m/>
    <n v="2003"/>
    <m/>
    <s v="Wind Stats Netherlands"/>
    <s v="https://web.archive.org/web/20170818030302/http://www.windstats.nl:80/turbines.php"/>
    <s v="CARMA"/>
    <m/>
    <m/>
    <m/>
    <m/>
    <m/>
    <n v="26.940999999999999"/>
  </r>
  <r>
    <s v="NZL"/>
    <s v="New Zealand"/>
    <s v="flushing"/>
    <s v="WRI1005431"/>
    <n v="2.2999999999999998"/>
    <n v="51.442500000000003"/>
    <n v="3.5735999999999999"/>
    <x v="6"/>
    <m/>
    <m/>
    <m/>
    <n v="2015"/>
    <m/>
    <s v="Wind Stats Netherlands"/>
    <s v="https://web.archive.org/web/20170818030302/http://www.windstats.nl:80/turbines.php"/>
    <s v="CARMA"/>
    <m/>
    <m/>
    <m/>
    <m/>
    <m/>
    <n v="6.8849999999999998"/>
  </r>
  <r>
    <s v="NZL"/>
    <s v="New Zealand"/>
    <s v="Arapuni"/>
    <s v="WRI1000316"/>
    <n v="192"/>
    <n v="-38.071399999999997"/>
    <n v="175.64330000000001"/>
    <x v="0"/>
    <m/>
    <m/>
    <m/>
    <n v="1929"/>
    <s v="Mercury Energy"/>
    <s v="Mercury Energy"/>
    <s v="https://www.mercury.co.nz/About/Renewable-Energy/Hydro-Generation.aspx"/>
    <s v="GEODB"/>
    <m/>
    <m/>
    <m/>
    <m/>
    <m/>
    <n v="1064.8389999999999"/>
  </r>
  <r>
    <s v="NZL"/>
    <s v="New Zealand"/>
    <s v="Aratiatia"/>
    <s v="WRI1000323"/>
    <n v="78"/>
    <n v="-38.6158"/>
    <n v="176.14250000000001"/>
    <x v="0"/>
    <m/>
    <m/>
    <m/>
    <n v="1964"/>
    <s v="Mercury Energy"/>
    <s v="Mercury Energy"/>
    <s v="https://www.mercury.co.nz/About/Renewable-Energy/Hydro-Generation.aspx"/>
    <s v="GEODB"/>
    <m/>
    <m/>
    <m/>
    <m/>
    <m/>
    <n v="432.59100000000001"/>
  </r>
  <r>
    <s v="NZL"/>
    <s v="New Zealand"/>
    <s v="Atiamuri"/>
    <s v="WRI1000321"/>
    <n v="74"/>
    <n v="-38.391800000000003"/>
    <n v="176.0222"/>
    <x v="0"/>
    <m/>
    <m/>
    <m/>
    <m/>
    <s v="Mercury Energy"/>
    <s v="Mercury Energy"/>
    <s v="https://www.mercury.co.nz/About/Renewable-Energy/Hydro-Generation.aspx"/>
    <s v="GEODB"/>
    <m/>
    <m/>
    <m/>
    <m/>
    <m/>
    <n v="410.40699999999998"/>
  </r>
  <r>
    <s v="NZL"/>
    <s v="New Zealand"/>
    <s v="Aviemore"/>
    <s v="WRI1000302"/>
    <n v="220"/>
    <n v="-44.655999999999999"/>
    <n v="170.35509999999999"/>
    <x v="0"/>
    <m/>
    <m/>
    <m/>
    <m/>
    <s v="Meridian Energy"/>
    <s v="Meridian Energy"/>
    <s v="https://www.meridianenergy.co.nz/about-us/our-power-stations"/>
    <s v="GEODB"/>
    <m/>
    <m/>
    <m/>
    <m/>
    <m/>
    <n v="1220.1279999999999"/>
  </r>
  <r>
    <s v="NZL"/>
    <s v="New Zealand"/>
    <s v="Benmore"/>
    <s v="WRI1000301"/>
    <n v="540"/>
    <n v="-44.564"/>
    <n v="170.19720000000001"/>
    <x v="0"/>
    <m/>
    <m/>
    <m/>
    <m/>
    <s v="Meridian Energy"/>
    <s v="Meridian Energy"/>
    <s v="https://www.meridianenergy.co.nz/about-us/our-power-stations"/>
    <s v="GEODB"/>
    <m/>
    <m/>
    <m/>
    <m/>
    <m/>
    <n v="2994.8589999999999"/>
  </r>
  <r>
    <s v="NZL"/>
    <s v="New Zealand"/>
    <s v="Clyde"/>
    <s v="WRI1000328"/>
    <n v="432"/>
    <n v="-45.179299999999998"/>
    <n v="169.30699999999999"/>
    <x v="0"/>
    <m/>
    <m/>
    <m/>
    <n v="1992"/>
    <s v="Contact Energy"/>
    <s v="Contact Energy"/>
    <s v="https://contact.co.nz/corporate/about/our-company/powerstations"/>
    <s v="GEODB"/>
    <m/>
    <m/>
    <m/>
    <m/>
    <m/>
    <n v="2395.8870000000002"/>
  </r>
  <r>
    <s v="NZL"/>
    <s v="New Zealand"/>
    <s v="Cobb"/>
    <s v="WRI1000343"/>
    <n v="32"/>
    <n v="-41.086100000000002"/>
    <n v="172.73249999999999"/>
    <x v="0"/>
    <m/>
    <m/>
    <m/>
    <n v="1914"/>
    <s v="Trustpower"/>
    <s v="Trustpower"/>
    <s v="https://www.trustpower.co.nz/our-assets-and-capability/power-generation/tararua"/>
    <s v="GEODB"/>
    <m/>
    <m/>
    <m/>
    <m/>
    <m/>
    <n v="177.47300000000001"/>
  </r>
  <r>
    <s v="NZL"/>
    <s v="New Zealand"/>
    <s v="Coleridge"/>
    <s v="WRI1000344"/>
    <n v="39"/>
    <n v="-43.363999999999997"/>
    <n v="171.52690000000001"/>
    <x v="0"/>
    <m/>
    <m/>
    <m/>
    <m/>
    <s v="Trustpower"/>
    <s v="Trustpower"/>
    <s v="https://www.trustpower.co.nz/our-assets-and-capability/power-generation/tararua"/>
    <s v="GEODB"/>
    <m/>
    <m/>
    <m/>
    <m/>
    <m/>
    <n v="216.29499999999999"/>
  </r>
  <r>
    <s v="NZL"/>
    <s v="New Zealand"/>
    <s v="Hai Nui"/>
    <s v="WRI1000314"/>
    <n v="7"/>
    <n v="-41.361699999999999"/>
    <n v="175.48509999999999"/>
    <x v="6"/>
    <m/>
    <m/>
    <m/>
    <m/>
    <s v="Genesis Energy"/>
    <s v="Genesis Energy"/>
    <s v="https://www.genesisenergy.co.nz/generation-assets"/>
    <s v="GEODB"/>
    <m/>
    <m/>
    <m/>
    <m/>
    <m/>
    <n v="33.798000000000002"/>
  </r>
  <r>
    <s v="NZL"/>
    <s v="New Zealand"/>
    <s v="Highbank"/>
    <s v="WRI1000345"/>
    <n v="29"/>
    <n v="-43.633299999999998"/>
    <n v="171.65"/>
    <x v="0"/>
    <m/>
    <m/>
    <m/>
    <n v="1984"/>
    <s v="Trustpower"/>
    <s v="Trustpower"/>
    <s v="https://www.trustpower.co.nz/our-assets-and-capability/power-generation/tararua"/>
    <s v="CARMA"/>
    <m/>
    <m/>
    <m/>
    <m/>
    <m/>
    <n v="160.83500000000001"/>
  </r>
  <r>
    <s v="NZL"/>
    <s v="New Zealand"/>
    <s v="Huntly (CC)"/>
    <s v="WRI1000305"/>
    <n v="403"/>
    <n v="-37.544400000000003"/>
    <n v="175.15"/>
    <x v="1"/>
    <m/>
    <m/>
    <m/>
    <n v="2007"/>
    <s v="Genesis Energy"/>
    <s v="Genesis Energy"/>
    <s v="https://www.genesisenergy.co.nz/generation-assets"/>
    <s v="GEODB"/>
    <m/>
    <m/>
    <m/>
    <m/>
    <m/>
    <n v="5636.4359999999997"/>
  </r>
  <r>
    <s v="NZL"/>
    <s v="New Zealand"/>
    <s v="Huntly (steam)"/>
    <s v="WRI1000306"/>
    <n v="500"/>
    <n v="-37.544400000000003"/>
    <n v="175.15"/>
    <x v="4"/>
    <m/>
    <m/>
    <m/>
    <m/>
    <s v="Genesis Energy"/>
    <s v="Genesis Energy"/>
    <s v="https://www.genesisenergy.co.nz/generation-assets"/>
    <s v="GEODB"/>
    <m/>
    <m/>
    <m/>
    <m/>
    <m/>
    <n v="1962"/>
  </r>
  <r>
    <s v="NZL"/>
    <s v="New Zealand"/>
    <s v="Huntly (unit 6)"/>
    <s v="WRI1000307"/>
    <n v="60"/>
    <n v="-37.544400000000003"/>
    <n v="175.15"/>
    <x v="1"/>
    <m/>
    <m/>
    <m/>
    <n v="2004"/>
    <s v="Genesis Energy"/>
    <s v="Genesis Energy"/>
    <s v="https://www.genesisenergy.co.nz/generation-assets"/>
    <s v="GEODB"/>
    <m/>
    <m/>
    <m/>
    <m/>
    <m/>
    <n v="839.17200000000003"/>
  </r>
  <r>
    <s v="NZL"/>
    <s v="New Zealand"/>
    <s v="Karapiro"/>
    <s v="WRI1000315"/>
    <n v="96"/>
    <n v="-37.924300000000002"/>
    <n v="175.5393"/>
    <x v="0"/>
    <m/>
    <m/>
    <m/>
    <n v="1947"/>
    <s v="Mercury Energy"/>
    <s v="Mercury Energy"/>
    <s v="https://www.mercury.co.nz/About/Renewable-Energy/Hydro-Generation.aspx"/>
    <s v="GEODB"/>
    <m/>
    <m/>
    <m/>
    <m/>
    <m/>
    <n v="532.41899999999998"/>
  </r>
  <r>
    <s v="NZL"/>
    <s v="New Zealand"/>
    <s v="Kawerau"/>
    <s v="WRI1000327"/>
    <n v="100"/>
    <n v="-38.063099999999999"/>
    <n v="176.72720000000001"/>
    <x v="10"/>
    <m/>
    <m/>
    <m/>
    <n v="2008"/>
    <s v="Mercury Energy"/>
    <s v="Mercury Energy"/>
    <s v="https://www.mercury.co.nz/About/Renewable-Energy/Geothermal-Generation.aspx"/>
    <s v="GEODB"/>
    <m/>
    <m/>
    <m/>
    <m/>
    <m/>
    <n v="1089.79"/>
  </r>
  <r>
    <s v="NZL"/>
    <s v="New Zealand"/>
    <s v="Mahinerangi"/>
    <s v="WRI1000347"/>
    <n v="36"/>
    <n v="-45.785400000000003"/>
    <n v="169.9205"/>
    <x v="6"/>
    <m/>
    <m/>
    <m/>
    <n v="2007"/>
    <s v="Trustpower"/>
    <s v="Trustpower"/>
    <s v="https://www.trustpower.co.nz/our-assets-and-capability/power-generation/tararua"/>
    <s v="GEODB"/>
    <m/>
    <m/>
    <m/>
    <m/>
    <m/>
    <n v="173.81700000000001"/>
  </r>
  <r>
    <s v="NZL"/>
    <s v="New Zealand"/>
    <s v="Manapouri"/>
    <s v="WRI1000304"/>
    <n v="800"/>
    <n v="-45.5214"/>
    <n v="167.27780000000001"/>
    <x v="0"/>
    <m/>
    <m/>
    <m/>
    <m/>
    <s v="Meridian Energy"/>
    <s v="Meridian Energy"/>
    <s v="https://www.meridianenergy.co.nz/about-us/our-power-stations"/>
    <s v="GEODB"/>
    <m/>
    <m/>
    <m/>
    <m/>
    <m/>
    <n v="4436.8280000000004"/>
  </r>
  <r>
    <s v="NZL"/>
    <s v="New Zealand"/>
    <s v="Maraetai"/>
    <s v="WRI1000318"/>
    <n v="352"/>
    <n v="-38.3521"/>
    <n v="175.7465"/>
    <x v="0"/>
    <m/>
    <m/>
    <m/>
    <m/>
    <s v="Mercury Energy"/>
    <s v="Mercury Energy"/>
    <s v="https://www.mercury.co.nz/About/Renewable-Energy/Hydro-Generation.aspx"/>
    <s v="GEODB"/>
    <m/>
    <m/>
    <m/>
    <m/>
    <m/>
    <n v="1952.204"/>
  </r>
  <r>
    <s v="NZL"/>
    <s v="New Zealand"/>
    <s v="Matahina"/>
    <s v="WRI1000339"/>
    <n v="60"/>
    <n v="-38.114100000000001"/>
    <n v="176.81620000000001"/>
    <x v="0"/>
    <m/>
    <m/>
    <m/>
    <n v="1967"/>
    <s v="Trustpower"/>
    <s v="Trustpower"/>
    <s v="https://www.trustpower.co.nz/our-assets-and-capability/power-generation/tararua"/>
    <s v="GEODB"/>
    <m/>
    <m/>
    <m/>
    <m/>
    <m/>
    <n v="332.762"/>
  </r>
  <r>
    <s v="NZL"/>
    <s v="New Zealand"/>
    <s v="Wairakei"/>
    <s v="WRI1000331"/>
    <n v="132"/>
    <n v="-38.626600000000003"/>
    <n v="176.10550000000001"/>
    <x v="10"/>
    <m/>
    <m/>
    <m/>
    <m/>
    <s v="Contact Energy"/>
    <s v="Contact Energy"/>
    <s v="https://contact.co.nz/corporate/about/our-company/powerstations"/>
    <s v="GEODB"/>
    <m/>
    <m/>
    <m/>
    <m/>
    <m/>
    <n v="1438.5229999999999"/>
  </r>
  <r>
    <s v="NZL"/>
    <s v="New Zealand"/>
    <s v="Waitaki"/>
    <s v="WRI1000303"/>
    <n v="90"/>
    <n v="-44.674700000000001"/>
    <n v="170.3989"/>
    <x v="0"/>
    <m/>
    <m/>
    <m/>
    <m/>
    <s v="Meridian Energy"/>
    <s v="Meridian Energy"/>
    <s v="https://www.meridianenergy.co.nz/about-us/our-power-stations"/>
    <s v="GEODB"/>
    <m/>
    <m/>
    <m/>
    <m/>
    <m/>
    <n v="499.14299999999997"/>
  </r>
  <r>
    <s v="NZL"/>
    <s v="New Zealand"/>
    <s v="West Wind"/>
    <s v="WRI1022454"/>
    <n v="142.6"/>
    <n v="-41.233499999999999"/>
    <n v="174.69710000000001"/>
    <x v="6"/>
    <m/>
    <m/>
    <m/>
    <n v="2009"/>
    <s v="Meridian Energy"/>
    <s v="Meridian Energy"/>
    <s v="https://www.meridianenergy.co.nz/about-us/our-power-stations/wind/west-wind"/>
    <s v="WRI"/>
    <m/>
    <m/>
    <m/>
    <m/>
    <m/>
    <n v="688.51"/>
  </r>
  <r>
    <s v="NZL"/>
    <s v="New Zealand"/>
    <s v="Whakamaru"/>
    <s v="WRI1000319"/>
    <n v="98"/>
    <n v="-38.391800000000003"/>
    <n v="175.8082"/>
    <x v="0"/>
    <m/>
    <m/>
    <m/>
    <n v="1956"/>
    <s v="Mercury Energy"/>
    <s v="Mercury Energy"/>
    <s v="https://www.mercury.co.nz/About/Renewable-Energy/Hydro-Generation.aspx"/>
    <s v="GEODB"/>
    <m/>
    <m/>
    <m/>
    <m/>
    <m/>
    <n v="543.51099999999997"/>
  </r>
  <r>
    <s v="NZL"/>
    <s v="New Zealand"/>
    <s v="Whirinaki"/>
    <s v="WRI1000337"/>
    <n v="155"/>
    <n v="-39.382899999999999"/>
    <n v="176.88749999999999"/>
    <x v="2"/>
    <m/>
    <m/>
    <m/>
    <n v="2011"/>
    <s v="Contact Energy"/>
    <s v="Contact Energy"/>
    <s v="https://contact.co.nz/corporate/about/our-company/powerstations"/>
    <s v="GEODB"/>
    <m/>
    <m/>
    <m/>
    <m/>
    <m/>
    <n v="7"/>
  </r>
  <r>
    <s v="NZL"/>
    <s v="New Zealand"/>
    <s v="White Hill"/>
    <s v="WRI1022457"/>
    <n v="58"/>
    <n v="-45.735300000000002"/>
    <n v="168.23840000000001"/>
    <x v="6"/>
    <m/>
    <m/>
    <m/>
    <n v="2007"/>
    <s v="Meridian Energy"/>
    <s v="Meridian Energy"/>
    <s v="https://www.meridianenergy.co.nz/about-us/our-power-stations/wind/white-hill"/>
    <s v="WRI"/>
    <m/>
    <m/>
    <m/>
    <m/>
    <m/>
    <n v="280.03899999999999"/>
  </r>
  <r>
    <s v="NZL"/>
    <s v="New Zealand"/>
    <s v="mokai"/>
    <s v="WRI1000320"/>
    <n v="112"/>
    <n v="-38.531199999999998"/>
    <n v="175.92679999999999"/>
    <x v="10"/>
    <m/>
    <m/>
    <m/>
    <n v="2000"/>
    <s v="Mercury Energy"/>
    <s v="Mercury Energy"/>
    <s v="https://www.mercury.co.nz/About/Renewable-Energy/Geothermal-Generation.aspx"/>
    <s v="GEODB"/>
    <m/>
    <m/>
    <m/>
    <m/>
    <m/>
    <n v="1220.5650000000001"/>
  </r>
  <r>
    <s v="NIC"/>
    <s v="Nicaragua"/>
    <s v="ALBANISA Che Guevara II IV V (Masaya) IC Power Plant Nicaragua"/>
    <s v="GEODB0043604"/>
    <n v="61.2"/>
    <n v="12.0144"/>
    <n v="-86.085999999999999"/>
    <x v="2"/>
    <m/>
    <m/>
    <m/>
    <m/>
    <m/>
    <s v="GEODB"/>
    <s v="http://globalenergyobservatory.org"/>
    <s v="GEODB"/>
    <n v="2017"/>
    <m/>
    <m/>
    <m/>
    <m/>
    <n v="308.40800000000002"/>
  </r>
  <r>
    <s v="NIC"/>
    <s v="Nicaragua"/>
    <s v="ALBANISA Che Guevara III (Managua) IC Power Plant Nicaragua"/>
    <s v="GEODB0043603"/>
    <n v="20.399999999999999"/>
    <n v="12.154199999999999"/>
    <n v="-86.258200000000002"/>
    <x v="2"/>
    <m/>
    <m/>
    <m/>
    <m/>
    <m/>
    <s v="GEODB"/>
    <s v="http://globalenergyobservatory.org"/>
    <s v="GEODB"/>
    <n v="2017"/>
    <m/>
    <m/>
    <m/>
    <m/>
    <n v="102.803"/>
  </r>
  <r>
    <s v="NIC"/>
    <s v="Nicaragua"/>
    <s v="ALBANISA Che Guevara VI VII (Nagarote) IC Power Plant Nicaragua"/>
    <s v="GEODB0043605"/>
    <n v="54.4"/>
    <n v="12.2803"/>
    <n v="-86.576800000000006"/>
    <x v="2"/>
    <m/>
    <m/>
    <m/>
    <m/>
    <m/>
    <s v="GEODB"/>
    <s v="http://globalenergyobservatory.org"/>
    <s v="GEODB"/>
    <n v="2017"/>
    <m/>
    <m/>
    <m/>
    <m/>
    <n v="274.14100000000002"/>
  </r>
  <r>
    <s v="NIC"/>
    <s v="Nicaragua"/>
    <s v="ALBANISA Che Guevara VIII (Leon) IC Power Plant Nicaragua"/>
    <s v="GEODB0043606"/>
    <n v="27.2"/>
    <n v="12.4702"/>
    <n v="-86.884900000000002"/>
    <x v="2"/>
    <m/>
    <m/>
    <m/>
    <m/>
    <m/>
    <s v="GEODB"/>
    <s v="http://globalenergyobservatory.org"/>
    <s v="GEODB"/>
    <n v="2017"/>
    <m/>
    <m/>
    <m/>
    <m/>
    <n v="137.07"/>
  </r>
  <r>
    <s v="NIC"/>
    <s v="Nicaragua"/>
    <s v="CENSA Amfels IC Poqwer Plant Nicaragua"/>
    <s v="GEODB0043601"/>
    <n v="64"/>
    <n v="12.185700000000001"/>
    <n v="-86.747299999999996"/>
    <x v="2"/>
    <m/>
    <m/>
    <m/>
    <m/>
    <m/>
    <s v="GEODB"/>
    <s v="http://globalenergyobservatory.org"/>
    <s v="GEODB"/>
    <n v="2017"/>
    <m/>
    <m/>
    <m/>
    <m/>
    <n v="322.51799999999997"/>
  </r>
  <r>
    <s v="NIC"/>
    <s v="Nicaragua"/>
    <s v="Carlos Fonesca (Santa Barbara)  Hydroelectric Power Plant Nicaragua"/>
    <s v="GEODB0043592"/>
    <n v="54.4"/>
    <n v="12.7158"/>
    <n v="-86.279799999999994"/>
    <x v="0"/>
    <m/>
    <m/>
    <m/>
    <m/>
    <m/>
    <s v="GEODB"/>
    <s v="http://globalenergyobservatory.org"/>
    <s v="GEODB"/>
    <n v="2017"/>
    <m/>
    <m/>
    <m/>
    <m/>
    <n v="205.82400000000001"/>
  </r>
  <r>
    <s v="NIC"/>
    <s v="Nicaragua"/>
    <s v="Centroamerica Hydroelectric Power Plant Nicaragua"/>
    <s v="GEODB0043591"/>
    <n v="50"/>
    <n v="13.1068"/>
    <n v="-86.051599999999993"/>
    <x v="0"/>
    <m/>
    <m/>
    <m/>
    <m/>
    <m/>
    <s v="GEODB"/>
    <s v="http://globalenergyobservatory.org"/>
    <s v="GEODB"/>
    <n v="2017"/>
    <m/>
    <m/>
    <m/>
    <m/>
    <n v="189.17599999999999"/>
  </r>
  <r>
    <s v="NIC"/>
    <s v="Nicaragua"/>
    <s v="Corinto Barge IC Power Plant Nicaragua"/>
    <s v="GEODB0043597"/>
    <n v="71"/>
    <n v="12.488300000000001"/>
    <n v="-87.167299999999997"/>
    <x v="2"/>
    <m/>
    <m/>
    <m/>
    <m/>
    <m/>
    <s v="GEODB"/>
    <s v="http://globalenergyobservatory.org"/>
    <s v="GEODB"/>
    <n v="2017"/>
    <m/>
    <m/>
    <m/>
    <m/>
    <n v="357.79399999999998"/>
  </r>
  <r>
    <s v="NIC"/>
    <s v="Nicaragua"/>
    <s v="ENEL Las Brisas Thermal Power Plant Nicaragua"/>
    <s v="GEODB0043594"/>
    <n v="65"/>
    <n v="12.158099999999999"/>
    <n v="-86.310699999999997"/>
    <x v="1"/>
    <m/>
    <m/>
    <m/>
    <m/>
    <m/>
    <s v="GEODB"/>
    <s v="http://globalenergyobservatory.org"/>
    <s v="GEODB"/>
    <n v="2017"/>
    <m/>
    <m/>
    <m/>
    <m/>
    <n v="0"/>
  </r>
  <r>
    <s v="NIC"/>
    <s v="Nicaragua"/>
    <s v="ENEL Managua Thermal Power Plant Nicaragua"/>
    <s v="GEODB0043593"/>
    <n v="57.4"/>
    <n v="12.154199999999999"/>
    <n v="-86.2577"/>
    <x v="2"/>
    <m/>
    <m/>
    <m/>
    <m/>
    <m/>
    <s v="GEODB"/>
    <s v="http://globalenergyobservatory.org"/>
    <s v="GEODB"/>
    <n v="2017"/>
    <m/>
    <m/>
    <m/>
    <m/>
    <n v="289.25900000000001"/>
  </r>
  <r>
    <s v="NIC"/>
    <s v="Nicaragua"/>
    <s v="Momotombo Geothermal Power Plant Nicaragua"/>
    <s v="GEODB0043595"/>
    <n v="77"/>
    <n v="12.394"/>
    <n v="-86.541799999999995"/>
    <x v="10"/>
    <m/>
    <m/>
    <m/>
    <m/>
    <m/>
    <s v="GEODB"/>
    <s v="http://globalenergyobservatory.org"/>
    <s v="GEODB"/>
    <n v="2017"/>
    <m/>
    <m/>
    <m/>
    <m/>
    <n v="320.59100000000001"/>
  </r>
  <r>
    <s v="NIC"/>
    <s v="Nicaragua"/>
    <s v="Monte Rosa Cogen Power Plant Nicaragua"/>
    <s v="GEODB0043599"/>
    <n v="56.5"/>
    <n v="12.7058"/>
    <n v="-87.235100000000003"/>
    <x v="8"/>
    <m/>
    <m/>
    <m/>
    <m/>
    <m/>
    <s v="GEODB"/>
    <s v="http://globalenergyobservatory.org"/>
    <s v="GEODB"/>
    <n v="2017"/>
    <m/>
    <m/>
    <m/>
    <m/>
    <n v="0"/>
  </r>
  <r>
    <s v="NIC"/>
    <s v="Nicaragua"/>
    <s v="Nicaragua Sugar Estates Cogen Power Plant Nicaragua"/>
    <s v="GEODB0043600"/>
    <n v="59.3"/>
    <n v="12.531000000000001"/>
    <n v="-87.047399999999996"/>
    <x v="8"/>
    <m/>
    <m/>
    <m/>
    <m/>
    <m/>
    <s v="GEODB"/>
    <s v="http://globalenergyobservatory.org"/>
    <s v="GEODB"/>
    <n v="2017"/>
    <m/>
    <m/>
    <m/>
    <m/>
    <n v="0"/>
  </r>
  <r>
    <s v="NIC"/>
    <s v="Nicaragua"/>
    <s v="San Jacinto-Tizate Geothermal Power Plant Nicaragua"/>
    <s v="GEODB0043607"/>
    <n v="82"/>
    <n v="12.6088"/>
    <n v="-86.772999999999996"/>
    <x v="10"/>
    <m/>
    <m/>
    <m/>
    <m/>
    <m/>
    <s v="GEODB"/>
    <s v="http://globalenergyobservatory.org"/>
    <s v="GEODB"/>
    <n v="2017"/>
    <m/>
    <m/>
    <m/>
    <m/>
    <n v="341.40899999999999"/>
  </r>
  <r>
    <s v="NIC"/>
    <s v="Nicaragua"/>
    <s v="Tipitapa IC Power Plant Nicaragua"/>
    <s v="GEODB0043598"/>
    <n v="51"/>
    <n v="12.1698"/>
    <n v="-86.105199999999996"/>
    <x v="2"/>
    <m/>
    <m/>
    <m/>
    <m/>
    <m/>
    <s v="GEODB"/>
    <s v="http://globalenergyobservatory.org"/>
    <s v="GEODB"/>
    <n v="2017"/>
    <m/>
    <m/>
    <m/>
    <m/>
    <n v="257.00700000000001"/>
  </r>
  <r>
    <s v="NER"/>
    <s v="Niger"/>
    <s v="Anou Araren Mine"/>
    <s v="WRI1023139"/>
    <n v="37.6"/>
    <n v="17.289300000000001"/>
    <n v="7.8391999999999999"/>
    <x v="4"/>
    <m/>
    <m/>
    <m/>
    <m/>
    <m/>
    <s v="African Development Bank Group"/>
    <s v="http://powerafrica.opendataforafrica.org"/>
    <s v="Power Africa"/>
    <m/>
    <m/>
    <m/>
    <m/>
    <m/>
    <n v="494"/>
  </r>
  <r>
    <s v="NER"/>
    <s v="Niger"/>
    <s v="Arlit Mine"/>
    <s v="WRI1023140"/>
    <n v="14.52"/>
    <n v="18.816700000000001"/>
    <n v="7.3333000000000004"/>
    <x v="2"/>
    <m/>
    <m/>
    <m/>
    <m/>
    <m/>
    <s v="African Development Bank Group"/>
    <s v="http://powerafrica.opendataforafrica.org"/>
    <s v="Power Africa"/>
    <m/>
    <m/>
    <m/>
    <m/>
    <m/>
    <n v="22.739000000000001"/>
  </r>
  <r>
    <s v="NER"/>
    <s v="Niger"/>
    <s v="D'akouta Mine"/>
    <s v="WRI1023141"/>
    <n v="12"/>
    <n v="18.816700000000001"/>
    <n v="7.3333000000000004"/>
    <x v="2"/>
    <m/>
    <m/>
    <m/>
    <m/>
    <m/>
    <s v="African Development Bank Group"/>
    <s v="http://powerafrica.opendataforafrica.org"/>
    <s v="Power Africa"/>
    <m/>
    <m/>
    <m/>
    <m/>
    <m/>
    <n v="18.792999999999999"/>
  </r>
  <r>
    <s v="NER"/>
    <s v="Niger"/>
    <s v="Goudel"/>
    <s v="WRI1023142"/>
    <n v="14.58"/>
    <n v="13.533300000000001"/>
    <n v="2.0667"/>
    <x v="2"/>
    <m/>
    <m/>
    <m/>
    <m/>
    <m/>
    <s v="African Development Bank Group"/>
    <s v="http://powerafrica.opendataforafrica.org"/>
    <s v="Power Africa"/>
    <m/>
    <m/>
    <m/>
    <m/>
    <m/>
    <n v="22.832999999999998"/>
  </r>
  <r>
    <s v="NER"/>
    <s v="Niger"/>
    <s v="Niamey"/>
    <s v="WRI1023143"/>
    <n v="27.5"/>
    <n v="13.52"/>
    <n v="2.12"/>
    <x v="2"/>
    <m/>
    <m/>
    <m/>
    <m/>
    <m/>
    <s v="African Development Bank Group"/>
    <s v="http://powerafrica.opendataforafrica.org"/>
    <s v="Power Africa"/>
    <m/>
    <m/>
    <m/>
    <m/>
    <m/>
    <n v="43.067"/>
  </r>
  <r>
    <s v="NER"/>
    <s v="Niger"/>
    <s v="Soraz"/>
    <s v="WRI1023144"/>
    <n v="54"/>
    <n v="14.188800000000001"/>
    <n v="8.7858999999999998"/>
    <x v="2"/>
    <m/>
    <m/>
    <m/>
    <m/>
    <m/>
    <s v="African Development Bank Group"/>
    <s v="http://powerafrica.opendataforafrica.org"/>
    <s v="Power Africa"/>
    <m/>
    <m/>
    <m/>
    <m/>
    <m/>
    <n v="84.567999999999998"/>
  </r>
  <r>
    <s v="NGA"/>
    <s v="Nigeria"/>
    <s v="Alaoji"/>
    <s v="WRI1000030"/>
    <n v="1074"/>
    <n v="5.0670000000000002"/>
    <n v="7.3216000000000001"/>
    <x v="1"/>
    <m/>
    <m/>
    <m/>
    <m/>
    <m/>
    <s v="Nidel Power"/>
    <s v="https://web.archive.org/web/20131103224412/http:/www.nidelpower.com/main/alaoji"/>
    <s v="GEODB"/>
    <m/>
    <m/>
    <m/>
    <m/>
    <m/>
    <n v="6183.277"/>
  </r>
  <r>
    <s v="NGA"/>
    <s v="Nigeria"/>
    <s v="Calabar"/>
    <s v="WRI1000025"/>
    <n v="561"/>
    <n v="5.0701999999999998"/>
    <n v="8.3393999999999995"/>
    <x v="1"/>
    <m/>
    <m/>
    <m/>
    <m/>
    <s v="Calabar Generation Company"/>
    <s v="Nidel Power"/>
    <s v="https://web.archive.org/web/20131103224627/http:/www.nidelpower.com/main/calabar"/>
    <s v="WRI"/>
    <m/>
    <m/>
    <m/>
    <m/>
    <m/>
    <n v="3229.8119999999999"/>
  </r>
  <r>
    <s v="NGA"/>
    <s v="Nigeria"/>
    <s v="Gbarain"/>
    <s v="WRI1000027"/>
    <n v="225"/>
    <n v="4.798"/>
    <n v="5.8970000000000002"/>
    <x v="1"/>
    <m/>
    <m/>
    <m/>
    <m/>
    <s v="Gbarain Generation Company"/>
    <s v="Nidel Power"/>
    <s v="https://web.archive.org/web/20131002035726/http:/www.nidelpower.com/main/gbarain"/>
    <s v="GEODB"/>
    <m/>
    <m/>
    <m/>
    <m/>
    <m/>
    <n v="1295.3789999999999"/>
  </r>
  <r>
    <s v="NGA"/>
    <s v="Nigeria"/>
    <s v="Ibom Power"/>
    <s v="WRI1000034"/>
    <n v="190"/>
    <n v="4.5644"/>
    <n v="7.5679999999999996"/>
    <x v="1"/>
    <m/>
    <m/>
    <m/>
    <m/>
    <m/>
    <s v="Nidel Power"/>
    <s v="https://web.archive.org/web/20131002035947/http:/www.nidelpower.com/main/geregu"/>
    <s v="GEODB"/>
    <m/>
    <m/>
    <m/>
    <m/>
    <m/>
    <n v="1093.876"/>
  </r>
  <r>
    <s v="NGA"/>
    <s v="Nigeria"/>
    <s v="Ihovbor"/>
    <s v="WRI1000026"/>
    <n v="450"/>
    <n v="6.4065000000000003"/>
    <n v="5.6828000000000003"/>
    <x v="1"/>
    <m/>
    <m/>
    <m/>
    <m/>
    <m/>
    <s v="Nidel Power"/>
    <s v="https://web.archive.org/web/20131103223838/http:/www.nidelpower.com/main/ihovbor"/>
    <s v="GEODB"/>
    <m/>
    <m/>
    <m/>
    <m/>
    <m/>
    <n v="2590.759"/>
  </r>
  <r>
    <s v="NGA"/>
    <s v="Nigeria"/>
    <s v="Jebba"/>
    <s v="WRI1000037"/>
    <n v="540"/>
    <n v="9.1379999999999999"/>
    <n v="4.7882999999999996"/>
    <x v="0"/>
    <m/>
    <m/>
    <m/>
    <m/>
    <s v="Government of Nigeria"/>
    <s v="Sarafinchin"/>
    <s v="http://www.sarafinchin.com/index.php/projects/africa/kainji-and-jebba-dams-niger-river-nigeria/"/>
    <s v="GEODB"/>
    <m/>
    <m/>
    <m/>
    <m/>
    <m/>
    <n v="1519.3889999999999"/>
  </r>
  <r>
    <s v="NGA"/>
    <s v="Nigeria"/>
    <s v="Kainji"/>
    <s v="WRI1000036"/>
    <n v="760"/>
    <n v="9.8641000000000005"/>
    <n v="4.6124000000000001"/>
    <x v="0"/>
    <m/>
    <m/>
    <m/>
    <m/>
    <s v="Government of Nigeria"/>
    <s v="Sarafinchin"/>
    <s v="http://www.sarafinchin.com/index.php/projects/africa/kainji-and-jebba-dams-niger-river-nigeria/"/>
    <s v="GEODB"/>
    <m/>
    <m/>
    <m/>
    <m/>
    <m/>
    <n v="2138.4"/>
  </r>
  <r>
    <s v="NGA"/>
    <s v="Nigeria"/>
    <s v="Olorunsogo II"/>
    <s v="WRI1000031"/>
    <n v="750"/>
    <n v="6.8982000000000001"/>
    <n v="3.2040999999999999"/>
    <x v="1"/>
    <m/>
    <m/>
    <m/>
    <m/>
    <m/>
    <s v="Nidel Power"/>
    <s v="https://web.archive.org/web/20131103224542/http:/www.nidelpower.com/main/olorunsogo"/>
    <s v="WRI"/>
    <m/>
    <m/>
    <m/>
    <m/>
    <m/>
    <n v="4317.9309999999996"/>
  </r>
  <r>
    <s v="NGA"/>
    <s v="Nigeria"/>
    <s v="Omoku"/>
    <s v="WRI1000029"/>
    <n v="150"/>
    <n v="5.39"/>
    <n v="6.6631999999999998"/>
    <x v="1"/>
    <m/>
    <m/>
    <m/>
    <m/>
    <s v="Sahara Power"/>
    <s v="Sahara Power"/>
    <s v="http://www.sahara-group.com/sahara-power-acquires-additional-power-generation-assets.html"/>
    <s v="GEODB"/>
    <m/>
    <m/>
    <m/>
    <m/>
    <m/>
    <n v="863.58600000000001"/>
  </r>
  <r>
    <s v="NGA"/>
    <s v="Nigeria"/>
    <s v="Omotosho II"/>
    <s v="WRI1000032"/>
    <n v="500"/>
    <n v="6.7356999999999996"/>
    <n v="4.7106000000000003"/>
    <x v="1"/>
    <m/>
    <m/>
    <m/>
    <m/>
    <m/>
    <s v="Nidel Power"/>
    <s v="https://web.archive.org/web/20131103224542/http:/www.nidelpower.com/main/olorunsogo"/>
    <s v="GEODB"/>
    <m/>
    <m/>
    <m/>
    <m/>
    <m/>
    <n v="2878.6210000000001"/>
  </r>
  <r>
    <s v="NGA"/>
    <s v="Nigeria"/>
    <s v="Sapele"/>
    <s v="WRI1000028"/>
    <n v="450"/>
    <n v="5.9253999999999998"/>
    <n v="5.6449999999999996"/>
    <x v="1"/>
    <m/>
    <m/>
    <m/>
    <m/>
    <s v="Ihovbor Generating Company"/>
    <s v="Nidel Power"/>
    <s v="https://web.archive.org/web/20131103223738/http:/www.nidelpower.com/main/sapele"/>
    <s v="GEODB"/>
    <m/>
    <m/>
    <m/>
    <m/>
    <m/>
    <n v="2590.759"/>
  </r>
  <r>
    <s v="NGA"/>
    <s v="Nigeria"/>
    <s v="Shiroro"/>
    <s v="WRI1000035"/>
    <n v="600"/>
    <n v="9.9724000000000004"/>
    <n v="6.8353000000000002"/>
    <x v="0"/>
    <m/>
    <m/>
    <m/>
    <m/>
    <s v="Government of Nigeria"/>
    <s v="Sarafinchin"/>
    <s v="http://www.sarafinchin.com/index.php/projects/africa/kainji-and-jebba-dams-niger-river-nigeria/"/>
    <s v="GEODB"/>
    <m/>
    <m/>
    <m/>
    <m/>
    <m/>
    <n v="1688.211"/>
  </r>
  <r>
    <s v="N-KOR"/>
    <s v="North Korea"/>
    <s v="Anju Youth"/>
    <s v="WRI1019857"/>
    <n v="10"/>
    <n v="39.617800000000003"/>
    <n v="125.6647"/>
    <x v="0"/>
    <m/>
    <m/>
    <m/>
    <m/>
    <m/>
    <s v="The People's Korea"/>
    <s v="https://web.archive.org/web/20090824204833/http://www1.korea-np.co.jp/pk/112th_issue/99091601.htm"/>
    <s v="CARMA"/>
    <m/>
    <m/>
    <m/>
    <m/>
    <m/>
    <n v="34.165999999999997"/>
  </r>
  <r>
    <s v="N-KOR"/>
    <s v="North Korea"/>
    <s v="Chongjin"/>
    <s v="WRI1019823"/>
    <n v="450"/>
    <n v="41.763300000000001"/>
    <n v="129.75020000000001"/>
    <x v="4"/>
    <m/>
    <m/>
    <m/>
    <m/>
    <m/>
    <s v="The People's Korea"/>
    <s v="https://web.archive.org/web/20090824204833/http://www1.korea-np.co.jp/pk/112th_issue/99091601.htm"/>
    <s v="WRI"/>
    <m/>
    <m/>
    <m/>
    <m/>
    <m/>
    <n v="388.74700000000001"/>
  </r>
  <r>
    <s v="N-KOR"/>
    <s v="North Korea"/>
    <s v="Chongjin Chemical Fiber"/>
    <s v="WRI1019836"/>
    <n v="6"/>
    <n v="41.7956"/>
    <n v="129.7758"/>
    <x v="4"/>
    <m/>
    <m/>
    <m/>
    <m/>
    <m/>
    <s v="The People's Korea"/>
    <s v="https://web.archive.org/web/20090824204833/http://www1.korea-np.co.jp/pk/112th_issue/99091601.htm"/>
    <s v="CARMA"/>
    <m/>
    <m/>
    <m/>
    <m/>
    <m/>
    <n v="5.1829999999999998"/>
  </r>
  <r>
    <s v="N-KOR"/>
    <s v="North Korea"/>
    <s v="December 12th Power plant"/>
    <s v="WRI1019832"/>
    <n v="100"/>
    <n v="38.889299999999999"/>
    <n v="125.5596"/>
    <x v="4"/>
    <m/>
    <m/>
    <m/>
    <m/>
    <m/>
    <s v="The People's Korea"/>
    <s v="https://web.archive.org/web/20090824204833/http://www1.korea-np.co.jp/pk/112th_issue/99091601.htm"/>
    <s v="WRI"/>
    <m/>
    <m/>
    <m/>
    <m/>
    <m/>
    <n v="86.388000000000005"/>
  </r>
  <r>
    <s v="N-KOR"/>
    <s v="North Korea"/>
    <s v="Haeju Cement"/>
    <s v="WRI1019826"/>
    <n v="200"/>
    <n v="38.029000000000003"/>
    <n v="125.6628"/>
    <x v="4"/>
    <m/>
    <m/>
    <m/>
    <m/>
    <m/>
    <s v="The People's Korea"/>
    <s v="https://web.archive.org/web/20090824204833/http://www1.korea-np.co.jp/pk/112th_issue/99091601.htm"/>
    <s v="WRI"/>
    <m/>
    <m/>
    <m/>
    <m/>
    <m/>
    <n v="172.77600000000001"/>
  </r>
  <r>
    <s v="N-KOR"/>
    <s v="North Korea"/>
    <s v="Hamhung"/>
    <s v="WRI1019822"/>
    <n v="500"/>
    <n v="39.853099999999998"/>
    <n v="127.5789"/>
    <x v="4"/>
    <m/>
    <m/>
    <m/>
    <m/>
    <m/>
    <s v="The People's Korea"/>
    <s v="https://web.archive.org/web/20090824204833/http://www1.korea-np.co.jp/pk/112th_issue/99091601.htm"/>
    <s v="WRI"/>
    <m/>
    <m/>
    <m/>
    <m/>
    <m/>
    <n v="431.94099999999997"/>
  </r>
  <r>
    <s v="N-KOR"/>
    <s v="North Korea"/>
    <s v="Hongnam Fertilizer"/>
    <s v="WRI1019834"/>
    <n v="18"/>
    <n v="39.840200000000003"/>
    <n v="127.6341"/>
    <x v="4"/>
    <m/>
    <m/>
    <m/>
    <m/>
    <m/>
    <s v="The People's Korea"/>
    <s v="https://web.archive.org/web/20090824204833/http://www1.korea-np.co.jp/pk/112th_issue/99091601.htm"/>
    <s v="WRI"/>
    <m/>
    <m/>
    <m/>
    <m/>
    <m/>
    <n v="15.55"/>
  </r>
  <r>
    <s v="N-KOR"/>
    <s v="North Korea"/>
    <s v="Huichon"/>
    <s v="WRI1019846"/>
    <n v="300"/>
    <n v="39.661999999999999"/>
    <n v="125.8124"/>
    <x v="0"/>
    <m/>
    <m/>
    <m/>
    <m/>
    <m/>
    <s v="The People's Korea"/>
    <s v="https://web.archive.org/web/20090824204833/http://www1.korea-np.co.jp/pk/112th_issue/99091601.htm"/>
    <s v="WRI"/>
    <m/>
    <m/>
    <m/>
    <m/>
    <m/>
    <n v="1024.9670000000001"/>
  </r>
  <r>
    <s v="N-KOR"/>
    <s v="North Korea"/>
    <s v="Kangge Youth"/>
    <s v="WRI1019847"/>
    <n v="225"/>
    <n v="40.9923"/>
    <n v="126.5531"/>
    <x v="0"/>
    <m/>
    <m/>
    <m/>
    <m/>
    <m/>
    <s v="The People's Korea"/>
    <s v="https://web.archive.org/web/20090824204833/http://www1.korea-np.co.jp/pk/112th_issue/99091601.htm"/>
    <s v="WRI"/>
    <m/>
    <m/>
    <m/>
    <m/>
    <m/>
    <n v="768.72500000000002"/>
  </r>
  <r>
    <s v="N-KOR"/>
    <s v="North Korea"/>
    <s v="Naejungri"/>
    <s v="WRI1019855"/>
    <n v="12"/>
    <n v="40.723799999999997"/>
    <n v="128.2671"/>
    <x v="0"/>
    <m/>
    <m/>
    <m/>
    <m/>
    <m/>
    <s v="The People's Korea"/>
    <s v="https://web.archive.org/web/20090824204833/http://www1.korea-np.co.jp/pk/112th_issue/99091601.htm"/>
    <s v="WRI"/>
    <m/>
    <m/>
    <m/>
    <m/>
    <m/>
    <n v="40.999000000000002"/>
  </r>
  <r>
    <s v="N-KOR"/>
    <s v="North Korea"/>
    <s v="Nampo"/>
    <s v="WRI1019828"/>
    <n v="200"/>
    <n v="38.728499999999997"/>
    <n v="125.4161"/>
    <x v="4"/>
    <m/>
    <m/>
    <m/>
    <m/>
    <m/>
    <s v="The People's Korea"/>
    <s v="https://web.archive.org/web/20090824204833/http://www1.korea-np.co.jp/pk/112th_issue/99091601.htm"/>
    <s v="WRI"/>
    <m/>
    <m/>
    <m/>
    <m/>
    <m/>
    <n v="172.77600000000001"/>
  </r>
  <r>
    <s v="N-KOR"/>
    <s v="North Korea"/>
    <s v="Pochon"/>
    <s v="WRI1019865"/>
    <n v="400"/>
    <n v="38.892099999999999"/>
    <n v="127.4562"/>
    <x v="0"/>
    <m/>
    <m/>
    <m/>
    <m/>
    <m/>
    <s v="The People's Korea"/>
    <s v="https://web.archive.org/web/20090824204833/http://www1.korea-np.co.jp/pk/112th_issue/99091601.htm"/>
    <s v="WRI"/>
    <m/>
    <m/>
    <m/>
    <m/>
    <m/>
    <n v="1366.623"/>
  </r>
  <r>
    <s v="N-KOR"/>
    <s v="North Korea"/>
    <s v="Pukchang"/>
    <s v="WRI1019820"/>
    <n v="1600"/>
    <n v="39.585799999999999"/>
    <n v="126.3043"/>
    <x v="4"/>
    <m/>
    <m/>
    <m/>
    <m/>
    <m/>
    <s v="The People's Korea"/>
    <s v="https://web.archive.org/web/20090824204833/http://www1.korea-np.co.jp/pk/112th_issue/99091601.htm"/>
    <s v="WRI"/>
    <m/>
    <m/>
    <m/>
    <m/>
    <m/>
    <n v="1382.211"/>
  </r>
  <r>
    <s v="N-KOR"/>
    <s v="North Korea"/>
    <s v="Pyongyang"/>
    <s v="WRI1019821"/>
    <n v="500"/>
    <n v="38.969499999999996"/>
    <n v="125.68810000000001"/>
    <x v="4"/>
    <m/>
    <m/>
    <m/>
    <n v="1968"/>
    <m/>
    <s v="The People's Korea"/>
    <s v="https://web.archive.org/web/20090824204833/http://www1.korea-np.co.jp/pk/112th_issue/99091601.htm"/>
    <s v="WRI"/>
    <m/>
    <m/>
    <m/>
    <m/>
    <m/>
    <n v="431.94099999999997"/>
  </r>
  <r>
    <s v="N-KOR"/>
    <s v="North Korea"/>
    <s v="Rajin"/>
    <s v="WRI1019825"/>
    <n v="400"/>
    <n v="41.778399999999998"/>
    <n v="129.79150000000001"/>
    <x v="4"/>
    <m/>
    <m/>
    <m/>
    <m/>
    <m/>
    <s v="The People's Korea"/>
    <s v="https://web.archive.org/web/20090824204833/http://www1.korea-np.co.jp/pk/112th_issue/99091601.htm"/>
    <s v="WRI"/>
    <m/>
    <m/>
    <m/>
    <m/>
    <m/>
    <n v="345.553"/>
  </r>
  <r>
    <s v="N-KOR"/>
    <s v="North Korea"/>
    <s v="River Changja"/>
    <s v="WRI1019850"/>
    <n v="81"/>
    <n v="38.202100000000002"/>
    <n v="125.7837"/>
    <x v="0"/>
    <m/>
    <m/>
    <m/>
    <m/>
    <m/>
    <s v="The People's Korea"/>
    <s v="https://web.archive.org/web/20090824204833/http://www1.korea-np.co.jp/pk/112th_issue/99091601.htm"/>
    <s v="WRI"/>
    <m/>
    <m/>
    <m/>
    <m/>
    <m/>
    <n v="276.74099999999999"/>
  </r>
  <r>
    <s v="N-KOR"/>
    <s v="North Korea"/>
    <s v="River Changjin"/>
    <s v="WRI1019844"/>
    <n v="346.7"/>
    <n v="40.566200000000002"/>
    <n v="127.2338"/>
    <x v="0"/>
    <m/>
    <m/>
    <m/>
    <m/>
    <m/>
    <s v="The People's Korea"/>
    <s v="https://web.archive.org/web/20090824204833/http://www1.korea-np.co.jp/pk/112th_issue/99091601.htm"/>
    <s v="WRI"/>
    <m/>
    <m/>
    <m/>
    <m/>
    <m/>
    <n v="1184.52"/>
  </r>
  <r>
    <s v="N-KOR"/>
    <s v="North Korea"/>
    <s v="River Chongchon"/>
    <s v="WRI1019829"/>
    <n v="200"/>
    <n v="40.070700000000002"/>
    <n v="124.55240000000001"/>
    <x v="4"/>
    <m/>
    <m/>
    <m/>
    <m/>
    <m/>
    <s v="The People's Korea"/>
    <s v="https://web.archive.org/web/20090824204833/http://www1.korea-np.co.jp/pk/112th_issue/99091601.htm"/>
    <s v="WRI"/>
    <m/>
    <m/>
    <m/>
    <m/>
    <m/>
    <n v="172.77600000000001"/>
  </r>
  <r>
    <s v="N-KOR"/>
    <s v="North Korea"/>
    <s v="River Pujon"/>
    <s v="WRI1019848"/>
    <n v="202.3"/>
    <n v="40.660400000000003"/>
    <n v="127.5171"/>
    <x v="0"/>
    <m/>
    <m/>
    <m/>
    <m/>
    <m/>
    <s v="The People's Korea"/>
    <s v="https://web.archive.org/web/20090824204833/http://www1.korea-np.co.jp/pk/112th_issue/99091601.htm"/>
    <s v="WRI"/>
    <m/>
    <m/>
    <m/>
    <m/>
    <m/>
    <n v="691.17"/>
  </r>
  <r>
    <s v="N-KOR"/>
    <s v="North Korea"/>
    <s v="River Taedong"/>
    <s v="WRI1019853"/>
    <n v="20"/>
    <m/>
    <n v="125.5004"/>
    <x v="0"/>
    <m/>
    <m/>
    <m/>
    <m/>
    <m/>
    <s v="The People's Korea"/>
    <s v="https://web.archive.org/web/20090824204833/http://www1.korea-np.co.jp/pk/112th_issue/99091601.htm"/>
    <s v="WRI"/>
    <m/>
    <m/>
    <m/>
    <m/>
    <m/>
    <n v="68.331000000000003"/>
  </r>
  <r>
    <s v="N-KOR"/>
    <s v="North Korea"/>
    <s v="Sariwon"/>
    <m/>
    <n v="200"/>
    <n v="38.463099999999997"/>
    <n v="125.8289"/>
    <x v="4"/>
    <m/>
    <m/>
    <m/>
    <m/>
    <m/>
    <s v="The People's Korea"/>
    <s v="https://web.archive.org/web/20090824204833/http://www1.korea-np.co.jp/pk/112th_issue/99091601.htm"/>
    <s v="WRI"/>
    <m/>
    <m/>
    <m/>
    <m/>
    <m/>
    <n v="172.77600000000001"/>
  </r>
  <r>
    <s v="N-KOR"/>
    <s v="North Korea"/>
    <s v="Sunchon"/>
    <s v="WRI1019824"/>
    <n v="400"/>
    <n v="39.401400000000002"/>
    <n v="125.9682"/>
    <x v="4"/>
    <m/>
    <m/>
    <m/>
    <m/>
    <m/>
    <s v="The People's Korea"/>
    <s v="https://web.archive.org/web/20090824204833/http://www1.korea-np.co.jp/pk/112th_issue/99091601.htm"/>
    <s v="WRI"/>
    <m/>
    <m/>
    <m/>
    <m/>
    <m/>
    <n v="345.553"/>
  </r>
  <r>
    <s v="N-KOR"/>
    <s v="North Korea"/>
    <s v="Supung"/>
    <s v="WRI1019840"/>
    <n v="700"/>
    <n v="40.461500000000001"/>
    <n v="124.9627"/>
    <x v="0"/>
    <m/>
    <m/>
    <m/>
    <n v="1956"/>
    <m/>
    <s v="The People's Korea"/>
    <s v="https://web.archive.org/web/20090824204833/http://www1.korea-np.co.jp/pk/112th_issue/99091601.htm"/>
    <s v="WRI"/>
    <m/>
    <m/>
    <m/>
    <m/>
    <m/>
    <n v="2391.59"/>
  </r>
  <r>
    <s v="N-KOR"/>
    <s v="North Korea"/>
    <s v="T'aep'yongman"/>
    <s v="WRI1019849"/>
    <n v="190"/>
    <n v="40.352699999999999"/>
    <n v="124.73520000000001"/>
    <x v="0"/>
    <m/>
    <m/>
    <m/>
    <n v="1986"/>
    <m/>
    <s v="The People's Korea"/>
    <s v="http://www.sinohydro.com/664-2024-18397.aspx"/>
    <s v="WRI"/>
    <m/>
    <m/>
    <m/>
    <m/>
    <m/>
    <n v="649.14599999999996"/>
  </r>
  <r>
    <s v="N-KOR"/>
    <s v="North Korea"/>
    <s v="The 5th Puryong"/>
    <s v="WRI1019851"/>
    <n v="36"/>
    <n v="42.062800000000003"/>
    <n v="129.69130000000001"/>
    <x v="0"/>
    <m/>
    <m/>
    <m/>
    <m/>
    <m/>
    <s v="The People's Korea"/>
    <s v="https://web.archive.org/web/20090824204833/http://www1.korea-np.co.jp/pk/112th_issue/99091601.htm"/>
    <s v="WRI"/>
    <m/>
    <m/>
    <m/>
    <m/>
    <m/>
    <n v="122.996"/>
  </r>
  <r>
    <s v="N-KOR"/>
    <s v="North Korea"/>
    <s v="The Feburary 8th Vinylon"/>
    <s v="WRI1019833"/>
    <n v="29"/>
    <n v="39.853099999999998"/>
    <n v="127.57899999999999"/>
    <x v="4"/>
    <m/>
    <m/>
    <m/>
    <m/>
    <m/>
    <s v="The People's Korea"/>
    <s v="https://web.archive.org/web/20090824204833/http://www1.korea-np.co.jp/pk/112th_issue/99091601.htm"/>
    <s v="WRI"/>
    <m/>
    <m/>
    <m/>
    <m/>
    <m/>
    <n v="25.053000000000001"/>
  </r>
  <r>
    <s v="N-KOR"/>
    <s v="North Korea"/>
    <s v="The June 16thÃƒÆ’Ã¢â‚¬Å¡Ãƒâ€šÃ‚Â Power Plant"/>
    <s v="WRI1019830"/>
    <n v="200"/>
    <n v="42.327100000000002"/>
    <n v="130.38249999999999"/>
    <x v="4"/>
    <m/>
    <m/>
    <m/>
    <n v="1975"/>
    <m/>
    <s v="The People's Korea"/>
    <s v="https://web.archive.org/web/20090824204833/http://www1.korea-np.co.jp/pk/112th_issue/99091601.htm"/>
    <s v="WRI"/>
    <m/>
    <m/>
    <m/>
    <m/>
    <m/>
    <n v="172.77600000000001"/>
  </r>
  <r>
    <s v="N-KOR"/>
    <s v="North Korea"/>
    <s v="The March 17thÃƒÆ’Ã¢â‚¬Å¡Ãƒâ€šÃ‚Â  Power Plant"/>
    <s v="WRI1019841"/>
    <n v="482"/>
    <n v="41.348999999999997"/>
    <n v="129.39009999999999"/>
    <x v="0"/>
    <m/>
    <m/>
    <m/>
    <m/>
    <m/>
    <s v="The People's Korea"/>
    <s v="https://web.archive.org/web/20090824204833/http://www1.korea-np.co.jp/pk/112th_issue/99091601.htm"/>
    <s v="WRI"/>
    <m/>
    <m/>
    <m/>
    <m/>
    <m/>
    <n v="1646.7809999999999"/>
  </r>
  <r>
    <s v="N-KOR"/>
    <s v="North Korea"/>
    <s v="Unbong"/>
    <s v="WRI1019842"/>
    <n v="400"/>
    <n v="38.597900000000003"/>
    <n v="125.46210000000001"/>
    <x v="0"/>
    <m/>
    <m/>
    <m/>
    <n v="1960"/>
    <m/>
    <s v="The People's Korea"/>
    <s v="https://web.archive.org/web/20090824204833/http://www1.korea-np.co.jp/pk/112th_issue/99091601.htm"/>
    <s v="WRI"/>
    <m/>
    <m/>
    <m/>
    <m/>
    <m/>
    <n v="1366.623"/>
  </r>
  <r>
    <s v="N-KOR"/>
    <s v="North Korea"/>
    <s v="Yunfeng"/>
    <s v="WRI1019843"/>
    <n v="400"/>
    <n v="41.381399999999999"/>
    <n v="126.5149"/>
    <x v="0"/>
    <m/>
    <m/>
    <m/>
    <m/>
    <m/>
    <s v="The People's Korea"/>
    <s v="https://web.archive.org/web/20090824204833/http://www1.korea-np.co.jp/pk/112th_issue/99091601.htm"/>
    <s v="WRI"/>
    <m/>
    <m/>
    <m/>
    <m/>
    <m/>
    <n v="1366.623"/>
  </r>
  <r>
    <s v="NOR"/>
    <s v="Norway"/>
    <s v="Abjora"/>
    <s v="WRI1002991"/>
    <n v="103"/>
    <n v="60.864800000000002"/>
    <n v="9.2789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7"/>
    <s v="WRI"/>
    <m/>
    <m/>
    <m/>
    <m/>
    <m/>
    <n v="461.82"/>
  </r>
  <r>
    <s v="NOR"/>
    <s v="Norway"/>
    <s v="Adamselv"/>
    <s v="WRI1002992"/>
    <n v="60"/>
    <n v="70.372"/>
    <n v="26.7876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9"/>
    <s v="WRI"/>
    <m/>
    <m/>
    <m/>
    <m/>
    <m/>
    <n v="269.02100000000002"/>
  </r>
  <r>
    <s v="NOR"/>
    <s v="Norway"/>
    <s v="Alta krv"/>
    <s v="WRI1002997"/>
    <n v="180"/>
    <n v="69.704899999999995"/>
    <n v="23.8185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3"/>
    <s v="WRI"/>
    <m/>
    <m/>
    <m/>
    <m/>
    <m/>
    <n v="807.06399999999996"/>
  </r>
  <r>
    <s v="NOR"/>
    <s v="Norway"/>
    <s v="Ana-Sira"/>
    <s v="WRI1003002"/>
    <n v="183"/>
    <n v="58.295000000000002"/>
    <n v="6.45310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7"/>
    <s v="WRI"/>
    <m/>
    <m/>
    <m/>
    <m/>
    <m/>
    <n v="820.51499999999999"/>
  </r>
  <r>
    <s v="NOR"/>
    <s v="Norway"/>
    <s v="Arna"/>
    <s v="WRI1003004"/>
    <n v="9"/>
    <n v="60.4602"/>
    <n v="5.437700000000000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36"/>
    <s v="WRI"/>
    <m/>
    <m/>
    <m/>
    <m/>
    <m/>
    <n v="40.353000000000002"/>
  </r>
  <r>
    <s v="NOR"/>
    <s v="Norway"/>
    <s v="Aroy"/>
    <s v="WRI1003005"/>
    <n v="108"/>
    <n v="61.276800000000001"/>
    <n v="7.15470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7"/>
    <s v="WRI"/>
    <m/>
    <m/>
    <m/>
    <m/>
    <m/>
    <n v="484.23899999999998"/>
  </r>
  <r>
    <s v="NOR"/>
    <s v="Norway"/>
    <s v="Arvik"/>
    <s v="WRI1003006"/>
    <n v="5"/>
    <n v="60.126100000000001"/>
    <n v="12.456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54"/>
    <s v="WRI"/>
    <m/>
    <m/>
    <m/>
    <m/>
    <m/>
    <n v="22.417999999999999"/>
  </r>
  <r>
    <s v="NOR"/>
    <s v="Norway"/>
    <s v="Asebotn"/>
    <s v="WRI1003007"/>
    <n v="17"/>
    <n v="59.056800000000003"/>
    <n v="6.658699999999999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15"/>
    <s v="WRI"/>
    <m/>
    <m/>
    <m/>
    <m/>
    <m/>
    <n v="76.222999999999999"/>
  </r>
  <r>
    <s v="NOR"/>
    <s v="Norway"/>
    <s v="Asen"/>
    <s v="WRI1003009"/>
    <n v="10"/>
    <n v="63.933300000000003"/>
    <n v="9.76670000000000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7"/>
    <s v="WRI"/>
    <m/>
    <m/>
    <m/>
    <m/>
    <m/>
    <n v="44.837000000000003"/>
  </r>
  <r>
    <s v="NOR"/>
    <s v="Norway"/>
    <s v="Askara"/>
    <s v="WRI1003010"/>
    <n v="157"/>
    <n v="61.811700000000002"/>
    <n v="5.66150000000000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"/>
    <s v="WRI"/>
    <m/>
    <m/>
    <m/>
    <m/>
    <m/>
    <n v="703.93899999999996"/>
  </r>
  <r>
    <s v="NOR"/>
    <s v="Norway"/>
    <s v="Askerudfoss"/>
    <s v="WRI1003011"/>
    <n v="15"/>
    <n v="60.897100000000002"/>
    <n v="6.20150000000000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6"/>
    <s v="WRI"/>
    <m/>
    <m/>
    <m/>
    <m/>
    <m/>
    <n v="67.254999999999995"/>
  </r>
  <r>
    <s v="NOR"/>
    <s v="Norway"/>
    <s v="Aunfoss"/>
    <s v="WRI1003015"/>
    <n v="36"/>
    <n v="64.610100000000003"/>
    <n v="12.577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63"/>
    <s v="WRI"/>
    <m/>
    <m/>
    <m/>
    <m/>
    <m/>
    <n v="161.41300000000001"/>
  </r>
  <r>
    <s v="NOR"/>
    <s v="Norway"/>
    <s v="Aura"/>
    <s v="WRI1003016"/>
    <n v="352"/>
    <n v="62.6646"/>
    <m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27"/>
    <s v="WRI"/>
    <m/>
    <m/>
    <m/>
    <m/>
    <m/>
    <n v="1578.259"/>
  </r>
  <r>
    <s v="NOR"/>
    <s v="Norway"/>
    <s v="Aurland5"/>
    <s v="WRI1003017"/>
    <n v="1398"/>
    <n v="60.862900000000003"/>
    <n v="7.3017000000000003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29"/>
    <s v="WRI"/>
    <m/>
    <m/>
    <m/>
    <m/>
    <m/>
    <n v="6268.2"/>
  </r>
  <r>
    <s v="NOR"/>
    <s v="Norway"/>
    <s v="Bagn"/>
    <s v="WRI1003019"/>
    <n v="85"/>
    <n v="60.826099999999997"/>
    <n v="9.544800000000000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4"/>
    <s v="WRI"/>
    <m/>
    <m/>
    <m/>
    <m/>
    <m/>
    <n v="381.11399999999998"/>
  </r>
  <r>
    <s v="NOR"/>
    <s v="Norway"/>
    <s v="Bardufoss"/>
    <s v="WRI1003023"/>
    <n v="2"/>
    <n v="69.043700000000001"/>
    <n v="18.5897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19"/>
    <s v="GEODB"/>
    <m/>
    <m/>
    <m/>
    <m/>
    <m/>
    <n v="8.9670000000000005"/>
  </r>
  <r>
    <s v="NOR"/>
    <s v="Norway"/>
    <s v="Batsvann"/>
    <s v="WRI1003025"/>
    <n v="38"/>
    <n v="68.066199999999995"/>
    <n v="17.7754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7"/>
    <s v="WRI"/>
    <m/>
    <m/>
    <m/>
    <m/>
    <m/>
    <n v="170.38"/>
  </r>
  <r>
    <s v="NOR"/>
    <s v="Norway"/>
    <s v="Begna"/>
    <s v="WRI1003026"/>
    <n v="1"/>
    <m/>
    <n v="10.24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40"/>
    <s v="WRI"/>
    <m/>
    <m/>
    <m/>
    <m/>
    <m/>
    <n v="4.484"/>
  </r>
  <r>
    <s v="NOR"/>
    <s v="Norway"/>
    <s v="Bergerfoss"/>
    <s v="WRI1003028"/>
    <n v="3"/>
    <n v="60.227800000000002"/>
    <n v="10.3752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33"/>
    <s v="WRI"/>
    <m/>
    <m/>
    <m/>
    <m/>
    <m/>
    <n v="13.451000000000001"/>
  </r>
  <r>
    <s v="NOR"/>
    <s v="Norway"/>
    <s v="Bergsbotn"/>
    <s v="WRI1003029"/>
    <n v="10"/>
    <n v="69.433199999999999"/>
    <n v="17.4829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57"/>
    <s v="WRI"/>
    <m/>
    <m/>
    <m/>
    <m/>
    <m/>
    <n v="44.837000000000003"/>
  </r>
  <r>
    <s v="NOR"/>
    <s v="Norway"/>
    <s v="Berild"/>
    <s v="WRI1003030"/>
    <n v="17"/>
    <n v="62.447499999999998"/>
    <n v="7.487499999999999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86"/>
    <s v="WRI"/>
    <m/>
    <m/>
    <m/>
    <m/>
    <m/>
    <n v="76.222999999999999"/>
  </r>
  <r>
    <s v="NOR"/>
    <s v="Norway"/>
    <s v="Berlifoss"/>
    <s v="WRI1003031"/>
    <n v="13"/>
    <n v="58.945799999999998"/>
    <n v="8.482100000000000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1"/>
    <s v="WRI"/>
    <m/>
    <m/>
    <m/>
    <m/>
    <m/>
    <n v="58.287999999999997"/>
  </r>
  <r>
    <s v="NOR"/>
    <s v="Norway"/>
    <s v="Bessakerfjellet"/>
    <s v="WRI1003033"/>
    <n v="58"/>
    <n v="64.222099999999998"/>
    <n v="10.3721"/>
    <x v="6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8"/>
    <s v="WRI"/>
    <m/>
    <m/>
    <m/>
    <m/>
    <m/>
    <n v="206.30500000000001"/>
  </r>
  <r>
    <s v="NOR"/>
    <s v="Norway"/>
    <s v="Bingsfoss"/>
    <s v="WRI1003034"/>
    <n v="36"/>
    <n v="59.99"/>
    <n v="11.2647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72"/>
    <s v="WRI"/>
    <m/>
    <m/>
    <m/>
    <m/>
    <m/>
    <n v="161.41300000000001"/>
  </r>
  <r>
    <s v="NOR"/>
    <s v="Norway"/>
    <s v="Bjelland"/>
    <s v="WRI1003036"/>
    <n v="70"/>
    <n v="58.406799999999997"/>
    <n v="7.528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5"/>
    <s v="WRI"/>
    <m/>
    <m/>
    <m/>
    <m/>
    <m/>
    <n v="313.858"/>
  </r>
  <r>
    <s v="NOR"/>
    <s v="Norway"/>
    <s v="Bjerka"/>
    <s v="WRI1003037"/>
    <n v="29"/>
    <n v="66.062700000000007"/>
    <n v="13.997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5"/>
    <s v="WRI"/>
    <m/>
    <m/>
    <m/>
    <m/>
    <m/>
    <n v="130.02699999999999"/>
  </r>
  <r>
    <s v="NOR"/>
    <s v="Norway"/>
    <s v="Bjolvo"/>
    <s v="WRI1003039"/>
    <n v="117"/>
    <n v="60.432099999999998"/>
    <n v="6.41840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4"/>
    <s v="WRI"/>
    <m/>
    <m/>
    <m/>
    <m/>
    <m/>
    <n v="524.59199999999998"/>
  </r>
  <r>
    <s v="NOR"/>
    <s v="Norway"/>
    <s v="Bjordal"/>
    <s v="WRI1003040"/>
    <n v="6"/>
    <n v="59.539299999999997"/>
    <n v="5.59520000000000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15"/>
    <s v="WRI"/>
    <m/>
    <m/>
    <m/>
    <m/>
    <m/>
    <n v="26.902000000000001"/>
  </r>
  <r>
    <s v="NOR"/>
    <s v="Norway"/>
    <s v="Bogna"/>
    <s v="WRI1003048"/>
    <n v="60"/>
    <n v="64.221500000000006"/>
    <n v="12.0368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7"/>
    <s v="WRI"/>
    <m/>
    <m/>
    <m/>
    <m/>
    <m/>
    <n v="269.02100000000002"/>
  </r>
  <r>
    <s v="NOR"/>
    <s v="Norway"/>
    <s v="Borgund"/>
    <s v="WRI1003049"/>
    <n v="240"/>
    <n v="61.058599999999998"/>
    <n v="7.819099999999999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"/>
    <s v="WRI"/>
    <m/>
    <m/>
    <m/>
    <m/>
    <m/>
    <n v="1076.086"/>
  </r>
  <r>
    <s v="NOR"/>
    <s v="Norway"/>
    <s v="Borregaard inst"/>
    <s v="WRI1003050"/>
    <n v="62"/>
    <n v="59.276499999999999"/>
    <n v="11.1305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9"/>
    <s v="WRI"/>
    <m/>
    <m/>
    <m/>
    <m/>
    <m/>
    <n v="277.98899999999998"/>
  </r>
  <r>
    <s v="NOR"/>
    <s v="Norway"/>
    <s v="Boylefoss"/>
    <s v="WRI1003052"/>
    <n v="102"/>
    <n v="58.596200000000003"/>
    <n v="8.71640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9"/>
    <s v="WRI"/>
    <m/>
    <m/>
    <m/>
    <m/>
    <m/>
    <n v="457.33600000000001"/>
  </r>
  <r>
    <s v="NOR"/>
    <s v="Norway"/>
    <s v="Bratsberg"/>
    <s v="WRI1003055"/>
    <n v="140"/>
    <n v="63.372900000000001"/>
    <n v="10.4098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5"/>
    <s v="WRI"/>
    <m/>
    <m/>
    <m/>
    <m/>
    <m/>
    <n v="627.71699999999998"/>
  </r>
  <r>
    <s v="NOR"/>
    <s v="Norway"/>
    <s v="Brattingfoss"/>
    <s v="WRI1003056"/>
    <n v="14"/>
    <n v="64.043300000000002"/>
    <n v="11.0835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89"/>
    <s v="WRI"/>
    <m/>
    <m/>
    <m/>
    <m/>
    <m/>
    <n v="62.771999999999998"/>
  </r>
  <r>
    <s v="NOR"/>
    <s v="Norway"/>
    <s v="Brattset"/>
    <s v="WRI1003057"/>
    <n v="92"/>
    <n v="62.802100000000003"/>
    <n v="10.012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0"/>
    <s v="WRI"/>
    <m/>
    <m/>
    <m/>
    <m/>
    <m/>
    <n v="412.5"/>
  </r>
  <r>
    <s v="NOR"/>
    <s v="Norway"/>
    <s v="Breiava"/>
    <s v="WRI1003058"/>
    <n v="16"/>
    <n v="59.159300000000002"/>
    <n v="6.61730000000000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55"/>
    <s v="WRI"/>
    <m/>
    <m/>
    <m/>
    <m/>
    <m/>
    <n v="71.739000000000004"/>
  </r>
  <r>
    <s v="NOR"/>
    <s v="Norway"/>
    <s v="Brekkefoss"/>
    <s v="WRI1003061"/>
    <n v="2"/>
    <n v="60.887599999999999"/>
    <n v="8.4603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87"/>
    <s v="WRI"/>
    <m/>
    <m/>
    <m/>
    <m/>
    <m/>
    <n v="8.9670000000000005"/>
  </r>
  <r>
    <s v="NOR"/>
    <s v="Norway"/>
    <s v="Brokke"/>
    <s v="WRI1003062"/>
    <n v="443"/>
    <n v="59.1233"/>
    <n v="7.51060000000000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2"/>
    <s v="WRI"/>
    <m/>
    <m/>
    <m/>
    <m/>
    <m/>
    <n v="1986.2750000000001"/>
  </r>
  <r>
    <s v="NOR"/>
    <s v="Norway"/>
    <s v="Brulandsfoss"/>
    <s v="WRI1003063"/>
    <n v="15"/>
    <n v="61.4358"/>
    <n v="5.915199999999999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19"/>
    <s v="WRI"/>
    <m/>
    <m/>
    <m/>
    <m/>
    <m/>
    <n v="67.254999999999995"/>
  </r>
  <r>
    <s v="NOR"/>
    <s v="Norway"/>
    <s v="Brunstad"/>
    <s v="WRI1003064"/>
    <n v="4"/>
    <n v="62.284500000000001"/>
    <n v="6.677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41"/>
    <s v="WRI"/>
    <m/>
    <m/>
    <m/>
    <m/>
    <m/>
    <n v="17.934999999999999"/>
  </r>
  <r>
    <s v="NOR"/>
    <s v="Norway"/>
    <s v="Bruvollelva"/>
    <s v="WRI1003065"/>
    <n v="4"/>
    <n v="64.266300000000001"/>
    <n v="12.294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39"/>
    <s v="WRI"/>
    <m/>
    <m/>
    <m/>
    <m/>
    <m/>
    <n v="17.934999999999999"/>
  </r>
  <r>
    <s v="NOR"/>
    <s v="Norway"/>
    <s v="Byafossen"/>
    <s v="WRI1003067"/>
    <n v="4"/>
    <n v="64.0381"/>
    <n v="11.5525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40"/>
    <s v="WRI"/>
    <m/>
    <m/>
    <m/>
    <m/>
    <m/>
    <n v="17.934999999999999"/>
  </r>
  <r>
    <s v="NOR"/>
    <s v="Norway"/>
    <s v="Byrkjelo"/>
    <s v="WRI1003068"/>
    <n v="25"/>
    <n v="61.733600000000003"/>
    <n v="6.508600000000000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09"/>
    <s v="WRI"/>
    <m/>
    <m/>
    <m/>
    <m/>
    <m/>
    <n v="112.092"/>
  </r>
  <r>
    <s v="NOR"/>
    <s v="Norway"/>
    <s v="Byrte"/>
    <s v="WRI1003069"/>
    <n v="25"/>
    <n v="59.557600000000001"/>
    <n v="7.811499999999999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37"/>
    <s v="WRI"/>
    <m/>
    <m/>
    <m/>
    <m/>
    <m/>
    <n v="112.092"/>
  </r>
  <r>
    <s v="NOR"/>
    <s v="Norway"/>
    <s v="Daja"/>
    <s v="WRI1003070"/>
    <n v="31"/>
    <n v="67.088200000000001"/>
    <n v="16.0568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3"/>
    <s v="WRI"/>
    <m/>
    <m/>
    <m/>
    <m/>
    <m/>
    <n v="138.994"/>
  </r>
  <r>
    <s v="NOR"/>
    <s v="Norway"/>
    <s v="Dale"/>
    <s v="WRI1003071"/>
    <n v="171"/>
    <n v="61.337499999999999"/>
    <n v="5.4119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7"/>
    <s v="WRI"/>
    <m/>
    <m/>
    <m/>
    <m/>
    <m/>
    <n v="766.71100000000001"/>
  </r>
  <r>
    <s v="NOR"/>
    <s v="Norway"/>
    <s v="Dalsfoss"/>
    <s v="WRI1003075"/>
    <n v="8"/>
    <n v="58.967100000000002"/>
    <n v="9.313700000000000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1"/>
    <s v="WRI"/>
    <m/>
    <m/>
    <m/>
    <m/>
    <m/>
    <n v="35.869999999999997"/>
  </r>
  <r>
    <s v="NOR"/>
    <s v="Norway"/>
    <s v="Dalvatn"/>
    <s v="WRI1003076"/>
    <n v="37"/>
    <n v="59.690600000000003"/>
    <n v="6.57010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4"/>
    <s v="WRI"/>
    <m/>
    <m/>
    <m/>
    <m/>
    <m/>
    <n v="165.89699999999999"/>
  </r>
  <r>
    <s v="NOR"/>
    <s v="Norway"/>
    <s v="Dittielva"/>
    <s v="WRI1003078"/>
    <n v="6"/>
    <n v="68.656400000000005"/>
    <n v="18.7843000000000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85"/>
    <s v="WRI"/>
    <m/>
    <m/>
    <m/>
    <m/>
    <m/>
    <n v="26.902000000000001"/>
  </r>
  <r>
    <s v="NOR"/>
    <s v="Norway"/>
    <s v="Dividalen"/>
    <s v="WRI1003079"/>
    <n v="30"/>
    <n v="68.874099999999999"/>
    <n v="19.5607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4"/>
    <s v="WRI"/>
    <m/>
    <m/>
    <m/>
    <m/>
    <m/>
    <n v="134.511"/>
  </r>
  <r>
    <s v="NOR"/>
    <s v="Norway"/>
    <s v="Djupdal"/>
    <s v="WRI1003080"/>
    <n v="17"/>
    <n v="59.939599999999999"/>
    <n v="9.3391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9"/>
    <s v="WRI"/>
    <m/>
    <m/>
    <m/>
    <m/>
    <m/>
    <n v="76.222999999999999"/>
  </r>
  <r>
    <s v="NOR"/>
    <s v="Norway"/>
    <s v="Djupfjord 1"/>
    <s v="WRI1003081"/>
    <n v="5"/>
    <n v="68.602599999999995"/>
    <n v="15.473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89"/>
    <s v="WRI"/>
    <m/>
    <m/>
    <m/>
    <m/>
    <m/>
    <n v="22.417999999999999"/>
  </r>
  <r>
    <s v="NOR"/>
    <s v="Norway"/>
    <s v="Dokkelva"/>
    <s v="WRI1003084"/>
    <n v="5"/>
    <n v="62.679699999999997"/>
    <n v="8.137299999999999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2"/>
    <s v="WRI"/>
    <m/>
    <m/>
    <m/>
    <m/>
    <m/>
    <n v="22.417999999999999"/>
  </r>
  <r>
    <s v="NOR"/>
    <s v="Norway"/>
    <s v="Dragefossen"/>
    <s v="WRI1003086"/>
    <n v="4"/>
    <n v="67.023899999999998"/>
    <n v="15.321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01"/>
    <s v="WRI"/>
    <m/>
    <m/>
    <m/>
    <m/>
    <m/>
    <n v="17.934999999999999"/>
  </r>
  <r>
    <s v="NOR"/>
    <s v="Norway"/>
    <s v="Driva"/>
    <s v="WRI1003087"/>
    <n v="160"/>
    <n v="62.622999999999998"/>
    <n v="8.8895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3"/>
    <s v="WRI"/>
    <m/>
    <m/>
    <m/>
    <m/>
    <m/>
    <n v="717.39099999999996"/>
  </r>
  <r>
    <s v="NOR"/>
    <s v="Norway"/>
    <s v="Duge"/>
    <s v="WRI1003088"/>
    <n v="200"/>
    <n v="58.665900000000001"/>
    <n v="6.5030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3"/>
    <s v="WRI"/>
    <m/>
    <m/>
    <m/>
    <m/>
    <m/>
    <n v="896.73800000000006"/>
  </r>
  <r>
    <s v="NOR"/>
    <s v="Norway"/>
    <s v="Dversetelva"/>
    <s v="WRI1003089"/>
    <n v="4"/>
    <n v="67.161100000000005"/>
    <n v="15.405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02"/>
    <s v="WRI"/>
    <m/>
    <m/>
    <m/>
    <m/>
    <m/>
    <n v="17.934999999999999"/>
  </r>
  <r>
    <s v="NOR"/>
    <s v="Norway"/>
    <s v="Dynjanfoss"/>
    <s v="WRI1003090"/>
    <n v="39"/>
    <n v="58.951599999999999"/>
    <n v="8.395300000000000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9"/>
    <s v="WRI"/>
    <m/>
    <m/>
    <m/>
    <m/>
    <m/>
    <n v="174.864"/>
  </r>
  <r>
    <s v="NOR"/>
    <s v="Norway"/>
    <s v="EVM"/>
    <s v="WRI1003110"/>
    <n v="382"/>
    <n v="60.808500000000002"/>
    <n v="5.0373999999999999"/>
    <x v="1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5"/>
    <s v="WRI"/>
    <m/>
    <m/>
    <m/>
    <m/>
    <m/>
    <n v="683.34400000000005"/>
  </r>
  <r>
    <s v="NOR"/>
    <s v="Norway"/>
    <s v="Eidefossen"/>
    <s v="WRI1003092"/>
    <n v="14"/>
    <n v="61.803699999999999"/>
    <n v="9.303699999999999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90"/>
    <s v="WRI"/>
    <m/>
    <m/>
    <m/>
    <m/>
    <m/>
    <n v="62.771999999999998"/>
  </r>
  <r>
    <s v="NOR"/>
    <s v="Norway"/>
    <s v="Eidsfoss"/>
    <s v="WRI1003095"/>
    <n v="18"/>
    <n v="59.296999999999997"/>
    <n v="9.219900000000000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50"/>
    <s v="WRI"/>
    <m/>
    <m/>
    <m/>
    <m/>
    <m/>
    <n v="80.706000000000003"/>
  </r>
  <r>
    <s v="NOR"/>
    <s v="Norway"/>
    <s v="Eikelandsosen"/>
    <s v="WRI1003098"/>
    <n v="35"/>
    <n v="60.248600000000003"/>
    <n v="5.738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5"/>
    <s v="WRI"/>
    <m/>
    <m/>
    <m/>
    <m/>
    <m/>
    <n v="156.929"/>
  </r>
  <r>
    <s v="NOR"/>
    <s v="Norway"/>
    <s v="Einunna"/>
    <s v="WRI1003099"/>
    <n v="12"/>
    <n v="62.231299999999997"/>
    <n v="10.342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9"/>
    <s v="WRI"/>
    <m/>
    <m/>
    <m/>
    <m/>
    <m/>
    <n v="53.804000000000002"/>
  </r>
  <r>
    <s v="NOR"/>
    <s v="Norway"/>
    <s v="Eiriksdal"/>
    <s v="WRI1003100"/>
    <n v="100"/>
    <n v="61.235900000000001"/>
    <n v="6.198400000000000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0"/>
    <s v="WRI"/>
    <m/>
    <m/>
    <m/>
    <m/>
    <m/>
    <n v="448.36900000000003"/>
  </r>
  <r>
    <s v="NOR"/>
    <s v="Norway"/>
    <s v="Eitro"/>
    <s v="WRI1003101"/>
    <n v="5"/>
    <n v="60.2941"/>
    <n v="5.923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08"/>
    <s v="WRI"/>
    <m/>
    <m/>
    <m/>
    <m/>
    <m/>
    <n v="22.417999999999999"/>
  </r>
  <r>
    <s v="NOR"/>
    <s v="Norway"/>
    <s v="Eldrevatn"/>
    <s v="WRI1003103"/>
    <n v="6"/>
    <n v="61.019199999999998"/>
    <n v="8.1309000000000005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47"/>
    <s v="WRI"/>
    <m/>
    <m/>
    <m/>
    <m/>
    <m/>
    <n v="26.902000000000001"/>
  </r>
  <r>
    <s v="NOR"/>
    <s v="Norway"/>
    <s v="Ellenelva"/>
    <s v="WRI1003104"/>
    <n v="6"/>
    <n v="69.380700000000004"/>
    <n v="19.644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81"/>
    <s v="WRI"/>
    <m/>
    <m/>
    <m/>
    <m/>
    <m/>
    <n v="26.902000000000001"/>
  </r>
  <r>
    <s v="NOR"/>
    <s v="Norway"/>
    <s v="Embla"/>
    <s v="WRI1003105"/>
    <n v="6"/>
    <n v="62.217100000000002"/>
    <n v="6.909799999999999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1"/>
    <s v="WRI"/>
    <m/>
    <m/>
    <m/>
    <m/>
    <m/>
    <n v="26.902000000000001"/>
  </r>
  <r>
    <s v="NOR"/>
    <s v="Norway"/>
    <s v="Embrets3"/>
    <s v="WRI1003106"/>
    <n v="78"/>
    <n v="59.901000000000003"/>
    <n v="9.9290000000000003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4"/>
    <s v="WRI"/>
    <m/>
    <m/>
    <m/>
    <m/>
    <m/>
    <n v="349.72800000000001"/>
  </r>
  <r>
    <s v="NOR"/>
    <s v="Norway"/>
    <s v="Evanger"/>
    <s v="WRI1003108"/>
    <n v="446"/>
    <n v="60.656599999999997"/>
    <n v="6.1120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3"/>
    <s v="WRI"/>
    <m/>
    <m/>
    <m/>
    <m/>
    <m/>
    <n v="1999.7260000000001"/>
  </r>
  <r>
    <s v="NOR"/>
    <s v="Norway"/>
    <s v="Fagerli"/>
    <s v="WRI1003113"/>
    <n v="60"/>
    <n v="67.119299999999996"/>
    <n v="16.0771000000000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0"/>
    <s v="WRI"/>
    <m/>
    <m/>
    <m/>
    <m/>
    <m/>
    <n v="269.02100000000002"/>
  </r>
  <r>
    <s v="NOR"/>
    <s v="Norway"/>
    <s v="Fagervollan"/>
    <s v="WRI1003114"/>
    <n v="22"/>
    <n v="66.3703"/>
    <n v="13.6567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41"/>
    <s v="WRI"/>
    <m/>
    <m/>
    <m/>
    <m/>
    <m/>
    <n v="98.641000000000005"/>
  </r>
  <r>
    <s v="NOR"/>
    <s v="Norway"/>
    <s v="Fakken"/>
    <s v="WRI1003115"/>
    <n v="59"/>
    <n v="70.1023"/>
    <n v="20.107700000000001"/>
    <x v="6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1"/>
    <s v="WRI"/>
    <m/>
    <m/>
    <m/>
    <m/>
    <m/>
    <n v="209.86199999999999"/>
  </r>
  <r>
    <s v="NOR"/>
    <s v="Norway"/>
    <s v="Fall"/>
    <s v="WRI1003116"/>
    <n v="6"/>
    <n v="60.677799999999998"/>
    <n v="10.3526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20"/>
    <s v="WRI"/>
    <m/>
    <m/>
    <m/>
    <m/>
    <m/>
    <n v="26.902000000000001"/>
  </r>
  <r>
    <s v="NOR"/>
    <s v="Norway"/>
    <s v="Faslefoss"/>
    <s v="WRI1003119"/>
    <n v="20"/>
    <n v="60.957000000000001"/>
    <n v="9.300800000000000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6"/>
    <s v="WRI"/>
    <m/>
    <m/>
    <m/>
    <m/>
    <m/>
    <n v="89.674000000000007"/>
  </r>
  <r>
    <s v="NOR"/>
    <s v="Norway"/>
    <s v="Fausa"/>
    <s v="WRI1003120"/>
    <n v="8"/>
    <n v="62.357500000000002"/>
    <n v="6.894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02"/>
    <s v="WRI"/>
    <m/>
    <m/>
    <m/>
    <m/>
    <m/>
    <n v="35.869999999999997"/>
  </r>
  <r>
    <s v="NOR"/>
    <s v="Norway"/>
    <s v="Finndola"/>
    <s v="WRI1003121"/>
    <n v="130"/>
    <n v="59.177999999999997"/>
    <n v="8.012800000000000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3"/>
    <s v="WRI"/>
    <m/>
    <m/>
    <m/>
    <m/>
    <m/>
    <n v="582.88"/>
  </r>
  <r>
    <s v="NOR"/>
    <s v="Norway"/>
    <s v="Finnfjordbotn"/>
    <s v="WRI1003122"/>
    <n v="49"/>
    <n v="69.230599999999995"/>
    <n v="18.088899999999999"/>
    <x v="1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4"/>
    <s v="WRI"/>
    <m/>
    <m/>
    <m/>
    <m/>
    <m/>
    <n v="87.653999999999996"/>
  </r>
  <r>
    <s v="NOR"/>
    <s v="Norway"/>
    <s v="Funnefoss"/>
    <s v="WRI1003151"/>
    <n v="44"/>
    <n v="60.167099999999998"/>
    <n v="11.5292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6"/>
    <s v="WRI"/>
    <m/>
    <m/>
    <m/>
    <m/>
    <m/>
    <n v="197.28200000000001"/>
  </r>
  <r>
    <s v="NOR"/>
    <s v="Norway"/>
    <s v="Furset"/>
    <s v="WRI1003152"/>
    <n v="5"/>
    <n v="62.282800000000002"/>
    <n v="6.8848000000000003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6"/>
    <s v="WRI"/>
    <m/>
    <m/>
    <m/>
    <m/>
    <m/>
    <n v="22.417999999999999"/>
  </r>
  <r>
    <s v="NOR"/>
    <s v="Norway"/>
    <s v="Gamlebrofoss"/>
    <s v="WRI1003154"/>
    <n v="17"/>
    <n v="59.657800000000002"/>
    <n v="9.651500000000000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2"/>
    <s v="WRI"/>
    <m/>
    <m/>
    <m/>
    <m/>
    <m/>
    <n v="76.222999999999999"/>
  </r>
  <r>
    <s v="NOR"/>
    <s v="Norway"/>
    <s v="Gandvik"/>
    <s v="WRI1003155"/>
    <n v="5"/>
    <n v="70.014700000000005"/>
    <n v="29.1153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91"/>
    <s v="WRI"/>
    <m/>
    <m/>
    <m/>
    <m/>
    <m/>
    <n v="22.417999999999999"/>
  </r>
  <r>
    <s v="NOR"/>
    <s v="Norway"/>
    <s v="Gausbu"/>
    <s v="WRI1003156"/>
    <n v="9"/>
    <n v="59.367400000000004"/>
    <n v="7.89630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71"/>
    <s v="WRI"/>
    <m/>
    <m/>
    <m/>
    <m/>
    <m/>
    <n v="40.353000000000002"/>
  </r>
  <r>
    <s v="NOR"/>
    <s v="Norway"/>
    <s v="Geithusfoss"/>
    <s v="WRI1003157"/>
    <n v="15"/>
    <n v="59.929000000000002"/>
    <n v="9.963499999999999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5"/>
    <s v="WRI"/>
    <m/>
    <m/>
    <m/>
    <m/>
    <m/>
    <n v="67.254999999999995"/>
  </r>
  <r>
    <s v="NOR"/>
    <s v="Norway"/>
    <s v="Giskemo"/>
    <s v="WRI1003158"/>
    <n v="5"/>
    <n v="62.477200000000003"/>
    <n v="6.858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8"/>
    <s v="WRI"/>
    <m/>
    <m/>
    <m/>
    <m/>
    <m/>
    <n v="22.417999999999999"/>
  </r>
  <r>
    <s v="NOR"/>
    <s v="Norway"/>
    <s v="Gjerdsvik"/>
    <s v="WRI1003159"/>
    <n v="6"/>
    <n v="62.256"/>
    <n v="5.5838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09"/>
    <s v="WRI"/>
    <m/>
    <m/>
    <m/>
    <m/>
    <m/>
    <n v="26.902000000000001"/>
  </r>
  <r>
    <s v="NOR"/>
    <s v="Norway"/>
    <s v="Gjuva"/>
    <s v="WRI1003161"/>
    <n v="11"/>
    <n v="60.929699999999997"/>
    <n v="8.4229000000000003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27"/>
    <s v="WRI"/>
    <m/>
    <m/>
    <m/>
    <m/>
    <m/>
    <n v="49.320999999999998"/>
  </r>
  <r>
    <s v="NOR"/>
    <s v="Norway"/>
    <s v="Glomfjord"/>
    <s v="WRI1003162"/>
    <n v="32"/>
    <n v="66.813800000000001"/>
    <n v="13.965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1"/>
    <s v="WRI"/>
    <m/>
    <m/>
    <m/>
    <m/>
    <m/>
    <n v="143.47800000000001"/>
  </r>
  <r>
    <s v="NOR"/>
    <s v="Norway"/>
    <s v="Grana"/>
    <s v="WRI1003163"/>
    <n v="90"/>
    <n v="63.116300000000003"/>
    <n v="9.675000000000000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1"/>
    <s v="WRI"/>
    <m/>
    <m/>
    <m/>
    <m/>
    <m/>
    <n v="403.53199999999998"/>
  </r>
  <r>
    <s v="NOR"/>
    <s v="Norway"/>
    <s v="Gravfoss"/>
    <s v="WRI1003167"/>
    <n v="24"/>
    <n v="59.929400000000001"/>
    <n v="9.9465000000000003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79"/>
    <s v="WRI"/>
    <m/>
    <m/>
    <m/>
    <m/>
    <m/>
    <n v="107.60899999999999"/>
  </r>
  <r>
    <s v="NOR"/>
    <s v="Norway"/>
    <s v="Gresslifoss"/>
    <s v="WRI1003168"/>
    <n v="26"/>
    <n v="63.057699999999997"/>
    <n v="11.4393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74"/>
    <s v="WRI"/>
    <m/>
    <m/>
    <m/>
    <m/>
    <m/>
    <n v="116.57599999999999"/>
  </r>
  <r>
    <s v="NOR"/>
    <s v="Norway"/>
    <s v="Grodemfoss"/>
    <s v="WRI1003170"/>
    <n v="4"/>
    <n v="60.439700000000002"/>
    <n v="5.859499999999999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19"/>
    <s v="WRI"/>
    <m/>
    <m/>
    <m/>
    <m/>
    <m/>
    <n v="17.934999999999999"/>
  </r>
  <r>
    <s v="NOR"/>
    <s v="Norway"/>
    <s v="Gronvollfoss"/>
    <s v="WRI1003172"/>
    <n v="40"/>
    <n v="59.657699999999998"/>
    <n v="9.207900000000000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8"/>
    <s v="WRI"/>
    <m/>
    <m/>
    <m/>
    <m/>
    <m/>
    <n v="179.34800000000001"/>
  </r>
  <r>
    <s v="NOR"/>
    <s v="Norway"/>
    <s v="Grov"/>
    <s v="WRI1003173"/>
    <n v="45"/>
    <n v="61.824300000000001"/>
    <n v="8.9741"/>
    <x v="6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4"/>
    <s v="WRI"/>
    <m/>
    <m/>
    <m/>
    <m/>
    <m/>
    <n v="160.06399999999999"/>
  </r>
  <r>
    <s v="NOR"/>
    <s v="Norway"/>
    <s v="Grytdalen"/>
    <s v="WRI1003176"/>
    <n v="1"/>
    <n v="63.109000000000002"/>
    <n v="8.5589999999999993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52"/>
    <s v="WRI"/>
    <m/>
    <m/>
    <m/>
    <m/>
    <m/>
    <n v="4.484"/>
  </r>
  <r>
    <s v="NOR"/>
    <s v="Norway"/>
    <s v="Grytten"/>
    <s v="WRI1003178"/>
    <n v="6"/>
    <n v="62.502400000000002"/>
    <n v="7.771799999999999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14"/>
    <s v="WRI"/>
    <m/>
    <m/>
    <m/>
    <m/>
    <m/>
    <n v="26.902000000000001"/>
  </r>
  <r>
    <s v="NOR"/>
    <s v="Norway"/>
    <s v="Grytten Kraftver"/>
    <s v="WRI1003179"/>
    <n v="160"/>
    <n v="62.502400000000002"/>
    <n v="7.771799999999999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4"/>
    <s v="WRI"/>
    <m/>
    <m/>
    <m/>
    <m/>
    <m/>
    <n v="717.39099999999996"/>
  </r>
  <r>
    <s v="NOR"/>
    <s v="Norway"/>
    <s v="Hanefoss"/>
    <s v="WRI1003189"/>
    <n v="42"/>
    <n v="58.529400000000003"/>
    <n v="8.3376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5"/>
    <s v="WRI"/>
    <m/>
    <m/>
    <m/>
    <m/>
    <m/>
    <n v="188.315"/>
  </r>
  <r>
    <s v="NOR"/>
    <s v="Norway"/>
    <s v="Hardeland"/>
    <s v="WRI1003190"/>
    <n v="42"/>
    <n v="59.657600000000002"/>
    <n v="6.09670000000000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7"/>
    <s v="WRI"/>
    <m/>
    <m/>
    <m/>
    <m/>
    <m/>
    <n v="188.315"/>
  </r>
  <r>
    <s v="NOR"/>
    <s v="Norway"/>
    <s v="Hjartdola"/>
    <s v="WRI1003212"/>
    <n v="150"/>
    <n v="59.604199999999999"/>
    <n v="8.711999999999999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9"/>
    <s v="WRI"/>
    <m/>
    <m/>
    <m/>
    <m/>
    <m/>
    <n v="672.55399999999997"/>
  </r>
  <r>
    <s v="NOR"/>
    <s v="Norway"/>
    <s v="Hjelmeland"/>
    <s v="WRI1003213"/>
    <n v="6"/>
    <n v="59.2239"/>
    <n v="6.219299999999999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6"/>
    <s v="WRI"/>
    <m/>
    <m/>
    <m/>
    <m/>
    <m/>
    <n v="26.902000000000001"/>
  </r>
  <r>
    <s v="NOR"/>
    <s v="Norway"/>
    <s v="Hjorteland"/>
    <s v="WRI1003214"/>
    <n v="9"/>
    <n v="59.3748"/>
    <n v="6.449499999999999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73"/>
    <s v="WRI"/>
    <m/>
    <m/>
    <m/>
    <m/>
    <m/>
    <n v="40.353000000000002"/>
  </r>
  <r>
    <s v="NOR"/>
    <s v="Norway"/>
    <s v="Hodnaberg"/>
    <s v="WRI1003215"/>
    <n v="43"/>
    <n v="60.557899999999997"/>
    <n v="6.211199999999999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7"/>
    <s v="WRI"/>
    <m/>
    <m/>
    <m/>
    <m/>
    <m/>
    <n v="192.79900000000001"/>
  </r>
  <r>
    <s v="NOR"/>
    <s v="Norway"/>
    <s v="Hofsfoss"/>
    <s v="WRI1003216"/>
    <n v="32"/>
    <n v="60.185099999999998"/>
    <n v="10.2410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73"/>
    <s v="WRI"/>
    <m/>
    <m/>
    <m/>
    <m/>
    <m/>
    <n v="143.47800000000001"/>
  </r>
  <r>
    <s v="NOR"/>
    <s v="Norway"/>
    <s v="Hog Jare"/>
    <s v="WRI1003217"/>
    <n v="74"/>
    <n v="58.6464"/>
    <n v="5.7483000000000004"/>
    <x v="6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2"/>
    <s v="WRI"/>
    <m/>
    <m/>
    <m/>
    <m/>
    <m/>
    <n v="263.21699999999998"/>
  </r>
  <r>
    <s v="NOR"/>
    <s v="Norway"/>
    <s v="Hogga"/>
    <s v="WRI1003219"/>
    <n v="20"/>
    <n v="59.310499999999998"/>
    <n v="9.0451999999999995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44"/>
    <s v="WRI"/>
    <m/>
    <m/>
    <m/>
    <m/>
    <m/>
    <n v="89.674000000000007"/>
  </r>
  <r>
    <s v="NOR"/>
    <s v="Norway"/>
    <s v="Hogstad"/>
    <s v="WRI1003220"/>
    <n v="11"/>
    <n v="59.321300000000001"/>
    <n v="9.65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4"/>
    <s v="WRI"/>
    <m/>
    <m/>
    <m/>
    <m/>
    <m/>
    <n v="49.320999999999998"/>
  </r>
  <r>
    <s v="NOR"/>
    <s v="Norway"/>
    <s v="Hol 3"/>
    <s v="WRI1003221"/>
    <n v="348"/>
    <n v="60.574399999999997"/>
    <n v="8.410999999999999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5"/>
    <s v="WRI"/>
    <m/>
    <m/>
    <m/>
    <m/>
    <m/>
    <n v="1560.3240000000001"/>
  </r>
  <r>
    <s v="NOR"/>
    <s v="Norway"/>
    <s v="Holen"/>
    <s v="WRI1003222"/>
    <n v="460"/>
    <n v="59.345999999999997"/>
    <n v="7.2492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1"/>
    <s v="WRI"/>
    <m/>
    <m/>
    <m/>
    <m/>
    <m/>
    <n v="2062.498"/>
  </r>
  <r>
    <s v="NOR"/>
    <s v="Norway"/>
    <s v="Holsbru"/>
    <s v="WRI1003225"/>
    <n v="56"/>
    <n v="61.311900000000001"/>
    <n v="7.8315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9"/>
    <s v="WRI"/>
    <m/>
    <m/>
    <m/>
    <m/>
    <m/>
    <n v="251.08699999999999"/>
  </r>
  <r>
    <s v="NOR"/>
    <s v="Norway"/>
    <s v="Hommelfoss"/>
    <s v="WRI1003227"/>
    <n v="3"/>
    <n v="60.900199999999998"/>
    <n v="5.617899999999999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81"/>
    <s v="WRI"/>
    <m/>
    <m/>
    <m/>
    <m/>
    <m/>
    <n v="13.451000000000001"/>
  </r>
  <r>
    <s v="NOR"/>
    <s v="Norway"/>
    <s v="Honnefoss"/>
    <s v="WRI1003229"/>
    <n v="4"/>
    <n v="58.418999999999997"/>
    <n v="6.109499999999999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21"/>
    <s v="WRI"/>
    <m/>
    <m/>
    <m/>
    <m/>
    <m/>
    <n v="17.934999999999999"/>
  </r>
  <r>
    <s v="NOR"/>
    <s v="Norway"/>
    <s v="Hopselva"/>
    <s v="WRI1003231"/>
    <n v="5"/>
    <n v="60.312199999999997"/>
    <n v="5.669800000000000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00"/>
    <s v="WRI"/>
    <m/>
    <m/>
    <m/>
    <m/>
    <m/>
    <n v="22.417999999999999"/>
  </r>
  <r>
    <s v="NOR"/>
    <s v="Norway"/>
    <s v="Horga"/>
    <s v="WRI1003232"/>
    <n v="7"/>
    <n v="60.056100000000001"/>
    <n v="9.539300000000000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10"/>
    <s v="WRI"/>
    <m/>
    <m/>
    <m/>
    <m/>
    <m/>
    <n v="31.385999999999999"/>
  </r>
  <r>
    <s v="NOR"/>
    <s v="Norway"/>
    <s v="Hovatn"/>
    <s v="WRI1003233"/>
    <n v="55"/>
    <n v="58.982900000000001"/>
    <n v="7.669400000000000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5"/>
    <s v="WRI"/>
    <m/>
    <m/>
    <m/>
    <m/>
    <m/>
    <n v="246.60300000000001"/>
  </r>
  <r>
    <s v="NOR"/>
    <s v="Norway"/>
    <s v="Hove"/>
    <s v="WRI1003234"/>
    <n v="73"/>
    <n v="61.069800000000001"/>
    <n v="6.59480000000000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4"/>
    <s v="WRI"/>
    <m/>
    <m/>
    <m/>
    <m/>
    <m/>
    <n v="327.30900000000003"/>
  </r>
  <r>
    <s v="NOR"/>
    <s v="Norway"/>
    <s v="Hunderfossen"/>
    <s v="WRI1003238"/>
    <n v="124"/>
    <n v="61.217100000000002"/>
    <n v="10.4393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3"/>
    <s v="WRI"/>
    <m/>
    <m/>
    <m/>
    <m/>
    <m/>
    <n v="555.97799999999995"/>
  </r>
  <r>
    <s v="NOR"/>
    <s v="Norway"/>
    <s v="Hundhammerfjelle"/>
    <s v="WRI1003239"/>
    <n v="46"/>
    <n v="64.755399999999995"/>
    <n v="11.3764"/>
    <x v="6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4"/>
    <s v="WRI"/>
    <m/>
    <m/>
    <m/>
    <m/>
    <m/>
    <n v="163.62100000000001"/>
  </r>
  <r>
    <s v="NOR"/>
    <s v="Norway"/>
    <s v="Hylen"/>
    <s v="WRI1003243"/>
    <n v="190"/>
    <n v="58.465299999999999"/>
    <n v="6.543999999999999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5"/>
    <s v="WRI"/>
    <m/>
    <m/>
    <m/>
    <m/>
    <m/>
    <n v="851.90099999999995"/>
  </r>
  <r>
    <s v="NOR"/>
    <s v="Norway"/>
    <s v="Hynna"/>
    <s v="WRI1003244"/>
    <n v="5"/>
    <n v="63.0578"/>
    <n v="11.4393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4"/>
    <s v="WRI"/>
    <m/>
    <m/>
    <m/>
    <m/>
    <m/>
    <n v="22.417999999999999"/>
  </r>
  <r>
    <s v="NOR"/>
    <s v="Norway"/>
    <s v="Innset"/>
    <s v="WRI1003246"/>
    <n v="105"/>
    <n v="68.657600000000002"/>
    <n v="18.8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9"/>
    <s v="WRI"/>
    <m/>
    <m/>
    <m/>
    <m/>
    <m/>
    <n v="470.78800000000001"/>
  </r>
  <r>
    <s v="NOR"/>
    <s v="Norway"/>
    <s v="Innvik"/>
    <s v="WRI1003247"/>
    <n v="17"/>
    <n v="61.842799999999997"/>
    <n v="6.628499999999999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16"/>
    <s v="WRI"/>
    <m/>
    <m/>
    <m/>
    <m/>
    <m/>
    <n v="76.222999999999999"/>
  </r>
  <r>
    <s v="NOR"/>
    <s v="Norway"/>
    <s v="Istad"/>
    <s v="WRI1003248"/>
    <n v="6"/>
    <n v="62.805300000000003"/>
    <n v="7.70040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11"/>
    <s v="WRI"/>
    <m/>
    <m/>
    <m/>
    <m/>
    <m/>
    <n v="26.902000000000001"/>
  </r>
  <r>
    <s v="NOR"/>
    <s v="Norway"/>
    <s v="Iveland"/>
    <s v="WRI1003249"/>
    <n v="53"/>
    <n v="58.3904"/>
    <n v="7.89440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6"/>
    <s v="WRI"/>
    <m/>
    <m/>
    <m/>
    <m/>
    <m/>
    <n v="237.636"/>
  </r>
  <r>
    <s v="NOR"/>
    <s v="Norway"/>
    <s v="Jorundland"/>
    <s v="WRI1003254"/>
    <n v="65"/>
    <n v="58.897599999999997"/>
    <n v="8.2598000000000003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8"/>
    <s v="WRI"/>
    <m/>
    <m/>
    <m/>
    <m/>
    <m/>
    <n v="291.44"/>
  </r>
  <r>
    <s v="NOR"/>
    <s v="Norway"/>
    <s v="Jossang krv."/>
    <s v="WRI1003255"/>
    <n v="38"/>
    <n v="59.000300000000003"/>
    <n v="6.07500000000000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2"/>
    <s v="WRI"/>
    <m/>
    <m/>
    <m/>
    <m/>
    <m/>
    <n v="170.38"/>
  </r>
  <r>
    <s v="NOR"/>
    <s v="Norway"/>
    <s v="Jossingfjord"/>
    <s v="WRI1003256"/>
    <n v="7"/>
    <n v="58.325800000000001"/>
    <n v="6.35170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4"/>
    <s v="WRI"/>
    <m/>
    <m/>
    <m/>
    <m/>
    <m/>
    <n v="31.385999999999999"/>
  </r>
  <r>
    <s v="NOR"/>
    <s v="Norway"/>
    <s v="Jostedal"/>
    <s v="WRI1003257"/>
    <n v="320"/>
    <n v="61.526600000000002"/>
    <n v="7.287899999999999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"/>
    <s v="WRI"/>
    <m/>
    <m/>
    <m/>
    <m/>
    <m/>
    <n v="1434.7809999999999"/>
  </r>
  <r>
    <s v="NOR"/>
    <s v="Norway"/>
    <s v="Jukla"/>
    <s v="WRI1003258"/>
    <n v="44"/>
    <n v="60.189100000000003"/>
    <n v="6.383099999999999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5"/>
    <s v="WRI"/>
    <m/>
    <m/>
    <m/>
    <m/>
    <m/>
    <n v="197.28200000000001"/>
  </r>
  <r>
    <s v="NOR"/>
    <s v="Norway"/>
    <s v="Julskaret"/>
    <s v="WRI1003259"/>
    <n v="8"/>
    <n v="63.140300000000003"/>
    <n v="10.966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03"/>
    <s v="WRI"/>
    <m/>
    <m/>
    <m/>
    <m/>
    <m/>
    <n v="35.869999999999997"/>
  </r>
  <r>
    <s v="NOR"/>
    <s v="Norway"/>
    <s v="Juvfossen"/>
    <s v="WRI1003260"/>
    <n v="7"/>
    <n v="62.246200000000002"/>
    <n v="6.8901000000000003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07"/>
    <s v="WRI"/>
    <m/>
    <m/>
    <m/>
    <m/>
    <m/>
    <n v="31.385999999999999"/>
  </r>
  <r>
    <s v="NOR"/>
    <s v="Norway"/>
    <s v="Kaggefoss"/>
    <s v="WRI1003261"/>
    <n v="101"/>
    <n v="59.931399999999996"/>
    <n v="9.947599999999999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9"/>
    <s v="WRI"/>
    <m/>
    <m/>
    <m/>
    <m/>
    <m/>
    <n v="452.85300000000001"/>
  </r>
  <r>
    <s v="NOR"/>
    <s v="Norway"/>
    <s v="Kaldestad"/>
    <s v="WRI1003263"/>
    <n v="30"/>
    <n v="60.554499999999997"/>
    <n v="6.022700000000000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06"/>
    <s v="WRI"/>
    <m/>
    <m/>
    <m/>
    <m/>
    <m/>
    <n v="134.511"/>
  </r>
  <r>
    <s v="NOR"/>
    <s v="Norway"/>
    <s v="Kalvedalen"/>
    <s v="WRI1003264"/>
    <n v="22"/>
    <n v="61.256700000000002"/>
    <n v="8.7585999999999995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2"/>
    <s v="WRI"/>
    <m/>
    <m/>
    <m/>
    <m/>
    <m/>
    <n v="98.641000000000005"/>
  </r>
  <r>
    <s v="NOR"/>
    <s v="Norway"/>
    <s v="Kangsliaga"/>
    <s v="WRI1003265"/>
    <n v="3"/>
    <n v="61.256700000000002"/>
    <n v="8.7585999999999995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08"/>
    <s v="WRI"/>
    <m/>
    <m/>
    <m/>
    <m/>
    <m/>
    <n v="13.451000000000001"/>
  </r>
  <r>
    <s v="NOR"/>
    <s v="Norway"/>
    <s v="Kanstadbotn"/>
    <s v="WRI1003267"/>
    <n v="6"/>
    <n v="62.676000000000002"/>
    <n v="8.15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77"/>
    <s v="WRI"/>
    <m/>
    <m/>
    <m/>
    <m/>
    <m/>
    <n v="26.902000000000001"/>
  </r>
  <r>
    <s v="NOR"/>
    <s v="Norway"/>
    <s v="Kaupanger"/>
    <s v="WRI1003270"/>
    <n v="6"/>
    <n v="61.183199999999999"/>
    <n v="7.234899999999999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49"/>
    <s v="WRI"/>
    <m/>
    <m/>
    <m/>
    <m/>
    <m/>
    <n v="26.902000000000001"/>
  </r>
  <r>
    <s v="NOR"/>
    <s v="Norway"/>
    <s v="Kildalen"/>
    <s v="WRI1003273"/>
    <n v="9"/>
    <n v="69.665999999999997"/>
    <n v="21.106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62"/>
    <s v="WRI"/>
    <m/>
    <m/>
    <m/>
    <m/>
    <m/>
    <n v="40.353000000000002"/>
  </r>
  <r>
    <s v="NOR"/>
    <s v="Norway"/>
    <s v="Kiste"/>
    <s v="WRI1003275"/>
    <n v="7"/>
    <n v="59.242800000000003"/>
    <n v="9.811899999999999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3"/>
    <s v="WRI"/>
    <m/>
    <m/>
    <m/>
    <m/>
    <m/>
    <n v="31.385999999999999"/>
  </r>
  <r>
    <s v="NOR"/>
    <s v="Norway"/>
    <s v="Kistefoss"/>
    <s v="WRI1003276"/>
    <n v="7"/>
    <n v="60.222099999999998"/>
    <n v="10.368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13"/>
    <s v="WRI"/>
    <m/>
    <m/>
    <m/>
    <m/>
    <m/>
    <n v="31.385999999999999"/>
  </r>
  <r>
    <s v="NOR"/>
    <s v="Norway"/>
    <s v="Kjela"/>
    <s v="WRI1003277"/>
    <n v="72"/>
    <n v="59.730800000000002"/>
    <n v="7.425500000000000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3"/>
    <s v="WRI"/>
    <m/>
    <m/>
    <m/>
    <m/>
    <m/>
    <n v="322.82600000000002"/>
  </r>
  <r>
    <s v="NOR"/>
    <s v="Norway"/>
    <s v="Kjollefjord"/>
    <s v="WRI1003279"/>
    <n v="50"/>
    <n v="70.921700000000001"/>
    <n v="27.254100000000001"/>
    <x v="6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3"/>
    <s v="WRI"/>
    <m/>
    <m/>
    <m/>
    <m/>
    <m/>
    <n v="177.84899999999999"/>
  </r>
  <r>
    <s v="NOR"/>
    <s v="Norway"/>
    <s v="Kjosnesfjorden"/>
    <s v="WRI1003281"/>
    <n v="97"/>
    <n v="61.517699999999998"/>
    <n v="6.61540000000000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2"/>
    <s v="WRI"/>
    <m/>
    <m/>
    <m/>
    <m/>
    <m/>
    <n v="434.91800000000001"/>
  </r>
  <r>
    <s v="NOR"/>
    <s v="Norway"/>
    <s v="Kleiva"/>
    <s v="WRI1003282"/>
    <n v="5"/>
    <n v="59.7393"/>
    <n v="6.5186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12"/>
    <s v="WRI"/>
    <m/>
    <m/>
    <m/>
    <m/>
    <m/>
    <n v="22.417999999999999"/>
  </r>
  <r>
    <s v="NOR"/>
    <s v="Norway"/>
    <s v="Klosterfoss"/>
    <s v="WRI1003284"/>
    <n v="12"/>
    <n v="59.198399999999999"/>
    <n v="9.609600000000000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2"/>
    <s v="WRI"/>
    <m/>
    <m/>
    <m/>
    <m/>
    <m/>
    <n v="53.804000000000002"/>
  </r>
  <r>
    <s v="NOR"/>
    <s v="Norway"/>
    <s v="Knutfoss"/>
    <s v="WRI1003287"/>
    <n v="5"/>
    <n v="64.522800000000004"/>
    <n v="12.4263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7"/>
    <s v="WRI"/>
    <m/>
    <m/>
    <m/>
    <m/>
    <m/>
    <n v="22.417999999999999"/>
  </r>
  <r>
    <s v="NOR"/>
    <s v="Norway"/>
    <s v="Kobbelv"/>
    <s v="WRI1003288"/>
    <n v="352"/>
    <n v="67.623199999999997"/>
    <n v="15.99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8"/>
    <s v="GEODB"/>
    <m/>
    <m/>
    <m/>
    <m/>
    <m/>
    <n v="1578.259"/>
  </r>
  <r>
    <s v="NOR"/>
    <s v="Norway"/>
    <s v="Kolsvik"/>
    <s v="WRI1003289"/>
    <n v="163"/>
    <n v="65.203999999999994"/>
    <n v="12.793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5"/>
    <s v="WRI"/>
    <m/>
    <m/>
    <m/>
    <m/>
    <m/>
    <n v="730.84199999999998"/>
  </r>
  <r>
    <s v="NOR"/>
    <s v="Norway"/>
    <s v="Krokevatn"/>
    <s v="WRI1003294"/>
    <n v="4"/>
    <n v="60.983800000000002"/>
    <n v="5.6985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74"/>
    <s v="WRI"/>
    <m/>
    <m/>
    <m/>
    <m/>
    <m/>
    <n v="17.934999999999999"/>
  </r>
  <r>
    <s v="NOR"/>
    <s v="Norway"/>
    <s v="Kvanangen"/>
    <s v="WRI1003297"/>
    <n v="64"/>
    <n v="69.714200000000005"/>
    <n v="22.169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6"/>
    <s v="WRI"/>
    <m/>
    <m/>
    <m/>
    <m/>
    <m/>
    <n v="286.95600000000002"/>
  </r>
  <r>
    <s v="NOR"/>
    <s v="Norway"/>
    <s v="Kvanndal"/>
    <s v="WRI1003299"/>
    <n v="50"/>
    <n v="59.658099999999997"/>
    <n v="6.983399999999999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1"/>
    <s v="WRI"/>
    <m/>
    <m/>
    <m/>
    <m/>
    <m/>
    <n v="224.185"/>
  </r>
  <r>
    <s v="NOR"/>
    <s v="Norway"/>
    <s v="Kvannvatn"/>
    <s v="WRI1003300"/>
    <n v="4"/>
    <n v="66.417699999999996"/>
    <n v="14.523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03"/>
    <s v="WRI"/>
    <m/>
    <m/>
    <m/>
    <m/>
    <m/>
    <n v="17.934999999999999"/>
  </r>
  <r>
    <s v="NOR"/>
    <s v="Norway"/>
    <s v="Kvilldal"/>
    <s v="WRI1003302"/>
    <n v="1444"/>
    <n v="59.511800000000001"/>
    <n v="6.584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56"/>
    <s v="WRI"/>
    <m/>
    <m/>
    <m/>
    <m/>
    <m/>
    <n v="6474.45"/>
  </r>
  <r>
    <s v="NOR"/>
    <s v="Norway"/>
    <s v="Kvinen"/>
    <s v="WRI1003303"/>
    <n v="90"/>
    <n v="58.928100000000001"/>
    <n v="7.08380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0"/>
    <s v="WRI"/>
    <m/>
    <m/>
    <m/>
    <m/>
    <m/>
    <n v="403.53199999999998"/>
  </r>
  <r>
    <s v="NOR"/>
    <s v="Norway"/>
    <s v="Kvitfossen"/>
    <s v="WRI1003304"/>
    <n v="8"/>
    <n v="68.326800000000006"/>
    <n v="14.6523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68"/>
    <s v="WRI"/>
    <m/>
    <m/>
    <m/>
    <m/>
    <m/>
    <n v="35.869999999999997"/>
  </r>
  <r>
    <s v="NOR"/>
    <s v="Norway"/>
    <s v="Kvittingen"/>
    <s v="WRI1003306"/>
    <n v="56"/>
    <n v="60.464700000000001"/>
    <n v="5.90850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8"/>
    <s v="WRI"/>
    <m/>
    <m/>
    <m/>
    <m/>
    <m/>
    <n v="251.08699999999999"/>
  </r>
  <r>
    <s v="NOR"/>
    <s v="Norway"/>
    <s v="Lakshola"/>
    <s v="WRI1003308"/>
    <n v="34"/>
    <n v="67.4482"/>
    <n v="15.7505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9"/>
    <s v="WRI"/>
    <m/>
    <m/>
    <m/>
    <m/>
    <m/>
    <n v="152.44499999999999"/>
  </r>
  <r>
    <s v="NOR"/>
    <s v="Norway"/>
    <s v="Lang Sima"/>
    <s v="WRI1003309"/>
    <n v="580"/>
    <n v="60.498600000000003"/>
    <n v="7.1447000000000003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"/>
    <s v="WRI"/>
    <m/>
    <m/>
    <m/>
    <m/>
    <m/>
    <n v="2600.5410000000002"/>
  </r>
  <r>
    <s v="NOR"/>
    <s v="Norway"/>
    <s v="Langfjord"/>
    <s v="WRI1003310"/>
    <n v="10"/>
    <n v="65.375200000000007"/>
    <n v="12.7006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56"/>
    <s v="WRI"/>
    <m/>
    <m/>
    <m/>
    <m/>
    <m/>
    <n v="44.837000000000003"/>
  </r>
  <r>
    <s v="NOR"/>
    <s v="Norway"/>
    <s v="Langvatn"/>
    <s v="WRI1003312"/>
    <n v="115"/>
    <n v="66.337000000000003"/>
    <n v="14.1667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8"/>
    <s v="WRI"/>
    <m/>
    <m/>
    <m/>
    <m/>
    <m/>
    <n v="515.62400000000002"/>
  </r>
  <r>
    <s v="NOR"/>
    <s v="Norway"/>
    <s v="Lassajavrre"/>
    <s v="WRI1003313"/>
    <n v="9"/>
    <n v="69.660600000000002"/>
    <n v="22.2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64"/>
    <s v="WRI"/>
    <m/>
    <m/>
    <m/>
    <m/>
    <m/>
    <n v="40.353000000000002"/>
  </r>
  <r>
    <s v="NOR"/>
    <s v="Norway"/>
    <s v="Laudal"/>
    <s v="WRI1003314"/>
    <n v="38"/>
    <n v="58.244999999999997"/>
    <n v="7.514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1"/>
    <s v="WRI"/>
    <m/>
    <m/>
    <m/>
    <m/>
    <m/>
    <n v="170.38"/>
  </r>
  <r>
    <s v="NOR"/>
    <s v="Norway"/>
    <s v="Lavkajohka"/>
    <s v="WRI1003315"/>
    <n v="10"/>
    <n v="69.234300000000005"/>
    <n v="20.526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58"/>
    <s v="WRI"/>
    <m/>
    <m/>
    <m/>
    <m/>
    <m/>
    <n v="44.837000000000003"/>
  </r>
  <r>
    <s v="NOR"/>
    <s v="Norway"/>
    <s v="Leinafoss"/>
    <s v="WRI1003316"/>
    <n v="5"/>
    <n v="60.831800000000001"/>
    <n v="7.118599999999999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52"/>
    <s v="WRI"/>
    <m/>
    <m/>
    <m/>
    <m/>
    <m/>
    <n v="22.417999999999999"/>
  </r>
  <r>
    <s v="NOR"/>
    <s v="Norway"/>
    <s v="Leirfossene"/>
    <s v="WRI1003318"/>
    <n v="53"/>
    <n v="68.239400000000003"/>
    <n v="14.532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0"/>
    <s v="WRI"/>
    <m/>
    <m/>
    <m/>
    <m/>
    <m/>
    <n v="237.636"/>
  </r>
  <r>
    <s v="NOR"/>
    <s v="Norway"/>
    <s v="Liarelva"/>
    <s v="WRI1003320"/>
    <n v="2"/>
    <n v="59.807000000000002"/>
    <n v="5.981799999999999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26"/>
    <s v="WRI"/>
    <m/>
    <m/>
    <m/>
    <m/>
    <m/>
    <n v="8.9670000000000005"/>
  </r>
  <r>
    <s v="NOR"/>
    <s v="Norway"/>
    <s v="Lindland"/>
    <s v="WRI1003321"/>
    <n v="24"/>
    <n v="58.358800000000002"/>
    <n v="6.3033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39"/>
    <s v="WRI"/>
    <m/>
    <m/>
    <m/>
    <m/>
    <m/>
    <n v="107.60899999999999"/>
  </r>
  <r>
    <s v="NOR"/>
    <s v="Norway"/>
    <s v="Lio"/>
    <s v="WRI1003323"/>
    <n v="51"/>
    <n v="59.462699999999998"/>
    <n v="7.939099999999999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7"/>
    <s v="WRI"/>
    <m/>
    <m/>
    <m/>
    <m/>
    <m/>
    <n v="228.66800000000001"/>
  </r>
  <r>
    <s v="NOR"/>
    <s v="Norway"/>
    <s v="Litjfossen"/>
    <s v="WRI1003325"/>
    <n v="83"/>
    <n v="62.6648"/>
    <n v="10.1463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5"/>
    <s v="WRI"/>
    <m/>
    <m/>
    <m/>
    <m/>
    <m/>
    <n v="372.14600000000002"/>
  </r>
  <r>
    <s v="NOR"/>
    <s v="Norway"/>
    <s v="Litledalen"/>
    <s v="WRI1003326"/>
    <n v="20"/>
    <n v="59.663499999999999"/>
    <n v="6.0654000000000003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46"/>
    <s v="WRI"/>
    <m/>
    <m/>
    <m/>
    <m/>
    <m/>
    <n v="89.674000000000007"/>
  </r>
  <r>
    <s v="NOR"/>
    <s v="Norway"/>
    <s v="Logna"/>
    <s v="WRI1003327"/>
    <n v="22"/>
    <n v="58.763800000000003"/>
    <n v="7.509599999999999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43"/>
    <s v="WRI"/>
    <m/>
    <m/>
    <m/>
    <m/>
    <m/>
    <n v="98.641000000000005"/>
  </r>
  <r>
    <s v="NOR"/>
    <s v="Norway"/>
    <s v="Lomen"/>
    <s v="WRI1003329"/>
    <n v="60"/>
    <n v="61.1355"/>
    <n v="8.879300000000000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0"/>
    <s v="WRI"/>
    <m/>
    <m/>
    <m/>
    <m/>
    <m/>
    <n v="269.02100000000002"/>
  </r>
  <r>
    <s v="NOR"/>
    <s v="Norway"/>
    <s v="Lomi"/>
    <s v="WRI1003330"/>
    <n v="140"/>
    <n v="67.123999999999995"/>
    <n v="16.0969000000000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6"/>
    <s v="WRI"/>
    <m/>
    <m/>
    <m/>
    <m/>
    <m/>
    <n v="627.71699999999998"/>
  </r>
  <r>
    <s v="NOR"/>
    <s v="Norway"/>
    <s v="Luostejok"/>
    <s v="WRI1003334"/>
    <n v="2"/>
    <n v="69.829499999999996"/>
    <n v="25.1672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18"/>
    <s v="WRI"/>
    <m/>
    <m/>
    <m/>
    <m/>
    <m/>
    <n v="8.9670000000000005"/>
  </r>
  <r>
    <s v="NOR"/>
    <s v="Norway"/>
    <s v="Lutufallet"/>
    <s v="WRI1003335"/>
    <n v="15"/>
    <n v="61.065600000000003"/>
    <n v="12.5817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4"/>
    <s v="WRI"/>
    <m/>
    <m/>
    <m/>
    <m/>
    <m/>
    <n v="67.254999999999995"/>
  </r>
  <r>
    <s v="NOR"/>
    <s v="Norway"/>
    <s v="Lya"/>
    <s v="WRI1003336"/>
    <n v="6"/>
    <n v="60.664299999999997"/>
    <n v="8.680999999999999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42"/>
    <s v="WRI"/>
    <m/>
    <m/>
    <m/>
    <m/>
    <m/>
    <n v="26.902000000000001"/>
  </r>
  <r>
    <s v="NOR"/>
    <s v="Norway"/>
    <s v="Lysbotn"/>
    <s v="WRI1003338"/>
    <n v="6"/>
    <n v="69.387100000000004"/>
    <n v="17.7975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73"/>
    <s v="WRI"/>
    <m/>
    <m/>
    <m/>
    <m/>
    <m/>
    <n v="26.902000000000001"/>
  </r>
  <r>
    <s v="NOR"/>
    <s v="Norway"/>
    <s v="Lysebotn"/>
    <s v="WRI1003339"/>
    <n v="264"/>
    <n v="59.053800000000003"/>
    <n v="6.6257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6"/>
    <s v="WRI"/>
    <m/>
    <m/>
    <m/>
    <m/>
    <m/>
    <n v="1183.694"/>
  </r>
  <r>
    <s v="NOR"/>
    <s v="Norway"/>
    <s v="Matre"/>
    <s v="WRI1003349"/>
    <n v="275"/>
    <n v="60.874400000000001"/>
    <n v="5.590499999999999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0"/>
    <s v="WRI"/>
    <m/>
    <m/>
    <m/>
    <m/>
    <m/>
    <n v="1233.0150000000001"/>
  </r>
  <r>
    <s v="NOR"/>
    <s v="Norway"/>
    <s v="NedreFiskumfoss"/>
    <s v="WRI1003385"/>
    <n v="51"/>
    <n v="64.543300000000002"/>
    <n v="12.455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1"/>
    <s v="WRI"/>
    <m/>
    <m/>
    <m/>
    <m/>
    <m/>
    <n v="228.66800000000001"/>
  </r>
  <r>
    <s v="NOR"/>
    <s v="Norway"/>
    <s v="NedreNea"/>
    <s v="WRI1003388"/>
    <n v="70"/>
    <n v="63.151699999999998"/>
    <n v="11.2395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3"/>
    <s v="WRI"/>
    <m/>
    <m/>
    <m/>
    <m/>
    <m/>
    <n v="313.858"/>
  </r>
  <r>
    <s v="NOR"/>
    <s v="Norway"/>
    <s v="Nes OEK"/>
    <s v="WRI1003389"/>
    <n v="299"/>
    <n v="60.604399999999998"/>
    <n v="9.069699999999999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"/>
    <s v="WRI"/>
    <m/>
    <m/>
    <m/>
    <m/>
    <m/>
    <n v="1340.624"/>
  </r>
  <r>
    <s v="NOR"/>
    <s v="Norway"/>
    <s v="Nomeland"/>
    <s v="WRI1003391"/>
    <n v="56"/>
    <n v="58.356699999999996"/>
    <n v="7.904499999999999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4"/>
    <s v="WRI"/>
    <m/>
    <m/>
    <m/>
    <m/>
    <m/>
    <n v="251.08699999999999"/>
  </r>
  <r>
    <s v="NOR"/>
    <s v="Norway"/>
    <s v="Norddalen"/>
    <s v="WRI1003392"/>
    <n v="9"/>
    <n v="68.174300000000002"/>
    <n v="17.919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63"/>
    <s v="GEODB"/>
    <m/>
    <m/>
    <m/>
    <m/>
    <m/>
    <n v="40.353000000000002"/>
  </r>
  <r>
    <s v="NOR"/>
    <s v="Norway"/>
    <s v="Nore 1"/>
    <s v="WRI1003396"/>
    <n v="302"/>
    <n v="60.238500000000002"/>
    <n v="9.0007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3"/>
    <s v="WRI"/>
    <m/>
    <m/>
    <m/>
    <m/>
    <m/>
    <n v="1354.075"/>
  </r>
  <r>
    <s v="NOR"/>
    <s v="Norway"/>
    <s v="Novle"/>
    <s v="WRI1003398"/>
    <n v="50"/>
    <n v="59.838500000000003"/>
    <n v="6.880499999999999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0"/>
    <s v="WRI"/>
    <m/>
    <m/>
    <m/>
    <m/>
    <m/>
    <n v="224.185"/>
  </r>
  <r>
    <s v="NOR"/>
    <s v="Norway"/>
    <s v="Nygard"/>
    <s v="WRI1003399"/>
    <n v="93"/>
    <n v="60.893300000000004"/>
    <n v="6.05630000000000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6"/>
    <s v="WRI"/>
    <m/>
    <m/>
    <m/>
    <m/>
    <m/>
    <n v="416.983"/>
  </r>
  <r>
    <s v="NOR"/>
    <s v="Norway"/>
    <s v="Nygardsfjellet"/>
    <s v="WRI1003400"/>
    <n v="36"/>
    <n v="68.507800000000003"/>
    <n v="17.8764"/>
    <x v="6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8"/>
    <s v="WRI"/>
    <m/>
    <m/>
    <m/>
    <m/>
    <m/>
    <n v="128.05099999999999"/>
  </r>
  <r>
    <s v="NOR"/>
    <s v="Norway"/>
    <s v="Oksla"/>
    <s v="WRI1003409"/>
    <n v="240"/>
    <n v="60.120100000000001"/>
    <n v="6.556600000000000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9"/>
    <s v="WRI"/>
    <m/>
    <m/>
    <m/>
    <m/>
    <m/>
    <n v="1076.086"/>
  </r>
  <r>
    <s v="NOR"/>
    <s v="Norway"/>
    <s v="Oljusjoen"/>
    <s v="WRI1003411"/>
    <n v="56"/>
    <n v="60.972700000000003"/>
    <n v="8.074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0"/>
    <s v="WRI"/>
    <m/>
    <m/>
    <m/>
    <m/>
    <m/>
    <n v="251.08699999999999"/>
  </r>
  <r>
    <s v="NOR"/>
    <s v="Norway"/>
    <s v="Ormsetfoss"/>
    <s v="WRI1003415"/>
    <n v="50"/>
    <n v="63.845100000000002"/>
    <n v="10.6877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2"/>
    <s v="WRI"/>
    <m/>
    <m/>
    <m/>
    <m/>
    <m/>
    <n v="224.185"/>
  </r>
  <r>
    <s v="NOR"/>
    <s v="Norway"/>
    <s v="Osa"/>
    <s v="WRI1003418"/>
    <n v="96"/>
    <n v="61.234999999999999"/>
    <n v="11.509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2"/>
    <s v="WRI"/>
    <m/>
    <m/>
    <m/>
    <m/>
    <m/>
    <n v="430.43400000000003"/>
  </r>
  <r>
    <s v="NOR"/>
    <s v="Norway"/>
    <s v="Ovre Rossaga"/>
    <s v="WRI1003426"/>
    <n v="188"/>
    <n v="65.887299999999996"/>
    <n v="13.801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2"/>
    <s v="WRI"/>
    <m/>
    <m/>
    <m/>
    <m/>
    <m/>
    <n v="842.93399999999997"/>
  </r>
  <r>
    <s v="NOR"/>
    <s v="Norway"/>
    <s v="Ovre Vinstra"/>
    <s v="WRI1003429"/>
    <n v="150"/>
    <n v="61.4833"/>
    <n v="9.3125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1"/>
    <s v="WRI"/>
    <m/>
    <m/>
    <m/>
    <m/>
    <m/>
    <n v="672.55399999999997"/>
  </r>
  <r>
    <s v="NOR"/>
    <s v="Norway"/>
    <s v="Oyberget"/>
    <s v="WRI1003431"/>
    <n v="109"/>
    <n v="61.934199999999997"/>
    <n v="8.0306999999999995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7"/>
    <s v="WRI"/>
    <m/>
    <m/>
    <m/>
    <m/>
    <m/>
    <n v="488.72199999999998"/>
  </r>
  <r>
    <s v="NOR"/>
    <s v="Norway"/>
    <s v="RKA Nyhamna"/>
    <s v="WRI1003453"/>
    <n v="253"/>
    <n v="62.8489"/>
    <n v="6.9432999999999998"/>
    <x v="1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29"/>
    <s v="WRI"/>
    <m/>
    <m/>
    <m/>
    <m/>
    <m/>
    <n v="452.58100000000002"/>
  </r>
  <r>
    <s v="NOR"/>
    <s v="Norway"/>
    <s v="Ramfoss"/>
    <s v="WRI1003436"/>
    <n v="39"/>
    <n v="60.082500000000003"/>
    <n v="9.81550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9"/>
    <s v="WRI"/>
    <m/>
    <m/>
    <m/>
    <m/>
    <m/>
    <n v="174.864"/>
  </r>
  <r>
    <s v="NOR"/>
    <s v="Norway"/>
    <s v="Rana"/>
    <s v="WRI1003437"/>
    <n v="570"/>
    <n v="66.303399999999996"/>
    <n v="14.262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5"/>
    <s v="WRI"/>
    <m/>
    <m/>
    <m/>
    <m/>
    <m/>
    <n v="2555.7040000000002"/>
  </r>
  <r>
    <s v="NOR"/>
    <s v="Norway"/>
    <s v="Refsdal"/>
    <s v="WRI1003441"/>
    <n v="100"/>
    <n v="61.021299999999997"/>
    <n v="6.567300000000000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9"/>
    <s v="WRI"/>
    <m/>
    <m/>
    <m/>
    <m/>
    <m/>
    <n v="448.36900000000003"/>
  </r>
  <r>
    <s v="NOR"/>
    <s v="Norway"/>
    <s v="Rendal 2"/>
    <s v="WRI1003446"/>
    <n v="114"/>
    <n v="61.8123"/>
    <n v="11.121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4"/>
    <s v="WRI"/>
    <m/>
    <m/>
    <m/>
    <m/>
    <m/>
    <n v="511.14100000000002"/>
  </r>
  <r>
    <s v="NOR"/>
    <s v="Norway"/>
    <s v="Rendalen"/>
    <s v="WRI1003447"/>
    <n v="113"/>
    <n v="61.8123"/>
    <n v="11.121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5"/>
    <s v="WRI"/>
    <m/>
    <m/>
    <m/>
    <m/>
    <m/>
    <n v="506.65699999999998"/>
  </r>
  <r>
    <s v="NOR"/>
    <s v="Norway"/>
    <s v="Roldal"/>
    <s v="WRI1003458"/>
    <n v="192"/>
    <n v="59.8215"/>
    <n v="6.817599999999999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4"/>
    <s v="WRI"/>
    <m/>
    <m/>
    <m/>
    <m/>
    <m/>
    <n v="860.86900000000003"/>
  </r>
  <r>
    <s v="NOR"/>
    <s v="Norway"/>
    <s v="Roskrepp"/>
    <s v="WRI1003460"/>
    <n v="56"/>
    <n v="59.025700000000001"/>
    <n v="7.08530000000000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3"/>
    <s v="WRI"/>
    <m/>
    <m/>
    <m/>
    <m/>
    <m/>
    <n v="251.08699999999999"/>
  </r>
  <r>
    <s v="NOR"/>
    <s v="Norway"/>
    <s v="Rygene"/>
    <s v="WRI1003465"/>
    <n v="65"/>
    <n v="58.406199999999998"/>
    <n v="8.637700000000000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9"/>
    <s v="WRI"/>
    <m/>
    <m/>
    <m/>
    <m/>
    <m/>
    <n v="291.44"/>
  </r>
  <r>
    <s v="NOR"/>
    <s v="Norway"/>
    <s v="Saheim"/>
    <s v="WRI1003471"/>
    <n v="206"/>
    <n v="59.877000000000002"/>
    <n v="8.59290000000000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1"/>
    <s v="WRI"/>
    <m/>
    <m/>
    <m/>
    <m/>
    <m/>
    <n v="923.64"/>
  </r>
  <r>
    <s v="NOR"/>
    <s v="Norway"/>
    <s v="Sarp"/>
    <s v="WRI1003475"/>
    <n v="90"/>
    <n v="59.276400000000002"/>
    <n v="11.1336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3"/>
    <s v="WRI"/>
    <m/>
    <m/>
    <m/>
    <m/>
    <m/>
    <n v="403.53199999999998"/>
  </r>
  <r>
    <s v="NOR"/>
    <s v="Norway"/>
    <s v="Saurdal"/>
    <s v="WRI1003478"/>
    <n v="674"/>
    <n v="59.482799999999997"/>
    <n v="6.67260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58"/>
    <s v="WRI"/>
    <m/>
    <m/>
    <m/>
    <m/>
    <m/>
    <n v="3022.0079999999998"/>
  </r>
  <r>
    <s v="NOR"/>
    <s v="Norway"/>
    <s v="Savalen"/>
    <s v="WRI1003479"/>
    <n v="78"/>
    <n v="62.186799999999998"/>
    <n v="10.6171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6"/>
    <s v="WRI"/>
    <m/>
    <m/>
    <m/>
    <m/>
    <m/>
    <n v="349.72800000000001"/>
  </r>
  <r>
    <s v="NOR"/>
    <s v="Norway"/>
    <s v="Sildvik"/>
    <s v="WRI1003482"/>
    <n v="75"/>
    <n v="68.408699999999996"/>
    <n v="17.80110000000000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4"/>
    <s v="WRI"/>
    <m/>
    <m/>
    <m/>
    <m/>
    <m/>
    <n v="336.27699999999999"/>
  </r>
  <r>
    <s v="NOR"/>
    <s v="Norway"/>
    <s v="Siso"/>
    <s v="WRI1003483"/>
    <n v="229"/>
    <n v="67.325000000000003"/>
    <n v="15.7073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0"/>
    <s v="Open Power System Data"/>
    <m/>
    <m/>
    <m/>
    <m/>
    <m/>
    <n v="1026.7650000000001"/>
  </r>
  <r>
    <s v="NOR"/>
    <s v="Norway"/>
    <s v="Sjona"/>
    <s v="WRI1003485"/>
    <n v="60"/>
    <n v="66.310599999999994"/>
    <n v="13.5634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8"/>
    <s v="WRI"/>
    <m/>
    <m/>
    <m/>
    <m/>
    <m/>
    <n v="269.02100000000002"/>
  </r>
  <r>
    <s v="NOR"/>
    <s v="Norway"/>
    <s v="Sjonsta"/>
    <s v="WRI1003486"/>
    <n v="88"/>
    <n v="67.194400000000002"/>
    <n v="15.7086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1"/>
    <s v="WRI"/>
    <m/>
    <m/>
    <m/>
    <m/>
    <m/>
    <n v="394.565"/>
  </r>
  <r>
    <s v="NOR"/>
    <s v="Norway"/>
    <s v="Skibotn"/>
    <s v="WRI1003489"/>
    <n v="83"/>
    <n v="69.315299999999993"/>
    <n v="20.3582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2"/>
    <s v="WRI"/>
    <m/>
    <m/>
    <m/>
    <m/>
    <m/>
    <n v="372.14600000000002"/>
  </r>
  <r>
    <s v="NOR"/>
    <s v="Norway"/>
    <s v="Skjerka"/>
    <s v="WRI1003494"/>
    <n v="120"/>
    <n v="58.554000000000002"/>
    <n v="7.3761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6"/>
    <s v="Open Power System Data"/>
    <m/>
    <m/>
    <m/>
    <m/>
    <m/>
    <n v="538.04300000000001"/>
  </r>
  <r>
    <s v="NOR"/>
    <s v="Norway"/>
    <s v="Skjomen"/>
    <s v="WRI1003495"/>
    <n v="360"/>
    <n v="68.203800000000001"/>
    <n v="17.3607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7"/>
    <s v="WRI"/>
    <m/>
    <m/>
    <m/>
    <m/>
    <m/>
    <n v="1614.1289999999999"/>
  </r>
  <r>
    <s v="NOR"/>
    <s v="Norway"/>
    <s v="Skogfoss"/>
    <s v="WRI1003497"/>
    <n v="54"/>
    <n v="69.372900000000001"/>
    <n v="29.693999999999999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2"/>
    <s v="WRI"/>
    <m/>
    <m/>
    <m/>
    <m/>
    <m/>
    <n v="242.119"/>
  </r>
  <r>
    <s v="NOR"/>
    <s v="Norway"/>
    <s v="Skollenborg"/>
    <s v="WRI1003499"/>
    <n v="102"/>
    <n v="59.618899999999996"/>
    <n v="9.667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8"/>
    <s v="WRI"/>
    <m/>
    <m/>
    <m/>
    <m/>
    <m/>
    <n v="457.33600000000001"/>
  </r>
  <r>
    <s v="NOR"/>
    <s v="Norway"/>
    <s v="Smola"/>
    <s v="WRI1003508"/>
    <n v="160"/>
    <n v="63.410600000000002"/>
    <n v="7.9099000000000004"/>
    <x v="6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2"/>
    <s v="WRI"/>
    <m/>
    <m/>
    <m/>
    <m/>
    <m/>
    <n v="569.11699999999996"/>
  </r>
  <r>
    <s v="NOR"/>
    <s v="Norway"/>
    <s v="Ulset"/>
    <s v="WRI1003604"/>
    <n v="40"/>
    <n v="62.618699999999997"/>
    <n v="10.2545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8"/>
    <s v="WRI"/>
    <m/>
    <m/>
    <m/>
    <m/>
    <m/>
    <n v="179.34800000000001"/>
  </r>
  <r>
    <s v="NOR"/>
    <s v="Norway"/>
    <s v="Usta"/>
    <s v="WRI1003610"/>
    <n v="206"/>
    <n v="60.574300000000001"/>
    <n v="8.4095999999999993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"/>
    <s v="WRI"/>
    <m/>
    <m/>
    <m/>
    <m/>
    <m/>
    <n v="923.64"/>
  </r>
  <r>
    <s v="NOR"/>
    <s v="Norway"/>
    <s v="Ustekveikja"/>
    <s v="WRI1003611"/>
    <n v="42"/>
    <n v="60.527700000000003"/>
    <n v="7.752399999999999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9"/>
    <s v="WRI"/>
    <m/>
    <m/>
    <m/>
    <m/>
    <m/>
    <n v="188.315"/>
  </r>
  <r>
    <s v="NOR"/>
    <s v="Norway"/>
    <s v="Uvdal 1"/>
    <s v="WRI1003612"/>
    <n v="150"/>
    <n v="60.265000000000001"/>
    <n v="8.930799999999999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1"/>
    <s v="WRI"/>
    <m/>
    <m/>
    <m/>
    <m/>
    <m/>
    <n v="672.55399999999997"/>
  </r>
  <r>
    <s v="NOR"/>
    <s v="Norway"/>
    <s v="Vamma"/>
    <s v="WRI1003622"/>
    <n v="252"/>
    <n v="59.542299999999997"/>
    <n v="11.1704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39"/>
    <s v="WRI"/>
    <m/>
    <m/>
    <m/>
    <m/>
    <m/>
    <n v="1129.8900000000001"/>
  </r>
  <r>
    <s v="NOR"/>
    <s v="Norway"/>
    <s v="Vemork"/>
    <s v="WRI1003630"/>
    <n v="224"/>
    <n v="59.846800000000002"/>
    <n v="8.4274000000000004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0"/>
    <s v="WRI"/>
    <m/>
    <m/>
    <m/>
    <m/>
    <m/>
    <n v="1004.347"/>
  </r>
  <r>
    <s v="NOR"/>
    <s v="Norway"/>
    <s v="Vemundsbotn"/>
    <s v="WRI1003631"/>
    <n v="55"/>
    <n v="60.854999999999997"/>
    <n v="5.6951000000000001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1"/>
    <s v="WRI"/>
    <m/>
    <m/>
    <m/>
    <m/>
    <m/>
    <n v="246.60300000000001"/>
  </r>
  <r>
    <s v="NOR"/>
    <s v="Norway"/>
    <s v="Vessingfoss"/>
    <s v="WRI1003634"/>
    <n v="45"/>
    <n v="62.995699999999999"/>
    <n v="11.8285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6"/>
    <s v="WRI"/>
    <m/>
    <m/>
    <m/>
    <m/>
    <m/>
    <n v="201.76599999999999"/>
  </r>
  <r>
    <s v="NOR"/>
    <s v="Norway"/>
    <s v="Vinje"/>
    <s v="WRI1003643"/>
    <n v="375"/>
    <n v="59.624600000000001"/>
    <n v="7.8507999999999996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3"/>
    <s v="WRI"/>
    <m/>
    <m/>
    <m/>
    <m/>
    <m/>
    <n v="1681.384"/>
  </r>
  <r>
    <s v="NOR"/>
    <s v="Norway"/>
    <s v="Vrangfoss"/>
    <s v="WRI1003649"/>
    <n v="42"/>
    <n v="59.302100000000003"/>
    <n v="9.2047000000000008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6"/>
    <s v="WRI"/>
    <m/>
    <m/>
    <m/>
    <m/>
    <m/>
    <n v="188.315"/>
  </r>
  <r>
    <s v="NOR"/>
    <s v="Norway"/>
    <s v="Ylja"/>
    <s v="WRI1003651"/>
    <n v="66"/>
    <n v="61.197499999999998"/>
    <n v="8.3808000000000007"/>
    <x v="0"/>
    <m/>
    <m/>
    <m/>
    <m/>
    <m/>
    <s v="ENTSOE"/>
    <s v="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8"/>
    <s v="WRI"/>
    <m/>
    <m/>
    <m/>
    <m/>
    <m/>
    <n v="295.92399999999998"/>
  </r>
  <r>
    <s v="OMN"/>
    <s v="Oman"/>
    <s v="ACWA Barka"/>
    <s v="WRI1023723"/>
    <n v="471"/>
    <n v="23.7073"/>
    <n v="57.984499999999997"/>
    <x v="1"/>
    <m/>
    <m/>
    <m/>
    <n v="2003"/>
    <m/>
    <s v="Arab Union of Electricity"/>
    <s v="http://www.auptde.org/PublicationsFile.aspx?lang=en&amp;CID=855"/>
    <s v="WRI"/>
    <m/>
    <m/>
    <m/>
    <m/>
    <m/>
    <n v="2742.7629999999999"/>
  </r>
  <r>
    <s v="OMN"/>
    <s v="Oman"/>
    <s v="AL GHUBRAH"/>
    <s v="WRI1023719"/>
    <n v="480"/>
    <n v="23.603100000000001"/>
    <n v="58.416400000000003"/>
    <x v="1"/>
    <m/>
    <m/>
    <m/>
    <n v="1976"/>
    <m/>
    <s v="Arab Union of Electricity"/>
    <s v="http://www.auptde.org/PublicationsFile.aspx?lang=en&amp;CID=855"/>
    <s v="WRI"/>
    <m/>
    <m/>
    <m/>
    <m/>
    <m/>
    <n v="2795.172"/>
  </r>
  <r>
    <s v="OMN"/>
    <s v="Oman"/>
    <s v="Al Kamil"/>
    <s v="WRI1023726"/>
    <n v="285"/>
    <n v="22.3903"/>
    <n v="59.069499999999998"/>
    <x v="1"/>
    <m/>
    <m/>
    <m/>
    <n v="2003"/>
    <m/>
    <s v="Arab Union of Electricity"/>
    <s v="http://www.auptde.org/PublicationsFile.aspx?lang=en&amp;CID=855"/>
    <s v="WRI"/>
    <m/>
    <m/>
    <m/>
    <m/>
    <m/>
    <n v="1659.634"/>
  </r>
  <r>
    <s v="OMN"/>
    <s v="Oman"/>
    <s v="Manah"/>
    <s v="WRI1023721"/>
    <n v="279"/>
    <n v="22.706700000000001"/>
    <n v="57.5779"/>
    <x v="1"/>
    <m/>
    <m/>
    <m/>
    <n v="1997"/>
    <m/>
    <s v="Arab Union of Electricity"/>
    <s v="http://www.auptde.org/PublicationsFile.aspx?lang=en&amp;CID=855"/>
    <s v="WRI"/>
    <m/>
    <m/>
    <m/>
    <m/>
    <m/>
    <n v="1624.694"/>
  </r>
  <r>
    <s v="OMN"/>
    <s v="Oman"/>
    <s v="Rusail"/>
    <s v="WRI1023720"/>
    <n v="684"/>
    <n v="23.554200000000002"/>
    <n v="58.199300000000001"/>
    <x v="1"/>
    <m/>
    <m/>
    <m/>
    <n v="1984"/>
    <m/>
    <s v="Arab Union of Electricity"/>
    <s v="http://www.auptde.org/PublicationsFile.aspx?lang=en&amp;CID=855"/>
    <s v="WRI"/>
    <m/>
    <m/>
    <m/>
    <m/>
    <m/>
    <n v="3983.1210000000001"/>
  </r>
  <r>
    <s v="OMN"/>
    <s v="Oman"/>
    <s v="SMN Barka"/>
    <s v="WRI1023724"/>
    <n v="716"/>
    <n v="23.707000000000001"/>
    <n v="57.9816"/>
    <x v="1"/>
    <m/>
    <m/>
    <m/>
    <n v="2008"/>
    <m/>
    <s v="Arab Union of Electricity"/>
    <s v="http://www.auptde.org/PublicationsFile.aspx?lang=en&amp;CID=855"/>
    <s v="GEODB"/>
    <m/>
    <m/>
    <m/>
    <m/>
    <m/>
    <n v="4169.4660000000003"/>
  </r>
  <r>
    <s v="OMN"/>
    <s v="Oman"/>
    <s v="Sohar"/>
    <s v="WRI1023725"/>
    <n v="632"/>
    <n v="24.488499999999998"/>
    <n v="56.613500000000002"/>
    <x v="1"/>
    <m/>
    <m/>
    <m/>
    <n v="2006"/>
    <m/>
    <s v="Arab Union of Electricity"/>
    <s v="http://www.auptde.org/PublicationsFile.aspx?lang=en&amp;CID=855"/>
    <s v="WRI"/>
    <m/>
    <m/>
    <m/>
    <m/>
    <m/>
    <n v="3680.31"/>
  </r>
  <r>
    <s v="OMN"/>
    <s v="Oman"/>
    <s v="Sohar Alumnium"/>
    <s v="WRI1023727"/>
    <n v="1000"/>
    <n v="24.472200000000001"/>
    <n v="56.633099999999999"/>
    <x v="1"/>
    <m/>
    <m/>
    <m/>
    <n v="2008"/>
    <m/>
    <s v="Cubic News"/>
    <s v="https://www.google.com/url?sa=t&amp;rct=j&amp;q=&amp;esrc=s&amp;source=web&amp;cd=6&amp;ved=0ahUKEwiRmIehvb_QAhUpxoMKHfa7CdwQFghBMAU&amp;url=http%3A%2F%2Fwww.cubic.asia%2FAdmin%2FPublic%2FDWSDownload.aspx%3FFile%3D%252FFiles%252FFiler%252Fcubic_website_v2%252FCUBIC%2BNews%252FArtikler%2BCUBIC%2BNEWS%252FSohar%2BAluminimum%2BPower%2BPlant%2B-%2BOman.pdf&amp;usg=AFQjCNF041IDwcpd4gOFquNZmLCjzn8zHQ&amp;sig2=la4P6ACD2ytOhuhBJrdtAg&amp;cad=rja"/>
    <s v="WRI"/>
    <m/>
    <m/>
    <m/>
    <m/>
    <m/>
    <n v="5823.2759999999998"/>
  </r>
  <r>
    <s v="OMN"/>
    <s v="Oman"/>
    <s v="Wadi Jizzi"/>
    <s v="WRI1023722"/>
    <n v="325"/>
    <n v="24.308"/>
    <n v="56.423499999999997"/>
    <x v="1"/>
    <m/>
    <m/>
    <m/>
    <n v="1985"/>
    <m/>
    <s v="Arab Union of Electricity"/>
    <s v="http://www.auptde.org/PublicationsFile.aspx?lang=en&amp;CID=855"/>
    <s v="GEODB"/>
    <m/>
    <m/>
    <m/>
    <m/>
    <m/>
    <n v="1892.5650000000001"/>
  </r>
  <r>
    <s v="PAK"/>
    <s v="Pakistan"/>
    <s v="AES Lalpir Ltd. Mahmood Kot Muzaffargarh"/>
    <s v="WRI1001628"/>
    <n v="362"/>
    <n v="30.172499999999999"/>
    <n v="70.992999999999995"/>
    <x v="2"/>
    <m/>
    <m/>
    <m/>
    <n v="1997"/>
    <s v="IPP"/>
    <s v="Private Power and Infrastructure Board"/>
    <s v="http://ppib.gov.pk/N_commissioned_ipps.htm"/>
    <s v="GEODB"/>
    <m/>
    <m/>
    <m/>
    <m/>
    <m/>
    <n v="3116.422"/>
  </r>
  <r>
    <s v="PAK"/>
    <s v="Pakistan"/>
    <s v="Atlas Power Sheikhupura"/>
    <s v="WRI1001643"/>
    <n v="225"/>
    <n v="31.678599999999999"/>
    <n v="74.0839"/>
    <x v="1"/>
    <m/>
    <m/>
    <m/>
    <n v="2009"/>
    <s v="IPP"/>
    <s v="Private Power and Infrastructure Board"/>
    <s v="http://ppib.gov.pk/N_commissioned_ipps.htm"/>
    <s v="GEODB"/>
    <m/>
    <m/>
    <m/>
    <m/>
    <m/>
    <n v="2085.7260000000001"/>
  </r>
  <r>
    <s v="PAK"/>
    <s v="Pakistan"/>
    <s v="Bin Qasim"/>
    <s v="WRI1001624"/>
    <n v="1260"/>
    <n v="24.784400000000002"/>
    <n v="67.360399999999998"/>
    <x v="2"/>
    <m/>
    <m/>
    <m/>
    <m/>
    <s v="Karachi Electric Supply Company (KESC)"/>
    <s v="Islamabad Chamber of Commerce and Industry"/>
    <s v="http://icci.com.pk/data/downloads/63/1293619048_1.pdf"/>
    <s v="GEODB"/>
    <m/>
    <m/>
    <m/>
    <m/>
    <m/>
    <n v="10847.216"/>
  </r>
  <r>
    <s v="PAK"/>
    <s v="Pakistan"/>
    <s v="Chashma"/>
    <s v="WRI1001661"/>
    <n v="184"/>
    <n v="32.434800000000003"/>
    <n v="71.370599999999996"/>
    <x v="0"/>
    <m/>
    <m/>
    <m/>
    <n v="2001"/>
    <s v="Water and Power Development Authority (WAPDA)"/>
    <s v="Islamabad Chamber of Commerce and Industry"/>
    <s v="http://icci.com.pk/data/downloads/63/1293619048_1.pdf"/>
    <s v="GEODB"/>
    <m/>
    <m/>
    <m/>
    <m/>
    <m/>
    <n v="723.78499999999997"/>
  </r>
  <r>
    <s v="PAK"/>
    <s v="Pakistan"/>
    <s v="Chasnupp"/>
    <s v="WRI1001626"/>
    <n v="1330"/>
    <n v="32.392000000000003"/>
    <n v="71.461600000000004"/>
    <x v="5"/>
    <m/>
    <m/>
    <m/>
    <m/>
    <s v="Pakistan Atomic Energy Commission"/>
    <s v="Islamabad Chamber of Commerce and Industry"/>
    <s v="http://icci.com.pk/data/downloads/63/1293619048_1.pdf"/>
    <s v="GEODB"/>
    <m/>
    <m/>
    <m/>
    <m/>
    <m/>
    <n v="4614.6559999999999"/>
  </r>
  <r>
    <s v="PAK"/>
    <s v="Pakistan"/>
    <s v="Chichoki"/>
    <s v="WRI1001665"/>
    <n v="13"/>
    <n v="31.713100000000001"/>
    <n v="73.978300000000004"/>
    <x v="0"/>
    <m/>
    <m/>
    <m/>
    <m/>
    <s v="Water and Power Development Authority (WAPDA)"/>
    <s v="Islamabad Chamber of Commerce and Industry"/>
    <s v="http://icci.com.pk/data/downloads/63/1293619048_1.pdf"/>
    <s v="CARMA"/>
    <m/>
    <m/>
    <m/>
    <m/>
    <m/>
    <n v="51.137"/>
  </r>
  <r>
    <s v="PAK"/>
    <s v="Pakistan"/>
    <s v="Daral Khwar"/>
    <s v="WRI1030462"/>
    <n v="36.6"/>
    <n v="35.210099999999997"/>
    <n v="72.545900000000003"/>
    <x v="0"/>
    <m/>
    <m/>
    <m/>
    <n v="2016"/>
    <m/>
    <s v="Lahore Daily Times"/>
    <s v="https://dailytimes.com.pk/10090/366mw-hydropower-plant-in-kp-to-start-working-in-july/"/>
    <s v="WRI"/>
    <m/>
    <m/>
    <m/>
    <m/>
    <m/>
    <n v="143.97"/>
  </r>
  <r>
    <s v="PAK"/>
    <s v="Pakistan"/>
    <s v="Dargai"/>
    <s v="WRI1001663"/>
    <n v="20"/>
    <m/>
    <n v="72.035899999999998"/>
    <x v="0"/>
    <m/>
    <m/>
    <m/>
    <m/>
    <s v="Water and Power Development Authority (WAPDA)"/>
    <s v="Islamabad Chamber of Commerce and Industry"/>
    <s v="http://icci.com.pk/data/downloads/63/1293619048_1.pdf"/>
    <s v="CARMA"/>
    <m/>
    <m/>
    <m/>
    <m/>
    <m/>
    <n v="78.671999999999997"/>
  </r>
  <r>
    <s v="PAK"/>
    <s v="Pakistan"/>
    <s v="Dawood Wind Power project"/>
    <s v="WRI1030469"/>
    <n v="50"/>
    <n v="24.6721"/>
    <n v="67.495900000000006"/>
    <x v="6"/>
    <m/>
    <m/>
    <m/>
    <n v="2016"/>
    <s v="HydroChina"/>
    <s v="NEPRA"/>
    <s v="http://www.nepra.org.pk/Licences/LPM%20Application/LPM%20of%20Hydrochina%20Dawood.PDF"/>
    <s v="WRI"/>
    <m/>
    <m/>
    <m/>
    <m/>
    <m/>
    <n v="39.228999999999999"/>
  </r>
  <r>
    <s v="PAK"/>
    <s v="Pakistan"/>
    <s v="Engro Energy Ltd. Karachi"/>
    <s v="WRI1001644"/>
    <n v="217"/>
    <n v="28.027000000000001"/>
    <n v="69.363100000000003"/>
    <x v="1"/>
    <m/>
    <m/>
    <m/>
    <n v="2010"/>
    <s v="IPP"/>
    <s v="Private Power and Infrastructure Board"/>
    <s v="http://ppib.gov.pk/N_commissioned_ipps.htm"/>
    <s v="GEODB"/>
    <m/>
    <m/>
    <m/>
    <m/>
    <m/>
    <n v="2011.566"/>
  </r>
  <r>
    <s v="PAK"/>
    <s v="Pakistan"/>
    <s v="Faisalabad Sitara Chemicl power Plant"/>
    <s v="WRI1030455"/>
    <n v="40"/>
    <n v="31.523299999999999"/>
    <n v="73.388599999999997"/>
    <x v="4"/>
    <m/>
    <m/>
    <m/>
    <n v="2016"/>
    <s v="Sitara Chemical Industries Ltd"/>
    <s v="Sitara Chemical Industries"/>
    <s v="http://www.sitara.com.pk/"/>
    <s v="WRI"/>
    <m/>
    <m/>
    <m/>
    <m/>
    <m/>
    <n v="3.669"/>
  </r>
  <r>
    <s v="PAK"/>
    <s v="Pakistan"/>
    <s v="Fauji Fertilizer Power Plant"/>
    <s v="WRI1030456"/>
    <n v="118"/>
    <n v="24.8339"/>
    <n v="67.417900000000003"/>
    <x v="4"/>
    <m/>
    <m/>
    <m/>
    <n v="2017"/>
    <s v="Fauji Fertilizer Bin Qasim Limited"/>
    <s v="The Express Tribune"/>
    <s v="https://tribune.com.pk/story/1318678/fauji-fertilizers-118mw-coal-fired-power-plant-comes-online/"/>
    <s v="WRI"/>
    <m/>
    <m/>
    <m/>
    <m/>
    <m/>
    <n v="10.823"/>
  </r>
  <r>
    <s v="PAK"/>
    <s v="Pakistan"/>
    <s v="Fauji KabirWala Khanela"/>
    <s v="WRI1001631"/>
    <n v="157"/>
    <n v="30.523700000000002"/>
    <n v="71.955500000000001"/>
    <x v="1"/>
    <m/>
    <m/>
    <m/>
    <n v="1999"/>
    <s v="IPP"/>
    <s v="Private Power and Infrastructure Board"/>
    <s v="http://ppib.gov.pk/N_commissioned_ipps.htm"/>
    <s v="GEODB"/>
    <m/>
    <m/>
    <m/>
    <m/>
    <m/>
    <n v="1455.373"/>
  </r>
  <r>
    <s v="PAK"/>
    <s v="Pakistan"/>
    <s v="Foundation Power Company (Daharki)"/>
    <s v="WRI1001645"/>
    <n v="185"/>
    <n v="27.988"/>
    <n v="69.671000000000006"/>
    <x v="1"/>
    <m/>
    <m/>
    <m/>
    <n v="2011"/>
    <s v="IPP"/>
    <s v="Private Power and Infrastructure Board"/>
    <s v="http://ppib.gov.pk/N_commissioned_ipps.htm"/>
    <s v="GEODB"/>
    <m/>
    <m/>
    <m/>
    <m/>
    <m/>
    <n v="1714.93"/>
  </r>
  <r>
    <s v="PAK"/>
    <s v="Pakistan"/>
    <s v="Foundation Wind Energy Farm"/>
    <s v="WRI1030467"/>
    <n v="100"/>
    <n v="24.575700000000001"/>
    <n v="67.462599999999995"/>
    <x v="6"/>
    <m/>
    <m/>
    <m/>
    <n v="2016"/>
    <s v="Foundation Wind Energy Limited"/>
    <s v="CDM"/>
    <s v="https://cdm.unfccc.int/Projects/DB/BVQI1356634961.72/view"/>
    <s v="WRI"/>
    <m/>
    <m/>
    <m/>
    <m/>
    <m/>
    <n v="78.457999999999998"/>
  </r>
  <r>
    <s v="PAK"/>
    <s v="Pakistan"/>
    <s v="Ghazi Barotha"/>
    <s v="WRI1001658"/>
    <n v="1450"/>
    <n v="33.779299999999999"/>
    <n v="72.259"/>
    <x v="0"/>
    <m/>
    <m/>
    <m/>
    <n v="2003"/>
    <s v="Water and Power Development Authority (WAPDA)"/>
    <s v="Islamabad Chamber of Commerce and Industry"/>
    <s v="http://icci.com.pk/data/downloads/63/1293619048_1.pdf"/>
    <s v="GEODB"/>
    <m/>
    <m/>
    <m/>
    <m/>
    <m/>
    <n v="5703.74"/>
  </r>
  <r>
    <s v="PAK"/>
    <s v="Pakistan"/>
    <s v="Guddu"/>
    <s v="WRI1001668"/>
    <n v="110"/>
    <n v="28.427199999999999"/>
    <n v="69.697000000000003"/>
    <x v="1"/>
    <m/>
    <m/>
    <m/>
    <m/>
    <s v="Government RPP"/>
    <s v="Islamabad Chamber of Commerce and Industry"/>
    <s v="http://icci.com.pk/data/downloads/63/1293619048_1.pdf"/>
    <s v="GEODB"/>
    <m/>
    <m/>
    <m/>
    <m/>
    <m/>
    <n v="1019.688"/>
  </r>
  <r>
    <s v="PAK"/>
    <s v="Pakistan"/>
    <s v="Gul Ahmed Energy Ltd. (GAEL)"/>
    <s v="WRI1001632"/>
    <n v="136"/>
    <n v="24.849599999999999"/>
    <n v="67.147099999999995"/>
    <x v="2"/>
    <m/>
    <m/>
    <m/>
    <n v="1997"/>
    <s v="IPP"/>
    <s v="Private Power and Infrastructure Board"/>
    <s v="http://ppib.gov.pk/N_commissioned_ipps.htm"/>
    <s v="GEODB"/>
    <m/>
    <m/>
    <m/>
    <m/>
    <m/>
    <n v="1170.8109999999999"/>
  </r>
  <r>
    <s v="PAK"/>
    <s v="Pakistan"/>
    <s v="Habibullah Coastal Power ltd. Lahore"/>
    <s v="WRI1001633"/>
    <n v="140"/>
    <n v="30.2773"/>
    <n v="66.974000000000004"/>
    <x v="1"/>
    <m/>
    <m/>
    <m/>
    <n v="1999"/>
    <s v="IPP"/>
    <s v="Private Power and Infrastructure Board"/>
    <s v="http://ppib.gov.pk/N_commissioned_ipps.htm"/>
    <s v="GEODB"/>
    <m/>
    <m/>
    <m/>
    <m/>
    <m/>
    <n v="1297.7850000000001"/>
  </r>
  <r>
    <s v="PAK"/>
    <s v="Pakistan"/>
    <s v="Hub Power Project"/>
    <s v="WRI1001627"/>
    <n v="1292"/>
    <n v="24.9057"/>
    <n v="66.694599999999994"/>
    <x v="2"/>
    <m/>
    <m/>
    <m/>
    <n v="1977"/>
    <s v="Hub Power Company"/>
    <s v="Private Power and Infrastructure Board"/>
    <s v="http://ppib.gov.pk/N_commissioned_ipps.htm"/>
    <s v="GEODB"/>
    <m/>
    <m/>
    <m/>
    <m/>
    <m/>
    <n v="11122.700999999999"/>
  </r>
  <r>
    <s v="PAK"/>
    <s v="Pakistan"/>
    <s v="Hub Power Project- Narowal"/>
    <s v="WRI1001647"/>
    <n v="220"/>
    <n v="24.9057"/>
    <n v="66.694599999999994"/>
    <x v="2"/>
    <m/>
    <m/>
    <m/>
    <n v="2011"/>
    <s v="IPP"/>
    <s v="Private Power and Infrastructure Board"/>
    <s v="http://ppib.gov.pk/N_commissioned_ipps.htm"/>
    <s v="GEODB"/>
    <m/>
    <m/>
    <m/>
    <m/>
    <m/>
    <n v="1893.9580000000001"/>
  </r>
  <r>
    <s v="PAK"/>
    <s v="Pakistan"/>
    <s v="Japan Power Company Lahore"/>
    <s v="WRI1001634"/>
    <n v="120"/>
    <n v="31.325500000000002"/>
    <n v="74.261700000000005"/>
    <x v="2"/>
    <m/>
    <m/>
    <m/>
    <n v="2000"/>
    <s v="IPP"/>
    <s v="Private Power and Infrastructure Board"/>
    <s v="http://ppib.gov.pk/N_commissioned_ipps.htm"/>
    <s v="GEODB"/>
    <m/>
    <m/>
    <m/>
    <m/>
    <m/>
    <n v="1033.068"/>
  </r>
  <r>
    <s v="PAK"/>
    <s v="Pakistan"/>
    <s v="Jhimpir"/>
    <s v="WRI1030463"/>
    <n v="106"/>
    <n v="25.057300000000001"/>
    <n v="67.984999999999999"/>
    <x v="6"/>
    <m/>
    <m/>
    <m/>
    <m/>
    <s v="Zorlu Enerji"/>
    <s v="Lahore Tribune"/>
    <s v="https://tribune.com.pk/story/483543/alternative-energy-in-jhimpir-lies-the-future-of-wind-farming/"/>
    <s v="WRI"/>
    <m/>
    <m/>
    <m/>
    <m/>
    <m/>
    <n v="83.165999999999997"/>
  </r>
  <r>
    <s v="PAK"/>
    <s v="Pakistan"/>
    <s v="Kanupp"/>
    <s v="WRI1001625"/>
    <n v="137"/>
    <n v="24.844999999999999"/>
    <n v="66.788799999999995"/>
    <x v="5"/>
    <m/>
    <m/>
    <m/>
    <n v="1971"/>
    <s v="Pakistan Atomic Energy Commission"/>
    <s v="Islamabad Chamber of Commerce and Industry"/>
    <s v="http://icci.com.pk/data/downloads/63/1293619048_1.pdf"/>
    <s v="GEODB"/>
    <m/>
    <m/>
    <m/>
    <m/>
    <m/>
    <n v="475.34399999999999"/>
  </r>
  <r>
    <s v="PAK"/>
    <s v="Pakistan"/>
    <s v="Kohinoor Energy Limited"/>
    <s v="WRI1001635"/>
    <n v="131"/>
    <n v="31.262899999999998"/>
    <n v="74.187100000000001"/>
    <x v="2"/>
    <m/>
    <m/>
    <m/>
    <n v="1997"/>
    <s v="IPP"/>
    <s v="Private Power and Infrastructure Board"/>
    <s v="http://ppib.gov.pk/N_commissioned_ipps.htm"/>
    <s v="GEODB"/>
    <m/>
    <m/>
    <m/>
    <m/>
    <m/>
    <n v="1127.7660000000001"/>
  </r>
  <r>
    <s v="PAK"/>
    <s v="Pakistan"/>
    <s v="Korangi (gas turbine)"/>
    <s v="WRI1001622"/>
    <n v="80"/>
    <n v="24.848299999999998"/>
    <n v="67.145300000000006"/>
    <x v="1"/>
    <m/>
    <m/>
    <m/>
    <m/>
    <s v="Karachi Electric Supply Company (KESC)"/>
    <s v="Islamabad Chamber of Commerce and Industry"/>
    <s v="http://icci.com.pk/data/downloads/63/1293619048_1.pdf"/>
    <s v="GEODB"/>
    <m/>
    <m/>
    <m/>
    <m/>
    <m/>
    <n v="741.59100000000001"/>
  </r>
  <r>
    <s v="PAK"/>
    <s v="Pakistan"/>
    <s v="Korangi (thermal)"/>
    <s v="WRI1001621"/>
    <n v="316"/>
    <n v="24.785699999999999"/>
    <n v="67.138599999999997"/>
    <x v="1"/>
    <m/>
    <m/>
    <m/>
    <m/>
    <s v="Karachi Electric Supply Company (KESC)"/>
    <s v="Islamabad Chamber of Commerce and Industry"/>
    <s v="http://icci.com.pk/data/downloads/63/1293619048_1.pdf"/>
    <s v="GEODB"/>
    <m/>
    <m/>
    <m/>
    <m/>
    <m/>
    <n v="2929.2860000000001"/>
  </r>
  <r>
    <s v="PAK"/>
    <s v="Pakistan"/>
    <s v="Kot Addu Power Company ltd."/>
    <s v="WRI1001656"/>
    <n v="1368"/>
    <n v="30.4451"/>
    <n v="70.981099999999998"/>
    <x v="0"/>
    <m/>
    <m/>
    <m/>
    <m/>
    <s v="Water and Power Development Authority (WAPDA)"/>
    <s v="Islamabad Chamber of Commerce and Industry"/>
    <s v="http://icci.com.pk/data/downloads/63/1293619048_1.pdf"/>
    <s v="GEODB"/>
    <m/>
    <m/>
    <m/>
    <m/>
    <m/>
    <n v="5381.1840000000002"/>
  </r>
  <r>
    <s v="PAK"/>
    <s v="Pakistan"/>
    <s v="Lakhra"/>
    <s v="WRI1030454"/>
    <n v="150"/>
    <n v="25.7041"/>
    <n v="68.286100000000005"/>
    <x v="4"/>
    <m/>
    <m/>
    <m/>
    <n v="1995"/>
    <s v="Lakhra Power Generation Co Ltd"/>
    <s v="Lakhra Power Generation Company"/>
    <s v="http://lpgcl.gov.pk/"/>
    <s v="WRI"/>
    <m/>
    <m/>
    <m/>
    <m/>
    <m/>
    <n v="13.757999999999999"/>
  </r>
  <r>
    <s v="PAK"/>
    <s v="Pakistan"/>
    <s v="Liberty Power Project"/>
    <s v="WRI1001636"/>
    <n v="232"/>
    <n v="28.0318"/>
    <n v="69.6357"/>
    <x v="1"/>
    <m/>
    <m/>
    <m/>
    <n v="2001"/>
    <s v="IPP"/>
    <s v="Private Power and Infrastructure Board"/>
    <s v="http://ppib.gov.pk/N_commissioned_ipps.htm"/>
    <s v="GEODB"/>
    <m/>
    <m/>
    <m/>
    <m/>
    <m/>
    <n v="2150.6149999999998"/>
  </r>
  <r>
    <s v="PAK"/>
    <s v="Pakistan"/>
    <s v="Mangla"/>
    <s v="WRI1001659"/>
    <n v="1000"/>
    <n v="33.137300000000003"/>
    <n v="73.641599999999997"/>
    <x v="0"/>
    <m/>
    <m/>
    <m/>
    <m/>
    <s v="Water and Power Development Authority (WAPDA)"/>
    <s v="Islamabad Chamber of Commerce and Industry"/>
    <s v="http://icci.com.pk/data/downloads/63/1293619048_1.pdf"/>
    <s v="GEODB"/>
    <m/>
    <m/>
    <m/>
    <m/>
    <m/>
    <n v="3933.614"/>
  </r>
  <r>
    <s v="PAK"/>
    <s v="Pakistan"/>
    <s v="Maple Leaf"/>
    <s v="WRI1030458"/>
    <n v="40"/>
    <n v="32.905200000000001"/>
    <n v="71.611900000000006"/>
    <x v="4"/>
    <m/>
    <m/>
    <m/>
    <n v="2017"/>
    <s v="Kohinoor Textiles Limited"/>
    <s v="Pakistan Today"/>
    <s v="https://profit.pakistantoday.com.pk/2017/10/12/maple-leaf-cements-40mw-coal-fired-power-plant-starts-production/"/>
    <s v="WRI"/>
    <m/>
    <m/>
    <m/>
    <m/>
    <m/>
    <n v="3.669"/>
  </r>
  <r>
    <s v="PAK"/>
    <s v="Pakistan"/>
    <s v="Metro Wind Farm"/>
    <s v="WRI1030466"/>
    <n v="50"/>
    <n v="25.171500000000002"/>
    <n v="67.968999999999994"/>
    <x v="6"/>
    <m/>
    <m/>
    <m/>
    <n v="2016"/>
    <s v="Metro Wind Power Company"/>
    <s v="Metro Power"/>
    <s v="http://metro-power.com/"/>
    <s v="WRI"/>
    <m/>
    <m/>
    <m/>
    <m/>
    <m/>
    <n v="39.228999999999999"/>
  </r>
  <r>
    <s v="PAK"/>
    <s v="Pakistan"/>
    <s v="Muzaffargarh Sugar Mill"/>
    <s v="WRI1030459"/>
    <n v="120"/>
    <n v="30.293399999999998"/>
    <n v="70.967200000000005"/>
    <x v="4"/>
    <m/>
    <m/>
    <m/>
    <n v="2017"/>
    <s v="Fatima Group"/>
    <s v="The Express Tribune"/>
    <s v="https://tribune.com.pk/story/1391202/govt-contest-tariff-case-filed-fatima-energy/"/>
    <s v="WRI"/>
    <m/>
    <m/>
    <m/>
    <m/>
    <m/>
    <n v="11.007"/>
  </r>
  <r>
    <s v="PAK"/>
    <s v="Pakistan"/>
    <s v="Naltar V"/>
    <s v="WRI1030461"/>
    <n v="14"/>
    <n v="36.165999999999997"/>
    <n v="74.1755"/>
    <x v="0"/>
    <m/>
    <m/>
    <m/>
    <m/>
    <m/>
    <s v="Pamir Times"/>
    <s v="https://pamirtimes.net/2017/01/08/cm-hafeez-inaugurates-14mw-naltar-hydro-power-project/"/>
    <s v="WRI"/>
    <m/>
    <m/>
    <m/>
    <m/>
    <m/>
    <n v="55.070999999999998"/>
  </r>
  <r>
    <s v="PAK"/>
    <s v="Pakistan"/>
    <s v="Nishat Chunian Limited"/>
    <s v="WRI1001650"/>
    <n v="200"/>
    <n v="31.1389"/>
    <n v="73.912499999999994"/>
    <x v="2"/>
    <m/>
    <m/>
    <m/>
    <n v="2010"/>
    <s v="IPP"/>
    <s v="Private Power and Infrastructure Board"/>
    <s v="http://ppib.gov.pk/N_commissioned_ipps.htm"/>
    <s v="CARMA"/>
    <m/>
    <m/>
    <m/>
    <m/>
    <m/>
    <n v="1721.78"/>
  </r>
  <r>
    <s v="PAN"/>
    <s v="Panama"/>
    <s v="Bayano Hydroelectric Power Plant Panama"/>
    <s v="GEODB0043520"/>
    <n v="260"/>
    <n v="9.1770999999999994"/>
    <n v="-78.884399999999999"/>
    <x v="0"/>
    <m/>
    <m/>
    <m/>
    <m/>
    <m/>
    <s v="GEODB"/>
    <s v="http://globalenergyobservatory.org"/>
    <s v="GEODB"/>
    <n v="2017"/>
    <m/>
    <m/>
    <m/>
    <m/>
    <n v="1231.386"/>
  </r>
  <r>
    <s v="PAN"/>
    <s v="Panama"/>
    <s v="Central 9 de Enero (JB) CCGT Power Plant Panama"/>
    <s v="GEODB0043528"/>
    <n v="160"/>
    <n v="9.3795999999999999"/>
    <n v="-79.821899999999999"/>
    <x v="1"/>
    <m/>
    <m/>
    <m/>
    <m/>
    <m/>
    <s v="GEODB"/>
    <s v="http://globalenergyobservatory.org"/>
    <s v="GEODB"/>
    <n v="2017"/>
    <m/>
    <m/>
    <m/>
    <m/>
    <n v="0"/>
  </r>
  <r>
    <s v="PAN"/>
    <s v="Panama"/>
    <s v="Changuinola I Hydroelectric Power Plant Panama"/>
    <s v="GEODB0043522"/>
    <n v="222.4"/>
    <n v="9.2703000000000007"/>
    <n v="-82.5154"/>
    <x v="0"/>
    <m/>
    <m/>
    <m/>
    <m/>
    <m/>
    <s v="GEODB"/>
    <s v="http://globalenergyobservatory.org"/>
    <s v="GEODB"/>
    <n v="2017"/>
    <m/>
    <m/>
    <m/>
    <m/>
    <n v="1053.308"/>
  </r>
  <r>
    <s v="PAN"/>
    <s v="Panama"/>
    <s v="Edwin Fabrega (Fortuna)  Hydroelectric Power Plant Panama"/>
    <s v="GEODB0043521"/>
    <n v="300"/>
    <n v="8.6790000000000003"/>
    <n v="-82.262600000000006"/>
    <x v="0"/>
    <m/>
    <m/>
    <m/>
    <m/>
    <m/>
    <s v="GEODB"/>
    <s v="http://globalenergyobservatory.org"/>
    <s v="GEODB"/>
    <n v="2017"/>
    <m/>
    <m/>
    <m/>
    <m/>
    <n v="1420.83"/>
  </r>
  <r>
    <s v="PAN"/>
    <s v="Panama"/>
    <s v="Esti Hydroelectric Power Plant Panama"/>
    <s v="GEODB0043519"/>
    <n v="120"/>
    <n v="8.5429999999999993"/>
    <n v="-82.298000000000002"/>
    <x v="0"/>
    <m/>
    <m/>
    <m/>
    <m/>
    <m/>
    <s v="GEODB"/>
    <s v="http://globalenergyobservatory.org"/>
    <s v="GEODB"/>
    <n v="2017"/>
    <m/>
    <m/>
    <m/>
    <m/>
    <n v="568.33199999999999"/>
  </r>
  <r>
    <s v="PAN"/>
    <s v="Panama"/>
    <s v="Gatun Hydroelectric Power Plant Panama"/>
    <s v="GEODB0043552"/>
    <n v="22.5"/>
    <n v="9.2637"/>
    <n v="-79.930800000000005"/>
    <x v="0"/>
    <m/>
    <m/>
    <m/>
    <m/>
    <m/>
    <s v="GEODB"/>
    <s v="http://globalenergyobservatory.org"/>
    <s v="GEODB"/>
    <n v="2017"/>
    <m/>
    <m/>
    <m/>
    <m/>
    <n v="106.562"/>
  </r>
  <r>
    <s v="PAN"/>
    <s v="Panama"/>
    <s v="La Estrella Hydroelectric Power Plant Panama"/>
    <s v="GEODB0043526"/>
    <n v="47.2"/>
    <n v="8.7164000000000001"/>
    <n v="-82.364599999999996"/>
    <x v="0"/>
    <m/>
    <m/>
    <m/>
    <m/>
    <m/>
    <s v="GEODB"/>
    <s v="http://globalenergyobservatory.org"/>
    <s v="GEODB"/>
    <n v="2017"/>
    <m/>
    <m/>
    <m/>
    <m/>
    <n v="223.54400000000001"/>
  </r>
  <r>
    <s v="PAN"/>
    <s v="Panama"/>
    <s v="Los Valles Hydroelectric Power Plant Panama"/>
    <s v="GEODB0043527"/>
    <n v="54.8"/>
    <n v="8.6776999999999997"/>
    <n v="-82.3476"/>
    <x v="0"/>
    <m/>
    <m/>
    <m/>
    <m/>
    <m/>
    <s v="GEODB"/>
    <s v="http://globalenergyobservatory.org"/>
    <s v="GEODB"/>
    <n v="2017"/>
    <m/>
    <m/>
    <m/>
    <m/>
    <n v="259.53800000000001"/>
  </r>
  <r>
    <s v="PAN"/>
    <s v="Panama"/>
    <s v="Madden Hydroelectric Power Plant Panama"/>
    <s v="GEODB0043553"/>
    <n v="36"/>
    <n v="9.2105999999999995"/>
    <n v="-79.616500000000002"/>
    <x v="0"/>
    <m/>
    <m/>
    <m/>
    <m/>
    <m/>
    <s v="GEODB"/>
    <s v="http://globalenergyobservatory.org"/>
    <s v="GEODB"/>
    <n v="2017"/>
    <m/>
    <m/>
    <m/>
    <m/>
    <n v="170.5"/>
  </r>
  <r>
    <s v="PAN"/>
    <s v="Panama"/>
    <s v="PanAm IC Power Plant Panama"/>
    <s v="GEODB0043556"/>
    <n v="96"/>
    <n v="8.9091000000000005"/>
    <n v="-79.780900000000003"/>
    <x v="2"/>
    <m/>
    <m/>
    <m/>
    <m/>
    <m/>
    <s v="GEODB"/>
    <s v="http://globalenergyobservatory.org"/>
    <s v="GEODB"/>
    <n v="2017"/>
    <m/>
    <m/>
    <m/>
    <m/>
    <n v="1250.4880000000001"/>
  </r>
  <r>
    <s v="PAN"/>
    <s v="Panama"/>
    <s v="Pedregal Pacora Power Plant Panama"/>
    <s v="GEODB0043523"/>
    <n v="53.4"/>
    <n v="9.1052999999999997"/>
    <n v="-79.272900000000007"/>
    <x v="2"/>
    <m/>
    <m/>
    <m/>
    <m/>
    <m/>
    <s v="GEODB"/>
    <s v="http://globalenergyobservatory.org"/>
    <s v="GEODB"/>
    <n v="2017"/>
    <m/>
    <m/>
    <m/>
    <m/>
    <n v="695.58399999999995"/>
  </r>
  <r>
    <s v="PNG"/>
    <s v="Papua New Guinea"/>
    <s v="Hides"/>
    <s v="WRI1022430"/>
    <n v="72"/>
    <n v="-6.0048000000000004"/>
    <n v="142.80959999999999"/>
    <x v="1"/>
    <m/>
    <m/>
    <m/>
    <m/>
    <s v="Barrick Mining"/>
    <s v="Barrick"/>
    <s v="http://www.barrick.com/operations/papua-new-guinea/porgera/"/>
    <s v="WRI"/>
    <m/>
    <m/>
    <m/>
    <m/>
    <m/>
    <m/>
  </r>
  <r>
    <s v="PNG"/>
    <s v="Papua New Guinea"/>
    <s v="Kanudi"/>
    <s v="WRI1022418"/>
    <n v="24"/>
    <n v="-9.4318000000000008"/>
    <n v="147.14279999999999"/>
    <x v="2"/>
    <m/>
    <m/>
    <m/>
    <n v="1999"/>
    <s v="PNG Power Limited"/>
    <s v="PNG Power Limited"/>
    <s v="http://www.pngpower.com.pg/pdfs/PNG-Power-Info-Booklet-2016.pdf"/>
    <s v="WRI"/>
    <m/>
    <m/>
    <m/>
    <m/>
    <m/>
    <m/>
  </r>
  <r>
    <s v="PNG"/>
    <s v="Papua New Guinea"/>
    <s v="Lae"/>
    <s v="WRI1022435"/>
    <n v="30"/>
    <n v="-6.7380000000000004"/>
    <n v="146.99119999999999"/>
    <x v="2"/>
    <m/>
    <m/>
    <m/>
    <m/>
    <s v="Daewoo International"/>
    <s v="Lahmeyer India"/>
    <s v="http://www.lahmeyer.in/30-mw-lae-diesel-power-plant-papua-new-guinea/"/>
    <s v="WRI"/>
    <m/>
    <m/>
    <m/>
    <m/>
    <m/>
    <m/>
  </r>
  <r>
    <s v="PNG"/>
    <s v="Papua New Guinea"/>
    <s v="Lake Hargy"/>
    <s v="WRI1022421"/>
    <n v="1.5"/>
    <n v="-5.3391999999999999"/>
    <n v="151.13409999999999"/>
    <x v="0"/>
    <m/>
    <m/>
    <m/>
    <m/>
    <s v="PNG Power Limited"/>
    <s v="PNG Power Limited"/>
    <s v="http://www.pngpower.com.pg/pdfs/PNG-Power-Info-Booklet-2016.pdf"/>
    <s v="WRI"/>
    <m/>
    <m/>
    <m/>
    <m/>
    <m/>
    <m/>
  </r>
  <r>
    <s v="PNG"/>
    <s v="Papua New Guinea"/>
    <s v="Lihir"/>
    <s v="WRI1022423"/>
    <n v="30"/>
    <n v="-3.1244999999999998"/>
    <n v="152.6464"/>
    <x v="10"/>
    <m/>
    <m/>
    <m/>
    <n v="2005"/>
    <s v="Lihir Gold Ltd."/>
    <s v="ThinkGeoEnergy"/>
    <s v="https://www.geothermal-energy.org/pdf/IGAstandard/WGC/2005/0136.pdf"/>
    <s v="WRI"/>
    <m/>
    <m/>
    <m/>
    <m/>
    <m/>
    <m/>
  </r>
  <r>
    <s v="PNG"/>
    <s v="Papua New Guinea"/>
    <s v="Ok Menga"/>
    <s v="WRI1022431"/>
    <n v="57"/>
    <n v="-5.2447999999999997"/>
    <n v="141.13640000000001"/>
    <x v="0"/>
    <m/>
    <m/>
    <m/>
    <m/>
    <s v="OK Tedi Mining"/>
    <s v="OK Tedi Mining"/>
    <s v="http://www.oktedi.com/our-operations"/>
    <s v="WRI"/>
    <m/>
    <m/>
    <m/>
    <m/>
    <m/>
    <m/>
  </r>
  <r>
    <s v="PNG"/>
    <s v="Papua New Guinea"/>
    <s v="Ok Tedi"/>
    <s v="WRI1022432"/>
    <n v="45"/>
    <n v="-5.2095000000000002"/>
    <n v="141.18270000000001"/>
    <x v="2"/>
    <m/>
    <m/>
    <m/>
    <m/>
    <s v="OK Tedi Mining"/>
    <s v="OK Tedi Mining"/>
    <s v="http://www.oktedi.com/our-operations"/>
    <s v="WRI"/>
    <m/>
    <m/>
    <m/>
    <m/>
    <m/>
    <m/>
  </r>
  <r>
    <s v="PNG"/>
    <s v="Papua New Guinea"/>
    <s v="Pauanda"/>
    <s v="WRI1022420"/>
    <n v="12"/>
    <n v="-6.0160999999999998"/>
    <n v="144.05789999999999"/>
    <x v="0"/>
    <m/>
    <m/>
    <m/>
    <m/>
    <s v="PNG Power Limited"/>
    <s v="PNG Power Limited"/>
    <s v="http://www.pngpower.com.pg/pdfs/PNG-Power-Info-Booklet-2016.pdf"/>
    <s v="WRI"/>
    <m/>
    <m/>
    <m/>
    <m/>
    <m/>
    <m/>
  </r>
  <r>
    <s v="PNG"/>
    <s v="Papua New Guinea"/>
    <s v="Porgera"/>
    <s v="WRI1022429"/>
    <n v="13"/>
    <n v="-5.4654999999999996"/>
    <n v="143.1095"/>
    <x v="2"/>
    <m/>
    <m/>
    <m/>
    <m/>
    <s v="Barrick Mining"/>
    <s v="Barrick"/>
    <s v="http://www.barrick.com/operations/papua-new-guinea/porgera/"/>
    <s v="WRI"/>
    <m/>
    <m/>
    <m/>
    <m/>
    <m/>
    <m/>
  </r>
  <r>
    <s v="PNG"/>
    <s v="Papua New Guinea"/>
    <s v="Ramu"/>
    <s v="WRI1022419"/>
    <n v="75"/>
    <n v="-6.2504999999999997"/>
    <n v="145.98050000000001"/>
    <x v="0"/>
    <m/>
    <m/>
    <m/>
    <m/>
    <s v="PNG Power Limited"/>
    <s v="PNG Power Limited"/>
    <s v="http://www.pngpower.com.pg/pdfs/PNG-Power-Info-Booklet-2016.pdf"/>
    <s v="WRI"/>
    <m/>
    <m/>
    <m/>
    <m/>
    <m/>
    <m/>
  </r>
  <r>
    <s v="PNG"/>
    <s v="Papua New Guinea"/>
    <s v="Sirinumu Dam"/>
    <s v="WRI1022426"/>
    <n v="1.5"/>
    <n v="-9.4791000000000007"/>
    <n v="147.44649999999999"/>
    <x v="0"/>
    <m/>
    <m/>
    <m/>
    <m/>
    <s v="PNG Power Limited"/>
    <s v="PNG Power Limited"/>
    <s v="http://www.pngpower.com.pg/pdfs/PNG-Power-Info-Booklet-2016.pdf"/>
    <s v="WRI"/>
    <m/>
    <m/>
    <m/>
    <m/>
    <m/>
    <m/>
  </r>
  <r>
    <s v="PNG"/>
    <s v="Papua New Guinea"/>
    <s v="Tabubil"/>
    <s v="WRI1022433"/>
    <n v="16"/>
    <n v="-5.2773000000000003"/>
    <n v="141.23230000000001"/>
    <x v="2"/>
    <m/>
    <m/>
    <m/>
    <m/>
    <s v="OK Tedi Mining"/>
    <s v="OK Tedi Mining"/>
    <s v="http://www.oktedi.com/our-operations"/>
    <s v="WRI"/>
    <m/>
    <m/>
    <m/>
    <m/>
    <m/>
    <m/>
  </r>
  <r>
    <s v="PNG"/>
    <s v="Papua New Guinea"/>
    <s v="Tolkuma"/>
    <s v="WRI1023819"/>
    <n v="3.5"/>
    <n v="-8.5658999999999992"/>
    <n v="147.13829999999999"/>
    <x v="2"/>
    <m/>
    <m/>
    <m/>
    <m/>
    <s v="Petromin Mining"/>
    <s v="Petromin"/>
    <s v="http://www.petrominpng.com.pg/assets.html"/>
    <s v="WRI"/>
    <m/>
    <m/>
    <m/>
    <m/>
    <m/>
    <m/>
  </r>
  <r>
    <s v="PNG"/>
    <s v="Papua New Guinea"/>
    <s v="Ulagunan"/>
    <s v="WRI1022422"/>
    <n v="8.4"/>
    <n v="-4.3556999999999997"/>
    <n v="152.24539999999999"/>
    <x v="2"/>
    <m/>
    <m/>
    <m/>
    <m/>
    <s v="PNG Power Limited"/>
    <s v="PNG Power Limited"/>
    <s v="http://www.pngpower.com.pg/pdfs/PNG-Power-Info-Booklet-2016.pdf"/>
    <s v="WRI"/>
    <m/>
    <m/>
    <m/>
    <m/>
    <m/>
    <m/>
  </r>
  <r>
    <s v="PNG"/>
    <s v="Papua New Guinea"/>
    <s v="Yonki Toe of Dam"/>
    <s v="WRI1022427"/>
    <n v="18"/>
    <n v="-6.2481999999999998"/>
    <n v="145.9744"/>
    <x v="0"/>
    <m/>
    <m/>
    <m/>
    <m/>
    <s v="PNG Power Limited"/>
    <s v="Nippon KOEI"/>
    <s v="https://www.n-koei.co.jp/english/international_operations/e-asia/png.html"/>
    <s v="WRI"/>
    <m/>
    <m/>
    <m/>
    <m/>
    <m/>
    <m/>
  </r>
  <r>
    <s v="PRY"/>
    <s v="Paraguay"/>
    <s v="Acaray Dam"/>
    <s v="WRI1022985"/>
    <n v="210"/>
    <n v="-25.459099999999999"/>
    <n v="-54.628900000000002"/>
    <x v="0"/>
    <m/>
    <m/>
    <m/>
    <n v="1981"/>
    <m/>
    <s v="Hydro World"/>
    <s v="http://www.ssme.gov.py/"/>
    <s v="WRI"/>
    <m/>
    <m/>
    <m/>
    <m/>
    <m/>
    <n v="1325.11"/>
  </r>
  <r>
    <s v="PRY"/>
    <s v="Paraguay"/>
    <s v="Itaipu Binacional Dam (Paraguay part)"/>
    <s v="WRI1022983"/>
    <n v="7000"/>
    <n v="-25.408100000000001"/>
    <n v="-54.588900000000002"/>
    <x v="0"/>
    <m/>
    <m/>
    <m/>
    <n v="1984"/>
    <s v="Brazil and Paraguay Government"/>
    <s v="Situation of Renewable Energy in Paraguay"/>
    <s v="http://www.ssme.gov.py/"/>
    <s v="WRI"/>
    <m/>
    <m/>
    <m/>
    <m/>
    <m/>
    <n v="44170.32"/>
  </r>
  <r>
    <s v="PRY"/>
    <s v="Paraguay"/>
    <s v="YacyretÃƒÆ’Ã†â€™Ãƒâ€šÃ‚Â¡ Dam"/>
    <s v="WRI1022984"/>
    <n v="1550"/>
    <n v="-27.482700000000001"/>
    <n v="-56.725000000000001"/>
    <x v="0"/>
    <m/>
    <m/>
    <m/>
    <n v="1994"/>
    <s v="Argentina and Paraguay Government"/>
    <s v="Situation of Renewable Energy in Paraguay"/>
    <s v="http://www.ssme.gov.py/"/>
    <s v="WRI"/>
    <m/>
    <m/>
    <m/>
    <m/>
    <m/>
    <n v="9780.5709999999999"/>
  </r>
  <r>
    <s v="PER"/>
    <s v="Peru"/>
    <s v="AguaytÃƒÆ’Ã†â€™ÃƒÂ¯Ã‚Â¿Ã‚Â½a"/>
    <s v="WRI1022062"/>
    <n v="203"/>
    <n v="-9.0288000000000004"/>
    <n v="-75.492599999999996"/>
    <x v="1"/>
    <m/>
    <m/>
    <m/>
    <m/>
    <s v="Termoselva S.R.L."/>
    <s v="Peru Ministry of Energy and Mines"/>
    <s v="http://www.minem.gob.pe/minem/archivos/Capitulo%203%20Generacion%20electrica%202015%20FINAL.pdf"/>
    <s v="WRI"/>
    <m/>
    <m/>
    <m/>
    <n v="441"/>
    <m/>
    <n v="995.09199999999998"/>
  </r>
  <r>
    <s v="PER"/>
    <s v="Peru"/>
    <s v="Antunez de Mayolo (Mantaro)"/>
    <s v="WRI1022054"/>
    <n v="798"/>
    <n v="-12.464399999999999"/>
    <n v="-74.786500000000004"/>
    <x v="0"/>
    <m/>
    <m/>
    <m/>
    <n v="1978"/>
    <s v="ElectroperÃƒÆ’Ã†â€™Ãƒâ€šÃ‚Âº S. A."/>
    <s v="Peru Ministry of Energy and Mines"/>
    <s v="http://www.minem.gob.pe/minem/archivos/Capitulo%203%20Generacion%20electrica%202015%20FINAL.pdf"/>
    <s v="WRI"/>
    <m/>
    <m/>
    <m/>
    <n v="5441"/>
    <m/>
    <n v="6476.1289999999999"/>
  </r>
  <r>
    <s v="PER"/>
    <s v="Peru"/>
    <s v="CaÃƒÆ’Ã†â€™ÃƒÂ¢Ã¢â€šÂ¬Ã‹Å“on del Pato"/>
    <s v="WRI1022071"/>
    <n v="247"/>
    <n v="-8.8130000000000006"/>
    <n v="-77.852599999999995"/>
    <x v="0"/>
    <m/>
    <m/>
    <m/>
    <n v="1958"/>
    <s v="Duke Energy Egenor S en C por A."/>
    <s v="Peru Ministry of Energy and Mines"/>
    <s v="http://www.minem.gob.pe/minem/archivos/Capitulo%203%20Generacion%20electrica%202015%20FINAL.pdf"/>
    <s v="WRI"/>
    <m/>
    <m/>
    <m/>
    <n v="1580"/>
    <m/>
    <n v="2004.5160000000001"/>
  </r>
  <r>
    <s v="PER"/>
    <s v="Peru"/>
    <s v="Charcani V"/>
    <s v="WRI1022074"/>
    <n v="145"/>
    <n v="-16.245699999999999"/>
    <n v="-71.347200000000001"/>
    <x v="0"/>
    <m/>
    <m/>
    <m/>
    <n v="1989"/>
    <s v="Emp. de GeneraciÃƒÆ’Ã†â€™Ãƒâ€šÃ‚Â³n ElÃƒÆ’Ã†â€™Ãƒâ€šÃ‚Â©ctrica de Arequipa S. A."/>
    <s v="Peru Ministry of Energy and Mines"/>
    <s v="http://www.minem.gob.pe/minem/archivos/Capitulo%203%20Generacion%20electrica%202015%20FINAL.pdf"/>
    <s v="WRI"/>
    <m/>
    <m/>
    <m/>
    <n v="538"/>
    <m/>
    <n v="1176.74"/>
  </r>
  <r>
    <s v="PER"/>
    <s v="Peru"/>
    <s v="Talara"/>
    <s v="WRI1022109"/>
    <n v="30"/>
    <n v="-4.5655000000000001"/>
    <n v="-81.202799999999996"/>
    <x v="6"/>
    <m/>
    <m/>
    <m/>
    <m/>
    <s v="EnergÃƒÆ’Ã†â€™Ãƒâ€šÃ‚Â­a EÃƒÆ’Ã†â€™Ãƒâ€šÃ‚Â³lica S.A."/>
    <s v="Peru Ministry of Energy and Mines"/>
    <s v="http://www.minem.gob.pe/minem/archivos/Capitulo%203%20Generacion%20electrica%202015%20FINAL.pdf"/>
    <s v="CDM"/>
    <m/>
    <m/>
    <m/>
    <n v="145"/>
    <m/>
    <n v="99.677000000000007"/>
  </r>
  <r>
    <s v="PER"/>
    <s v="Peru"/>
    <s v="Ventanilla"/>
    <s v="WRI1022057"/>
    <n v="524"/>
    <n v="-11.9358"/>
    <n v="-77.117999999999995"/>
    <x v="1"/>
    <m/>
    <m/>
    <m/>
    <m/>
    <s v="Edegel S.A.A."/>
    <s v="Peru Ministry of Energy and Mines"/>
    <s v="http://www.minem.gob.pe/minem/archivos/Capitulo%203%20Generacion%20electrica%202015%20FINAL.pdf"/>
    <s v="GEODB"/>
    <m/>
    <m/>
    <m/>
    <n v="2890"/>
    <m/>
    <n v="2568.6109999999999"/>
  </r>
  <r>
    <s v="PER"/>
    <s v="Peru"/>
    <s v="YuncÃƒÆ’Ã†â€™ÃƒÂ¯Ã‚Â¿Ã‚Â½n"/>
    <s v="WRI1022061"/>
    <n v="130"/>
    <n v="-10.723000000000001"/>
    <n v="-75.645499999999998"/>
    <x v="0"/>
    <m/>
    <m/>
    <m/>
    <m/>
    <s v="EnergÃƒÆ’Ã†â€™Ãƒâ€šÃ‚Â­a del Sur S.A."/>
    <s v="Peru Ministry of Energy and Mines"/>
    <s v="http://www.minem.gob.pe/minem/archivos/Capitulo%203%20Generacion%20electrica%202015%20FINAL.pdf"/>
    <s v="WRI"/>
    <m/>
    <m/>
    <m/>
    <n v="901"/>
    <m/>
    <n v="1055.008"/>
  </r>
  <r>
    <s v="PHL"/>
    <s v="Philippines"/>
    <s v="AGUS 1"/>
    <s v="WRI1001957"/>
    <n v="80"/>
    <n v="8.0045999999999999"/>
    <n v="124.2868"/>
    <x v="0"/>
    <m/>
    <m/>
    <m/>
    <m/>
    <m/>
    <s v="Philippines Department of Energy"/>
    <s v="https://www.doe.gov.ph/list-existing-power-plants"/>
    <s v="GEODB"/>
    <m/>
    <m/>
    <m/>
    <m/>
    <m/>
    <n v="214.91900000000001"/>
  </r>
  <r>
    <s v="PHL"/>
    <s v="Philippines"/>
    <s v="AGUS 2"/>
    <s v="WRI1001958"/>
    <n v="180"/>
    <n v="8.0527999999999995"/>
    <n v="124.2709"/>
    <x v="0"/>
    <m/>
    <m/>
    <m/>
    <m/>
    <m/>
    <s v="Philippines Department of Energy"/>
    <s v="https://www.doe.gov.ph/list-existing-power-plants"/>
    <s v="GEODB"/>
    <m/>
    <m/>
    <m/>
    <m/>
    <m/>
    <n v="483.56700000000001"/>
  </r>
  <r>
    <s v="PHL"/>
    <s v="Philippines"/>
    <s v="AGUS 4"/>
    <s v="WRI1001959"/>
    <n v="158.1"/>
    <n v="8.1335999999999995"/>
    <n v="124.1983"/>
    <x v="0"/>
    <m/>
    <m/>
    <m/>
    <m/>
    <m/>
    <s v="Philippines Department of Energy"/>
    <s v="https://www.doe.gov.ph/list-existing-power-plants"/>
    <s v="GEODB"/>
    <m/>
    <m/>
    <m/>
    <m/>
    <m/>
    <n v="424.733"/>
  </r>
  <r>
    <s v="PHL"/>
    <s v="Philippines"/>
    <s v="AGUS 5"/>
    <s v="WRI1001960"/>
    <n v="309"/>
    <n v="8.1936999999999998"/>
    <n v="124.1915"/>
    <x v="0"/>
    <m/>
    <m/>
    <m/>
    <m/>
    <m/>
    <s v="Philippines Department of Energy"/>
    <s v="https://www.doe.gov.ph/list-existing-power-plants"/>
    <s v="GEODB"/>
    <m/>
    <m/>
    <m/>
    <m/>
    <m/>
    <n v="830.12300000000005"/>
  </r>
  <r>
    <s v="PHL"/>
    <s v="Philippines"/>
    <s v="AMBUKLAO"/>
    <s v="WRI1001902"/>
    <n v="105"/>
    <n v="16.4588"/>
    <n v="120.7452"/>
    <x v="0"/>
    <m/>
    <m/>
    <m/>
    <m/>
    <m/>
    <s v="Philippines Department of Energy"/>
    <s v="https://www.doe.gov.ph/list-existing-power-plants"/>
    <s v="GEODB"/>
    <m/>
    <m/>
    <m/>
    <m/>
    <m/>
    <n v="282.08100000000002"/>
  </r>
  <r>
    <s v="PHL"/>
    <s v="Philippines"/>
    <s v="Clark Solar"/>
    <s v="WRI1023905"/>
    <n v="22.3"/>
    <n v="15.073600000000001"/>
    <n v="120.58929999999999"/>
    <x v="7"/>
    <m/>
    <m/>
    <m/>
    <n v="2016"/>
    <s v="Enfinity Phillippines Renewable Resources Inc."/>
    <s v="Philippines Department of Energy"/>
    <s v="https://www.doe.gov.ph/list-existing-power-plants"/>
    <s v="WRI"/>
    <m/>
    <m/>
    <m/>
    <m/>
    <m/>
    <n v="0.53600000000000003"/>
  </r>
  <r>
    <s v="PHL"/>
    <s v="Philippines"/>
    <s v="Cosmo Solar"/>
    <s v="WRI1030488"/>
    <n v="5.7"/>
    <n v="10.616300000000001"/>
    <n v="122.1683"/>
    <x v="7"/>
    <m/>
    <m/>
    <m/>
    <n v="2017"/>
    <s v="Cosmo Solar Energy  Inc"/>
    <s v="Philippines Department of Energy"/>
    <s v="https://www.doe.gov.ph/list-existing-power-plants"/>
    <s v="WRI"/>
    <m/>
    <m/>
    <m/>
    <m/>
    <m/>
    <n v="0.13700000000000001"/>
  </r>
  <r>
    <s v="PHL"/>
    <s v="Philippines"/>
    <s v="Currimao Solar"/>
    <s v="WRI1023902"/>
    <n v="20"/>
    <n v="18.050799999999999"/>
    <n v="120.4858"/>
    <x v="7"/>
    <m/>
    <m/>
    <m/>
    <n v="2016"/>
    <s v="Mirae Asia Energy Corp."/>
    <s v="Philippines Department of Energy"/>
    <s v="https://www.doe.gov.ph/list-existing-power-plants"/>
    <s v="WRI"/>
    <m/>
    <m/>
    <m/>
    <m/>
    <m/>
    <n v="0.48099999999999998"/>
  </r>
  <r>
    <s v="PHL"/>
    <s v="Philippines"/>
    <s v="Digos Solar"/>
    <s v="WRI1023914"/>
    <n v="28.6"/>
    <n v="6.7717999999999998"/>
    <n v="125.28530000000001"/>
    <x v="7"/>
    <m/>
    <m/>
    <m/>
    <n v="2016"/>
    <s v="Enfinity Phillippines Renewable Resources Inc."/>
    <s v="Philippines Department of Energy"/>
    <s v="https://www.doe.gov.ph/list-existing-power-plants"/>
    <s v="WRI"/>
    <m/>
    <m/>
    <m/>
    <m/>
    <m/>
    <n v="0.68799999999999994"/>
  </r>
  <r>
    <s v="PHL"/>
    <s v="Philippines"/>
    <s v="FDC Misamic U1"/>
    <s v="WRI1029968"/>
    <n v="405"/>
    <n v="8.5601000000000003"/>
    <n v="124.7465"/>
    <x v="4"/>
    <m/>
    <m/>
    <m/>
    <n v="2016"/>
    <s v="FDC Utilities  Inc."/>
    <s v="Philippines Department of Energy"/>
    <s v="https://www.doe.gov.ph/list-existing-power-plants"/>
    <s v="WRI"/>
    <m/>
    <m/>
    <m/>
    <m/>
    <m/>
    <n v="1876.5150000000001"/>
  </r>
  <r>
    <s v="PHL"/>
    <s v="Philippines"/>
    <s v="First Toledo Solar"/>
    <s v="WRI1030473"/>
    <n v="60"/>
    <n v="10.4152"/>
    <n v="123.6789"/>
    <x v="7"/>
    <m/>
    <m/>
    <m/>
    <n v="2017"/>
    <s v="First Toledo Solar Energy Corporation"/>
    <s v="Philippines Department of Energy"/>
    <s v="https://www.doe.gov.ph/list-existing-power-plants"/>
    <s v="WRI"/>
    <m/>
    <m/>
    <m/>
    <m/>
    <m/>
    <n v="1.4419999999999999"/>
  </r>
  <r>
    <s v="PHL"/>
    <s v="Philippines"/>
    <s v="GUIMARAS POWER"/>
    <s v="WRI1001936"/>
    <n v="3.4"/>
    <n v="10.6584"/>
    <n v="122.5963"/>
    <x v="2"/>
    <m/>
    <m/>
    <m/>
    <m/>
    <m/>
    <s v="Philippines Department of Energy"/>
    <s v="https://www.doe.gov.ph/list-existing-power-plants"/>
    <s v="CARMA"/>
    <m/>
    <m/>
    <m/>
    <m/>
    <m/>
    <n v="9.4390000000000001"/>
  </r>
  <r>
    <s v="PHL"/>
    <s v="Philippines"/>
    <s v="Helios"/>
    <s v="WRI1023909"/>
    <n v="132.5"/>
    <n v="14.103300000000001"/>
    <n v="121.5423"/>
    <x v="7"/>
    <m/>
    <m/>
    <m/>
    <n v="2016"/>
    <s v="Helios Solar Energy Corporation (HSEC)"/>
    <s v="Philippines Department of Energy"/>
    <s v="https://www.doe.gov.ph/list-existing-power-plants"/>
    <s v="WRI"/>
    <m/>
    <m/>
    <m/>
    <m/>
    <m/>
    <n v="3.1850000000000001"/>
  </r>
  <r>
    <s v="PHL"/>
    <s v="Philippines"/>
    <s v="ILIJAN"/>
    <s v="WRI1001886"/>
    <n v="1271"/>
    <n v="13.622"/>
    <n v="121.0795"/>
    <x v="1"/>
    <m/>
    <m/>
    <m/>
    <m/>
    <m/>
    <s v="Philippines Department of Energy"/>
    <s v="https://www.doe.gov.ph/list-existing-power-plants"/>
    <s v="GEODB"/>
    <m/>
    <m/>
    <m/>
    <m/>
    <m/>
    <n v="6964.23"/>
  </r>
  <r>
    <s v="PHL"/>
    <s v="Philippines"/>
    <s v="Islasol II"/>
    <s v="WRI1023911"/>
    <n v="32"/>
    <n v="10.4216"/>
    <n v="122.9348"/>
    <x v="7"/>
    <m/>
    <m/>
    <m/>
    <n v="2016"/>
    <s v="Negros Island Solar Power Inc. (ILASOL)"/>
    <s v="Philippines Department of Energy"/>
    <s v="https://www.doe.gov.ph/list-existing-power-plants"/>
    <s v="WRI"/>
    <m/>
    <m/>
    <m/>
    <m/>
    <m/>
    <n v="0.76900000000000002"/>
  </r>
  <r>
    <s v="PHL"/>
    <s v="Philippines"/>
    <s v="Islasol III"/>
    <s v="WRI1030474"/>
    <n v="48"/>
    <n v="10.424899999999999"/>
    <n v="122.9282"/>
    <x v="7"/>
    <m/>
    <m/>
    <m/>
    <n v="2016"/>
    <s v="Negros Island Solar Power Inc. (ILASOL)"/>
    <s v="Philippines Department of Energy"/>
    <s v="https://www.doe.gov.ph/list-existing-power-plants"/>
    <s v="WRI"/>
    <m/>
    <m/>
    <m/>
    <m/>
    <m/>
    <n v="1.1539999999999999"/>
  </r>
  <r>
    <s v="PHL"/>
    <s v="Philippines"/>
    <s v="KALAYAAN PSPP"/>
    <s v="WRI1001896"/>
    <n v="739.2"/>
    <n v="14.316800000000001"/>
    <n v="121.4739"/>
    <x v="0"/>
    <m/>
    <m/>
    <m/>
    <m/>
    <m/>
    <s v="Philippines Department of Energy"/>
    <s v="https://www.doe.gov.ph/list-existing-power-plants"/>
    <s v="GEODB"/>
    <m/>
    <m/>
    <m/>
    <m/>
    <m/>
    <n v="1985.8489999999999"/>
  </r>
  <r>
    <s v="PHL"/>
    <s v="Philippines"/>
    <s v="Kibawe Solar"/>
    <s v="WRI1023913"/>
    <n v="10.5"/>
    <n v="7.5545999999999998"/>
    <n v="124.9616"/>
    <x v="7"/>
    <m/>
    <m/>
    <m/>
    <n v="2016"/>
    <s v="AsiaGreen Energy Corporation"/>
    <s v="Philippines Department of Energy"/>
    <s v="https://www.doe.gov.ph/list-existing-power-plants"/>
    <s v="WRI"/>
    <m/>
    <m/>
    <m/>
    <m/>
    <m/>
    <n v="0.252"/>
  </r>
  <r>
    <s v="PHL"/>
    <s v="Philippines"/>
    <s v="LEYTE GPP"/>
    <s v="WRI1001942"/>
    <n v="112.5"/>
    <n v="11.130800000000001"/>
    <n v="124.6553"/>
    <x v="10"/>
    <m/>
    <m/>
    <m/>
    <m/>
    <m/>
    <s v="Philippines Department of Energy"/>
    <s v="https://www.doe.gov.ph/list-existing-power-plants"/>
    <s v="GEODB"/>
    <m/>
    <m/>
    <m/>
    <m/>
    <m/>
    <n v="627.44799999999998"/>
  </r>
  <r>
    <s v="PHL"/>
    <s v="Philippines"/>
    <s v="LIMAY CCGT"/>
    <s v="WRI1001884"/>
    <n v="620"/>
    <n v="14.5434"/>
    <n v="120.59869999999999"/>
    <x v="2"/>
    <m/>
    <m/>
    <m/>
    <m/>
    <m/>
    <s v="Philippines Department of Energy"/>
    <s v="https://www.doe.gov.ph/list-existing-power-plants"/>
    <s v="GEODB"/>
    <m/>
    <m/>
    <m/>
    <m/>
    <m/>
    <n v="1721.2"/>
  </r>
  <r>
    <s v="PHL"/>
    <s v="Philippines"/>
    <s v="MAGAT"/>
    <s v="WRI1001897"/>
    <n v="360"/>
    <n v="16.8293"/>
    <n v="121.4537"/>
    <x v="0"/>
    <m/>
    <m/>
    <m/>
    <m/>
    <m/>
    <s v="Philippines Department of Energy"/>
    <s v="https://www.doe.gov.ph/list-existing-power-plants"/>
    <s v="GEODB"/>
    <m/>
    <m/>
    <m/>
    <m/>
    <m/>
    <n v="967.13400000000001"/>
  </r>
  <r>
    <s v="PHL"/>
    <s v="Philippines"/>
    <s v="MAKBAN"/>
    <s v="WRI1001888"/>
    <n v="442.8"/>
    <n v="14.088100000000001"/>
    <n v="121.2264"/>
    <x v="10"/>
    <m/>
    <m/>
    <m/>
    <m/>
    <m/>
    <s v="Philippines Department of Energy"/>
    <s v="https://www.doe.gov.ph/list-existing-power-plants"/>
    <s v="GEODB"/>
    <m/>
    <m/>
    <m/>
    <m/>
    <m/>
    <n v="2469.6370000000002"/>
  </r>
  <r>
    <s v="PHL"/>
    <s v="Philippines"/>
    <s v="MAKBAN-Binary"/>
    <s v="WRI1001891"/>
    <n v="15.7"/>
    <n v="14.1447"/>
    <n v="121.3152"/>
    <x v="10"/>
    <m/>
    <m/>
    <m/>
    <m/>
    <m/>
    <s v="Philippines Department of Energy"/>
    <s v="https://www.doe.gov.ph/list-existing-power-plants"/>
    <s v="CARMA"/>
    <m/>
    <m/>
    <m/>
    <m/>
    <m/>
    <n v="87.563999999999993"/>
  </r>
  <r>
    <s v="PHL"/>
    <s v="Philippines"/>
    <s v="Palauig Solar"/>
    <s v="WRI1023906"/>
    <n v="5"/>
    <n v="15.440799999999999"/>
    <n v="119.98560000000001"/>
    <x v="7"/>
    <m/>
    <m/>
    <m/>
    <n v="2016"/>
    <s v="SPARC Solar Powered Agri-Rural Communities Corp."/>
    <s v="Philippines Department of Energy"/>
    <s v="https://www.doe.gov.ph/list-existing-power-plants"/>
    <s v="WRI"/>
    <m/>
    <m/>
    <m/>
    <m/>
    <m/>
    <n v="0.12"/>
  </r>
  <r>
    <s v="PHL"/>
    <s v="Philippines"/>
    <s v="Petrosolar"/>
    <s v="WRI1023898"/>
    <n v="50.1"/>
    <n v="15.4467"/>
    <n v="120.61799999999999"/>
    <x v="7"/>
    <m/>
    <m/>
    <m/>
    <n v="2016"/>
    <s v="PetroSolar Corporation"/>
    <s v="Philippines Department of Energy"/>
    <s v="https://www.doe.gov.ph/list-existing-power-plants"/>
    <s v="WRI"/>
    <m/>
    <m/>
    <m/>
    <m/>
    <m/>
    <n v="1.204"/>
  </r>
  <r>
    <s v="PHL"/>
    <s v="Philippines"/>
    <s v="QUEZON POWER"/>
    <s v="WRI1001873"/>
    <n v="511"/>
    <n v="14.2296"/>
    <n v="121.75579999999999"/>
    <x v="4"/>
    <m/>
    <m/>
    <m/>
    <m/>
    <m/>
    <s v="Philippines Department of Energy"/>
    <s v="https://www.doe.gov.ph/list-existing-power-plants"/>
    <s v="GEODB"/>
    <m/>
    <m/>
    <m/>
    <m/>
    <m/>
    <n v="2367.652"/>
  </r>
  <r>
    <s v="PHL"/>
    <s v="Philippines"/>
    <s v="SACASOL P1"/>
    <s v="WRI1001948"/>
    <n v="21"/>
    <n v="10.5158"/>
    <n v="123.43510000000001"/>
    <x v="7"/>
    <m/>
    <m/>
    <m/>
    <m/>
    <m/>
    <s v="Philippines Department of Energy"/>
    <s v="https://www.doe.gov.ph/list-existing-power-plants"/>
    <s v="WRI"/>
    <m/>
    <m/>
    <m/>
    <m/>
    <m/>
    <n v="0.505"/>
  </r>
  <r>
    <s v="PHL"/>
    <s v="Philippines"/>
    <s v="SAN CARLOS"/>
    <s v="WRI1001945"/>
    <n v="8.3000000000000007"/>
    <n v="10.984400000000001"/>
    <n v="122.7711"/>
    <x v="9"/>
    <m/>
    <m/>
    <m/>
    <m/>
    <m/>
    <s v="Philippines Department of Energy"/>
    <s v="https://www.doe.gov.ph/list-existing-power-plants"/>
    <s v="CARMA"/>
    <m/>
    <m/>
    <m/>
    <m/>
    <m/>
    <n v="46.308999999999997"/>
  </r>
  <r>
    <s v="PHL"/>
    <s v="Philippines"/>
    <s v="SAN LORENZO"/>
    <s v="WRI1001887"/>
    <n v="530"/>
    <n v="13.771699999999999"/>
    <n v="124.03489999999999"/>
    <x v="1"/>
    <m/>
    <m/>
    <m/>
    <m/>
    <m/>
    <s v="Philippines Department of Energy"/>
    <s v="https://www.doe.gov.ph/list-existing-power-plants"/>
    <s v="WRI"/>
    <m/>
    <m/>
    <m/>
    <m/>
    <m/>
    <n v="2904.0459999999998"/>
  </r>
  <r>
    <s v="PHL"/>
    <s v="Philippines"/>
    <s v="SAN ROQUE"/>
    <s v="WRI1001894"/>
    <n v="411"/>
    <n v="16.1462"/>
    <n v="120.6837"/>
    <x v="0"/>
    <m/>
    <m/>
    <m/>
    <m/>
    <m/>
    <s v="Philippines Department of Energy"/>
    <s v="https://www.doe.gov.ph/list-existing-power-plants"/>
    <s v="GEODB"/>
    <m/>
    <m/>
    <m/>
    <m/>
    <m/>
    <n v="1104.145"/>
  </r>
  <r>
    <s v="PHL"/>
    <s v="Philippines"/>
    <s v="SCPC U1"/>
    <s v="WRI1030470"/>
    <n v="300"/>
    <n v="14.524699999999999"/>
    <n v="120.5964"/>
    <x v="4"/>
    <m/>
    <m/>
    <m/>
    <n v="2017"/>
    <s v="San Miguel Consolidated Power Corporation"/>
    <s v="Philippines Department of Energy"/>
    <s v="https://www.doe.gov.ph/list-existing-power-plants"/>
    <s v="WRI"/>
    <m/>
    <m/>
    <m/>
    <m/>
    <m/>
    <n v="1390.011"/>
  </r>
  <r>
    <s v="PHL"/>
    <s v="Philippines"/>
    <s v="SEC"/>
    <s v="WRI1023892"/>
    <n v="118"/>
    <n v="5.8710000000000004"/>
    <n v="125.0789"/>
    <x v="4"/>
    <m/>
    <m/>
    <m/>
    <n v="2016"/>
    <s v="Sarangani Energy Corporation (SEC)"/>
    <s v="Philippines Department of Energy"/>
    <s v="https://www.doe.gov.ph/list-existing-power-plants"/>
    <s v="WRI"/>
    <m/>
    <m/>
    <m/>
    <m/>
    <m/>
    <n v="546.73800000000006"/>
  </r>
  <r>
    <s v="PHL"/>
    <s v="Philippines"/>
    <s v="SLPGC"/>
    <s v="WRI1023890"/>
    <n v="300"/>
    <n v="13.9201"/>
    <n v="120.8265"/>
    <x v="4"/>
    <m/>
    <m/>
    <m/>
    <n v="2016"/>
    <s v="South Luzon Thermal Energy Corporation"/>
    <s v="Philippines Department of Energy"/>
    <s v="https://www.doe.gov.ph/list-existing-power-plants"/>
    <s v="WRI"/>
    <m/>
    <m/>
    <m/>
    <m/>
    <m/>
    <n v="1390.011"/>
  </r>
  <r>
    <s v="PHL"/>
    <s v="Philippines"/>
    <s v="SLTEC Putting Bato"/>
    <s v="WRI1023889"/>
    <n v="270"/>
    <n v="13.9328"/>
    <n v="120.79089999999999"/>
    <x v="4"/>
    <m/>
    <m/>
    <m/>
    <n v="2016"/>
    <s v="South Luzon Thermal Energy Corporation"/>
    <s v="Philippines Department of Energy"/>
    <s v="https://www.doe.gov.ph/list-existing-power-plants"/>
    <s v="WRI"/>
    <m/>
    <m/>
    <m/>
    <m/>
    <m/>
    <n v="1251.01"/>
  </r>
  <r>
    <s v="PHL"/>
    <s v="Philippines"/>
    <s v="SMC Malita U1"/>
    <s v="WRI1029969"/>
    <n v="135"/>
    <n v="6.3943000000000003"/>
    <n v="125.6173"/>
    <x v="4"/>
    <m/>
    <m/>
    <m/>
    <n v="2016"/>
    <s v="San Miguel Consolidated Power Corporation"/>
    <s v="Philippines Department of Energy"/>
    <s v="https://www.doe.gov.ph/list-existing-power-plants"/>
    <s v="WRI"/>
    <m/>
    <m/>
    <m/>
    <m/>
    <m/>
    <n v="625.505"/>
  </r>
  <r>
    <s v="PHL"/>
    <s v="Philippines"/>
    <s v="SPPC"/>
    <s v="WRI1001950"/>
    <n v="59"/>
    <n v="6.1017999999999999"/>
    <n v="125.29049999999999"/>
    <x v="2"/>
    <m/>
    <m/>
    <m/>
    <m/>
    <m/>
    <s v="Philippines Department of Energy"/>
    <s v="https://www.doe.gov.ph/list-existing-power-plants"/>
    <s v="CARMA"/>
    <m/>
    <m/>
    <m/>
    <m/>
    <m/>
    <n v="163.792"/>
  </r>
  <r>
    <s v="PHL"/>
    <s v="Philippines"/>
    <s v="STA RITA"/>
    <s v="WRI1001885"/>
    <n v="1060"/>
    <n v="13.770300000000001"/>
    <n v="121.035"/>
    <x v="1"/>
    <m/>
    <m/>
    <m/>
    <m/>
    <m/>
    <s v="Philippines Department of Energy"/>
    <s v="https://www.doe.gov.ph/list-existing-power-plants"/>
    <s v="GEODB"/>
    <m/>
    <m/>
    <m/>
    <m/>
    <m/>
    <n v="5808.0910000000003"/>
  </r>
  <r>
    <s v="PHL"/>
    <s v="Philippines"/>
    <s v="SUAL"/>
    <s v="WRI1001872"/>
    <n v="1294"/>
    <n v="16.124300000000002"/>
    <n v="120.10120000000001"/>
    <x v="4"/>
    <m/>
    <m/>
    <m/>
    <m/>
    <m/>
    <s v="Philippines Department of Energy"/>
    <s v="https://www.doe.gov.ph/list-existing-power-plants"/>
    <s v="GEODB"/>
    <m/>
    <m/>
    <m/>
    <m/>
    <m/>
    <n v="5995.5810000000001"/>
  </r>
  <r>
    <s v="PHL"/>
    <s v="Philippines"/>
    <s v="SUBIC DPP"/>
    <s v="WRI1001877"/>
    <n v="116"/>
    <n v="14.88"/>
    <n v="120.2343"/>
    <x v="2"/>
    <m/>
    <m/>
    <m/>
    <m/>
    <m/>
    <s v="Philippines Department of Energy"/>
    <s v="https://www.doe.gov.ph/list-existing-power-plants"/>
    <s v="CARMA"/>
    <m/>
    <m/>
    <m/>
    <m/>
    <m/>
    <n v="322.03100000000001"/>
  </r>
  <r>
    <s v="PHL"/>
    <s v="Philippines"/>
    <s v="Sacasun"/>
    <s v="WRI1023910"/>
    <n v="59"/>
    <n v="10.5116"/>
    <n v="123.43510000000001"/>
    <x v="7"/>
    <m/>
    <m/>
    <m/>
    <n v="2016"/>
    <s v="San Carlos Sun Power Inc."/>
    <s v="Philippines Department of Energy"/>
    <s v="https://www.doe.gov.ph/list-existing-power-plants"/>
    <s v="WRI"/>
    <m/>
    <m/>
    <m/>
    <m/>
    <m/>
    <n v="1.4179999999999999"/>
  </r>
  <r>
    <s v="PHL"/>
    <s v="Philippines"/>
    <s v="San Gabriel"/>
    <s v="WRI1029961"/>
    <n v="450"/>
    <n v="13.776899999999999"/>
    <n v="121.0261"/>
    <x v="1"/>
    <m/>
    <m/>
    <m/>
    <n v="2016"/>
    <s v="First NatGas Power Corp."/>
    <s v="Philippines Department of Energy"/>
    <s v="https://www.doe.gov.ph/list-existing-power-plants"/>
    <s v="WRI"/>
    <m/>
    <m/>
    <m/>
    <m/>
    <m/>
    <n v="2465.6990000000001"/>
  </r>
  <r>
    <s v="PHL"/>
    <s v="Philippines"/>
    <s v="San Luis"/>
    <s v="WRI1030472"/>
    <n v="1"/>
    <n v="15.6854"/>
    <n v="121.4748"/>
    <x v="0"/>
    <m/>
    <m/>
    <m/>
    <n v="2017"/>
    <s v="Epower Technologies Corp."/>
    <s v="Philippines Department of Energy"/>
    <s v="https://www.doe.gov.ph/list-existing-power-plants"/>
    <s v="WRI"/>
    <m/>
    <m/>
    <m/>
    <m/>
    <m/>
    <n v="2.6859999999999999"/>
  </r>
  <r>
    <s v="PHL"/>
    <s v="Philippines"/>
    <s v="San Rafael Solar"/>
    <s v="WRI1030486"/>
    <n v="3.8"/>
    <n v="15.007400000000001"/>
    <n v="120.973"/>
    <x v="7"/>
    <m/>
    <m/>
    <m/>
    <n v="2017"/>
    <s v="SPARC Solar Powered Agri-Rural Communities Corporation"/>
    <s v="Philippines Department of Energy"/>
    <s v="https://www.doe.gov.ph/list-existing-power-plants"/>
    <s v="WRI"/>
    <m/>
    <m/>
    <m/>
    <m/>
    <m/>
    <n v="9.0999999999999998E-2"/>
  </r>
  <r>
    <s v="POL"/>
    <s v="Poland"/>
    <s v="BeÃƒÆ’Ã¢â‚¬Â¦ÃƒÂ¢Ã¢â€šÂ¬Ã…Â¡chatÃƒÆ’Ã†â€™Ãƒâ€šÃ‚Â³w"/>
    <s v="WRI1023817"/>
    <n v="5400"/>
    <n v="51.267899999999997"/>
    <n v="19.326499999999999"/>
    <x v="4"/>
    <m/>
    <m/>
    <m/>
    <m/>
    <s v="PGE"/>
    <s v="ENTSOE"/>
    <s v="https://transparency.entsoe.eu/generation/r2/installedCapacityPerProductionUnit/show"/>
    <s v="WRI"/>
    <m/>
    <m/>
    <m/>
    <n v="32157"/>
    <m/>
    <n v="25090.965"/>
  </r>
  <r>
    <s v="POL"/>
    <s v="Poland"/>
    <s v="Blachownia"/>
    <s v="WRI1019069"/>
    <n v="158"/>
    <n v="50.355699999999999"/>
    <n v="18.2912"/>
    <x v="1"/>
    <m/>
    <m/>
    <m/>
    <m/>
    <m/>
    <s v="ENTSOE"/>
    <s v="https://transparency.entsoe.eu/generation/r2/installedCapacityPerProductionUnit/show"/>
    <s v="WRI"/>
    <m/>
    <m/>
    <m/>
    <m/>
    <m/>
    <n v="648.55499999999995"/>
  </r>
  <r>
    <s v="POL"/>
    <s v="Poland"/>
    <s v="Bydgoszcz 2"/>
    <s v="WRI1019068"/>
    <n v="183"/>
    <n v="53.099600000000002"/>
    <n v="18.087499999999999"/>
    <x v="4"/>
    <m/>
    <m/>
    <m/>
    <m/>
    <m/>
    <s v="ENTSOE"/>
    <s v="https://transparency.entsoe.eu/generation/r2/installedCapacityPerProductionUnit/show"/>
    <s v="WRI"/>
    <m/>
    <m/>
    <m/>
    <m/>
    <m/>
    <n v="850.30499999999995"/>
  </r>
  <r>
    <s v="POL"/>
    <s v="Poland"/>
    <s v="ChorzÃƒÆ’Ã†â€™Ãƒâ€šÃ‚Â³w"/>
    <s v="WRI1019059"/>
    <n v="226"/>
    <n v="50.308"/>
    <n v="18.9695"/>
    <x v="4"/>
    <m/>
    <m/>
    <m/>
    <m/>
    <m/>
    <s v="ENTSOE"/>
    <s v="https://transparency.entsoe.eu/generation/r2/installedCapacityPerProductionUnit/show"/>
    <s v="WRI"/>
    <m/>
    <m/>
    <m/>
    <m/>
    <m/>
    <n v="1050.1030000000001"/>
  </r>
  <r>
    <s v="POL"/>
    <s v="Poland"/>
    <s v="Czechnica"/>
    <s v="WRI1019090"/>
    <n v="100"/>
    <n v="51.037799999999997"/>
    <n v="17.149699999999999"/>
    <x v="4"/>
    <m/>
    <m/>
    <m/>
    <m/>
    <m/>
    <s v="ENTSOE"/>
    <s v="https://transparency.entsoe.eu/generation/r2/installedCapacityPerProductionUnit/show"/>
    <s v="WRI"/>
    <m/>
    <m/>
    <m/>
    <m/>
    <m/>
    <n v="464.64699999999999"/>
  </r>
  <r>
    <s v="POL"/>
    <s v="Poland"/>
    <s v="Dolna Odra"/>
    <s v="WRI1019037"/>
    <n v="1362"/>
    <n v="53.206499999999998"/>
    <n v="14.466900000000001"/>
    <x v="4"/>
    <m/>
    <m/>
    <m/>
    <m/>
    <s v="PGE"/>
    <s v="ENTSOE"/>
    <s v="https://transparency.entsoe.eu/generation/r2/installedCapacityPerProductionUnit/show"/>
    <s v="WRI"/>
    <m/>
    <m/>
    <m/>
    <n v="4921"/>
    <m/>
    <n v="6328.4989999999998"/>
  </r>
  <r>
    <s v="POL"/>
    <s v="Poland"/>
    <s v="EC BiaÃƒÆ’Ã¢â‚¬Â¦ÃƒÂ¢Ã¢â€šÂ¬Ã…Â¡ystok"/>
    <s v="WRI1019071"/>
    <n v="157"/>
    <n v="53.148800000000001"/>
    <n v="23.1692"/>
    <x v="4"/>
    <m/>
    <m/>
    <m/>
    <m/>
    <m/>
    <s v="ENTSOE"/>
    <s v="https://transparency.entsoe.eu/generation/r2/installedCapacityPerProductionUnit/show"/>
    <s v="WRI"/>
    <m/>
    <m/>
    <m/>
    <m/>
    <m/>
    <n v="729.49699999999996"/>
  </r>
  <r>
    <s v="POL"/>
    <s v="Poland"/>
    <s v="EC Nowa Sarzyna"/>
    <s v="WRI1019077"/>
    <n v="129"/>
    <n v="50.316699999999997"/>
    <n v="22.323799999999999"/>
    <x v="1"/>
    <m/>
    <m/>
    <m/>
    <m/>
    <m/>
    <s v="ENTSOE"/>
    <s v="https://transparency.entsoe.eu/generation/r2/installedCapacityPerProductionUnit/show"/>
    <s v="WRI"/>
    <m/>
    <m/>
    <m/>
    <m/>
    <m/>
    <n v="529.51599999999996"/>
  </r>
  <r>
    <s v="POL"/>
    <s v="Poland"/>
    <s v="EC RzeszÃƒÆ’Ã†â€™Ãƒâ€šÃ‚Â³w"/>
    <s v="WRI1019087"/>
    <n v="101"/>
    <n v="50.065800000000003"/>
    <n v="22.028500000000001"/>
    <x v="1"/>
    <m/>
    <m/>
    <m/>
    <m/>
    <m/>
    <s v="ENTSOE"/>
    <s v="https://transparency.entsoe.eu/generation/r2/installedCapacityPerProductionUnit/show"/>
    <s v="WRI"/>
    <m/>
    <m/>
    <m/>
    <m/>
    <m/>
    <n v="414.58199999999999"/>
  </r>
  <r>
    <s v="POL"/>
    <s v="Poland"/>
    <s v="EC Siekierki"/>
    <s v="WRI1019046"/>
    <n v="620"/>
    <n v="52.189799999999998"/>
    <m/>
    <x v="4"/>
    <m/>
    <m/>
    <m/>
    <m/>
    <m/>
    <s v="ENTSOE"/>
    <s v="https://transparency.entsoe.eu/generation/r2/installedCapacityPerProductionUnit/show"/>
    <s v="WRI"/>
    <m/>
    <m/>
    <m/>
    <n v="1843.5550000000001"/>
    <m/>
    <n v="2880.8139999999999"/>
  </r>
  <r>
    <s v="POL"/>
    <s v="Poland"/>
    <s v="EC WrotkÃƒÆ’Ã†â€™Ãƒâ€šÃ‚Â³w"/>
    <s v="WRI1019058"/>
    <n v="231"/>
    <n v="51.215000000000003"/>
    <n v="22.5535"/>
    <x v="1"/>
    <m/>
    <m/>
    <m/>
    <m/>
    <m/>
    <s v="ENTSOE"/>
    <s v="https://transparency.entsoe.eu/generation/r2/installedCapacityPerProductionUnit/show"/>
    <s v="WRI"/>
    <m/>
    <m/>
    <m/>
    <n v="1341.61"/>
    <m/>
    <n v="948.20299999999997"/>
  </r>
  <r>
    <s v="POL"/>
    <s v="Poland"/>
    <s v="EC WÃƒÆ’Ã¢â‚¬Â¦ÃƒÂ¢Ã¢â€šÂ¬Ã…Â¡ocÃƒÆ’Ã¢â‚¬Â¦ÃƒÂ¢Ã¢â€šÂ¬Ã…Â¡awek"/>
    <s v="WRI1019049"/>
    <n v="491"/>
    <n v="52.7074"/>
    <n v="18.9589"/>
    <x v="1"/>
    <m/>
    <m/>
    <m/>
    <m/>
    <m/>
    <s v="ENTSOE"/>
    <s v="https://transparency.entsoe.eu/generation/r2/installedCapacityPerProductionUnit/show"/>
    <s v="WRI"/>
    <m/>
    <m/>
    <m/>
    <n v="2206.7579999999998"/>
    <m/>
    <n v="2015.4449999999999"/>
  </r>
  <r>
    <s v="POL"/>
    <s v="Poland"/>
    <s v="WÃƒÆ’Ã¢â‚¬Â¦ÃƒÂ¢Ã¢â€šÂ¬Ã…Â¡ocÃƒÆ’Ã¢â‚¬Â¦ÃƒÂ¢Ã¢â€šÂ¬Ã…Â¡awek"/>
    <s v="WRI1019072"/>
    <n v="156"/>
    <n v="52.656399999999998"/>
    <n v="19.133900000000001"/>
    <x v="0"/>
    <m/>
    <m/>
    <m/>
    <m/>
    <m/>
    <s v="ENTSOE"/>
    <s v="https://transparency.entsoe.eu/generation/r2/installedCapacityPerProductionUnit/show"/>
    <s v="GEODB"/>
    <m/>
    <m/>
    <m/>
    <n v="169.744"/>
    <m/>
    <n v="241.37200000000001"/>
  </r>
  <r>
    <s v="POL"/>
    <s v="Poland"/>
    <s v="ZA PuÃƒÆ’Ã¢â‚¬Â¦ÃƒÂ¢Ã¢â€šÂ¬Ã…Â¡awy"/>
    <s v="WRI1019081"/>
    <n v="112"/>
    <n v="51.4572"/>
    <n v="21.973800000000001"/>
    <x v="4"/>
    <m/>
    <m/>
    <m/>
    <m/>
    <m/>
    <s v="ENTSOE"/>
    <s v="https://transparency.entsoe.eu/generation/r2/installedCapacityPerProductionUnit/show"/>
    <s v="WRI"/>
    <m/>
    <m/>
    <m/>
    <m/>
    <m/>
    <n v="520.40499999999997"/>
  </r>
  <r>
    <s v="POL"/>
    <s v="Poland"/>
    <s v="ZakÃƒÆ’Ã¢â‚¬Â¦ÃƒÂ¢Ã¢â€šÂ¬Ã…Â¡ady Chemiczne Police SA"/>
    <s v="WRI1019088"/>
    <n v="100"/>
    <n v="53.5749"/>
    <n v="14.5328"/>
    <x v="4"/>
    <m/>
    <m/>
    <m/>
    <m/>
    <m/>
    <s v="ENTSOE"/>
    <m/>
    <s v="WRI"/>
    <m/>
    <m/>
    <m/>
    <m/>
    <m/>
    <n v="464.64699999999999"/>
  </r>
  <r>
    <s v="POL"/>
    <s v="Poland"/>
    <s v="Zielona GÃƒÆ’Ã†â€™Ãƒâ€šÃ‚Â³ra"/>
    <s v="WRI1019067"/>
    <n v="188"/>
    <n v="51.951300000000003"/>
    <n v="15.488"/>
    <x v="1"/>
    <m/>
    <m/>
    <m/>
    <m/>
    <m/>
    <s v="ENTSOE"/>
    <s v="https://transparency.entsoe.eu/generation/r2/installedCapacityPerProductionUnit/show"/>
    <s v="GEODB"/>
    <m/>
    <m/>
    <m/>
    <m/>
    <m/>
    <n v="771.69799999999998"/>
  </r>
  <r>
    <s v="POL"/>
    <s v="Poland"/>
    <s v="ÃƒÆ’Ã¢â‚¬Â¦ÃƒÂ¯Ã‚Â¿Ã‚Â½agisza"/>
    <s v="WRI1019042"/>
    <n v="820"/>
    <n v="50.349600000000002"/>
    <n v="19.1417"/>
    <x v="4"/>
    <m/>
    <m/>
    <m/>
    <m/>
    <m/>
    <s v="ENTSOE"/>
    <s v="https://transparency.entsoe.eu/generation/r2/installedCapacityPerProductionUnit/show"/>
    <s v="WRI"/>
    <m/>
    <m/>
    <m/>
    <n v="3224.7190000000001"/>
    <m/>
    <n v="3810.1089999999999"/>
  </r>
  <r>
    <s v="POL"/>
    <s v="Poland"/>
    <s v="ÃƒÆ’Ã¢â‚¬Â¦ÃƒÂ¯Ã‚Â¿Ã‚Â½aziska 2"/>
    <s v="WRI1019057"/>
    <n v="250"/>
    <n v="50.133600000000001"/>
    <n v="18.8459"/>
    <x v="4"/>
    <m/>
    <m/>
    <m/>
    <m/>
    <m/>
    <s v="ENTSOE"/>
    <s v="https://transparency.entsoe.eu/generation/r2/installedCapacityPerProductionUnit/show"/>
    <s v="WRI"/>
    <m/>
    <m/>
    <m/>
    <n v="970.46"/>
    <m/>
    <n v="1161.6189999999999"/>
  </r>
  <r>
    <s v="POL"/>
    <s v="Poland"/>
    <s v="ÃƒÆ’Ã¢â‚¬Â¦ÃƒÂ¯Ã‚Â¿Ã‚Â½aziska 3"/>
    <s v="WRI1019041"/>
    <n v="905"/>
    <n v="50.133400000000002"/>
    <n v="18.846599999999999"/>
    <x v="4"/>
    <m/>
    <m/>
    <m/>
    <m/>
    <m/>
    <s v="ENTSOE"/>
    <s v="https://transparency.entsoe.eu/generation/r2/installedCapacityPerProductionUnit/show"/>
    <s v="WRI"/>
    <m/>
    <m/>
    <m/>
    <n v="3044.3229999999999"/>
    <m/>
    <n v="4205.0600000000004"/>
  </r>
  <r>
    <s v="POL"/>
    <s v="Poland"/>
    <s v="ÃƒÆ’Ã¢â‚¬Â¦Ãƒâ€šÃ‚Â»arnowiec"/>
    <s v="WRI1019043"/>
    <n v="716"/>
    <n v="54.7224"/>
    <n v="18.0825"/>
    <x v="0"/>
    <m/>
    <m/>
    <m/>
    <m/>
    <m/>
    <s v="ENTSOE"/>
    <s v="https://transparency.entsoe.eu/generation/r2/installedCapacityPerProductionUnit/show"/>
    <s v="WRI"/>
    <m/>
    <m/>
    <m/>
    <n v="341.33199999999999"/>
    <m/>
    <n v="1107.835"/>
  </r>
  <r>
    <s v="POL"/>
    <s v="Poland"/>
    <s v="ÃƒÆ’Ã¢â‚¬Â¦Ãƒâ€šÃ‚Â»ydowo"/>
    <s v="WRI1019070"/>
    <n v="157"/>
    <n v="54.024999999999999"/>
    <n v="16.706900000000001"/>
    <x v="0"/>
    <m/>
    <m/>
    <m/>
    <m/>
    <m/>
    <s v="ENTSOE"/>
    <s v="https://transparency.entsoe.eu/generation/r2/installedCapacityPerProductionUnit/show"/>
    <s v="GEODB"/>
    <m/>
    <m/>
    <m/>
    <m/>
    <m/>
    <n v="242.91900000000001"/>
  </r>
  <r>
    <s v="ROU"/>
    <s v="Romania"/>
    <s v="HPP Galceag"/>
    <s v="WRI1019121"/>
    <n v="149"/>
    <n v="45.587899999999998"/>
    <n v="23.6279"/>
    <x v="0"/>
    <m/>
    <m/>
    <m/>
    <m/>
    <m/>
    <s v="ENTSOE"/>
    <s v="https://transparency.entsoe.eu/generation/r2/installedCapacityPerProductionUnit/show"/>
    <s v="GEODB"/>
    <m/>
    <m/>
    <m/>
    <m/>
    <m/>
    <n v="862.16099999999994"/>
  </r>
  <r>
    <s v="ROU"/>
    <s v="Romania"/>
    <s v="HPP Lotru"/>
    <s v="WRI1019100"/>
    <n v="509"/>
    <n v="45.447200000000002"/>
    <n v="23.7683"/>
    <x v="0"/>
    <m/>
    <m/>
    <m/>
    <m/>
    <m/>
    <s v="ENTSOE"/>
    <m/>
    <s v="GEODB"/>
    <m/>
    <m/>
    <m/>
    <m/>
    <m/>
    <n v="2945.2339999999999"/>
  </r>
  <r>
    <s v="ROU"/>
    <s v="Romania"/>
    <s v="TPP Craiova"/>
    <s v="WRI1019108"/>
    <n v="262"/>
    <n v="44.344999999999999"/>
    <n v="23.8156"/>
    <x v="4"/>
    <m/>
    <m/>
    <m/>
    <n v="1988"/>
    <m/>
    <s v="ENTSOE"/>
    <s v="https://transparency.entsoe.eu/generation/r2/installedCapacityPerProductionUnit/show"/>
    <s v="GEODB"/>
    <m/>
    <m/>
    <m/>
    <m/>
    <m/>
    <n v="811.00199999999995"/>
  </r>
  <r>
    <s v="ROU"/>
    <s v="Romania"/>
    <s v="TPP Drobeta"/>
    <s v="WRI1019105"/>
    <n v="313"/>
    <n v="44.6751"/>
    <n v="22.687799999999999"/>
    <x v="4"/>
    <m/>
    <m/>
    <m/>
    <m/>
    <m/>
    <m/>
    <s v="https://transparency.entsoe.eu/generation/r2/installedCapacityPerProductionUnit/show"/>
    <s v="WRI"/>
    <m/>
    <m/>
    <m/>
    <m/>
    <m/>
    <n v="968.86900000000003"/>
  </r>
  <r>
    <s v="ROU"/>
    <s v="Romania"/>
    <s v="TPP Galati"/>
    <s v="WRI1019102"/>
    <n v="346"/>
    <n v="45.436"/>
    <n v="27.981400000000001"/>
    <x v="1"/>
    <m/>
    <m/>
    <m/>
    <m/>
    <m/>
    <s v="ENTSOE"/>
    <s v="https://transparency.entsoe.eu/generation/r2/installedCapacityPerProductionUnit/show"/>
    <s v="GEODB"/>
    <m/>
    <m/>
    <m/>
    <m/>
    <m/>
    <n v="836.51099999999997"/>
  </r>
  <r>
    <s v="ROU"/>
    <s v="Romania"/>
    <s v="TPP Govora"/>
    <s v="WRI1019118"/>
    <n v="177"/>
    <n v="45.04"/>
    <n v="24.29"/>
    <x v="4"/>
    <m/>
    <m/>
    <m/>
    <m/>
    <m/>
    <s v="ENTSOE"/>
    <s v="https://transparency.entsoe.eu/generation/r2/installedCapacityPerProductionUnit/show"/>
    <s v="GEODB"/>
    <m/>
    <m/>
    <m/>
    <m/>
    <m/>
    <n v="547.89099999999996"/>
  </r>
  <r>
    <s v="ROU"/>
    <s v="Romania"/>
    <s v="TPP Iernut"/>
    <s v="WRI1019098"/>
    <n v="751"/>
    <n v="46.467700000000001"/>
    <n v="24.183299999999999"/>
    <x v="1"/>
    <m/>
    <m/>
    <m/>
    <m/>
    <m/>
    <s v="ENTSOE"/>
    <s v="https://transparency.entsoe.eu/generation/r2/installedCapacityPerProductionUnit/show"/>
    <s v="GEODB"/>
    <m/>
    <m/>
    <m/>
    <m/>
    <m/>
    <n v="1815.663"/>
  </r>
  <r>
    <s v="ROU"/>
    <s v="Romania"/>
    <s v="TPP Isalnita"/>
    <s v="WRI1019099"/>
    <n v="595"/>
    <n v="44.388599999999997"/>
    <n v="23.718"/>
    <x v="4"/>
    <m/>
    <m/>
    <m/>
    <n v="1987"/>
    <m/>
    <s v="ENTSOE"/>
    <s v="https://transparency.entsoe.eu/generation/r2/installedCapacityPerProductionUnit/show"/>
    <s v="GEODB"/>
    <m/>
    <m/>
    <m/>
    <m/>
    <m/>
    <n v="1841.78"/>
  </r>
  <r>
    <s v="ROU"/>
    <s v="Romania"/>
    <s v="TPP Mintia"/>
    <s v="WRI1019096"/>
    <n v="1000"/>
    <n v="45.913400000000003"/>
    <n v="22.825399999999998"/>
    <x v="4"/>
    <m/>
    <m/>
    <m/>
    <m/>
    <m/>
    <s v="ENTSOE"/>
    <s v="https://transparency.entsoe.eu/generation/r2/installedCapacityPerProductionUnit/show"/>
    <s v="GEODB"/>
    <m/>
    <m/>
    <m/>
    <m/>
    <m/>
    <n v="3095.4279999999999"/>
  </r>
  <r>
    <s v="ROU"/>
    <s v="Romania"/>
    <s v="TPP Oradea"/>
    <s v="WRI1019119"/>
    <n v="170"/>
    <n v="47.084200000000003"/>
    <n v="21.892800000000001"/>
    <x v="4"/>
    <m/>
    <m/>
    <m/>
    <m/>
    <m/>
    <s v="ENTSOE"/>
    <s v="https://transparency.entsoe.eu/generation/r2/installedCapacityPerProductionUnit/show"/>
    <s v="CARMA"/>
    <m/>
    <m/>
    <m/>
    <m/>
    <m/>
    <n v="526.22299999999996"/>
  </r>
  <r>
    <s v="ROU"/>
    <s v="Romania"/>
    <s v="TPP Paroseni"/>
    <s v="WRI1019123"/>
    <n v="133"/>
    <n v="45.364699999999999"/>
    <n v="23.260999999999999"/>
    <x v="4"/>
    <m/>
    <m/>
    <m/>
    <m/>
    <m/>
    <s v="ENTSOE"/>
    <s v="https://transparency.entsoe.eu/generation/r2/installedCapacityPerProductionUnit/show"/>
    <s v="GEODB"/>
    <m/>
    <m/>
    <m/>
    <m/>
    <m/>
    <n v="411.69200000000001"/>
  </r>
  <r>
    <s v="ROU"/>
    <s v="Romania"/>
    <s v="TPP Progresu"/>
    <s v="WRI1019116"/>
    <n v="184"/>
    <n v="44.372"/>
    <n v="26.107299999999999"/>
    <x v="1"/>
    <m/>
    <m/>
    <m/>
    <m/>
    <m/>
    <s v="ENTSOE"/>
    <s v="https://transparency.entsoe.eu/generation/r2/installedCapacityPerProductionUnit/show"/>
    <s v="GEODB"/>
    <m/>
    <m/>
    <m/>
    <m/>
    <m/>
    <n v="444.85"/>
  </r>
  <r>
    <s v="ROU"/>
    <s v="Romania"/>
    <s v="TPP Rovinari"/>
    <s v="WRI1019094"/>
    <n v="1207"/>
    <n v="44.906799999999997"/>
    <n v="23.138300000000001"/>
    <x v="4"/>
    <m/>
    <m/>
    <m/>
    <m/>
    <m/>
    <s v="ENTSOE"/>
    <s v="https://transparency.entsoe.eu/generation/r2/installedCapacityPerProductionUnit/show"/>
    <s v="GEODB"/>
    <m/>
    <m/>
    <m/>
    <m/>
    <m/>
    <n v="3736.1819999999998"/>
  </r>
  <r>
    <s v="ROU"/>
    <s v="Romania"/>
    <s v="Turceni Energetic Complex"/>
    <s v="WRI1023225"/>
    <n v="1896"/>
    <n v="44.669400000000003"/>
    <n v="23.408000000000001"/>
    <x v="4"/>
    <m/>
    <m/>
    <m/>
    <m/>
    <m/>
    <s v="ENTSOE"/>
    <s v="https://transparency.entsoe.eu/generation/r2/installedCapacityPerProductionUnit/show"/>
    <s v="WRI"/>
    <m/>
    <m/>
    <m/>
    <m/>
    <m/>
    <n v="5868.9319999999998"/>
  </r>
  <r>
    <s v="ROU"/>
    <s v="Romania"/>
    <s v="Valea Nucarilor"/>
    <s v="WRI1022119"/>
    <n v="70"/>
    <n v="45.045099999999998"/>
    <n v="28.960699999999999"/>
    <x v="6"/>
    <m/>
    <m/>
    <m/>
    <n v="2011"/>
    <s v="ENEL GreenPower"/>
    <s v="Enel Green Power"/>
    <s v="https://www.enelgreenpower.com/en-GB/company/worldwide/romania/"/>
    <s v="WRI"/>
    <m/>
    <m/>
    <m/>
    <m/>
    <m/>
    <n v="1124.5340000000001"/>
  </r>
  <r>
    <s v="ROU"/>
    <s v="Romania"/>
    <s v="WPP Cogealac"/>
    <s v="WRI1019109"/>
    <n v="246"/>
    <n v="44.590299999999999"/>
    <n v="28.565300000000001"/>
    <x v="6"/>
    <m/>
    <m/>
    <m/>
    <m/>
    <m/>
    <s v="ENTSOE"/>
    <s v="https://transparency.entsoe.eu/generation/r2/installedCapacityPerProductionUnit/show"/>
    <s v="GEODB"/>
    <m/>
    <m/>
    <m/>
    <m/>
    <m/>
    <n v="3951.933"/>
  </r>
  <r>
    <s v="RUS"/>
    <s v="Russia"/>
    <s v="ABAKAN CHP"/>
    <s v="WRI1003653"/>
    <n v="270"/>
    <n v="53.7194"/>
    <n v="91.321899999999999"/>
    <x v="4"/>
    <m/>
    <m/>
    <m/>
    <n v="1982"/>
    <s v="Kuzbassenergo"/>
    <s v="Kuzbassenergo"/>
    <s v="http://sibgenco.ru/about/activity/electric-power-generation/"/>
    <s v="GEODB"/>
    <m/>
    <m/>
    <m/>
    <m/>
    <m/>
    <n v="1208.3699999999999"/>
  </r>
  <r>
    <s v="RUS"/>
    <s v="Russia"/>
    <s v="Anadyr CHPP"/>
    <s v="WRI1003657"/>
    <n v="46"/>
    <n v="64.75"/>
    <n v="177.48330000000001"/>
    <x v="1"/>
    <m/>
    <m/>
    <m/>
    <m/>
    <s v="RusHydro"/>
    <s v="RusHydro"/>
    <s v="http://www.eng.rushydro.ru/company_geography/"/>
    <s v="CARMA"/>
    <m/>
    <m/>
    <m/>
    <m/>
    <m/>
    <n v="381.101"/>
  </r>
  <r>
    <s v="RUS"/>
    <s v="Russia"/>
    <s v="Argayash CHP"/>
    <s v="WRI1003659"/>
    <n v="195"/>
    <n v="55.6387"/>
    <n v="60.776000000000003"/>
    <x v="4"/>
    <m/>
    <m/>
    <m/>
    <n v="1954"/>
    <s v="Fortum"/>
    <s v="Fortum"/>
    <s v="http://www.fortum.com/en/energy-production/combined-heat-and-power/russia/pages/default.aspx"/>
    <s v="GEODB"/>
    <m/>
    <m/>
    <m/>
    <m/>
    <m/>
    <n v="872.71199999999999"/>
  </r>
  <r>
    <s v="RUS"/>
    <s v="Russia"/>
    <s v="Arkhangelsk CHPP"/>
    <s v="WRI1003660"/>
    <n v="450"/>
    <n v="64.575299999999999"/>
    <n v="40.572899999999997"/>
    <x v="1"/>
    <m/>
    <m/>
    <m/>
    <n v="1970"/>
    <s v="TGC-2"/>
    <s v="TGC-2"/>
    <s v="http://www.tgc-2.ru/about/indicators/"/>
    <s v="WRI"/>
    <m/>
    <m/>
    <m/>
    <m/>
    <m/>
    <n v="3728.1579999999999"/>
  </r>
  <r>
    <s v="RUS"/>
    <s v="Russia"/>
    <s v="BARNAUL THERMAL POWER STATION-2"/>
    <s v="WRI1003663"/>
    <n v="275"/>
    <n v="53.374200000000002"/>
    <n v="83.770600000000002"/>
    <x v="4"/>
    <m/>
    <m/>
    <m/>
    <n v="1955"/>
    <s v="Kuzbassenergo"/>
    <s v="Kuzbassenergo"/>
    <s v="http://sibgenco.ru/about/activity/electric-power-generation/"/>
    <s v="GEODB"/>
    <m/>
    <m/>
    <m/>
    <m/>
    <m/>
    <n v="1230.748"/>
  </r>
  <r>
    <s v="RUS"/>
    <s v="Russia"/>
    <s v="BELOVO TPP"/>
    <s v="WRI1003665"/>
    <n v="1240"/>
    <n v="54.445300000000003"/>
    <n v="86.425700000000006"/>
    <x v="4"/>
    <m/>
    <m/>
    <m/>
    <n v="1964"/>
    <s v="Kuzbassenergo"/>
    <s v="Kuzbassenergo"/>
    <s v="http://sibgenco.ru/about/activity/electric-power-generation/"/>
    <s v="WRI"/>
    <m/>
    <m/>
    <m/>
    <m/>
    <m/>
    <n v="5549.5529999999999"/>
  </r>
  <r>
    <s v="RUS"/>
    <s v="Russia"/>
    <s v="Balakovo NPP"/>
    <s v="WRI1023915"/>
    <n v="4000"/>
    <n v="52.091099999999997"/>
    <n v="47.955300000000001"/>
    <x v="5"/>
    <m/>
    <m/>
    <m/>
    <m/>
    <s v="Rosatom"/>
    <s v="IAEA"/>
    <s v="http://www.balnpp.rosenergoatom.ru/"/>
    <s v="WRI"/>
    <m/>
    <m/>
    <m/>
    <m/>
    <m/>
    <n v="25863.995999999999"/>
  </r>
  <r>
    <s v="RUS"/>
    <s v="Russia"/>
    <s v="Balakovo TPP-4"/>
    <s v="WRI1003662"/>
    <n v="370"/>
    <n v="54.913200000000003"/>
    <n v="56.070999999999998"/>
    <x v="1"/>
    <m/>
    <m/>
    <m/>
    <n v="1962"/>
    <s v="t+group"/>
    <s v="t+group"/>
    <s v="http://www.tplusgroup.ru/org/saratov/organization/balakovskaja-tehc-4/"/>
    <s v="GEODB"/>
    <m/>
    <m/>
    <m/>
    <m/>
    <m/>
    <n v="3065.375"/>
  </r>
  <r>
    <s v="RUS"/>
    <s v="Russia"/>
    <s v="Belgorod TPP (thermal power plant)"/>
    <s v="WRI1003664"/>
    <n v="60"/>
    <n v="50.610700000000001"/>
    <n v="36.580199999999998"/>
    <x v="1"/>
    <m/>
    <m/>
    <m/>
    <n v="1938"/>
    <s v="Quandra"/>
    <s v="Quandra"/>
    <s v="http://www.quadra.ru/about/production_capacity/"/>
    <s v="CARMA"/>
    <m/>
    <m/>
    <m/>
    <m/>
    <m/>
    <n v="497.08800000000002"/>
  </r>
  <r>
    <s v="RUS"/>
    <s v="Russia"/>
    <s v="Beloyarsk"/>
    <s v="WRI1003666"/>
    <n v="1480"/>
    <n v="56.841700000000003"/>
    <n v="61.322499999999998"/>
    <x v="5"/>
    <m/>
    <m/>
    <m/>
    <m/>
    <s v="Rosatom"/>
    <s v="IAEA"/>
    <s v="http://www.rosenergoatom.ru/wps/wcm/connect/rosenergoatom_copy/site_en/NPP/"/>
    <s v="CARMA"/>
    <m/>
    <m/>
    <m/>
    <m/>
    <m/>
    <n v="9569.6779999999999"/>
  </r>
  <r>
    <s v="RUS"/>
    <s v="Russia"/>
    <s v="Berezniki CHPP-10"/>
    <s v="WRI1003667"/>
    <n v="27"/>
    <n v="53.509700000000002"/>
    <n v="45.318399999999997"/>
    <x v="1"/>
    <m/>
    <m/>
    <m/>
    <n v="1953"/>
    <s v="t+group"/>
    <s v="t+group"/>
    <s v="http://www.tplusgroup.ru/org/perm/organization/bereznikovskaja-chp10/"/>
    <s v="CARMA"/>
    <m/>
    <m/>
    <m/>
    <m/>
    <m/>
    <n v="223.68899999999999"/>
  </r>
  <r>
    <s v="RUS"/>
    <s v="Russia"/>
    <s v="Berezniki CHPP-2"/>
    <s v="WRI1003668"/>
    <n v="127.4"/>
    <n v="53.509700000000002"/>
    <n v="45.318399999999997"/>
    <x v="1"/>
    <m/>
    <m/>
    <m/>
    <n v="1947"/>
    <s v="t+group"/>
    <s v="t+group"/>
    <s v="http://www.tplusgroup.ru/org/perm/organization/bereznikovskaja-chp4/"/>
    <s v="CARMA"/>
    <m/>
    <m/>
    <m/>
    <m/>
    <m/>
    <n v="1055.4829999999999"/>
  </r>
  <r>
    <s v="RUS"/>
    <s v="Russia"/>
    <s v="Berezovskaya GRES"/>
    <s v="WRI1003669"/>
    <n v="2300"/>
    <n v="55.576599999999999"/>
    <n v="89.071299999999994"/>
    <x v="4"/>
    <m/>
    <m/>
    <m/>
    <m/>
    <s v="eÃƒÆ’Ã¢â‚¬Å¡Ãƒâ€šÃ‚Â·on Russia"/>
    <s v="eÃƒÆ’Ã¢â‚¬Å¡Ãƒâ€šÃ‚Â·on Russia"/>
    <s v="http://www.eon.com/content/dam/eon-com/en/downloads/a/Acquisition_of_OGK4_17092007.pdf"/>
    <s v="GEODB"/>
    <m/>
    <m/>
    <m/>
    <m/>
    <m/>
    <n v="10293.526"/>
  </r>
  <r>
    <s v="RUS"/>
    <s v="Russia"/>
    <s v="Bezymyanskaya CHP"/>
    <s v="WRI1003670"/>
    <n v="170"/>
    <n v="53.199399999999997"/>
    <n v="50.294800000000002"/>
    <x v="1"/>
    <m/>
    <m/>
    <m/>
    <n v="1938"/>
    <s v="t+group"/>
    <s v="t+group"/>
    <s v="http://www.tplusgroup.ru/org/samara/organization/bezymjanskaja-tehc/"/>
    <s v="GEODB"/>
    <m/>
    <m/>
    <m/>
    <m/>
    <m/>
    <n v="1408.415"/>
  </r>
  <r>
    <s v="RUS"/>
    <s v="Russia"/>
    <s v="Bilibino"/>
    <s v="WRI1003671"/>
    <n v="48"/>
    <n v="68.056700000000006"/>
    <n v="166.458"/>
    <x v="5"/>
    <m/>
    <m/>
    <m/>
    <m/>
    <s v="Rosatom"/>
    <s v="IAEA"/>
    <s v="http://www.rosenergoatom.ru/wps/wcm/connect/rosenergoatom_copy/site_en/NPP/"/>
    <s v="GEODB"/>
    <m/>
    <m/>
    <m/>
    <m/>
    <m/>
    <n v="310.36799999999999"/>
  </r>
  <r>
    <s v="RUS"/>
    <s v="Russia"/>
    <s v="Boguchanskaya HPP"/>
    <s v="WRI1003673"/>
    <n v="2997"/>
    <n v="58.694699999999997"/>
    <n v="99.148899999999998"/>
    <x v="0"/>
    <m/>
    <m/>
    <m/>
    <n v="2012"/>
    <s v="RusHydro"/>
    <s v="RusHydro"/>
    <s v="http://www.eng.rushydro.ru/company_geography/"/>
    <s v="GEODB"/>
    <m/>
    <m/>
    <m/>
    <m/>
    <m/>
    <n v="12529.745000000001"/>
  </r>
  <r>
    <s v="RUS"/>
    <s v="Russia"/>
    <s v="Bratsk HPP"/>
    <s v="WRI1003674"/>
    <n v="4500"/>
    <n v="56.287100000000002"/>
    <n v="101.7852"/>
    <x v="0"/>
    <m/>
    <m/>
    <m/>
    <m/>
    <s v="Irkutskenergo"/>
    <s v="Irkutskenergo"/>
    <s v="http://en.irkutskenergo.ru/qa/divisions.html"/>
    <s v="WRI"/>
    <m/>
    <m/>
    <m/>
    <n v="22300"/>
    <m/>
    <n v="18813.432000000001"/>
  </r>
  <r>
    <s v="RUS"/>
    <s v="Russia"/>
    <s v="Byreyskaya HPP"/>
    <s v="WRI1003675"/>
    <n v="2010"/>
    <n v="50.270800000000001"/>
    <n v="130.31190000000001"/>
    <x v="0"/>
    <m/>
    <m/>
    <m/>
    <m/>
    <s v="RusHydro"/>
    <s v="RusHydro"/>
    <s v="http://www.eng.rushydro.ru/company_geography/"/>
    <s v="WRI"/>
    <m/>
    <m/>
    <m/>
    <m/>
    <m/>
    <n v="8403.3330000000005"/>
  </r>
  <r>
    <s v="RUS"/>
    <s v="Russia"/>
    <s v="CHP Volga Car"/>
    <s v="WRI1003685"/>
    <n v="1172"/>
    <n v="53.575099999999999"/>
    <n v="49.244900000000001"/>
    <x v="1"/>
    <m/>
    <m/>
    <m/>
    <n v="1967"/>
    <s v="t+group"/>
    <s v="t+group"/>
    <s v="http://www.tplusgroup.ru/org/samara/organization/tehc-volzhskogo-avtozavoda/"/>
    <s v="GEODB"/>
    <m/>
    <m/>
    <m/>
    <m/>
    <m/>
    <n v="9709.7810000000009"/>
  </r>
  <r>
    <s v="RUS"/>
    <s v="Russia"/>
    <s v="CHP-11 (MJ Ufaev)"/>
    <s v="WRI1003686"/>
    <n v="330"/>
    <n v="55.752000000000002"/>
    <n v="37.731000000000002"/>
    <x v="1"/>
    <m/>
    <m/>
    <m/>
    <n v="1936"/>
    <s v="Mosenergo (subsidiary of Gazprom)"/>
    <s v="Mosenergo"/>
    <s v="https://web.archive.org/web/20160314015543/http://www.mosenergo.ru/catalog/228.aspx"/>
    <s v="GEODB"/>
    <m/>
    <m/>
    <m/>
    <m/>
    <m/>
    <n v="2733.9830000000002"/>
  </r>
  <r>
    <s v="RUS"/>
    <s v="Russia"/>
    <s v="CHP-12"/>
    <s v="WRI1003687"/>
    <n v="768"/>
    <n v="55.783000000000001"/>
    <n v="37.502000000000002"/>
    <x v="1"/>
    <m/>
    <m/>
    <m/>
    <n v="1941"/>
    <s v="Mosenergo (subsidiary of Gazprom)"/>
    <s v="Mosenergo"/>
    <s v="https://web.archive.org/web/20160314015543/http://www.mosenergo.ru/catalog/228.aspx"/>
    <s v="GEODB"/>
    <m/>
    <m/>
    <m/>
    <m/>
    <m/>
    <n v="6362.723"/>
  </r>
  <r>
    <s v="RWA"/>
    <s v="Rwanda"/>
    <s v="Gisenyi"/>
    <s v="WRI1061143"/>
    <n v="3.78"/>
    <n v="-1.7270000000000001"/>
    <n v="29.256"/>
    <x v="8"/>
    <m/>
    <m/>
    <m/>
    <n v="2010"/>
    <m/>
    <s v="Global Power Systems"/>
    <s v="http://www.globalpowersystems.eu/en/project-detail/gisenyi-power-plant-gas-bio-methane/"/>
    <s v="KTH"/>
    <m/>
    <m/>
    <m/>
    <m/>
    <m/>
    <m/>
  </r>
  <r>
    <s v="RWA"/>
    <s v="Rwanda"/>
    <s v="Jabana 1"/>
    <s v="WRI1061145"/>
    <n v="7.8"/>
    <n v="-1.891"/>
    <n v="30.065999999999999"/>
    <x v="2"/>
    <m/>
    <m/>
    <m/>
    <n v="2005"/>
    <s v="Rwanda Energy Group Limited (REG)  Government of Rwanda"/>
    <s v="REG"/>
    <s v="http://reg.rw/index.php/media-centre/download/2-uncategorised/232-power-plant-status-on-february-01-2015"/>
    <s v="KTH"/>
    <m/>
    <m/>
    <m/>
    <m/>
    <m/>
    <m/>
  </r>
  <r>
    <s v="RWA"/>
    <s v="Rwanda"/>
    <s v="Jabana 2"/>
    <s v="WRI1061146"/>
    <n v="20"/>
    <n v="-1.8819999999999999"/>
    <n v="30.074000000000002"/>
    <x v="2"/>
    <m/>
    <m/>
    <m/>
    <n v="2009"/>
    <s v="Rwanda Energy Group Limited (REG)  Government of Rwanda"/>
    <s v="REG"/>
    <s v="http://reg.rw/index.php/media-centre/download/2-uncategorised/232-power-plant-status-on-february-01-2015"/>
    <s v="KTH"/>
    <m/>
    <m/>
    <m/>
    <m/>
    <m/>
    <m/>
  </r>
  <r>
    <s v="RWA"/>
    <s v="Rwanda"/>
    <s v="KivuWatt"/>
    <s v="WRI1023156"/>
    <n v="38"/>
    <n v="-1.5820000000000001"/>
    <n v="29.655000000000001"/>
    <x v="1"/>
    <s v="Hydro"/>
    <m/>
    <m/>
    <m/>
    <s v="KivuWatt Limited (ContourGlobal)"/>
    <s v="Power Africa"/>
    <s v="https://medium.com/power-africa/the-floating-gas-plant-that-powers-rwanda-1638362a8c76"/>
    <s v="KTH"/>
    <m/>
    <m/>
    <m/>
    <m/>
    <m/>
    <m/>
  </r>
  <r>
    <s v="RWA"/>
    <s v="Rwanda"/>
    <s v="Mukungwa II"/>
    <s v="WRI1061149"/>
    <n v="2.5"/>
    <n v="-1.5820000000000001"/>
    <n v="29.655000000000001"/>
    <x v="0"/>
    <m/>
    <m/>
    <m/>
    <n v="2010"/>
    <s v="Rwanda Energy Group Limited (REG)  Government of Rwanda"/>
    <s v="REG"/>
    <s v="http://reg.rw/index.php/media-centre/download/2-uncategorised/232-power-plant-status-on-february-01-2015"/>
    <s v="KTH"/>
    <m/>
    <m/>
    <m/>
    <m/>
    <m/>
    <m/>
  </r>
  <r>
    <s v="RWA"/>
    <s v="Rwanda"/>
    <s v="Ntaruka"/>
    <s v="WRI1023153"/>
    <n v="11.5"/>
    <n v="-1.4770000000000001"/>
    <n v="29.75"/>
    <x v="0"/>
    <m/>
    <m/>
    <m/>
    <n v="1959"/>
    <s v="Rwanda Energy Group Limited (REG)  Government of Rwanda"/>
    <s v="REG"/>
    <s v="http://www.reg.rw/images/pdf/Hydropower_Solar_Breakout_session.pdf"/>
    <s v="KTH"/>
    <m/>
    <m/>
    <m/>
    <m/>
    <m/>
    <m/>
  </r>
  <r>
    <s v="RWA"/>
    <s v="Rwanda"/>
    <s v="Nyabarongo I"/>
    <s v="WRI1061154"/>
    <n v="28"/>
    <n v="-1.9890000000000001"/>
    <n v="29.632999999999999"/>
    <x v="0"/>
    <m/>
    <m/>
    <m/>
    <n v="2014"/>
    <s v="Rwanda Energy Group Limited (REG)  Government of Rwanda"/>
    <s v="Hydro World"/>
    <s v="http://www.hydroworld.com/articles/2015/03/rwanda-s-28-mw-nyabarongo-hydroelectric-facility-reduces-need-for-fossil-fuel.html"/>
    <s v="KTH"/>
    <m/>
    <m/>
    <m/>
    <m/>
    <m/>
    <m/>
  </r>
  <r>
    <s v="RWA"/>
    <s v="Rwanda"/>
    <s v="Rusizi I"/>
    <s v="WRI1061158"/>
    <n v="29.8"/>
    <n v="-2.5089999999999999"/>
    <n v="28.875"/>
    <x v="0"/>
    <m/>
    <m/>
    <m/>
    <n v="1958"/>
    <s v="Rwanda Energy Group Limited (REG)  Government of Rwanda"/>
    <s v="REG"/>
    <s v="http://www.reg.rw"/>
    <s v="KTH"/>
    <m/>
    <m/>
    <m/>
    <m/>
    <m/>
    <m/>
  </r>
  <r>
    <s v="RWA"/>
    <s v="Rwanda"/>
    <s v="Rusizi II"/>
    <s v="WRI1023155"/>
    <n v="43.8"/>
    <n v="-2.633"/>
    <n v="28.902999999999999"/>
    <x v="0"/>
    <m/>
    <m/>
    <m/>
    <n v="1989"/>
    <s v="Rwanda Energy Group Limited (REG)  Government of Rwanda"/>
    <s v="REG"/>
    <s v="http://www.reg.rw"/>
    <s v="KTH"/>
    <m/>
    <m/>
    <m/>
    <m/>
    <m/>
    <m/>
  </r>
  <r>
    <s v="RWA"/>
    <s v="Rwanda"/>
    <s v="Rwamagana solar"/>
    <s v="WRI1061159"/>
    <n v="8.5"/>
    <n v="-2.0259999999999998"/>
    <n v="30.376999999999999"/>
    <x v="7"/>
    <m/>
    <m/>
    <m/>
    <m/>
    <s v="Scatec Solar Company &amp; GigaWatt Global Cooperatief"/>
    <s v="The Guardian"/>
    <s v="https://www.theguardian.com/environment/2015/nov/23/how-africas-fastest-solar-power-project-is-lighting-up-rwanda"/>
    <s v="KTH"/>
    <m/>
    <m/>
    <m/>
    <m/>
    <m/>
    <m/>
  </r>
  <r>
    <s v="SAU"/>
    <s v="Saudi Arabia"/>
    <s v="ABQ PP"/>
    <s v="WRI1030636"/>
    <n v="162"/>
    <n v="25.94"/>
    <n v="49.688000000000002"/>
    <x v="1"/>
    <m/>
    <m/>
    <m/>
    <n v="2002"/>
    <s v="Saudi Aramco"/>
    <s v="ECRA"/>
    <s v="http://www.ecra.gov.sa/en-us/DataAndStatistics/NationalRecord/StationCapacities/Pages/Home.aspx"/>
    <s v="WRI"/>
    <m/>
    <m/>
    <m/>
    <m/>
    <m/>
    <n v="796.85699999999997"/>
  </r>
  <r>
    <s v="SAU"/>
    <s v="Saudi Arabia"/>
    <s v="AL WAJH"/>
    <s v="WRI1030638"/>
    <n v="263.39999999999998"/>
    <n v="26.23"/>
    <n v="36.487000000000002"/>
    <x v="2"/>
    <m/>
    <m/>
    <m/>
    <n v="2013"/>
    <s v="Saudi Electricity Company (SEC)"/>
    <s v="ECRA"/>
    <s v="http://www.ecra.gov.sa/en-us/DataAndStatistics/NationalRecord/StationCapacities/Pages/Home.aspx"/>
    <s v="WRI"/>
    <m/>
    <m/>
    <m/>
    <m/>
    <m/>
    <n v="774.74400000000003"/>
  </r>
  <r>
    <s v="SAU"/>
    <s v="Saudi Arabia"/>
    <s v="AL-JOUF"/>
    <s v="WRI1030640"/>
    <n v="348"/>
    <n v="29.78"/>
    <n v="40.012"/>
    <x v="2"/>
    <m/>
    <m/>
    <m/>
    <n v="2012"/>
    <s v="Saudi Electricity Company (SEC)"/>
    <s v="ECRA"/>
    <s v="http://www.ecra.gov.sa/en-us/DataAndStatistics/NationalRecord/StationCapacities/Pages/Home.aspx"/>
    <s v="WRI"/>
    <m/>
    <m/>
    <m/>
    <m/>
    <m/>
    <n v="1023.58"/>
  </r>
  <r>
    <s v="SAU"/>
    <s v="Saudi Arabia"/>
    <s v="AL-QURAYYAT"/>
    <s v="WRI1030642"/>
    <n v="532.70000000000005"/>
    <n v="31.26"/>
    <n v="37.423999999999999"/>
    <x v="2"/>
    <m/>
    <m/>
    <m/>
    <n v="2016"/>
    <s v="Saudi Electricity Company (SEC)"/>
    <s v="ECRA"/>
    <s v="http://www.ecra.gov.sa/en-us/DataAndStatistics/NationalRecord/StationCapacities/Pages/Home.aspx"/>
    <s v="WRI"/>
    <m/>
    <m/>
    <m/>
    <m/>
    <m/>
    <n v="1566.8420000000001"/>
  </r>
  <r>
    <s v="SAU"/>
    <s v="Saudi Arabia"/>
    <s v="ARAR"/>
    <s v="WRI1030644"/>
    <n v="408.6"/>
    <n v="30.93"/>
    <n v="41.055999999999997"/>
    <x v="2"/>
    <m/>
    <m/>
    <m/>
    <n v="2015"/>
    <s v="Saudi Electricity Company (SEC)"/>
    <s v="ECRA"/>
    <s v="http://www.ecra.gov.sa/en-us/DataAndStatistics/NationalRecord/StationCapacities/Pages/Home.aspx"/>
    <s v="WRI"/>
    <m/>
    <m/>
    <m/>
    <m/>
    <m/>
    <n v="1201.8240000000001"/>
  </r>
  <r>
    <s v="SAU"/>
    <s v="Saudi Arabia"/>
    <s v="ASIR"/>
    <s v="WRI1030645"/>
    <n v="695.82"/>
    <n v="18.25"/>
    <n v="42.578000000000003"/>
    <x v="2"/>
    <m/>
    <m/>
    <m/>
    <n v="2006"/>
    <s v="Saudi Electricity Company (SEC)"/>
    <s v="ECRA"/>
    <s v="http://www.ecra.gov.sa/en-us/DataAndStatistics/NationalRecord/StationCapacities/Pages/Home.aspx"/>
    <s v="WRI"/>
    <m/>
    <m/>
    <m/>
    <m/>
    <m/>
    <n v="2046.63"/>
  </r>
  <r>
    <s v="SAU"/>
    <s v="Saudi Arabia"/>
    <s v="UTHMANIYAH CO-GENERATION GAS PLANT"/>
    <s v="WRI1030719"/>
    <n v="496.7"/>
    <n v="25.19"/>
    <n v="49.307000000000002"/>
    <x v="1"/>
    <m/>
    <m/>
    <m/>
    <n v="2015"/>
    <s v="Tihama Power Generation Company"/>
    <s v="ECRA"/>
    <s v="http://www.ecra.gov.sa/en-us/DataAndStatistics/NationalRecord/StationCapacities/Pages/Home.aspx"/>
    <s v="WRI"/>
    <m/>
    <m/>
    <m/>
    <m/>
    <m/>
    <n v="2443.2040000000002"/>
  </r>
  <r>
    <s v="SAU"/>
    <s v="Saudi Arabia"/>
    <s v="Wasit Gas Plant"/>
    <s v="WRI1030720"/>
    <n v="1412"/>
    <n v="27.11"/>
    <n v="49.311999999999998"/>
    <x v="1"/>
    <m/>
    <m/>
    <m/>
    <n v="2016"/>
    <s v="Saudi Aramco"/>
    <s v="ECRA"/>
    <s v="http://www.ecra.gov.sa/en-us/DataAndStatistics/NationalRecord/StationCapacities/Pages/Home.aspx"/>
    <s v="WRI"/>
    <m/>
    <m/>
    <m/>
    <m/>
    <m/>
    <n v="6945.4470000000001"/>
  </r>
  <r>
    <s v="SAU"/>
    <s v="Saudi Arabia"/>
    <s v="YANBU (ARAM)"/>
    <s v="WRI1030721"/>
    <n v="82.5"/>
    <n v="23.98"/>
    <n v="38.256999999999998"/>
    <x v="1"/>
    <m/>
    <m/>
    <m/>
    <n v="2005"/>
    <s v="Saudi Aramco"/>
    <s v="ECRA"/>
    <s v="http://www.ecra.gov.sa/en-us/DataAndStatistics/NationalRecord/StationCapacities/Pages/Home.aspx"/>
    <s v="WRI"/>
    <m/>
    <m/>
    <m/>
    <m/>
    <m/>
    <n v="405.80700000000002"/>
  </r>
  <r>
    <s v="SAU"/>
    <s v="Saudi Arabia"/>
    <s v="YANBU (SEC)"/>
    <s v="WRI1030722"/>
    <n v="54.3"/>
    <n v="24.12"/>
    <n v="38.118000000000002"/>
    <x v="2"/>
    <m/>
    <m/>
    <m/>
    <n v="1983"/>
    <s v="Saudi Electricity Company (SEC)"/>
    <s v="ECRA"/>
    <s v="http://www.ecra.gov.sa/en-us/DataAndStatistics/NationalRecord/StationCapacities/Pages/Home.aspx"/>
    <s v="WRI"/>
    <m/>
    <m/>
    <m/>
    <m/>
    <m/>
    <n v="159.714"/>
  </r>
  <r>
    <s v="SAU"/>
    <s v="Saudi Arabia"/>
    <s v="YANBU (SWCC)"/>
    <s v="WRI1030723"/>
    <n v="519.79999999999995"/>
    <n v="23.86"/>
    <n v="38.383000000000003"/>
    <x v="2"/>
    <m/>
    <m/>
    <m/>
    <n v="1998"/>
    <s v="Saline Water Conversion Corporation (SWCC)"/>
    <s v="ECRA"/>
    <s v="http://www.ecra.gov.sa/en-us/DataAndStatistics/NationalRecord/StationCapacities/Pages/Home.aspx"/>
    <s v="WRI"/>
    <m/>
    <m/>
    <m/>
    <m/>
    <m/>
    <n v="1528.8989999999999"/>
  </r>
  <r>
    <s v="SAU"/>
    <s v="Saudi Arabia"/>
    <s v="YANBU PLANT"/>
    <s v="WRI1030724"/>
    <n v="865.8"/>
    <n v="23.97"/>
    <n v="38.219000000000001"/>
    <x v="2"/>
    <s v="Gas"/>
    <m/>
    <m/>
    <n v="2013"/>
    <s v="Power and Water Utility Company for Jubail and Yanbu (MARAFIQ)"/>
    <s v="ECRA"/>
    <s v="http://www.ecra.gov.sa/en-us/DataAndStatistics/NationalRecord/StationCapacities/Pages/Home.aspx"/>
    <s v="WRI"/>
    <m/>
    <m/>
    <m/>
    <m/>
    <m/>
    <n v="2546.596"/>
  </r>
  <r>
    <s v="SAU"/>
    <s v="Saudi Arabia"/>
    <s v="YANBU PLANT 2"/>
    <s v="WRI1030725"/>
    <n v="825"/>
    <n v="23.87"/>
    <n v="38.366"/>
    <x v="2"/>
    <m/>
    <m/>
    <m/>
    <n v="2016"/>
    <s v="Power and Water Utility Company for Jubail and Yanbu (MARAFIQ)"/>
    <s v="ECRA"/>
    <s v="http://www.ecra.gov.sa/en-us/DataAndStatistics/NationalRecord/StationCapacities/Pages/Home.aspx"/>
    <s v="WRI"/>
    <m/>
    <m/>
    <m/>
    <m/>
    <m/>
    <n v="2426.59"/>
  </r>
  <r>
    <s v="SEN"/>
    <s v="Senegal"/>
    <s v="Bel-Air"/>
    <s v="WRI1023157"/>
    <n v="98.6"/>
    <n v="14.717000000000001"/>
    <n v="-17.478000000000002"/>
    <x v="2"/>
    <m/>
    <m/>
    <m/>
    <m/>
    <m/>
    <s v="African Development Bank Group"/>
    <s v="http://powerafrica.opendataforafrica.org"/>
    <s v="Power Africa"/>
    <m/>
    <m/>
    <m/>
    <m/>
    <m/>
    <n v="653.26700000000005"/>
  </r>
  <r>
    <s v="SEN"/>
    <s v="Senegal"/>
    <s v="Boutoute"/>
    <s v="WRI1023162"/>
    <n v="19"/>
    <n v="12.581899999999999"/>
    <n v="-16.278199999999998"/>
    <x v="2"/>
    <m/>
    <m/>
    <m/>
    <m/>
    <m/>
    <s v="African Development Bank Group"/>
    <s v="http://powerafrica.opendataforafrica.org"/>
    <s v="Power Africa"/>
    <m/>
    <m/>
    <m/>
    <m/>
    <m/>
    <n v="125.883"/>
  </r>
  <r>
    <s v="SEN"/>
    <s v="Senegal"/>
    <s v="Cap Des Biches"/>
    <s v="WRI1023158"/>
    <n v="327"/>
    <n v="17.7197"/>
    <n v="-17.299600000000002"/>
    <x v="2"/>
    <m/>
    <m/>
    <m/>
    <m/>
    <m/>
    <s v="African Development Bank Group"/>
    <s v="http://powerafrica.opendataforafrica.org"/>
    <s v="Power Africa"/>
    <m/>
    <m/>
    <m/>
    <m/>
    <m/>
    <n v="2166.5160000000001"/>
  </r>
  <r>
    <s v="SEN"/>
    <s v="Senegal"/>
    <s v="Kaolack"/>
    <s v="WRI1023159"/>
    <n v="15.36"/>
    <n v="14.15"/>
    <n v="-16.066700000000001"/>
    <x v="2"/>
    <m/>
    <m/>
    <m/>
    <m/>
    <m/>
    <s v="African Development Bank Group"/>
    <s v="http://powerafrica.opendataforafrica.org"/>
    <s v="Power Africa"/>
    <m/>
    <m/>
    <m/>
    <m/>
    <m/>
    <n v="101.767"/>
  </r>
  <r>
    <s v="SEN"/>
    <s v="Senegal"/>
    <s v="Saint-Louis"/>
    <s v="WRI1023160"/>
    <n v="10.5"/>
    <n v="16.033300000000001"/>
    <n v="-16.5"/>
    <x v="2"/>
    <m/>
    <m/>
    <m/>
    <m/>
    <m/>
    <s v="African Development Bank Group"/>
    <s v="http://powerafrica.opendataforafrica.org"/>
    <s v="Power Africa"/>
    <m/>
    <m/>
    <m/>
    <m/>
    <m/>
    <n v="69.566999999999993"/>
  </r>
  <r>
    <s v="SEN"/>
    <s v="Senegal"/>
    <s v="Sambangalou"/>
    <s v="WRI1023161"/>
    <n v="120"/>
    <n v="12.366400000000001"/>
    <n v="-12.190099999999999"/>
    <x v="0"/>
    <m/>
    <m/>
    <m/>
    <m/>
    <m/>
    <s v="African Development Bank Group"/>
    <s v="http://powerafrica.opendataforafrica.org"/>
    <s v="Power Africa"/>
    <m/>
    <m/>
    <m/>
    <m/>
    <m/>
    <n v="323"/>
  </r>
  <r>
    <s v="SRB"/>
    <s v="Serbia"/>
    <s v="HE BAJINA BASTA"/>
    <s v="WRI1020282"/>
    <n v="420"/>
    <n v="43.964500000000001"/>
    <n v="19.4102"/>
    <x v="0"/>
    <m/>
    <m/>
    <m/>
    <m/>
    <m/>
    <s v="ENTSOE"/>
    <s v="https://transparency.entsoe.eu/generation/r2/installedCapacityPerProductionUnit/show"/>
    <s v="GEODB"/>
    <m/>
    <m/>
    <m/>
    <n v="4.57"/>
    <m/>
    <n v="2041.481"/>
  </r>
  <r>
    <s v="SRB"/>
    <s v="Serbia"/>
    <s v="HE DJERDAP I"/>
    <s v="WRI1020277"/>
    <n v="1086"/>
    <n v="44.668399999999998"/>
    <n v="22.526800000000001"/>
    <x v="0"/>
    <m/>
    <m/>
    <m/>
    <m/>
    <m/>
    <s v="ENTSOE"/>
    <s v="https://transparency.entsoe.eu/generation/r2/installedCapacityPerProductionUnit/show"/>
    <s v="GEODB"/>
    <m/>
    <m/>
    <m/>
    <n v="12.72"/>
    <m/>
    <n v="5278.6869999999999"/>
  </r>
  <r>
    <s v="SRB"/>
    <s v="Serbia"/>
    <s v="HE DJERDAP II"/>
    <s v="WRI1020284"/>
    <n v="270"/>
    <n v="44.3065"/>
    <n v="22.566700000000001"/>
    <x v="0"/>
    <m/>
    <m/>
    <m/>
    <m/>
    <m/>
    <s v="ENTSOE"/>
    <s v="https://transparency.entsoe.eu/generation/r2/installedCapacityPerProductionUnit/show"/>
    <s v="GEODB"/>
    <m/>
    <m/>
    <m/>
    <m/>
    <m/>
    <n v="1312.3810000000001"/>
  </r>
  <r>
    <s v="SRB"/>
    <s v="Serbia"/>
    <s v="RHE BAJINA BASTA"/>
    <s v="WRI1020281"/>
    <n v="614"/>
    <n v="43.964500000000001"/>
    <n v="19.4102"/>
    <x v="0"/>
    <m/>
    <m/>
    <m/>
    <m/>
    <m/>
    <s v="ENTSOE"/>
    <s v="https://transparency.entsoe.eu/generation/r2/installedCapacityPerProductionUnit/show"/>
    <s v="GEODB"/>
    <m/>
    <m/>
    <m/>
    <n v="1.39"/>
    <m/>
    <n v="2984.451"/>
  </r>
  <r>
    <s v="SRB"/>
    <s v="Serbia"/>
    <s v="TE KOLUBARA"/>
    <s v="WRI1020285"/>
    <n v="245"/>
    <n v="44.480600000000003"/>
    <n v="20.293399999999998"/>
    <x v="4"/>
    <m/>
    <m/>
    <m/>
    <m/>
    <m/>
    <s v="ENTSOE"/>
    <s v="https://transparency.entsoe.eu/generation/r2/installedCapacityPerProductionUnit/show"/>
    <s v="GEODB"/>
    <m/>
    <m/>
    <m/>
    <m/>
    <m/>
    <n v="975.33600000000001"/>
  </r>
  <r>
    <s v="SRB"/>
    <s v="Serbia"/>
    <s v="TE KOSOVO A"/>
    <s v="WRI1020280"/>
    <n v="617"/>
    <n v="42.677300000000002"/>
    <n v="21.0886"/>
    <x v="4"/>
    <m/>
    <m/>
    <m/>
    <m/>
    <m/>
    <s v="ENTSOE"/>
    <s v="https://transparency.entsoe.eu/generation/r2/installedCapacityPerProductionUnit/show"/>
    <s v="WRI"/>
    <m/>
    <m/>
    <m/>
    <m/>
    <m/>
    <n v="2456.2539999999999"/>
  </r>
  <r>
    <s v="SRB"/>
    <s v="Serbia"/>
    <s v="TE KOSTOLAC A"/>
    <s v="WRI1020283"/>
    <n v="281"/>
    <n v="44.722900000000003"/>
    <n v="21.171700000000001"/>
    <x v="4"/>
    <m/>
    <m/>
    <m/>
    <m/>
    <m/>
    <s v="ENTSOE"/>
    <s v="https://transparency.entsoe.eu/generation/r2/installedCapacityPerProductionUnit/show"/>
    <s v="GEODB"/>
    <m/>
    <m/>
    <m/>
    <n v="4.58"/>
    <m/>
    <n v="1118.6510000000001"/>
  </r>
  <r>
    <s v="SRB"/>
    <s v="Serbia"/>
    <s v="TE KOSTOLAC B"/>
    <s v="WRI1020278"/>
    <n v="697"/>
    <n v="44.730699999999999"/>
    <n v="21.2104"/>
    <x v="4"/>
    <m/>
    <m/>
    <m/>
    <m/>
    <m/>
    <s v="ENTSOE"/>
    <s v="https://transparency.entsoe.eu/generation/r2/installedCapacityPerProductionUnit/show"/>
    <s v="GEODB"/>
    <m/>
    <m/>
    <m/>
    <n v="14.9"/>
    <m/>
    <n v="2774.7310000000002"/>
  </r>
  <r>
    <s v="SRB"/>
    <s v="Serbia"/>
    <s v="TE MORAVA"/>
    <s v="WRI1020288"/>
    <n v="110"/>
    <n v="44.224800000000002"/>
    <n v="21.162700000000001"/>
    <x v="4"/>
    <m/>
    <m/>
    <m/>
    <m/>
    <m/>
    <s v="ENTSOE"/>
    <s v="https://transparency.entsoe.eu/generation/r2/installedCapacityPerProductionUnit/show"/>
    <s v="GEODB"/>
    <m/>
    <m/>
    <m/>
    <n v="0.98"/>
    <m/>
    <n v="437.90600000000001"/>
  </r>
  <r>
    <s v="SRB"/>
    <s v="Serbia"/>
    <s v="TENT A"/>
    <s v="WRI1020275"/>
    <n v="1730"/>
    <n v="44.671100000000003"/>
    <n v="20.159300000000002"/>
    <x v="4"/>
    <m/>
    <m/>
    <m/>
    <m/>
    <m/>
    <s v="ENTSOE"/>
    <s v="https://transparency.entsoe.eu/generation/r2/installedCapacityPerProductionUnit/show"/>
    <s v="WRI"/>
    <m/>
    <m/>
    <m/>
    <n v="36.54"/>
    <m/>
    <n v="6887.0649999999996"/>
  </r>
  <r>
    <s v="SRB"/>
    <s v="Serbia"/>
    <s v="TENT B"/>
    <s v="WRI1020276"/>
    <n v="1270"/>
    <n v="44.655099999999997"/>
    <n v="20.005299999999998"/>
    <x v="4"/>
    <m/>
    <m/>
    <m/>
    <m/>
    <m/>
    <s v="ENTSOE"/>
    <s v="https://transparency.entsoe.eu/generation/r2/installedCapacityPerProductionUnit/show"/>
    <s v="WRI"/>
    <m/>
    <m/>
    <m/>
    <n v="27.36"/>
    <m/>
    <n v="5055.8230000000003"/>
  </r>
  <r>
    <s v="SLE"/>
    <s v="Sierra Leone"/>
    <s v="Bonthe Works"/>
    <s v="WRI1023164"/>
    <n v="23"/>
    <n v="7.7675000000000001"/>
    <n v="-12.293100000000001"/>
    <x v="2"/>
    <m/>
    <m/>
    <m/>
    <m/>
    <s v="Sierra Rutile Limited"/>
    <s v="Sierra Rutile"/>
    <s v="http://www.sierra-rutile.com/existing-operations.aspx"/>
    <s v="Power Africa"/>
    <m/>
    <m/>
    <m/>
    <m/>
    <m/>
    <m/>
  </r>
  <r>
    <s v="SLE"/>
    <s v="Sierra Leone"/>
    <s v="Bumbuna Dam"/>
    <s v="WRI1023165"/>
    <n v="50"/>
    <n v="9.0713000000000008"/>
    <n v="-11.722899999999999"/>
    <x v="0"/>
    <m/>
    <m/>
    <m/>
    <m/>
    <m/>
    <s v="African Development Bank Group"/>
    <s v="http://powerafrica.opendataforafrica.org"/>
    <s v="Power Africa"/>
    <m/>
    <m/>
    <m/>
    <m/>
    <m/>
    <m/>
  </r>
  <r>
    <s v="SLE"/>
    <s v="Sierra Leone"/>
    <s v="Kingtom"/>
    <s v="WRI1023166"/>
    <n v="53"/>
    <n v="8.4929000000000006"/>
    <n v="-13.247400000000001"/>
    <x v="2"/>
    <m/>
    <m/>
    <m/>
    <m/>
    <m/>
    <s v="African Development Bank Group"/>
    <s v="http://powerafrica.opendataforafrica.org"/>
    <s v="Power Africa"/>
    <m/>
    <m/>
    <m/>
    <m/>
    <m/>
    <m/>
  </r>
  <r>
    <s v="SGP"/>
    <s v="Singapore"/>
    <s v="Jurong Island - PLP CCGT Power Plant Singapore"/>
    <s v="GEODB0045352"/>
    <n v="800"/>
    <n v="1.2843"/>
    <n v="103.72499999999999"/>
    <x v="1"/>
    <m/>
    <m/>
    <m/>
    <m/>
    <m/>
    <s v="GEODB"/>
    <s v="http://globalenergyobservatory.org"/>
    <s v="GEODB"/>
    <n v="2017"/>
    <m/>
    <m/>
    <m/>
    <m/>
    <n v="3939.866"/>
  </r>
  <r>
    <s v="SGP"/>
    <s v="Singapore"/>
    <s v="Keppel Merlimau Cogen Power Plant Singapore"/>
    <s v="GEODB0042425"/>
    <n v="1300"/>
    <n v="1.2824"/>
    <n v="103.675"/>
    <x v="1"/>
    <m/>
    <m/>
    <m/>
    <m/>
    <m/>
    <s v="GEODB"/>
    <s v="http://globalenergyobservatory.org"/>
    <s v="GEODB"/>
    <n v="2017"/>
    <m/>
    <m/>
    <m/>
    <m/>
    <n v="6402.2820000000002"/>
  </r>
  <r>
    <s v="SGP"/>
    <s v="Singapore"/>
    <s v="Keppel Seghers Tuas WTE Plant Singapore"/>
    <s v="GEODB0003828"/>
    <n v="22"/>
    <n v="1.2987"/>
    <n v="103.6215"/>
    <x v="8"/>
    <m/>
    <m/>
    <m/>
    <m/>
    <m/>
    <s v="GEODB"/>
    <s v="http://globalenergyobservatory.org"/>
    <s v="GEODB"/>
    <n v="2017"/>
    <m/>
    <m/>
    <m/>
    <m/>
    <n v="175.44300000000001"/>
  </r>
  <r>
    <s v="SGP"/>
    <s v="Singapore"/>
    <s v="Pasir Panjang Gas Turbine Power Station Singapore"/>
    <s v="GEODB0004720"/>
    <n v="210"/>
    <n v="1.2715000000000001"/>
    <n v="103.7989"/>
    <x v="1"/>
    <m/>
    <m/>
    <m/>
    <m/>
    <m/>
    <s v="GEODB"/>
    <s v="http://globalenergyobservatory.org"/>
    <s v="GEODB"/>
    <n v="2017"/>
    <m/>
    <m/>
    <m/>
    <m/>
    <n v="1034.2149999999999"/>
  </r>
  <r>
    <s v="SGP"/>
    <s v="Singapore"/>
    <s v="PowerSeraya OCGT Power Plant Singapore"/>
    <s v="GEODB0004889"/>
    <n v="210"/>
    <n v="1.2813000000000001"/>
    <n v="103.7239"/>
    <x v="1"/>
    <m/>
    <m/>
    <m/>
    <m/>
    <m/>
    <s v="GEODB"/>
    <s v="http://globalenergyobservatory.org"/>
    <s v="GEODB"/>
    <n v="2017"/>
    <m/>
    <m/>
    <m/>
    <m/>
    <n v="1034.2149999999999"/>
  </r>
  <r>
    <s v="SGP"/>
    <s v="Singapore"/>
    <s v="PowerSeraya Pulau Seraya CCGT Cogen Power Plant Singapore"/>
    <s v="GEODB0004960"/>
    <n v="1540"/>
    <n v="1.2765"/>
    <n v="103.7266"/>
    <x v="1"/>
    <m/>
    <m/>
    <m/>
    <m/>
    <m/>
    <s v="GEODB"/>
    <s v="http://globalenergyobservatory.org"/>
    <s v="GEODB"/>
    <n v="2017"/>
    <m/>
    <m/>
    <m/>
    <m/>
    <n v="7584.2420000000002"/>
  </r>
  <r>
    <s v="SGP"/>
    <s v="Singapore"/>
    <s v="PowerSeraya Pulau Seraya Oil Power Station Singapore"/>
    <s v="GEODB0004961"/>
    <n v="2250"/>
    <n v="1.28"/>
    <n v="103.727"/>
    <x v="2"/>
    <m/>
    <m/>
    <m/>
    <m/>
    <m/>
    <s v="GEODB"/>
    <s v="http://globalenergyobservatory.org"/>
    <s v="GEODB"/>
    <n v="2017"/>
    <m/>
    <m/>
    <m/>
    <m/>
    <n v="196.51900000000001"/>
  </r>
  <r>
    <s v="SGP"/>
    <s v="Singapore"/>
    <s v="SembCorp Pulau Sakra CCGT Cogen Power Station Singapore"/>
    <s v="GEODB0004959"/>
    <n v="1215"/>
    <n v="1.254"/>
    <n v="103.7026"/>
    <x v="1"/>
    <m/>
    <m/>
    <m/>
    <m/>
    <m/>
    <s v="GEODB"/>
    <s v="http://globalenergyobservatory.org"/>
    <s v="GEODB"/>
    <n v="2017"/>
    <m/>
    <m/>
    <m/>
    <m/>
    <n v="5983.6710000000003"/>
  </r>
  <r>
    <s v="SGP"/>
    <s v="Singapore"/>
    <s v="Senoko I-VII CCGT Power Plants Singapore"/>
    <s v="GEODB0005331"/>
    <n v="2807"/>
    <n v="1.4655"/>
    <n v="103.7996"/>
    <x v="1"/>
    <m/>
    <m/>
    <m/>
    <m/>
    <m/>
    <s v="GEODB"/>
    <s v="http://globalenergyobservatory.org"/>
    <s v="GEODB"/>
    <n v="2017"/>
    <m/>
    <m/>
    <m/>
    <m/>
    <n v="13824.004999999999"/>
  </r>
  <r>
    <s v="SGP"/>
    <s v="Singapore"/>
    <s v="Senoko Thermal Power Station Singapore"/>
    <s v="GEODB0003827"/>
    <n v="500"/>
    <n v="1.464"/>
    <n v="103.7976"/>
    <x v="2"/>
    <m/>
    <m/>
    <m/>
    <m/>
    <m/>
    <s v="GEODB"/>
    <s v="http://globalenergyobservatory.org"/>
    <s v="GEODB"/>
    <n v="2017"/>
    <m/>
    <m/>
    <m/>
    <m/>
    <n v="43.670999999999999"/>
  </r>
  <r>
    <s v="SGP"/>
    <s v="Singapore"/>
    <s v="Senoko WTE Incineration Plant Singapore"/>
    <s v="GEODB0005333"/>
    <n v="56"/>
    <n v="1.4623999999999999"/>
    <n v="103.795"/>
    <x v="8"/>
    <m/>
    <m/>
    <m/>
    <m/>
    <m/>
    <s v="GEODB"/>
    <s v="http://globalenergyobservatory.org"/>
    <s v="GEODB"/>
    <n v="2017"/>
    <m/>
    <m/>
    <m/>
    <m/>
    <n v="446.58199999999999"/>
  </r>
  <r>
    <s v="SGP"/>
    <s v="Singapore"/>
    <s v="Tuas CCGT Power Station Singapore"/>
    <s v="GEODB0005795"/>
    <n v="1470"/>
    <n v="1.2887999999999999"/>
    <n v="103.6414"/>
    <x v="1"/>
    <m/>
    <m/>
    <m/>
    <m/>
    <m/>
    <s v="GEODB"/>
    <s v="http://globalenergyobservatory.org"/>
    <s v="GEODB"/>
    <n v="2017"/>
    <m/>
    <m/>
    <m/>
    <m/>
    <n v="7239.5039999999999"/>
  </r>
  <r>
    <s v="SGP"/>
    <s v="Singapore"/>
    <s v="Tuas Oil Power Station Singapore"/>
    <s v="GEODB0005796"/>
    <n v="1200"/>
    <n v="1.2896000000000001"/>
    <n v="103.6397"/>
    <x v="2"/>
    <m/>
    <m/>
    <m/>
    <m/>
    <m/>
    <s v="GEODB"/>
    <s v="http://globalenergyobservatory.org"/>
    <s v="GEODB"/>
    <n v="2017"/>
    <m/>
    <m/>
    <m/>
    <m/>
    <n v="104.81"/>
  </r>
  <r>
    <s v="SGP"/>
    <s v="Singapore"/>
    <s v="Tuas South WTE Incineration Plant Singapore"/>
    <s v="GEODB0005797"/>
    <n v="80"/>
    <n v="1.2959000000000001"/>
    <n v="103.62050000000001"/>
    <x v="8"/>
    <m/>
    <m/>
    <m/>
    <m/>
    <m/>
    <s v="GEODB"/>
    <s v="http://globalenergyobservatory.org"/>
    <s v="GEODB"/>
    <n v="2017"/>
    <m/>
    <m/>
    <m/>
    <m/>
    <n v="637.97500000000002"/>
  </r>
  <r>
    <s v="SA"/>
    <s v="South Africa"/>
    <s v="Acacia"/>
    <s v="WRI1000115"/>
    <n v="171"/>
    <n v="-33.884099999999997"/>
    <n v="18.5336"/>
    <x v="1"/>
    <m/>
    <m/>
    <m/>
    <n v="1976"/>
    <s v="Eskom"/>
    <s v="Eskom"/>
    <s v="http://www.eskom.co.za/Whatweredoing/ElectricityGeneration/PowerStations/Pages/Acacia_Power_Station.aspx"/>
    <s v="WRI"/>
    <m/>
    <m/>
    <m/>
    <m/>
    <m/>
    <n v="0"/>
  </r>
  <r>
    <s v="SA"/>
    <s v="South Africa"/>
    <s v="Adams Solar PV Project"/>
    <s v="WRI1061276"/>
    <n v="82.5"/>
    <n v="-27.373699999999999"/>
    <n v="23.0076"/>
    <x v="7"/>
    <m/>
    <m/>
    <m/>
    <m/>
    <s v="Aurora Power Solutions"/>
    <s v="Enel Green Power"/>
    <s v="https://www.enelgreenpower.com/media/press/d/2017/02/enel-brings-two-new-south-african-pv-plants-into-operation--"/>
    <s v="Industry About"/>
    <m/>
    <m/>
    <m/>
    <m/>
    <m/>
    <n v="44.796999999999997"/>
  </r>
  <r>
    <s v="SA"/>
    <s v="South Africa"/>
    <s v="Amakhala Emoyeni Wind Farm"/>
    <s v="WRI1026029"/>
    <n v="134.4"/>
    <n v="-32.875"/>
    <n v="25.997699999999998"/>
    <x v="6"/>
    <m/>
    <m/>
    <m/>
    <n v="2016"/>
    <s v="A joint venture (JV) of Exxaro Resources and Tata Power  Cennergi is the owner and developer of the wind farm."/>
    <s v="Power Technology"/>
    <s v="http://www.power-technology.com/projects/amakhala-emoyeni-wind-farm-bedford/"/>
    <s v="WRI"/>
    <m/>
    <m/>
    <m/>
    <m/>
    <m/>
    <n v="60.210999999999999"/>
  </r>
  <r>
    <s v="SA"/>
    <s v="South Africa"/>
    <s v="Ankerlig"/>
    <s v="WRI1000116"/>
    <n v="1327"/>
    <n v="-33.591999999999999"/>
    <n v="18.460699999999999"/>
    <x v="2"/>
    <m/>
    <m/>
    <m/>
    <n v="2007"/>
    <s v="Eskom"/>
    <s v="Eskom"/>
    <s v="http://www.eskom.co.za/Whatweredoing/ElectricityGeneration/PowerStations/Pages/Ankerlig.aspx"/>
    <s v="WRI"/>
    <m/>
    <m/>
    <m/>
    <m/>
    <m/>
    <n v="112.066"/>
  </r>
  <r>
    <s v="SA"/>
    <s v="South Africa"/>
    <s v="Aries Solar Power Plant"/>
    <s v="WRI1026033"/>
    <n v="10.65"/>
    <n v="-29.497"/>
    <n v="20.7852"/>
    <x v="7"/>
    <m/>
    <m/>
    <m/>
    <n v="2014"/>
    <s v="Juwi Renewable Energies (Pty) Ltd"/>
    <s v="BioTherm Energy"/>
    <s v="http://www.biothermenergy.com/blog/aries-solar-pv"/>
    <s v="Industry About"/>
    <m/>
    <m/>
    <m/>
    <m/>
    <m/>
    <n v="5.7830000000000004"/>
  </r>
  <r>
    <s v="SA"/>
    <s v="South Africa"/>
    <s v="Arnot"/>
    <s v="WRI1000117"/>
    <n v="2100"/>
    <n v="-25.944400000000002"/>
    <n v="29.791699999999999"/>
    <x v="4"/>
    <m/>
    <m/>
    <m/>
    <n v="1975"/>
    <s v="Eskom"/>
    <s v="Eskom"/>
    <s v="http://www.eskom.co.za/Whatweredoing/ElectricityGeneration/PowerStations/Pages/Arnot_Power_Station.aspx"/>
    <s v="WRI"/>
    <m/>
    <m/>
    <m/>
    <m/>
    <m/>
    <n v="12468.448"/>
  </r>
  <r>
    <s v="SA"/>
    <s v="South Africa"/>
    <s v="Aurora Solar Power Plant"/>
    <s v="WRI1026034"/>
    <n v="10.3"/>
    <n v="-32.642000000000003"/>
    <n v="18.497399999999999"/>
    <x v="7"/>
    <m/>
    <m/>
    <m/>
    <n v="2014"/>
    <s v="SolaireDirect Southern Africa (Pty) Ltd"/>
    <s v="Solairedirect"/>
    <s v="http://www.nersa.org.za/Admin/Document/Editor/file/Consultations/Electricity/Presentations/Aurora%20-%20Rietvlei%20Solar%20Power%20(PTY)%20LTD.pdf"/>
    <s v="Industry About"/>
    <m/>
    <m/>
    <m/>
    <m/>
    <m/>
    <n v="5.593"/>
  </r>
  <r>
    <s v="SA"/>
    <s v="South Africa"/>
    <s v="Bethlehem Hydro"/>
    <s v="WRI1026016"/>
    <n v="7"/>
    <n v="-28.216999999999999"/>
    <n v="28.363099999999999"/>
    <x v="0"/>
    <m/>
    <m/>
    <m/>
    <n v="2009"/>
    <s v="Bethlehem Hydro Proprietary Limited"/>
    <s v="NuPlanet Clean Energy"/>
    <s v="http://www.nuplanet.co.za/docs/Bethlehem%20Hydro%20Brochure%2011.pdf"/>
    <s v="WRI"/>
    <m/>
    <m/>
    <m/>
    <m/>
    <m/>
    <n v="14.148999999999999"/>
  </r>
  <r>
    <s v="SA"/>
    <s v="South Africa"/>
    <s v="Bisasar Road Landfill"/>
    <s v="WRI1026015"/>
    <n v="6.5"/>
    <n v="-29.812999999999999"/>
    <n v="30.982099999999999"/>
    <x v="8"/>
    <m/>
    <m/>
    <m/>
    <n v="2008"/>
    <s v="Ethekwini Municipality"/>
    <s v="Ethekwini Municipality"/>
    <s v="http://www.cityenergy.org.za/uploads/resource_340.pdf"/>
    <s v="WRI"/>
    <m/>
    <m/>
    <m/>
    <m/>
    <m/>
    <n v="0"/>
  </r>
  <r>
    <s v="SA"/>
    <s v="South Africa"/>
    <s v="Bokpoort Solar Power Plant"/>
    <s v="WRI1026035"/>
    <n v="50"/>
    <n v="-28.727"/>
    <n v="21.995100000000001"/>
    <x v="7"/>
    <m/>
    <m/>
    <m/>
    <n v="2016"/>
    <s v="ACWA Power Solafrica Bokpoort CSP Power Plant (Pty) Ltd"/>
    <s v="Acciona"/>
    <s v="http://www.acciona-energia.com/pressroom/news/2016/september/bokpoort-csp-plant-wins-south-african-national-energy-association-prize/"/>
    <s v="Industry About"/>
    <m/>
    <m/>
    <m/>
    <m/>
    <m/>
    <n v="27.15"/>
  </r>
  <r>
    <s v="SA"/>
    <s v="South Africa"/>
    <s v="Boshoff Solar Power Plant"/>
    <s v="WRI1026036"/>
    <n v="60"/>
    <n v="-28.466000000000001"/>
    <n v="25.194700000000001"/>
    <x v="7"/>
    <m/>
    <m/>
    <m/>
    <n v="2014"/>
    <s v="Boshoff Solar Power Plant"/>
    <s v="Industry About"/>
    <s v="http://www.industryabout.com/country-territories-3/1401-south-africa/solar-energy/26442-boshoff-solar-power-plant"/>
    <s v="Industry About"/>
    <m/>
    <m/>
    <m/>
    <m/>
    <m/>
    <n v="32.58"/>
  </r>
  <r>
    <s v="SA"/>
    <s v="South Africa"/>
    <s v="Chaba Wind Farm"/>
    <s v="WRI1061301"/>
    <n v="21"/>
    <n v="-32.591200000000001"/>
    <n v="27.963100000000001"/>
    <x v="6"/>
    <m/>
    <m/>
    <m/>
    <n v="2015"/>
    <s v="InnoWind (Pty) Ltd Subsidiary of EDF Energies Nouvelles (EDF EN) Group"/>
    <s v="InnoWind"/>
    <s v="http://www.innowind.com/?page_id=55"/>
    <s v="WRI"/>
    <m/>
    <m/>
    <m/>
    <m/>
    <m/>
    <n v="9.4079999999999995"/>
  </r>
  <r>
    <s v="SA"/>
    <s v="South Africa"/>
    <s v="Coega IDZ Windfarm"/>
    <s v="WRI1026027"/>
    <n v="73.8"/>
    <n v="-33.676000000000002"/>
    <n v="25.602799999999998"/>
    <x v="6"/>
    <m/>
    <m/>
    <m/>
    <n v="2010"/>
    <s v="Electrawinds Africa and Indian Ocean Islands (Pty)"/>
    <s v="CDM"/>
    <s v="https://cdm.unfccc.int/filestorage/4/2/UB1DG6JSNM5RP749A8EYHFCX0LTV2Z.pdf/8954%20PDD%2022%20Dec%2012.pdf?t=Ylp8b2pkOG0xfDDwgY0_wDMQWuuX_NwESiDj"/>
    <s v="WRI"/>
    <m/>
    <m/>
    <m/>
    <m/>
    <m/>
    <n v="33.061999999999998"/>
  </r>
  <r>
    <s v="SA"/>
    <s v="South Africa"/>
    <s v="Cookhouse"/>
    <s v="WRI1026026"/>
    <n v="138.6"/>
    <n v="-32.741999999999997"/>
    <n v="25.924199999999999"/>
    <x v="6"/>
    <m/>
    <m/>
    <m/>
    <n v="2014"/>
    <s v="African Clean Energy Developments (Pty) Limited"/>
    <s v="African Clean Energy Developments"/>
    <s v="http://www.nersa.org.za/Admin/Document/Editor/file/Consultations/Electricity/Presentations/Cookhouse%20Wind%20Farm%20%28ACED%20Renewables%20Cookhouse%29%20%28Pty%29%20Ltd.pdf"/>
    <s v="WRI"/>
    <m/>
    <m/>
    <m/>
    <m/>
    <m/>
    <n v="62.091999999999999"/>
  </r>
  <r>
    <s v="SA"/>
    <s v="South Africa"/>
    <s v="Darling Wind Farm"/>
    <s v="WRI1061293"/>
    <n v="5.2"/>
    <n v="-33.317300000000003"/>
    <n v="18.258600000000001"/>
    <x v="6"/>
    <m/>
    <m/>
    <m/>
    <n v="2008"/>
    <s v="Darling Wind power"/>
    <s v="Darling Wind Farm"/>
    <s v="http://www.darlingwindfarm.com/"/>
    <s v="WRI"/>
    <m/>
    <m/>
    <m/>
    <m/>
    <m/>
    <n v="2.33"/>
  </r>
  <r>
    <s v="SA"/>
    <s v="South Africa"/>
    <s v="Camden"/>
    <s v="WRI1000118"/>
    <n v="1600"/>
    <n v="-26.620100000000001"/>
    <n v="30.091100000000001"/>
    <x v="4"/>
    <m/>
    <m/>
    <m/>
    <n v="1967"/>
    <s v="Eskom"/>
    <s v="Eskom"/>
    <s v="http://www.eskom.co.za/sites/heritage/Pages/Camden.aspx"/>
    <s v="WRI"/>
    <m/>
    <m/>
    <m/>
    <m/>
    <m/>
    <n v="9499.77"/>
  </r>
  <r>
    <s v="SA"/>
    <s v="South Africa"/>
    <s v="Gouda Wind Farm"/>
    <s v="WRI1061299"/>
    <n v="138"/>
    <n v="-33.266500000000001"/>
    <n v="19.022500000000001"/>
    <x v="6"/>
    <m/>
    <m/>
    <m/>
    <n v="2015"/>
    <s v="ACCIONA EnergÃƒÆ’Ã†â€™Ãƒâ€šÃ‚Â­a (54.9%); Royal bafokeng Holdings (25.1%); Soul City (10%); Gouda Wind Energy Community Trust (10%)"/>
    <s v="Acciona"/>
    <s v="http://www.acciona-energia.com/areas-of-activity/wind-power/major-projects/gouda-wind-farm/"/>
    <s v="WRI"/>
    <m/>
    <m/>
    <m/>
    <m/>
    <m/>
    <n v="61.823999999999998"/>
  </r>
  <r>
    <s v="SA"/>
    <s v="South Africa"/>
    <s v="Gourikwa"/>
    <s v="WRI1000122"/>
    <n v="740"/>
    <n v="-34.165300000000002"/>
    <n v="21.960799999999999"/>
    <x v="2"/>
    <m/>
    <m/>
    <m/>
    <n v="2007"/>
    <s v="Eskom"/>
    <s v="Eskom"/>
    <s v="http://www.eskom.co.za/OurCompany/PhotoGallery/Pages/Eskom_Power_Stations.aspx"/>
    <s v="WRI"/>
    <m/>
    <m/>
    <m/>
    <m/>
    <m/>
    <n v="62.493000000000002"/>
  </r>
  <r>
    <s v="SA"/>
    <s v="South Africa"/>
    <s v="Grahamstown"/>
    <s v="WRI1026028"/>
    <n v="3.5"/>
    <n v="-33.314999999999998"/>
    <n v="26.4908"/>
    <x v="9"/>
    <m/>
    <m/>
    <m/>
    <n v="2013"/>
    <s v="Nollen Group"/>
    <s v="CDM"/>
    <s v="https://cdm.unfccc.int/filestorage/i/s/C4OHDSABT93VGJLM1KEZ2NWF8RQIX0.pdf/Final%20PDD.pdf?t=RGt8b2pkOHJlfDCYswgKkKG5XKo4tA27UFPb"/>
    <s v="WRI"/>
    <m/>
    <m/>
    <m/>
    <m/>
    <m/>
    <n v="77.977999999999994"/>
  </r>
  <r>
    <s v="SA"/>
    <s v="South Africa"/>
    <s v="Grassridge Wind Farm"/>
    <s v="WRI1061298"/>
    <n v="61.5"/>
    <n v="-33.676299999999998"/>
    <n v="25.602900000000002"/>
    <x v="6"/>
    <m/>
    <m/>
    <m/>
    <n v="2015"/>
    <s v="InnoWind (Pty) Ltd Subsidiary of EDF Energies Nouvelles (EDF EN) Group"/>
    <s v="InnoWind"/>
    <s v="http://www.innowind.com/?page_id=53"/>
    <s v="WRI"/>
    <m/>
    <m/>
    <m/>
    <m/>
    <m/>
    <n v="27.552"/>
  </r>
  <r>
    <s v="SA"/>
    <s v="South Africa"/>
    <s v="Greefspan Solar Power Plant"/>
    <s v="WRI1026042"/>
    <n v="10"/>
    <n v="-29.390999999999998"/>
    <n v="23.311699999999998"/>
    <x v="7"/>
    <m/>
    <m/>
    <m/>
    <n v="2012"/>
    <s v="AE-AMD Independent Power Producer 1 (Pty) Ltd"/>
    <s v="AR AMD Renewable Energy"/>
    <s v="http://ae-amd.co.za/portfolio/"/>
    <s v="WRI"/>
    <m/>
    <m/>
    <m/>
    <m/>
    <m/>
    <n v="5.43"/>
  </r>
  <r>
    <s v="SA"/>
    <s v="South Africa"/>
    <s v="Grootvlei"/>
    <s v="WRI1000123"/>
    <n v="1200"/>
    <n v="-26.769500000000001"/>
    <n v="28.499500000000001"/>
    <x v="4"/>
    <m/>
    <m/>
    <m/>
    <n v="1969"/>
    <s v="Eskom"/>
    <s v="Eskom"/>
    <s v="http://www.eskom.co.za/OurCompany/PhotoGallery/Pages/Eskom_Power_Stations.aspx"/>
    <s v="WRI"/>
    <m/>
    <m/>
    <m/>
    <m/>
    <m/>
    <n v="7124.8270000000002"/>
  </r>
  <r>
    <s v="SA"/>
    <s v="South Africa"/>
    <s v="Hendrina"/>
    <s v="WRI1000124"/>
    <n v="2000"/>
    <n v="-26.031400000000001"/>
    <n v="29.601400000000002"/>
    <x v="4"/>
    <m/>
    <m/>
    <m/>
    <n v="1976"/>
    <s v="Eskom"/>
    <s v="Eskom"/>
    <s v="http://www.eskom.co.za/OurCompany/PhotoGallery/Pages/Eskom_Power_Stations.aspx"/>
    <s v="WRI"/>
    <m/>
    <m/>
    <m/>
    <m/>
    <m/>
    <n v="11874.712"/>
  </r>
  <r>
    <s v="SA"/>
    <s v="South Africa"/>
    <s v="Herbert Solar Power Plant"/>
    <s v="WRI1026043"/>
    <n v="19"/>
    <n v="-29.001000000000001"/>
    <n v="23.8005"/>
    <x v="7"/>
    <m/>
    <m/>
    <m/>
    <n v="2013"/>
    <s v="AE-AMD Independent Power Producer 1 (Pty) Ltd"/>
    <s v="AR AMD Renewable Energy"/>
    <s v="http://ae-amd.co.za/portfolio/"/>
    <s v="WRI"/>
    <m/>
    <m/>
    <m/>
    <m/>
    <m/>
    <n v="10.317"/>
  </r>
  <r>
    <s v="SA"/>
    <s v="South Africa"/>
    <s v="Hernic Waste Heat Plant"/>
    <s v="WRI1026032"/>
    <n v="25.47"/>
    <n v="-25.661999999999999"/>
    <n v="27.837"/>
    <x v="8"/>
    <m/>
    <m/>
    <m/>
    <n v="2013"/>
    <s v="Hernic Ferrochrome"/>
    <s v="CDM"/>
    <s v="https://cdm.unfccc.int/filestorage/u/6/NXTI6RW85GJYOVD7L31F9CPM04SKQZ.pdf/pdd_8956.pdf?t=V1N8b2pkOWpqfDD5qnFqM5wMEN5sEfTla-ss"/>
    <s v="WRI"/>
    <m/>
    <m/>
    <m/>
    <m/>
    <m/>
    <n v="0"/>
  </r>
  <r>
    <s v="SA"/>
    <s v="South Africa"/>
    <s v="Hopefield"/>
    <s v="WRI1026018"/>
    <n v="66.599999999999994"/>
    <n v="-33.093000000000004"/>
    <n v="18.398700000000002"/>
    <x v="6"/>
    <m/>
    <m/>
    <m/>
    <m/>
    <s v="Umoya Energy"/>
    <s v="CDM"/>
    <s v="https://cdm.unfccc.int/filestorage/l/u/F1A2TM3QHOKWNVLDE5JZGIRS98BUCX.pdf/PDD%20Hopefield.pdf?t=OTR8b2pkNngzfDDowoIvyI_mpurbcPT1SA-3"/>
    <s v="WRI"/>
    <m/>
    <m/>
    <n v="190"/>
    <m/>
    <m/>
    <m/>
  </r>
  <r>
    <s v="SA"/>
    <s v="South Africa"/>
    <s v="Jasper Solar Power Plant"/>
    <s v="WRI1026044"/>
    <n v="96"/>
    <n v="-28.312000000000001"/>
    <n v="23.3673"/>
    <x v="7"/>
    <m/>
    <m/>
    <m/>
    <n v="2014"/>
    <s v="Jasper Solar Park"/>
    <s v="Solar Reserve"/>
    <s v="http://www.solarreserve.com/en/global-projects/pv/jasper"/>
    <s v="Industry About"/>
    <m/>
    <m/>
    <m/>
    <m/>
    <m/>
    <n v="52.127000000000002"/>
  </r>
  <r>
    <s v="SA"/>
    <s v="South Africa"/>
    <s v="Jeffrey's Bay Wind Farm"/>
    <s v="WRI1061296"/>
    <n v="138"/>
    <n v="-33.996200000000002"/>
    <n v="24.843499999999999"/>
    <x v="6"/>
    <m/>
    <m/>
    <m/>
    <n v="2014"/>
    <s v="Globeleq"/>
    <s v="Jeffrey's Bay Wind Farm"/>
    <s v="https://jeffreysbaywindfarm.co.za/"/>
    <s v="WRI"/>
    <m/>
    <m/>
    <m/>
    <m/>
    <m/>
    <n v="61.823999999999998"/>
  </r>
  <r>
    <s v="SA"/>
    <s v="South Africa"/>
    <s v="KaXu Solar Power Plant"/>
    <s v="WRI1026047"/>
    <n v="100"/>
    <n v="-30.16"/>
    <n v="24.136500000000002"/>
    <x v="7"/>
    <m/>
    <m/>
    <m/>
    <m/>
    <s v="Abengoa Solar"/>
    <s v="Abengoa Solar"/>
    <s v="http://www.abengoasolar.com/web/en/plantas_solares/"/>
    <s v="Industry About"/>
    <m/>
    <m/>
    <m/>
    <m/>
    <m/>
    <n v="54.298999999999999"/>
  </r>
  <r>
    <s v="SA"/>
    <s v="South Africa"/>
    <s v="Kalkbult Solar Power Plant"/>
    <s v="WRI1026045"/>
    <n v="75"/>
    <n v="-31.727"/>
    <n v="23.192"/>
    <x v="7"/>
    <m/>
    <m/>
    <m/>
    <m/>
    <s v="Scatec Solar"/>
    <s v="Acciona"/>
    <s v="http://www.scatecsolar.com/Portfolio/South-Africa/Kalkbult-South-Africa-75-MW"/>
    <s v="Industry About"/>
    <m/>
    <m/>
    <m/>
    <m/>
    <m/>
    <n v="40.725000000000001"/>
  </r>
  <r>
    <s v="SA"/>
    <s v="South Africa"/>
    <s v="Karoo Renewable Energy Facility (Nobelsfontein Wind)"/>
    <s v="WRI1026019"/>
    <n v="73.8"/>
    <n v="-27.602"/>
    <n v="22.920100000000001"/>
    <x v="6"/>
    <m/>
    <m/>
    <m/>
    <n v="2014"/>
    <s v="South African Renewable Green Energy"/>
    <s v="CDM"/>
    <s v="https://cdm.unfccc.int/filestorage/h/v/WJEK19MU3GNLTH562P0A7ZYQVDCIRS.pdf/PDD.pdf?t=eEN8b2pkNnp6fDDXvZVJYrHBHDoegHcnh7mQ"/>
    <s v="WRI"/>
    <m/>
    <m/>
    <m/>
    <m/>
    <n v="221"/>
    <n v="33.061999999999998"/>
  </r>
  <r>
    <s v="SA"/>
    <s v="South Africa"/>
    <s v="Kathu Solar Park"/>
    <s v="WRI1061277"/>
    <n v="100"/>
    <n v="-27.595400000000001"/>
    <n v="22.928999999999998"/>
    <x v="7"/>
    <m/>
    <m/>
    <m/>
    <m/>
    <s v="Building Power"/>
    <s v="IPP Project South Africa"/>
    <s v="https://www.ipp-projects.co.za/ProjectDatabase"/>
    <s v="Industry About"/>
    <m/>
    <m/>
    <m/>
    <m/>
    <m/>
    <n v="54.298999999999999"/>
  </r>
  <r>
    <s v="SA"/>
    <s v="South Africa"/>
    <s v="Kendal"/>
    <s v="WRI1000125"/>
    <n v="4116"/>
    <n v="-26.088000000000001"/>
    <n v="28.968900000000001"/>
    <x v="4"/>
    <m/>
    <m/>
    <m/>
    <n v="1993"/>
    <s v="Eskom"/>
    <s v="Eskom"/>
    <s v="http://www.eskom.co.za/OurCompany/PhotoGallery/Pages/Eskom_Power_Stations.aspx"/>
    <s v="WRI"/>
    <m/>
    <m/>
    <m/>
    <m/>
    <m/>
    <n v="24438.157999999999"/>
  </r>
  <r>
    <s v="SA"/>
    <s v="South Africa"/>
    <s v="Khi Solar Power Plant"/>
    <s v="WRI1026048"/>
    <n v="50"/>
    <n v="-28.538"/>
    <n v="21.0777"/>
    <x v="7"/>
    <m/>
    <m/>
    <m/>
    <m/>
    <s v="Abengoa Solar"/>
    <s v="Abengoa Solar"/>
    <s v="http://www.abengoasolar.com/web/en/plantas_solares/"/>
    <s v="Industry About"/>
    <m/>
    <m/>
    <m/>
    <m/>
    <n v="180"/>
    <n v="27.15"/>
  </r>
  <r>
    <s v="SA"/>
    <s v="South Africa"/>
    <s v="Khobab Wind"/>
    <s v="WRI1061278"/>
    <n v="140"/>
    <n v="-30.464200000000002"/>
    <n v="19.523299999999999"/>
    <x v="6"/>
    <m/>
    <m/>
    <m/>
    <m/>
    <s v="Lekela POwer"/>
    <s v="Khobab Wind Farm"/>
    <s v="https://khobabwind.co.za/"/>
    <s v="WRI"/>
    <m/>
    <m/>
    <m/>
    <m/>
    <m/>
    <n v="62.72"/>
  </r>
  <r>
    <s v="SA"/>
    <s v="South Africa"/>
    <s v="Klawer Wind Farm"/>
    <s v="WRI1061279"/>
    <n v="30"/>
    <n v="-31.839400000000001"/>
    <n v="18.563800000000001"/>
    <x v="6"/>
    <m/>
    <m/>
    <m/>
    <n v="2014"/>
    <s v="Energie Baden WÃƒÆ’Ã†â€™Ãƒâ€šÃ‚Â¼rttemberg Kraftwerke AG (Germany) and Private entity G7 Renewable Energies (Pty) Ltd (South Africa)"/>
    <s v="CDM"/>
    <s v="http://www.energy.gov.za/files/esources/kyoto/2011/06-06-2011%20-%20Klawer%20PDD.pdf"/>
    <s v="WRI"/>
    <m/>
    <m/>
    <m/>
    <m/>
    <m/>
    <n v="13.44"/>
  </r>
  <r>
    <s v="SA"/>
    <s v="South Africa"/>
    <s v="Koeberg"/>
    <s v="WRI1000137"/>
    <n v="1800"/>
    <n v="-33.673699999999997"/>
    <n v="18.428100000000001"/>
    <x v="5"/>
    <m/>
    <m/>
    <m/>
    <n v="1984"/>
    <s v="Eskom"/>
    <s v="Eskom"/>
    <s v="http://www.eskom.co.za/Whatweredoing/ElectricityGeneration/KoebergNuclearPowerStation/Pages/Koeberg_Power_Station.aspx"/>
    <s v="WRI"/>
    <m/>
    <m/>
    <m/>
    <m/>
    <m/>
    <n v="13794"/>
  </r>
  <r>
    <s v="SA"/>
    <s v="South Africa"/>
    <s v="Komati"/>
    <s v="WRI1000126"/>
    <n v="1000"/>
    <n v="-26.0899"/>
    <n v="29.4725"/>
    <x v="4"/>
    <m/>
    <m/>
    <m/>
    <m/>
    <s v="Eskom"/>
    <s v="Eskom"/>
    <s v="http://www.eskom.co.za/Whatweredoing/ElectricityGeneration/PowerStations/Pages/Komati_Power_Station.aspx"/>
    <s v="WRI"/>
    <m/>
    <m/>
    <m/>
    <m/>
    <m/>
    <n v="5937.3559999999998"/>
  </r>
  <r>
    <s v="SA"/>
    <s v="South Africa"/>
    <s v="Konkoonsies II Solar Facility"/>
    <s v="WRI1061280"/>
    <n v="75"/>
    <n v="-28.8871"/>
    <n v="19.553799999999999"/>
    <x v="7"/>
    <m/>
    <m/>
    <m/>
    <m/>
    <m/>
    <s v="NERSA"/>
    <s v="http://www.nersa.org.za/Admin/Document/Editor/file/Consultations/Electricity/Presentations/Ramizone%20(RF)%20Proprietary%20Limited.pdf"/>
    <s v="Industry About"/>
    <m/>
    <m/>
    <m/>
    <m/>
    <m/>
    <n v="40.725000000000001"/>
  </r>
  <r>
    <s v="SA"/>
    <s v="South Africa"/>
    <s v="Konkoonsies Solar Power Plant"/>
    <s v="WRI1026049"/>
    <n v="11"/>
    <n v="-28.888999999999999"/>
    <n v="19.555299999999999"/>
    <x v="7"/>
    <m/>
    <m/>
    <m/>
    <n v="2014"/>
    <s v="Juwi Renewable Energies (Pty) Ltd"/>
    <s v="Juwi"/>
    <s v="http://www.juwi.co.za/projects/"/>
    <s v="Industry About"/>
    <m/>
    <m/>
    <m/>
    <m/>
    <n v="22"/>
    <n v="5.9729999999999999"/>
  </r>
  <r>
    <s v="SA"/>
    <s v="South Africa"/>
    <s v="Kriel"/>
    <s v="WRI1000127"/>
    <n v="3600"/>
    <n v="-26.254000000000001"/>
    <n v="29.180099999999999"/>
    <x v="4"/>
    <m/>
    <m/>
    <m/>
    <n v="1979"/>
    <s v="Eskom"/>
    <s v="Eskom"/>
    <s v="http://www.eskom.co.za/OurCompany/PhotoGallery/Pages/Eskom_Power_Stations.aspx"/>
    <s v="WRI"/>
    <m/>
    <m/>
    <m/>
    <m/>
    <m/>
    <n v="21374.482"/>
  </r>
  <r>
    <s v="SA"/>
    <s v="South Africa"/>
    <s v="Kusile Power Station Unit 1"/>
    <s v="WRI1061281"/>
    <n v="800"/>
    <n v="-25.9194"/>
    <n v="28.915600000000001"/>
    <x v="4"/>
    <m/>
    <m/>
    <m/>
    <n v="2017"/>
    <s v="Eskom"/>
    <s v="Power Technology"/>
    <s v="http://www.power-technology.com/projects/kusilepowerstation/"/>
    <s v="WRI"/>
    <m/>
    <m/>
    <m/>
    <m/>
    <m/>
    <n v="4749.8850000000002"/>
  </r>
  <r>
    <s v="SA"/>
    <s v="South Africa"/>
    <s v="Lesedi Solar Power Plant"/>
    <s v="WRI1026050"/>
    <n v="75"/>
    <n v="-28.315999999999999"/>
    <n v="23.345199999999998"/>
    <x v="7"/>
    <m/>
    <m/>
    <m/>
    <m/>
    <s v="Lesedi Solar Park"/>
    <s v="Solar Reserve"/>
    <s v="http://www.solarreserve.com/en/global-projects/pv/lesedi"/>
    <s v="Industry About"/>
    <m/>
    <m/>
    <m/>
    <m/>
    <m/>
    <n v="40.725000000000001"/>
  </r>
  <r>
    <s v="SA"/>
    <s v="South Africa"/>
    <s v="Lethabo"/>
    <s v="WRI1000128"/>
    <n v="3708"/>
    <n v="-26.740300000000001"/>
    <n v="27.975000000000001"/>
    <x v="4"/>
    <m/>
    <m/>
    <m/>
    <n v="1985"/>
    <s v="Eskom"/>
    <s v="Eskom"/>
    <s v="http://www.eskom.co.za/OurCompany/PhotoGallery/Pages/Eskom_Power_Stations.aspx"/>
    <s v="WRI"/>
    <m/>
    <m/>
    <m/>
    <m/>
    <m/>
    <n v="22015.716"/>
  </r>
  <r>
    <s v="SA"/>
    <s v="South Africa"/>
    <s v="Letsatsi Solar Power Plant"/>
    <s v="WRI1026051"/>
    <n v="75"/>
    <n v="-28.914999999999999"/>
    <n v="25.919899999999998"/>
    <x v="7"/>
    <m/>
    <m/>
    <m/>
    <n v="2014"/>
    <s v="Letsatsi Solar Energy Limited"/>
    <s v="Solar Reserve"/>
    <s v="http://www.solarreserve.com/en/global-projects/pv/letsatsi"/>
    <s v="Industry About"/>
    <m/>
    <m/>
    <m/>
    <m/>
    <m/>
    <n v="40.725000000000001"/>
  </r>
  <r>
    <s v="SA"/>
    <s v="South Africa"/>
    <s v="Linde Solar Power Plant"/>
    <s v="WRI1026052"/>
    <n v="40"/>
    <n v="-31"/>
    <n v="24.651199999999999"/>
    <x v="7"/>
    <m/>
    <m/>
    <m/>
    <m/>
    <s v="Scatec Solar"/>
    <s v="Scatec Solar"/>
    <s v="http://www.scatecsolar.com/Portfolio/South-Africa/Linde-South-Africa-40-MW"/>
    <s v="Industry About"/>
    <m/>
    <m/>
    <m/>
    <m/>
    <m/>
    <n v="21.72"/>
  </r>
  <r>
    <s v="SA"/>
    <s v="South Africa"/>
    <s v="Lomati"/>
    <s v="WRI1026025"/>
    <n v="10.1"/>
    <n v="-25.771999999999998"/>
    <n v="31.040600000000001"/>
    <x v="9"/>
    <m/>
    <m/>
    <m/>
    <m/>
    <s v="Lomati Energy"/>
    <s v="CDM"/>
    <s v="https://cdm.unfccc.int/filestorage/t/3/9Y54XCFT6QEUHSP8G2LBKDNOVI0MR7.pdf/7476-PDD-%202012%2012%2020.pdf?t=cEV8b2pkOGJqfDAG2GqZOvOHHIj_8tAhv1oC"/>
    <s v="WRI"/>
    <m/>
    <m/>
    <m/>
    <m/>
    <m/>
    <n v="225.02199999999999"/>
  </r>
  <r>
    <s v="SA"/>
    <s v="South Africa"/>
    <s v="Longyuan Mulilo De Aar Maanhaarberg Wind Energy Facility"/>
    <s v="WRI1061283"/>
    <n v="100"/>
    <n v="-30.725899999999999"/>
    <n v="23.913699999999999"/>
    <x v="6"/>
    <m/>
    <m/>
    <m/>
    <m/>
    <s v="Longyuan South Africa Renewables / Mulilo"/>
    <s v="Mulilo"/>
    <s v="http://mulilo.com/Projects/longyuan-mulilo-de-aar-wind-power/"/>
    <s v="WRI"/>
    <m/>
    <m/>
    <m/>
    <m/>
    <m/>
    <n v="44.8"/>
  </r>
  <r>
    <s v="SA"/>
    <s v="South Africa"/>
    <s v="Longyuan Mulilo Green Energy De Aar 2 North Wind Energy Facility"/>
    <s v="WRI1061284"/>
    <n v="144"/>
    <n v="-30.5411"/>
    <n v="24.26"/>
    <x v="6"/>
    <m/>
    <m/>
    <m/>
    <n v="2017"/>
    <s v="Longyuan South Africa Renewables / Mulilo"/>
    <s v="Mulilo"/>
    <s v="http://mulilo.com/Projects/longyuan-mulilo-de-aar-2-north/"/>
    <s v="WRI"/>
    <m/>
    <m/>
    <m/>
    <m/>
    <m/>
    <n v="64.512"/>
  </r>
  <r>
    <s v="SA"/>
    <s v="South Africa"/>
    <s v="Majuba"/>
    <s v="WRI1000129"/>
    <n v="4110"/>
    <n v="-27.095500000000001"/>
    <n v="29.770600000000002"/>
    <x v="4"/>
    <m/>
    <m/>
    <m/>
    <m/>
    <s v="Eskom"/>
    <s v="Eskom"/>
    <s v="http://www.eskom.co.za/OurCompany/PhotoGallery/Pages/Eskom_Power_Stations.aspx"/>
    <s v="WRI"/>
    <m/>
    <m/>
    <m/>
    <m/>
    <m/>
    <n v="24402.532999999999"/>
  </r>
  <r>
    <s v="SA"/>
    <s v="South Africa"/>
    <s v="Mariannhill Landfill"/>
    <s v="WRI1026013"/>
    <n v="2"/>
    <n v="-29.847999999999999"/>
    <n v="30.835899999999999"/>
    <x v="8"/>
    <m/>
    <m/>
    <m/>
    <m/>
    <s v="Mariannhill Landfill"/>
    <s v="CDM"/>
    <s v="https://cdm.unfccc.int/filestorage/S/8/O/S8OFI0NDPKJB7E63VQAMHL94WGU21R/Durban%20PDD_v4-Clean_12Aug15%20ver2.pdf?t=a2F8b2pkNWpvfDA-631GBbgfn6Ka-mgOoj8a"/>
    <s v="WRI"/>
    <m/>
    <m/>
    <m/>
    <m/>
    <m/>
    <n v="0"/>
  </r>
  <r>
    <s v="SA"/>
    <s v="South Africa"/>
    <s v="Matimba"/>
    <s v="WRI1000130"/>
    <n v="3990"/>
    <n v="-23.6678"/>
    <n v="27.6128"/>
    <x v="4"/>
    <m/>
    <m/>
    <m/>
    <m/>
    <s v="Eskom"/>
    <s v="Eskom"/>
    <s v="http://www.eskom.co.za/OurCompany/PhotoGallery/Pages/Eskom_Power_Stations.aspx"/>
    <s v="WRI"/>
    <m/>
    <m/>
    <m/>
    <m/>
    <m/>
    <n v="23690.050999999999"/>
  </r>
  <r>
    <s v="SA"/>
    <s v="South Africa"/>
    <s v="Matla"/>
    <s v="WRI1000131"/>
    <n v="3600"/>
    <n v="-26.2804"/>
    <n v="29.142299999999999"/>
    <x v="4"/>
    <m/>
    <m/>
    <m/>
    <m/>
    <s v="Eskom"/>
    <s v="Eskom"/>
    <s v="http://www.eskom.co.za/OurCompany/PhotoGallery/Pages/Eskom_Power_Stations.aspx"/>
    <s v="WRI"/>
    <m/>
    <m/>
    <m/>
    <m/>
    <m/>
    <n v="21374.482"/>
  </r>
  <r>
    <s v="SA"/>
    <s v="South Africa"/>
    <s v="Mulilo Renewable Energy Solar PV De Aar"/>
    <s v="WRI1061285"/>
    <n v="9.6999999999999993"/>
    <n v="-30.6279"/>
    <n v="24.005400000000002"/>
    <x v="7"/>
    <m/>
    <m/>
    <m/>
    <m/>
    <s v="Mulilo"/>
    <s v="Mulilo"/>
    <s v="http://mulilo.com/Projects/mulilo-renewable-energy-solar-pv-de-aar-10mw/"/>
    <s v="Industry About"/>
    <m/>
    <m/>
    <m/>
    <m/>
    <m/>
    <n v="5.2670000000000003"/>
  </r>
  <r>
    <s v="SA"/>
    <s v="South Africa"/>
    <s v="Mulilo Sonnedix Prieska"/>
    <s v="WRI1061291"/>
    <n v="86"/>
    <n v="-30.0246"/>
    <n v="22.339200000000002"/>
    <x v="7"/>
    <m/>
    <m/>
    <m/>
    <n v="2016"/>
    <s v="Sonnedix"/>
    <s v="Sonnedix"/>
    <s v="http://sonnedix.com/news/mulilo-sonnedix-prieska-solar-pv-plant-achieves-commercial-operation/"/>
    <s v="Industry About"/>
    <m/>
    <m/>
    <m/>
    <m/>
    <m/>
    <n v="46.697000000000003"/>
  </r>
  <r>
    <s v="SA"/>
    <s v="South Africa"/>
    <s v="Neusberg"/>
    <s v="WRI1026017"/>
    <n v="12.57"/>
    <n v="-28.771999999999998"/>
    <n v="20.743099999999998"/>
    <x v="0"/>
    <m/>
    <m/>
    <m/>
    <m/>
    <m/>
    <s v="CDM"/>
    <s v="https://cdm.unfccc.int/filestorage/t/z/MGRXNJW6LIFP7TYHB3E8O9S4VQ12AC.pdf/Neusberg%20Grid%20Connected%20Hydroelectric%20Power%20Plant%2C%20South%20Africa.pdf?t=S0R8b2pkNm1ofDDHCciysjdEqJ9GrpoNRKeP"/>
    <s v="WRI"/>
    <m/>
    <m/>
    <m/>
    <m/>
    <m/>
    <n v="25.407"/>
  </r>
  <r>
    <s v="SA"/>
    <s v="South Africa"/>
    <s v="Nouport Wind Farm"/>
    <s v="WRI1061302"/>
    <n v="80"/>
    <n v="-31.175899999999999"/>
    <n v="25.022400000000001"/>
    <x v="6"/>
    <m/>
    <m/>
    <m/>
    <n v="2016"/>
    <s v="Mainstream Renewable Power"/>
    <s v="Mainstream Renewable Power"/>
    <s v="http://mainstreamrp.com/6400-2/"/>
    <s v="WRI"/>
    <m/>
    <m/>
    <m/>
    <m/>
    <m/>
    <n v="35.840000000000003"/>
  </r>
  <r>
    <s v="SA"/>
    <s v="South Africa"/>
    <s v="Paleisheuwel Solar Power Plant"/>
    <s v="WRI1026053"/>
    <n v="82.5"/>
    <n v="-32.423000000000002"/>
    <n v="18.735600000000002"/>
    <x v="7"/>
    <m/>
    <m/>
    <m/>
    <m/>
    <s v="Electra Capital (Pty) Ltd"/>
    <s v="Enel Green Power"/>
    <s v="https://www.enelgreenpower.com/en/media/press/d201605-enel-starts-production-at-its-largest-solar-power-plant-in-south-africa.html"/>
    <s v="Industry About"/>
    <m/>
    <m/>
    <m/>
    <m/>
    <m/>
    <n v="44.796999999999997"/>
  </r>
  <r>
    <s v="SA"/>
    <s v="South Africa"/>
    <s v="Palmiet"/>
    <s v="WRI1000132"/>
    <n v="400"/>
    <n v="-34.197200000000002"/>
    <n v="18.973600000000001"/>
    <x v="0"/>
    <m/>
    <m/>
    <m/>
    <n v="1988"/>
    <s v="Eskom"/>
    <s v="Eskom"/>
    <s v="http://www.eskom.co.za/OurCompany/PhotoGallery/Pages/Eskom_Power_Stations.aspx"/>
    <s v="WRI"/>
    <m/>
    <m/>
    <m/>
    <m/>
    <m/>
    <n v="808.48900000000003"/>
  </r>
  <r>
    <s v="SA"/>
    <s v="South Africa"/>
    <s v="PetroSA Biogas Plant"/>
    <s v="WRI1026012"/>
    <n v="4.2"/>
    <n v="-34.145000000000003"/>
    <n v="22.104500000000002"/>
    <x v="8"/>
    <m/>
    <m/>
    <m/>
    <m/>
    <s v="The Petroleum Oil and Gas Corporation of South Africa"/>
    <s v="CDM"/>
    <s v="https://cdm.unfccc.int/filestorage/M/V/B/MVB35TXGKH9S86MMWF1WMYV9LHQJC6.2/PetroSA%20biogas%20to%20energy%20project%20-%20PDD%20final.doc?t=bjh8b2pkNXBrfDCJrEDoqVQN88AILH3Ohy5c"/>
    <s v="WRI"/>
    <m/>
    <m/>
    <m/>
    <m/>
    <m/>
    <n v="0"/>
  </r>
  <r>
    <s v="SA"/>
    <s v="South Africa"/>
    <s v="Port Rex"/>
    <s v="WRI1000133"/>
    <n v="171"/>
    <n v="-33.0274"/>
    <n v="27.883800000000001"/>
    <x v="2"/>
    <s v="Gas"/>
    <m/>
    <m/>
    <n v="1976"/>
    <s v="Eskom"/>
    <s v="Eskom"/>
    <s v="http://www.eskom.co.za/Whatweredoing/ElectricityGeneration/PowerStations/Pages/Port_Rex_Power_Station.aspx"/>
    <s v="WRI"/>
    <m/>
    <m/>
    <m/>
    <m/>
    <m/>
    <n v="14.441000000000001"/>
  </r>
  <r>
    <s v="SA"/>
    <s v="South Africa"/>
    <s v="Prieska - Mulilo Solar Power Plant"/>
    <s v="WRI1026054"/>
    <n v="19.899999999999999"/>
    <n v="-29.968"/>
    <n v="22.319900000000001"/>
    <x v="7"/>
    <m/>
    <m/>
    <m/>
    <m/>
    <s v="Mulilo Renewable Energy Solar PV Prieska"/>
    <s v="Mulilo"/>
    <s v="http://mulilo.com/our-projects/"/>
    <s v="Industry About"/>
    <m/>
    <m/>
    <m/>
    <m/>
    <m/>
    <n v="10.805999999999999"/>
  </r>
  <r>
    <s v="SA"/>
    <s v="South Africa"/>
    <s v="Prieska Solar Plant"/>
    <s v="WRI1026063"/>
    <n v="86"/>
    <n v="-30.021999999999998"/>
    <n v="22.355899999999998"/>
    <x v="7"/>
    <m/>
    <m/>
    <m/>
    <m/>
    <s v="Juwi Renewable Energies (Pty) Ltd"/>
    <s v="Juwi"/>
    <s v="http://www.juwi.co.za/projects/detail/juwiarticle/artikel/detail//prieska-solar-plant/"/>
    <s v="Industry About"/>
    <m/>
    <m/>
    <m/>
    <m/>
    <m/>
    <n v="46.697000000000003"/>
  </r>
  <r>
    <s v="SA"/>
    <s v="South Africa"/>
    <s v="Pulida Solar Park"/>
    <s v="WRI1061292"/>
    <n v="82.5"/>
    <n v="-29.038699999999999"/>
    <n v="24.933199999999999"/>
    <x v="7"/>
    <m/>
    <m/>
    <m/>
    <n v="2017"/>
    <s v="Enel Green Power"/>
    <s v="Enel Green Power"/>
    <s v="https://www.enelgreenpower.com/media/press/d/2017/02/enel-brings-two-new-south-african-pv-plants-into-operation--"/>
    <s v="Industry About"/>
    <m/>
    <m/>
    <m/>
    <m/>
    <m/>
    <n v="44.796999999999997"/>
  </r>
  <r>
    <s v="SA"/>
    <s v="South Africa"/>
    <s v="Red Cap"/>
    <s v="WRI1026014"/>
    <n v="80"/>
    <n v="-34.136000000000003"/>
    <n v="24.7105"/>
    <x v="6"/>
    <m/>
    <m/>
    <m/>
    <n v="2015"/>
    <s v="Red Cap Kouga Wind Farm Ltd"/>
    <s v="CDM"/>
    <s v="https://cdm.unfccc.int/filestorage/u/g/NI4MS38U5B6PADXQ0K2FLG9VY1EHWO.pdf/PDD%20-%20Red%20Cap%20Kouga%20Wind%20Farm.pdf?t=ZUt8b2pkNjE3fDDrIEb0PZzOV-CHzPAgyBW8"/>
    <s v="WRI"/>
    <m/>
    <m/>
    <m/>
    <m/>
    <m/>
    <n v="35.840000000000003"/>
  </r>
  <r>
    <s v="SA"/>
    <s v="South Africa"/>
    <s v="RustMo1 Solar Power Plant"/>
    <s v="WRI1026055"/>
    <n v="7"/>
    <n v="-25.738"/>
    <n v="27.418099999999999"/>
    <x v="7"/>
    <m/>
    <m/>
    <m/>
    <m/>
    <s v="Momentous Energy"/>
    <s v="Juwi"/>
    <s v="http://www.juwi.co.za/projects/"/>
    <s v="Industry About"/>
    <m/>
    <m/>
    <m/>
    <m/>
    <m/>
    <n v="3.8010000000000002"/>
  </r>
  <r>
    <s v="SA"/>
    <s v="South Africa"/>
    <s v="Sere"/>
    <s v="WRI1000134"/>
    <n v="100"/>
    <n v="-31.512799999999999"/>
    <n v="18.0914"/>
    <x v="6"/>
    <m/>
    <m/>
    <m/>
    <m/>
    <s v="Eskom"/>
    <s v="Eskom"/>
    <s v="http://www.eskom.co.za/AboutElectricity/RenewableEnergy/Pages/SereWindFarm.aspx"/>
    <s v="WRI"/>
    <m/>
    <m/>
    <m/>
    <m/>
    <m/>
    <n v="44.8"/>
  </r>
  <r>
    <s v="SA"/>
    <s v="South Africa"/>
    <s v="Sishen Solar Power Plant"/>
    <s v="WRI1026056"/>
    <n v="94.3"/>
    <n v="-27.584"/>
    <n v="22.927499999999998"/>
    <x v="7"/>
    <m/>
    <m/>
    <m/>
    <m/>
    <s v="ACCIONA Energy (51%)  Aveng (29%)  Soul City (10%)  Dibeng Community Solar Energy Trust (10%)"/>
    <s v="Acciona"/>
    <s v="http://accionaenergia.azurewebsites.net/areas-of-activity/photovoltaic/major-projects/sishen-photovoltaic-plant/"/>
    <s v="Industry About"/>
    <m/>
    <m/>
    <m/>
    <m/>
    <m/>
    <n v="51.204000000000001"/>
  </r>
  <r>
    <s v="SA"/>
    <s v="South Africa"/>
    <s v="SlimSun Swartland Solar Park"/>
    <s v="WRI1061286"/>
    <n v="5"/>
    <n v="-33.35"/>
    <n v="18.529499999999999"/>
    <x v="7"/>
    <m/>
    <m/>
    <m/>
    <m/>
    <m/>
    <s v="Stellenbosch University Thesis Paper"/>
    <s v="http://concentrating.sun.ac.za/wp-content/uploads/2014/02/5.pdf"/>
    <s v="Industry About"/>
    <m/>
    <m/>
    <m/>
    <m/>
    <m/>
    <n v="2.7149999999999999"/>
  </r>
  <r>
    <s v="SA"/>
    <s v="South Africa"/>
    <s v="Solar Capital De Aar I"/>
    <s v="WRI1061287"/>
    <n v="75"/>
    <n v="-30.578800000000001"/>
    <n v="24.078900000000001"/>
    <x v="7"/>
    <m/>
    <m/>
    <m/>
    <n v="2014"/>
    <s v="Solar Capital"/>
    <s v="Stellenbosch University Thesis Paper"/>
    <s v="http://concentrating.sun.ac.za/wp-content/uploads/2014/02/5.pdf"/>
    <s v="Industry About"/>
    <m/>
    <m/>
    <m/>
    <m/>
    <m/>
    <n v="40.725000000000001"/>
  </r>
  <r>
    <s v="KOR"/>
    <s v="South Korea"/>
    <s v="Andong Kowaco"/>
    <s v="WRI1029853"/>
    <n v="90"/>
    <n v="36.584699999999998"/>
    <n v="128.7739"/>
    <x v="0"/>
    <m/>
    <m/>
    <m/>
    <m/>
    <s v="Korea Water Resources Corporation"/>
    <s v="Korea Water Resources Corporation"/>
    <s v="http://english.kwater.or.kr/web/eng/download/2013_annual.pdf"/>
    <s v="WRI"/>
    <m/>
    <m/>
    <m/>
    <m/>
    <m/>
    <n v="116.08"/>
  </r>
  <r>
    <s v="KOR"/>
    <s v="South Korea"/>
    <s v="Ansan Project"/>
    <s v="WRI1029881"/>
    <n v="834"/>
    <n v="37.295200000000001"/>
    <n v="126.7788"/>
    <x v="1"/>
    <m/>
    <m/>
    <m/>
    <n v="2014"/>
    <s v="POSCO"/>
    <s v="POSCO"/>
    <s v="http://www.poscoenc.com/eng/business/business_career.asp?hDEPTH2=2&amp;hDEPTH3=3"/>
    <s v="WRI"/>
    <m/>
    <m/>
    <m/>
    <m/>
    <m/>
    <n v="3448.24"/>
  </r>
  <r>
    <s v="KOR"/>
    <s v="South Korea"/>
    <s v="Anyang CHP"/>
    <s v="WRI1029882"/>
    <n v="493"/>
    <n v="37.393599999999999"/>
    <n v="126.9671"/>
    <x v="1"/>
    <m/>
    <m/>
    <m/>
    <m/>
    <s v="GS Energy"/>
    <s v="GS Energy"/>
    <s v="http://www.gsenergy.co.kr/en/business/content.aspx?Idx=2"/>
    <s v="GEODB"/>
    <m/>
    <m/>
    <m/>
    <m/>
    <m/>
    <n v="2038.348"/>
  </r>
  <r>
    <s v="KOR"/>
    <s v="South Korea"/>
    <s v="Asan Baebang CHP"/>
    <s v="WRI1029883"/>
    <n v="113.9"/>
    <n v="36.990900000000003"/>
    <n v="126.7135"/>
    <x v="1"/>
    <m/>
    <m/>
    <m/>
    <m/>
    <s v="Korea National Housing Corporation"/>
    <s v="Lotte E&amp;C"/>
    <s v="http://www.lottecon.co.kr/plant/references?&amp;pageno=3"/>
    <s v="WRI"/>
    <m/>
    <m/>
    <m/>
    <m/>
    <m/>
    <n v="470.92899999999997"/>
  </r>
  <r>
    <s v="KOR"/>
    <s v="South Korea"/>
    <s v="Baekje"/>
    <s v="WRI1029865"/>
    <n v="2.6"/>
    <n v="36.317399999999999"/>
    <n v="126.9401"/>
    <x v="0"/>
    <m/>
    <m/>
    <m/>
    <m/>
    <s v="Korea Water Resources Corporation"/>
    <s v="CDM"/>
    <s v="https://cdm.unfccc.int/Projects/DB/Korean%20Standards%20Association1346907381.12/view"/>
    <s v="WRI"/>
    <m/>
    <m/>
    <m/>
    <m/>
    <m/>
    <n v="3.3530000000000002"/>
  </r>
  <r>
    <s v="KOR"/>
    <s v="South Korea"/>
    <s v="Boryeong (CC)"/>
    <s v="WRI1000192"/>
    <n v="1800"/>
    <n v="36.395099999999999"/>
    <n v="126.486"/>
    <x v="1"/>
    <m/>
    <m/>
    <m/>
    <n v="2004"/>
    <s v="Korea Midland Power (KOMIPO)"/>
    <s v="KOMIPO"/>
    <s v="http://komipo.en.ec21.com/LNG_combined_cycle_plants--487304_487308.html"/>
    <s v="GEODB"/>
    <m/>
    <m/>
    <m/>
    <m/>
    <m/>
    <n v="7442.2449999999999"/>
  </r>
  <r>
    <s v="KOR"/>
    <s v="South Korea"/>
    <s v="Boryeong (poryang)"/>
    <s v="WRI1000191"/>
    <n v="4000"/>
    <n v="36.402000000000001"/>
    <n v="126.49"/>
    <x v="4"/>
    <m/>
    <m/>
    <m/>
    <m/>
    <s v="Korea Midland Power (KOMIPO)"/>
    <s v="KOMIPO"/>
    <s v="http://komipo.en.ec21.com/Coal_fired_power_plants--487304_487306.html"/>
    <s v="GEODB"/>
    <m/>
    <m/>
    <m/>
    <m/>
    <m/>
    <n v="34197.504000000001"/>
  </r>
  <r>
    <s v="KOR"/>
    <s v="South Korea"/>
    <s v="Boryeong Hydro Unit"/>
    <s v="WRI1029862"/>
    <n v="7.5"/>
    <n v="36.399500000000003"/>
    <n v="126.48699999999999"/>
    <x v="0"/>
    <m/>
    <m/>
    <m/>
    <m/>
    <s v="Korea Midland Power (KOMPIO)"/>
    <s v="CDM"/>
    <s v="https://cdm.unfccc.int/Projects/DB/KEMCO1219130295.42/view"/>
    <s v="WRI"/>
    <m/>
    <m/>
    <m/>
    <m/>
    <m/>
    <n v="9.673"/>
  </r>
  <r>
    <s v="KOR"/>
    <s v="South Korea"/>
    <s v="Bucheon Power"/>
    <s v="WRI1029884"/>
    <n v="473"/>
    <n v="37.522500000000001"/>
    <n v="126.764"/>
    <x v="1"/>
    <m/>
    <m/>
    <m/>
    <m/>
    <s v="GS Energy"/>
    <s v="GS Energy"/>
    <s v="http://www.gsenergy.co.kr/en/business/content.aspx?Idx=2"/>
    <s v="GEODB"/>
    <m/>
    <m/>
    <m/>
    <m/>
    <m/>
    <n v="1955.6569999999999"/>
  </r>
  <r>
    <s v="KOR"/>
    <s v="South Korea"/>
    <s v="Bugok"/>
    <s v="WRI1029885"/>
    <n v="1503"/>
    <n v="36.959000000000003"/>
    <n v="126.7825"/>
    <x v="1"/>
    <m/>
    <m/>
    <m/>
    <m/>
    <s v="GS Energy"/>
    <s v="GS Energy"/>
    <s v="https://www.gseps.com/eng/biz/biz1.aspx"/>
    <s v="WRI"/>
    <m/>
    <m/>
    <m/>
    <m/>
    <m/>
    <n v="6214.2740000000003"/>
  </r>
  <r>
    <s v="KOR"/>
    <s v="South Korea"/>
    <s v="Bugok Biomass"/>
    <s v="WRI1029842"/>
    <n v="105"/>
    <n v="36.959000000000003"/>
    <n v="126.7825"/>
    <x v="9"/>
    <m/>
    <m/>
    <m/>
    <m/>
    <s v="GS Energy"/>
    <s v="GS Energy"/>
    <s v="https://www.gseps.com/eng/biz/biz1.aspx"/>
    <s v="WRI"/>
    <m/>
    <m/>
    <m/>
    <m/>
    <m/>
    <n v="1420.4169999999999"/>
  </r>
  <r>
    <s v="KOR"/>
    <s v="South Korea"/>
    <s v="Bukeju"/>
    <s v="WRI1029843"/>
    <n v="150"/>
    <n v="33.536999999999999"/>
    <n v="126.59739999999999"/>
    <x v="4"/>
    <m/>
    <m/>
    <m/>
    <n v="2000"/>
    <s v="Korea Midland Power (KOMIPO)"/>
    <s v="KOMIPO"/>
    <s v="http://komipo.en.ec21.com/Anthracite_coal_power_plants--487304_487312.html"/>
    <s v="WRI"/>
    <m/>
    <m/>
    <m/>
    <m/>
    <m/>
    <n v="1282.4059999999999"/>
  </r>
  <r>
    <s v="KOR"/>
    <s v="South Korea"/>
    <s v="Bundang"/>
    <s v="WRI1000190"/>
    <n v="922"/>
    <n v="37.364199999999997"/>
    <n v="127.1482"/>
    <x v="1"/>
    <m/>
    <m/>
    <m/>
    <m/>
    <s v="Korea South East Power (KOSEP)"/>
    <s v="KOSEP"/>
    <s v="https://www.kosep.co.kr/kosep/hw/en/ov/ovhw18/main.do?menuCd=EN02030102"/>
    <s v="GEODB"/>
    <m/>
    <m/>
    <m/>
    <m/>
    <m/>
    <n v="3812.0830000000001"/>
  </r>
  <r>
    <s v="KOR"/>
    <s v="South Korea"/>
    <s v="Busan (pusan)"/>
    <s v="WRI1000201"/>
    <n v="1800"/>
    <n v="35.085099999999997"/>
    <n v="129.00030000000001"/>
    <x v="1"/>
    <m/>
    <m/>
    <m/>
    <m/>
    <s v="Korea Southern Power"/>
    <s v="KSP"/>
    <s v="https://www.kospo.co.kr/english/?mn=sub&amp;mcode=01030100"/>
    <s v="GEODB"/>
    <m/>
    <m/>
    <m/>
    <m/>
    <m/>
    <n v="7442.2449999999999"/>
  </r>
  <r>
    <s v="KOR"/>
    <s v="South Korea"/>
    <s v="Chan Cheon"/>
    <s v="WRI1000220"/>
    <n v="62"/>
    <n v="37.967199999999998"/>
    <n v="127.6699"/>
    <x v="0"/>
    <m/>
    <m/>
    <m/>
    <n v="1965"/>
    <s v="Korea Hydro and Nuclear"/>
    <s v="KHNP"/>
    <s v="https://cms.khnp.co.kr/eng/hydroelectric-plants/"/>
    <s v="WRI"/>
    <m/>
    <m/>
    <m/>
    <m/>
    <m/>
    <n v="79.965999999999994"/>
  </r>
  <r>
    <s v="KOR"/>
    <s v="South Korea"/>
    <s v="ChangnyeongHaman"/>
    <s v="WRI1029870"/>
    <n v="5"/>
    <n v="35.377400000000002"/>
    <n v="128.55099999999999"/>
    <x v="0"/>
    <m/>
    <m/>
    <m/>
    <m/>
    <s v="Korea Water Resources Corporation"/>
    <s v="CDM"/>
    <s v="https://cdm.unfccc.int/Projects/DB/Korean%20Standards%20Association1347947889.52/view"/>
    <s v="WRI"/>
    <m/>
    <m/>
    <m/>
    <m/>
    <m/>
    <n v="6.4488888449999999"/>
  </r>
  <r>
    <s v="KOR"/>
    <s v="South Korea"/>
    <s v="Cheongpyeong"/>
    <s v="WRI1000207"/>
    <n v="400"/>
    <n v="37.723199999999999"/>
    <n v="127.42100000000001"/>
    <x v="0"/>
    <m/>
    <m/>
    <m/>
    <n v="1980"/>
    <s v="Korea Southern Power"/>
    <s v="KSP"/>
    <s v="https://www.kospo.co.kr/english/?mn=sub&amp;mcode=01030100"/>
    <s v="WRI"/>
    <m/>
    <m/>
    <m/>
    <m/>
    <m/>
    <n v="515.91099999999994"/>
  </r>
  <r>
    <s v="KOR"/>
    <s v="South Korea"/>
    <s v="Cheongsong"/>
    <s v="WRI1029849"/>
    <n v="600"/>
    <n v="36.405200000000001"/>
    <n v="129.01599999999999"/>
    <x v="0"/>
    <m/>
    <m/>
    <m/>
    <n v="2000"/>
    <s v="Korea Western Power"/>
    <s v="KWP"/>
    <s v="http://www.westernpower.co.kr/english/power/generation.asp"/>
    <s v="GEODB"/>
    <m/>
    <m/>
    <m/>
    <m/>
    <m/>
    <n v="773.86699999999996"/>
  </r>
  <r>
    <s v="KOR"/>
    <s v="South Korea"/>
    <s v="Chilgok"/>
    <s v="WRI1029875"/>
    <n v="3"/>
    <n v="36.0154"/>
    <n v="128.40039999999999"/>
    <x v="0"/>
    <m/>
    <m/>
    <m/>
    <m/>
    <s v="Korea Water Resources Corporation"/>
    <s v="CDM"/>
    <s v="https://cdm.unfccc.int/Projects/DB/Korean%20Standards%20Association1347523657.85/view"/>
    <s v="WRI"/>
    <m/>
    <m/>
    <m/>
    <m/>
    <m/>
    <n v="3.8690000000000002"/>
  </r>
  <r>
    <s v="KOR"/>
    <s v="South Korea"/>
    <s v="Chungju"/>
    <s v="WRI1029854"/>
    <n v="400"/>
    <n v="37.007100000000001"/>
    <n v="127.9926"/>
    <x v="0"/>
    <m/>
    <m/>
    <m/>
    <m/>
    <s v="Korea Electric Power Company"/>
    <s v="KEPCO"/>
    <s v="https://home.kepco.co.kr/kepco/EN/C/htmlView/ENCBHP003.do?menuCd=EN030204"/>
    <s v="WRI"/>
    <m/>
    <m/>
    <m/>
    <m/>
    <m/>
    <n v="515.91099999999994"/>
  </r>
  <r>
    <s v="KOR"/>
    <s v="South Korea"/>
    <s v="Daecheong"/>
    <s v="WRI1029850"/>
    <n v="90"/>
    <n v="36.478299999999997"/>
    <n v="127.48009999999999"/>
    <x v="0"/>
    <m/>
    <m/>
    <m/>
    <m/>
    <s v="Korea Electric Power Company"/>
    <s v="KEPCO"/>
    <s v="https://home.kepco.co.kr/kepco/EN/C/htmlView/ENCBHP003.do?menuCd=EN030204"/>
    <s v="WRI"/>
    <m/>
    <m/>
    <m/>
    <m/>
    <m/>
    <n v="116.08"/>
  </r>
  <r>
    <s v="KOR"/>
    <s v="South Korea"/>
    <s v="Daegu Innovation City"/>
    <s v="WRI1029887"/>
    <n v="415"/>
    <n v="35.881900000000002"/>
    <n v="128.70509999999999"/>
    <x v="1"/>
    <m/>
    <m/>
    <m/>
    <m/>
    <s v="Daegu City Gas"/>
    <s v="Siemens"/>
    <s v="http://www.siemens.com/press/en/pressrelease/2012/energy/fossil-power-generation/efp201209065.htm?content[]=EF&amp;content[]=EP&amp;content[]=PG"/>
    <s v="WRI"/>
    <m/>
    <m/>
    <m/>
    <m/>
    <m/>
    <n v="1715.8510000000001"/>
  </r>
  <r>
    <s v="KOR"/>
    <s v="South Korea"/>
    <s v="Daesan Works"/>
    <s v="WRI1029889"/>
    <n v="131"/>
    <n v="37.010800000000003"/>
    <n v="126.40989999999999"/>
    <x v="1"/>
    <m/>
    <m/>
    <m/>
    <m/>
    <s v="Marubeni Corporation"/>
    <s v="Marubeni Corporation"/>
    <s v="http://www.marubeni.com/business/power_plant/plant/index.html"/>
    <s v="WRI"/>
    <m/>
    <m/>
    <m/>
    <m/>
    <m/>
    <n v="541.63"/>
  </r>
  <r>
    <s v="KOR"/>
    <s v="South Korea"/>
    <s v="Dalseong"/>
    <s v="WRI1029868"/>
    <n v="2.86"/>
    <n v="35.732399999999998"/>
    <n v="128.41499999999999"/>
    <x v="0"/>
    <m/>
    <m/>
    <m/>
    <m/>
    <s v="Korea Water Resources Corporation"/>
    <s v="CDM"/>
    <s v="https://cdm.unfccc.int/Projects/DB/Korean%20Standards%20Association1347947889.52/view"/>
    <s v="WRI"/>
    <m/>
    <m/>
    <m/>
    <m/>
    <m/>
    <n v="3.6890000000000001"/>
  </r>
  <r>
    <s v="KOR"/>
    <s v="South Korea"/>
    <s v="Dangjin"/>
    <s v="WRI1000208"/>
    <n v="4000"/>
    <n v="37.054299999999998"/>
    <n v="126.5133"/>
    <x v="4"/>
    <m/>
    <m/>
    <m/>
    <m/>
    <s v="Korea East West Power"/>
    <s v="KEWP"/>
    <s v="http://www.ewp.co.kr/eng/main/main.asp"/>
    <s v="GEODB"/>
    <m/>
    <m/>
    <m/>
    <m/>
    <m/>
    <n v="34197.504000000001"/>
  </r>
  <r>
    <s v="KOR"/>
    <s v="South Korea"/>
    <s v="Dong Yang"/>
    <s v="WRI1029917"/>
    <n v="24"/>
    <n v="35.022199999999998"/>
    <n v="126.248"/>
    <x v="7"/>
    <m/>
    <m/>
    <m/>
    <m/>
    <m/>
    <s v="CDM"/>
    <s v="https://cdm.unfccc.int/Projects/DB/KFQ1262175175.48/view"/>
    <s v="WRI"/>
    <m/>
    <m/>
    <m/>
    <m/>
    <m/>
    <n v="648.71"/>
  </r>
  <r>
    <s v="KOR"/>
    <s v="South Korea"/>
    <s v="Dongducheon"/>
    <s v="WRI1029890"/>
    <n v="1900"/>
    <n v="37.902999999999999"/>
    <n v="127.09"/>
    <x v="1"/>
    <m/>
    <m/>
    <m/>
    <m/>
    <s v="Korea Western Power Company"/>
    <s v="Marubeni Corporation"/>
    <s v="http://www.marubeni.com/dbps_data/news/2012/120322e.html"/>
    <s v="WRI"/>
    <m/>
    <m/>
    <m/>
    <m/>
    <m/>
    <n v="7855.7030000000004"/>
  </r>
  <r>
    <s v="KOR"/>
    <s v="South Korea"/>
    <s v="Donghae PV"/>
    <s v="WRI1029922"/>
    <n v="1.4"/>
    <n v="37.485300000000002"/>
    <n v="129.14699999999999"/>
    <x v="7"/>
    <m/>
    <m/>
    <m/>
    <m/>
    <m/>
    <s v="CDM"/>
    <s v="https://cdm.unfccc.int/Projects/DB/BSI1152204054.21/view"/>
    <s v="WRI"/>
    <m/>
    <m/>
    <m/>
    <m/>
    <m/>
    <n v="37.841000000000001"/>
  </r>
  <r>
    <s v="KOR"/>
    <s v="South Korea"/>
    <s v="FINEX"/>
    <s v="WRI1029908"/>
    <n v="146"/>
    <n v="36.035200000000003"/>
    <n v="129.40110000000001"/>
    <x v="1"/>
    <m/>
    <m/>
    <m/>
    <n v="2007"/>
    <s v="POSCO"/>
    <s v="POSCO"/>
    <s v="http://www.poscoenc.com/eng/business/business_career.asp?hDEPTH2=2&amp;hDEPTH3=3"/>
    <s v="WRI"/>
    <m/>
    <m/>
    <m/>
    <m/>
    <m/>
    <n v="603.649"/>
  </r>
  <r>
    <s v="KOR"/>
    <s v="South Korea"/>
    <s v="Gangcheon"/>
    <s v="WRI1029879"/>
    <n v="5"/>
    <n v="37.276800000000001"/>
    <n v="127.6815"/>
    <x v="0"/>
    <m/>
    <m/>
    <m/>
    <m/>
    <s v="Korea Water Resources Corporation"/>
    <s v="CDM"/>
    <s v="https://cdm.unfccc.int/Projects/DB/Korean%20Standards%20Association1346370686.91/view"/>
    <s v="WRI"/>
    <m/>
    <m/>
    <m/>
    <m/>
    <m/>
    <n v="6.4489999999999998"/>
  </r>
  <r>
    <s v="KOR"/>
    <s v="South Korea"/>
    <s v="Gangjeong Goryeong"/>
    <s v="WRI1029876"/>
    <n v="3"/>
    <n v="35.841700000000003"/>
    <n v="128.4615"/>
    <x v="0"/>
    <m/>
    <m/>
    <m/>
    <m/>
    <s v="Korea Water Resources Corporation"/>
    <s v="CDM"/>
    <s v="https://cdm.unfccc.int/Projects/DB/Korean%20Standards%20Association1347523657.85/view"/>
    <s v="WRI"/>
    <m/>
    <m/>
    <m/>
    <m/>
    <m/>
    <n v="3.8690000000000002"/>
  </r>
  <r>
    <s v="KOR"/>
    <s v="South Korea"/>
    <s v="Gangwon"/>
    <s v="WRI1023592"/>
    <n v="98"/>
    <n v="37.724400000000003"/>
    <n v="128.73689999999999"/>
    <x v="6"/>
    <m/>
    <m/>
    <m/>
    <n v="2005"/>
    <s v="Eurus Energy Holdings"/>
    <s v="Eurus Energy"/>
    <s v="http://eurus-energy.com/en/project/index.php?area=asia"/>
    <s v="WRI"/>
    <m/>
    <m/>
    <m/>
    <m/>
    <m/>
    <n v="254.60900000000001"/>
  </r>
  <r>
    <s v="KOR"/>
    <s v="South Korea"/>
    <s v="Gimcheon"/>
    <s v="WRI1029912"/>
    <n v="9.1"/>
    <n v="36.158099999999997"/>
    <n v="128.0488"/>
    <x v="7"/>
    <m/>
    <m/>
    <m/>
    <m/>
    <s v="Gimcheon Enervix Co"/>
    <s v="CDM"/>
    <s v="https://cdm.unfccc.int/Projects/DB/KFQ1244633674.78/view"/>
    <s v="WRI"/>
    <m/>
    <m/>
    <m/>
    <m/>
    <m/>
    <n v="245.96899999999999"/>
  </r>
  <r>
    <s v="KOR"/>
    <s v="South Korea"/>
    <s v="Hapchon"/>
    <s v="WRI1029847"/>
    <n v="100"/>
    <n v="35.533700000000003"/>
    <n v="128.0316"/>
    <x v="0"/>
    <m/>
    <m/>
    <m/>
    <m/>
    <s v="Korea Electric Power Company"/>
    <s v="KEPCO"/>
    <s v="https://home.kepco.co.kr/kepco/EN/C/htmlView/ENCBHP003.do?menuCd=EN030204"/>
    <s v="WRI"/>
    <m/>
    <m/>
    <m/>
    <m/>
    <m/>
    <n v="128.97800000000001"/>
  </r>
  <r>
    <s v="KOR"/>
    <s v="South Korea"/>
    <s v="Honam"/>
    <s v="WRI1000210"/>
    <n v="500"/>
    <n v="34.854500000000002"/>
    <n v="127.7351"/>
    <x v="4"/>
    <m/>
    <m/>
    <m/>
    <n v="1973"/>
    <s v="Korea East West Power"/>
    <s v="KEWP"/>
    <s v="http://www.ewp.co.kr/eng/main/main.asp"/>
    <s v="WRI"/>
    <m/>
    <m/>
    <m/>
    <m/>
    <m/>
    <n v="4274.6880000000001"/>
  </r>
  <r>
    <s v="KOR"/>
    <s v="South Korea"/>
    <s v="Hwacheon"/>
    <s v="WRI1000219"/>
    <n v="108"/>
    <n v="38.117400000000004"/>
    <n v="127.77849999999999"/>
    <x v="0"/>
    <m/>
    <m/>
    <m/>
    <n v="1944"/>
    <s v="Korea Hydro and Nuclear"/>
    <s v="KHNP"/>
    <s v="https://cms.khnp.co.kr/eng/hydroelectric-plants/"/>
    <s v="WRI"/>
    <m/>
    <m/>
    <m/>
    <m/>
    <m/>
    <n v="139.29599999999999"/>
  </r>
  <r>
    <s v="KOR"/>
    <s v="South Korea"/>
    <s v="Hwaseong"/>
    <s v="WRI1029909"/>
    <n v="1"/>
    <n v="37.0518"/>
    <n v="126.44119999999999"/>
    <x v="7"/>
    <m/>
    <m/>
    <m/>
    <m/>
    <m/>
    <s v="CDM"/>
    <s v="https://cdm.unfccc.int/Projects/DB/BSI1213004125.81/view"/>
    <s v="WRI"/>
    <m/>
    <m/>
    <m/>
    <m/>
    <m/>
    <n v="27.03"/>
  </r>
  <r>
    <s v="KOR"/>
    <s v="South Korea"/>
    <s v="Ilsan"/>
    <s v="WRI1000212"/>
    <n v="900"/>
    <n v="37.647500000000001"/>
    <n v="126.79730000000001"/>
    <x v="1"/>
    <m/>
    <m/>
    <m/>
    <m/>
    <s v="Korea East West Power"/>
    <s v="KEWP"/>
    <s v="http://www.ewp.co.kr/eng/main/main.asp"/>
    <s v="GEODB"/>
    <m/>
    <m/>
    <m/>
    <m/>
    <m/>
    <n v="3721.1219999999998"/>
  </r>
  <r>
    <s v="KOR"/>
    <s v="South Korea"/>
    <s v="Imha"/>
    <s v="WRI1029851"/>
    <n v="50"/>
    <n v="36.538400000000003"/>
    <n v="128.88130000000001"/>
    <x v="0"/>
    <m/>
    <m/>
    <m/>
    <m/>
    <s v="Korea Electric Power Company"/>
    <s v="KEPCO"/>
    <s v="https://home.kepco.co.kr/kepco/EN/C/htmlView/ENCBHP003.do?menuCd=EN030204"/>
    <s v="WRI"/>
    <m/>
    <m/>
    <m/>
    <m/>
    <m/>
    <n v="64.489000000000004"/>
  </r>
  <r>
    <s v="KOR"/>
    <s v="South Korea"/>
    <s v="Incheon"/>
    <s v="WRI1000195"/>
    <n v="3052"/>
    <n v="37.511099999999999"/>
    <n v="126.6078"/>
    <x v="1"/>
    <m/>
    <m/>
    <m/>
    <n v="2015"/>
    <s v="Korea Midland Power (KOMIPO)"/>
    <s v="POSCO"/>
    <s v="http://eng.poscoenergy.com/eng/renew/_service/business/generator/incheon_power01.asp"/>
    <s v="GEODB"/>
    <m/>
    <m/>
    <m/>
    <m/>
    <m/>
    <n v="12618.739"/>
  </r>
  <r>
    <s v="KOR"/>
    <s v="South Korea"/>
    <s v="Ipo"/>
    <s v="WRI1029877"/>
    <n v="3"/>
    <n v="37.4041"/>
    <n v="127.5367"/>
    <x v="0"/>
    <m/>
    <m/>
    <m/>
    <m/>
    <s v="Korea Water Resources Corporation"/>
    <s v="CDM"/>
    <s v="https://cdm.unfccc.int/Projects/DB/Korean%20Standards%20Association1346370686.91/view"/>
    <s v="WRI"/>
    <m/>
    <m/>
    <m/>
    <m/>
    <m/>
    <n v="3.8690000000000002"/>
  </r>
  <r>
    <s v="KOR"/>
    <s v="South Korea"/>
    <s v="Jeju"/>
    <s v="WRI1000193"/>
    <n v="255"/>
    <n v="33.535200000000003"/>
    <n v="126.59610000000001"/>
    <x v="2"/>
    <m/>
    <m/>
    <m/>
    <m/>
    <s v="Korea Midland Power (KOMIPO)"/>
    <s v="KOMIPO"/>
    <s v="http://komipo.en.ec21.com/Oil_power_plants--487304_487314.html"/>
    <s v="GEODB"/>
    <m/>
    <m/>
    <m/>
    <m/>
    <m/>
    <n v="952.89499999999998"/>
  </r>
  <r>
    <s v="KOR"/>
    <s v="South Korea"/>
    <s v="Jeju Offshore"/>
    <s v="WRI1029938"/>
    <n v="30"/>
    <n v="33.369"/>
    <n v="126.191"/>
    <x v="6"/>
    <m/>
    <m/>
    <m/>
    <n v="2017"/>
    <m/>
    <s v="4C Offshore"/>
    <s v="http://www.4coffshore.com/windfarms/tamra-offshore-wind-farm-project--south-korea-kr03.html"/>
    <s v="WRI"/>
    <m/>
    <m/>
    <m/>
    <m/>
    <m/>
    <n v="77.941999999999993"/>
  </r>
  <r>
    <s v="KOR"/>
    <s v="South Korea"/>
    <s v="Jeju Self Governing Wind Farm"/>
    <s v="WRI1029937"/>
    <n v="15"/>
    <n v="33.392400000000002"/>
    <n v="126.73739999999999"/>
    <x v="6"/>
    <m/>
    <m/>
    <m/>
    <m/>
    <s v="Jeju Special Self-Governing Province Agency"/>
    <s v="CDM"/>
    <s v="https://cdm.unfccc.int/Projects/DB/KFQ1277360691.75/view"/>
    <s v="WRI"/>
    <m/>
    <m/>
    <m/>
    <m/>
    <m/>
    <n v="38.970999999999997"/>
  </r>
  <r>
    <s v="KOR"/>
    <s v="South Korea"/>
    <s v="Jinju Landfill Gas"/>
    <s v="WRI1029927"/>
    <n v="15"/>
    <n v="35.119500000000002"/>
    <n v="128.017"/>
    <x v="8"/>
    <m/>
    <m/>
    <m/>
    <m/>
    <m/>
    <s v="CDM"/>
    <s v="https://cdm.unfccc.int/Projects/DB/Korean%20Standards%20Association1343973964.79/view"/>
    <s v="WRI"/>
    <m/>
    <m/>
    <m/>
    <m/>
    <m/>
    <n v="151.042"/>
  </r>
  <r>
    <s v="KOR"/>
    <s v="South Korea"/>
    <s v="Juksan"/>
    <s v="WRI1029872"/>
    <n v="1"/>
    <n v="34.973399999999998"/>
    <n v="126.6313"/>
    <x v="0"/>
    <m/>
    <m/>
    <m/>
    <m/>
    <s v="Korea Water Resources Corporation"/>
    <s v="CDM"/>
    <s v="https://cdm.unfccc.int/Projects/DB/Korean%20Standards%20Association1347947889.52/view"/>
    <s v="WRI"/>
    <m/>
    <m/>
    <m/>
    <m/>
    <m/>
    <n v="1.29"/>
  </r>
  <r>
    <s v="KOR"/>
    <s v="South Korea"/>
    <s v="KDHC Daegu"/>
    <s v="WRI1029841"/>
    <n v="3"/>
    <n v="35.831099999999999"/>
    <n v="128.4896"/>
    <x v="9"/>
    <m/>
    <m/>
    <m/>
    <m/>
    <m/>
    <s v="CDM"/>
    <s v="https://cdm.unfccc.int/Projects/DB/TUEV-SUED1314347134.39/view"/>
    <s v="WRI"/>
    <m/>
    <m/>
    <m/>
    <m/>
    <m/>
    <n v="40.582999999999998"/>
  </r>
  <r>
    <s v="KOR"/>
    <s v="South Korea"/>
    <s v="KOMIPO Incheon"/>
    <s v="WRI1029895"/>
    <n v="1960"/>
    <n v="37.510899999999999"/>
    <n v="126.60899999999999"/>
    <x v="1"/>
    <m/>
    <m/>
    <m/>
    <m/>
    <s v="Korea Midland Power Company"/>
    <s v="KOMIPO"/>
    <s v="https://www.google.com/url?sa=t&amp;rct=j&amp;q=&amp;esrc=s&amp;source=web&amp;cd=5&amp;ved=0ahUKEwjPrsDP8snSAhXpsFQKHTeuByIQFgg5MAQ&amp;url=https%3A%2F%2Fhome.komipo.co.kr%2Fkom_eng%2Finclude%2Fdownload.asp%3Ffilename%3D1207-KOMIPO.pdf%26folder%3DPress_Center&amp;usg=AFQjCNEsTcrQQd0pG07fJVoB6d8LIJBfXw&amp;sig2=Np6wWndtv8Ld9GS1eiMN9A&amp;bvm=bv.149093890 d.cGc&amp;cad=rja"/>
    <s v="WRI"/>
    <m/>
    <m/>
    <m/>
    <m/>
    <m/>
    <n v="8103.777"/>
  </r>
  <r>
    <s v="KOR"/>
    <s v="South Korea"/>
    <s v="Kori"/>
    <s v="WRI1000213"/>
    <n v="3137"/>
    <n v="35.319899999999997"/>
    <n v="129.29480000000001"/>
    <x v="5"/>
    <m/>
    <m/>
    <m/>
    <m/>
    <s v="Korea Hydro and Nuclear"/>
    <s v="KHNP"/>
    <s v="https://cms.khnp.co.kr/eng/plant-status/"/>
    <s v="GEODB"/>
    <m/>
    <m/>
    <m/>
    <m/>
    <m/>
    <n v="21262.296999999999"/>
  </r>
  <r>
    <s v="KOR"/>
    <s v="South Korea"/>
    <s v="Kwangyang"/>
    <s v="WRI1029891"/>
    <n v="1071"/>
    <n v="34.889499999999998"/>
    <n v="127.7747"/>
    <x v="1"/>
    <m/>
    <m/>
    <m/>
    <n v="2006"/>
    <s v="SK Holdings"/>
    <s v="SK Holdings"/>
    <s v="http://www.skens.com/sk/main/index.do"/>
    <s v="GEODB"/>
    <m/>
    <m/>
    <m/>
    <m/>
    <m/>
    <n v="4428.1360000000004"/>
  </r>
  <r>
    <s v="KOR"/>
    <s v="South Korea"/>
    <s v="LG Solar Taean PV"/>
    <s v="WRI1029918"/>
    <n v="12"/>
    <n v="36.589300000000001"/>
    <n v="126.3672"/>
    <x v="7"/>
    <m/>
    <m/>
    <m/>
    <m/>
    <m/>
    <s v="CDM"/>
    <s v="https://cdm.unfccc.int/Projects/DB/KFQ1279887151.04/view"/>
    <s v="WRI"/>
    <m/>
    <m/>
    <m/>
    <m/>
    <m/>
    <n v="324.35500000000002"/>
  </r>
  <r>
    <s v="KOR"/>
    <s v="South Korea"/>
    <s v="Mokpo"/>
    <s v="WRI1029925"/>
    <n v="2.12"/>
    <n v="34.832799999999999"/>
    <n v="126.4096"/>
    <x v="8"/>
    <m/>
    <m/>
    <m/>
    <m/>
    <m/>
    <s v="CDM"/>
    <s v="https://cdm.unfccc.int/Projects/DB/emc1249265030.9/view"/>
    <s v="WRI"/>
    <m/>
    <m/>
    <m/>
    <m/>
    <m/>
    <n v="21.347000000000001"/>
  </r>
  <r>
    <s v="KOR"/>
    <s v="South Korea"/>
    <s v="Seoincheon"/>
    <s v="WRI1000199"/>
    <n v="1800"/>
    <n v="37.536299999999997"/>
    <n v="126.6027"/>
    <x v="1"/>
    <m/>
    <m/>
    <m/>
    <n v="1992"/>
    <s v="Korea Western Power"/>
    <s v="KWP"/>
    <s v="https://www.iwest.co.kr/eng/sub.asp?mid=1280&amp;act=abou0605"/>
    <s v="GEODB"/>
    <m/>
    <m/>
    <m/>
    <m/>
    <m/>
    <n v="7442.2449999999999"/>
  </r>
  <r>
    <s v="KOR"/>
    <s v="South Korea"/>
    <s v="Seoul PV"/>
    <s v="WRI1029920"/>
    <n v="1.3"/>
    <n v="35.279899999999998"/>
    <n v="128.86760000000001"/>
    <x v="7"/>
    <m/>
    <m/>
    <m/>
    <m/>
    <m/>
    <s v="CDM"/>
    <s v="https://cdm.unfccc.int/Projects/DB/KEMCO1342072916.81/view"/>
    <s v="WRI"/>
    <m/>
    <m/>
    <m/>
    <m/>
    <m/>
    <n v="35.137999999999998"/>
  </r>
  <r>
    <s v="KOR"/>
    <s v="South Korea"/>
    <s v="Seungchon"/>
    <s v="WRI1029871"/>
    <n v="1"/>
    <n v="35.067300000000003"/>
    <n v="126.7634"/>
    <x v="0"/>
    <m/>
    <m/>
    <m/>
    <m/>
    <s v="Korea Water Resources Corporation"/>
    <s v="CDM"/>
    <s v="https://cdm.unfccc.int/Projects/DB/Korean%20Standards%20Association1347947889.52/view"/>
    <s v="WRI"/>
    <m/>
    <m/>
    <m/>
    <m/>
    <m/>
    <n v="1.29"/>
  </r>
  <r>
    <s v="KOR"/>
    <s v="South Korea"/>
    <s v="Shin-Kori"/>
    <s v="WRI1000214"/>
    <n v="3340"/>
    <n v="35.327100000000002"/>
    <n v="129.30170000000001"/>
    <x v="5"/>
    <m/>
    <m/>
    <m/>
    <m/>
    <s v="Korea Hydro and Nuclear"/>
    <s v="KHNP"/>
    <s v="https://cms.khnp.co.kr/eng/plant-status/"/>
    <s v="GEODB"/>
    <m/>
    <m/>
    <m/>
    <m/>
    <m/>
    <n v="22638.212"/>
  </r>
  <r>
    <s v="KOR"/>
    <s v="South Korea"/>
    <s v="Shin-Wolsong"/>
    <s v="WRI1000216"/>
    <n v="2000"/>
    <n v="35.722099999999998"/>
    <n v="129.4786"/>
    <x v="5"/>
    <m/>
    <m/>
    <m/>
    <n v="2012"/>
    <s v="Korea Hydro and Nuclear"/>
    <s v="KHNP"/>
    <s v="https://cms.khnp.co.kr/eng/plant-status/"/>
    <s v="GEODB"/>
    <m/>
    <m/>
    <m/>
    <m/>
    <m/>
    <n v="13555.816000000001"/>
  </r>
  <r>
    <s v="KOR"/>
    <s v="South Korea"/>
    <s v="Shinan"/>
    <s v="WRI1029932"/>
    <n v="3"/>
    <n v="38.020800000000001"/>
    <n v="128.4965"/>
    <x v="6"/>
    <m/>
    <m/>
    <m/>
    <m/>
    <m/>
    <s v="CDM"/>
    <s v="https://cdm.unfccc.int/Projects/DB/KEMCO1257125689.44/view"/>
    <s v="GEODB"/>
    <m/>
    <m/>
    <m/>
    <m/>
    <m/>
    <n v="7.7939999999999996"/>
  </r>
  <r>
    <s v="KOR"/>
    <s v="South Korea"/>
    <s v="Shinincheon"/>
    <s v="WRI1000204"/>
    <n v="1800"/>
    <n v="37.508000000000003"/>
    <n v="126.6159"/>
    <x v="1"/>
    <m/>
    <m/>
    <m/>
    <n v="2012"/>
    <s v="Korea Southern Power"/>
    <s v="KSP"/>
    <s v="https://www.kospo.co.kr/english/?mn=sub&amp;mcode=01030100"/>
    <s v="WRI"/>
    <m/>
    <m/>
    <m/>
    <m/>
    <m/>
    <n v="7442.2449999999999"/>
  </r>
  <r>
    <s v="KOR"/>
    <s v="South Korea"/>
    <s v="Sihwa Lake Tidal Power Plant"/>
    <s v="WRI1029923"/>
    <n v="254"/>
    <n v="37.3142"/>
    <n v="126.61360000000001"/>
    <x v="13"/>
    <m/>
    <m/>
    <m/>
    <m/>
    <s v="Korea Water Resources Corporation"/>
    <s v="Korea Water Resources Corporation"/>
    <s v="http://english.kwater.or.kr/eng/busi/project03Page.do?s_mid=1192"/>
    <s v="WRI"/>
    <m/>
    <m/>
    <m/>
    <m/>
    <m/>
    <m/>
  </r>
  <r>
    <s v="KOR"/>
    <s v="South Korea"/>
    <s v="Somjingang (Chilbo)"/>
    <s v="WRI1029845"/>
    <n v="34"/>
    <n v="34.9191"/>
    <n v="126.857"/>
    <x v="0"/>
    <m/>
    <m/>
    <m/>
    <m/>
    <s v="Korea Electric Power Company"/>
    <s v="KEPCO"/>
    <s v="https://home.kepco.co.kr/kepco/EN/C/htmlView/ENCBHP003.do?menuCd=EN030204"/>
    <s v="WRI"/>
    <m/>
    <m/>
    <m/>
    <m/>
    <m/>
    <n v="43.851999999999997"/>
  </r>
  <r>
    <s v="KOR"/>
    <s v="South Korea"/>
    <s v="Suwan Energy"/>
    <s v="WRI1029904"/>
    <n v="118"/>
    <n v="35.196800000000003"/>
    <n v="126.8305"/>
    <x v="1"/>
    <m/>
    <m/>
    <m/>
    <n v="2011"/>
    <s v="KHDC"/>
    <s v="Korea Herald"/>
    <s v="http://www.koreaherald.com/view.php?ud=20160816000350"/>
    <s v="WRI"/>
    <m/>
    <m/>
    <m/>
    <m/>
    <m/>
    <n v="487.88"/>
  </r>
  <r>
    <s v="KOR"/>
    <s v="South Korea"/>
    <s v="Taean"/>
    <s v="WRI1029914"/>
    <n v="2"/>
    <n v="36.804299999999998"/>
    <n v="126.20050000000001"/>
    <x v="7"/>
    <m/>
    <m/>
    <m/>
    <m/>
    <m/>
    <s v="CDM"/>
    <s v="https://cdm.unfccc.int/Projects/DB/KFQ1248772035.52/view"/>
    <s v="WRI"/>
    <m/>
    <m/>
    <m/>
    <m/>
    <m/>
    <n v="54.058999999999997"/>
  </r>
  <r>
    <s v="KOR"/>
    <s v="South Korea"/>
    <s v="Taean"/>
    <s v="WRI1000196"/>
    <n v="4000"/>
    <n v="36.904000000000003"/>
    <n v="126.233"/>
    <x v="4"/>
    <m/>
    <m/>
    <m/>
    <m/>
    <s v="Korea Western Power"/>
    <s v="KWP"/>
    <s v="https://www.iwest.co.kr/eng/sub.asp?mid=1280&amp;act=abou0602"/>
    <s v="GEODB"/>
    <m/>
    <m/>
    <m/>
    <m/>
    <m/>
    <n v="34197.504000000001"/>
  </r>
  <r>
    <s v="KOR"/>
    <s v="South Korea"/>
    <s v="Taebaek Wind park"/>
    <s v="WRI1029936"/>
    <n v="18"/>
    <n v="37.343699999999998"/>
    <n v="129.0018"/>
    <x v="6"/>
    <m/>
    <m/>
    <m/>
    <m/>
    <s v="Taebaek Wind Park"/>
    <s v="CDM"/>
    <s v="https://cdm.unfccc.int/Projects/DB/TECO1356422541.98/view"/>
    <s v="WRI"/>
    <m/>
    <m/>
    <m/>
    <m/>
    <m/>
    <n v="46.765000000000001"/>
  </r>
  <r>
    <s v="KOR"/>
    <s v="South Korea"/>
    <s v="Taegisan"/>
    <s v="WRI1023593"/>
    <n v="40"/>
    <n v="37.439500000000002"/>
    <n v="128.2698"/>
    <x v="6"/>
    <m/>
    <m/>
    <m/>
    <n v="2008"/>
    <s v="Eurus Energy Holdings"/>
    <s v="Eurus Energy"/>
    <s v="http://eurus-energy.com/en/project/index.php?area=asia"/>
    <s v="GEODB"/>
    <m/>
    <m/>
    <m/>
    <m/>
    <m/>
    <n v="103.922"/>
  </r>
  <r>
    <s v="KOR"/>
    <s v="South Korea"/>
    <s v="Taegisan"/>
    <s v="WRI1029931"/>
    <n v="40"/>
    <n v="37.439500000000002"/>
    <n v="128.2698"/>
    <x v="6"/>
    <m/>
    <m/>
    <m/>
    <m/>
    <m/>
    <s v="CDM"/>
    <s v="https://cdm.unfccc.int/Projects/DB/KFQ1226904451.62/view"/>
    <s v="GEODB"/>
    <m/>
    <m/>
    <m/>
    <m/>
    <m/>
    <n v="103.922"/>
  </r>
  <r>
    <s v="KOR"/>
    <s v="South Korea"/>
    <s v="Uiam"/>
    <s v="WRI1000221"/>
    <n v="48"/>
    <n v="37.835999999999999"/>
    <n v="127.67789999999999"/>
    <x v="0"/>
    <m/>
    <m/>
    <m/>
    <n v="1967"/>
    <s v="Korea Hydro and Nuclear"/>
    <s v="KHNP"/>
    <s v="https://cms.khnp.co.kr/eng/hydroelectric-plants/"/>
    <s v="WRI"/>
    <m/>
    <m/>
    <m/>
    <m/>
    <m/>
    <n v="61.908999999999999"/>
  </r>
  <r>
    <s v="KOR"/>
    <s v="South Korea"/>
    <s v="Ulsan"/>
    <s v="WRI1000209"/>
    <n v="3000"/>
    <n v="35.4754"/>
    <n v="129.38120000000001"/>
    <x v="2"/>
    <m/>
    <m/>
    <m/>
    <m/>
    <s v="Korea East West Power"/>
    <s v="KEWP"/>
    <s v="http://www.ewp.co.kr/eng/main/main.asp"/>
    <s v="GEODB"/>
    <m/>
    <m/>
    <m/>
    <m/>
    <m/>
    <n v="11210.526"/>
  </r>
  <r>
    <s v="KOR"/>
    <s v="South Korea"/>
    <s v="Wolsong"/>
    <s v="WRI1000215"/>
    <n v="2799"/>
    <n v="35.711100000000002"/>
    <n v="129.4743"/>
    <x v="5"/>
    <m/>
    <m/>
    <m/>
    <m/>
    <s v="Korea Hydro and Nuclear"/>
    <s v="KHNP"/>
    <s v="https://cms.khnp.co.kr/eng/plant-status/"/>
    <s v="GEODB"/>
    <m/>
    <m/>
    <m/>
    <m/>
    <m/>
    <n v="18971.364000000001"/>
  </r>
  <r>
    <s v="KOR"/>
    <s v="South Korea"/>
    <s v="Yangyang"/>
    <s v="WRI1029856"/>
    <n v="1000"/>
    <n v="38.016300000000001"/>
    <n v="128.54669999999999"/>
    <x v="0"/>
    <m/>
    <m/>
    <m/>
    <m/>
    <s v="Korea Electric Power Company"/>
    <s v="KEPCO"/>
    <s v="https://home.kepco.co.kr/kepco/EN/C/htmlView/ENCBHP003.do?menuCd=EN030204"/>
    <s v="GEODB"/>
    <m/>
    <m/>
    <m/>
    <m/>
    <m/>
    <n v="1289.778"/>
  </r>
  <r>
    <s v="KOR"/>
    <s v="South Korea"/>
    <s v="Yecheon"/>
    <s v="WRI1029852"/>
    <n v="800"/>
    <n v="36.567799999999998"/>
    <n v="128.87610000000001"/>
    <x v="0"/>
    <m/>
    <m/>
    <m/>
    <m/>
    <s v="Korea Electric Power Company"/>
    <s v="KEPCO"/>
    <s v="https://home.kepco.co.kr/kepco/EN/C/htmlView/ENCBHP003.do?menuCd=EN030204"/>
    <s v="WRI"/>
    <m/>
    <m/>
    <m/>
    <m/>
    <m/>
    <n v="1031.8219999999999"/>
  </r>
  <r>
    <s v="KOR"/>
    <s v="South Korea"/>
    <s v="Yeoju"/>
    <s v="WRI1029878"/>
    <n v="5"/>
    <n v="37.326300000000003"/>
    <n v="127.6052"/>
    <x v="0"/>
    <m/>
    <m/>
    <m/>
    <m/>
    <s v="Korea Water Resources Corporation"/>
    <s v="CDM"/>
    <s v="https://cdm.unfccc.int/Projects/DB/Korean%20Standards%20Association1346370686.91/view"/>
    <s v="WRI"/>
    <m/>
    <m/>
    <m/>
    <m/>
    <m/>
    <n v="6.4489999999999998"/>
  </r>
  <r>
    <s v="KOR"/>
    <s v="South Korea"/>
    <s v="Yeong Yang"/>
    <s v="WRI1029930"/>
    <n v="61.5"/>
    <n v="36.569200000000002"/>
    <n v="129.2363"/>
    <x v="6"/>
    <m/>
    <m/>
    <m/>
    <m/>
    <m/>
    <s v="CDM"/>
    <s v="https://cdm.unfccc.int/Projects/DB/KFQ1210856027.26/view"/>
    <s v="GEODB"/>
    <m/>
    <m/>
    <m/>
    <m/>
    <m/>
    <n v="159.78"/>
  </r>
  <r>
    <s v="KOR"/>
    <s v="South Korea"/>
    <s v="Yeongdong"/>
    <s v="WRI1000188"/>
    <n v="325"/>
    <n v="37.738599999999998"/>
    <n v="128.9812"/>
    <x v="4"/>
    <m/>
    <m/>
    <m/>
    <m/>
    <s v="Korea South East Power (KOSEP)"/>
    <s v="KOSEP"/>
    <s v="https://www.kosep.co.kr/kosep/hw/en/ov/ovhw18/main.do?menuCd=EN02030102"/>
    <s v="WRI"/>
    <m/>
    <m/>
    <m/>
    <m/>
    <m/>
    <n v="2778.547"/>
  </r>
  <r>
    <s v="KOR"/>
    <s v="South Korea"/>
    <s v="Yeongheung"/>
    <s v="WRI1000187"/>
    <n v="5080"/>
    <n v="37.236899999999999"/>
    <n v="126.4361"/>
    <x v="4"/>
    <m/>
    <m/>
    <m/>
    <m/>
    <s v="Korea South East Power (KOSEP)"/>
    <s v="KOSEP"/>
    <s v="https://www.kosep.co.kr/kosep/hw/en/ov/ovhw18/main.do?menuCd=EN02030102"/>
    <s v="GEODB"/>
    <m/>
    <m/>
    <m/>
    <m/>
    <m/>
    <n v="43430.828999999998"/>
  </r>
  <r>
    <s v="KOR"/>
    <s v="South Korea"/>
    <s v="Yeongheung"/>
    <s v="WRI1029935"/>
    <n v="22"/>
    <n v="33.439700000000002"/>
    <n v="126.8349"/>
    <x v="6"/>
    <m/>
    <m/>
    <m/>
    <m/>
    <m/>
    <s v="CDM"/>
    <s v="https://cdm.unfccc.int/filestorage/5/8/K/58KRC69AX3DTZ7S4PEWF0BQONVIUL2/Sungsan_Wind_Power_CDM_Project_ver9_20110615.pdf?t=b2R8b2x1N2ZkfDCgB9WRQztAlxjzdI-VOEjQ"/>
    <s v="WRI"/>
    <m/>
    <m/>
    <m/>
    <m/>
    <m/>
    <n v="57.156999999999996"/>
  </r>
  <r>
    <s v="KOR"/>
    <s v="South Korea"/>
    <s v="Yeongnam"/>
    <s v="WRI1000205"/>
    <n v="400"/>
    <n v="35.514099999999999"/>
    <n v="129.3835"/>
    <x v="4"/>
    <m/>
    <m/>
    <m/>
    <m/>
    <s v="Korea Southern Power"/>
    <s v="KSP"/>
    <s v="https://www.kospo.co.kr/english/?mn=sub&amp;mcode=01030100"/>
    <s v="WRI"/>
    <m/>
    <m/>
    <m/>
    <m/>
    <m/>
    <n v="3419.75"/>
  </r>
  <r>
    <s v="KOR"/>
    <s v="South Korea"/>
    <s v="Yeongnam PV"/>
    <s v="WRI1029921"/>
    <n v="13"/>
    <n v="34.743000000000002"/>
    <n v="126.4273"/>
    <x v="7"/>
    <m/>
    <m/>
    <m/>
    <m/>
    <m/>
    <s v="CDM"/>
    <s v="https://cdm.unfccc.int/Projects/DB/emc1352143181.32/view"/>
    <s v="WRI"/>
    <m/>
    <m/>
    <m/>
    <m/>
    <m/>
    <n v="351.38499999999999"/>
  </r>
  <r>
    <s v="KOR"/>
    <s v="South Korea"/>
    <s v="Yeongwol"/>
    <s v="WRI1022449"/>
    <n v="848"/>
    <n v="37.162999999999997"/>
    <n v="128.4924"/>
    <x v="1"/>
    <m/>
    <m/>
    <m/>
    <n v="2010"/>
    <s v="Korea Southern Power"/>
    <s v="KSP"/>
    <s v="https://www.kospo.co.kr/english/?mn=sub&amp;mcode=01030100"/>
    <s v="WRI"/>
    <m/>
    <m/>
    <m/>
    <m/>
    <m/>
    <n v="3506.1239999999998"/>
  </r>
  <r>
    <s v="KOR"/>
    <s v="South Korea"/>
    <s v="Yeosu"/>
    <s v="WRI1000189"/>
    <n v="678"/>
    <n v="34.839300000000001"/>
    <n v="127.6908"/>
    <x v="4"/>
    <m/>
    <m/>
    <m/>
    <n v="2011"/>
    <s v="Korea South East Power (KOSEP)"/>
    <s v="KOSEP"/>
    <s v="https://www.kosep.co.kr/kosep/hw/en/ov/ovhw18/main.do?menuCd=EN02030102"/>
    <s v="GEODB"/>
    <m/>
    <m/>
    <m/>
    <m/>
    <m/>
    <n v="5796.4769999999999"/>
  </r>
  <r>
    <s v="KOR"/>
    <s v="South Korea"/>
    <s v="Yoesu Lotte"/>
    <s v="WRI1029906"/>
    <n v="80"/>
    <n v="34.8414"/>
    <n v="127.69289999999999"/>
    <x v="1"/>
    <m/>
    <m/>
    <m/>
    <n v="2003"/>
    <s v="Lotte Group"/>
    <s v="Lotte E&amp;C"/>
    <s v="http://english.lottechem.com/contents/cyberTour/yeosu01_power.asp"/>
    <s v="WRI"/>
    <m/>
    <m/>
    <m/>
    <m/>
    <m/>
    <n v="330.76600000000002"/>
  </r>
  <r>
    <s v="KOR"/>
    <s v="South Korea"/>
    <s v="Yonggwang"/>
    <s v="WRI1029911"/>
    <n v="3"/>
    <n v="35.418999999999997"/>
    <n v="126.4286"/>
    <x v="7"/>
    <m/>
    <m/>
    <m/>
    <m/>
    <s v="Korea Hydro and Nuclear Power Company"/>
    <s v="CDM"/>
    <s v="https://cdm.unfccc.int/Projects/DB/KEMCO1226641337.52/view"/>
    <s v="WRI"/>
    <m/>
    <m/>
    <m/>
    <m/>
    <m/>
    <n v="81.088999999999999"/>
  </r>
  <r>
    <s v="KOR"/>
    <s v="South Korea"/>
    <s v="Youngduk"/>
    <s v="WRI1029928"/>
    <n v="39.6"/>
    <n v="36.414900000000003"/>
    <n v="129.41409999999999"/>
    <x v="6"/>
    <m/>
    <m/>
    <m/>
    <m/>
    <s v="Youngduk Wind Power Co.  Ltd"/>
    <s v="CDM"/>
    <s v="https://cdm.unfccc.int/Projects/DB/KFQ1141796981.11/view"/>
    <s v="WRI"/>
    <m/>
    <m/>
    <m/>
    <m/>
    <m/>
    <n v="102.883"/>
  </r>
  <r>
    <s v="KOR"/>
    <s v="South Korea"/>
    <s v="Yulchon"/>
    <s v="WRI1029907"/>
    <n v="1475"/>
    <n v="34.912999999999997"/>
    <n v="127.593"/>
    <x v="1"/>
    <m/>
    <m/>
    <m/>
    <m/>
    <s v="CGN Meiya Power Holding Company"/>
    <s v="CGN Meiya Power Holding Company"/>
    <s v="http://www.cgnmeiyapower.com/n710606/n713185/n724890/index.html"/>
    <s v="GEODB"/>
    <m/>
    <m/>
    <m/>
    <m/>
    <m/>
    <n v="6098.5060000000003"/>
  </r>
  <r>
    <s v="ESP"/>
    <s v="Spain"/>
    <s v="ABONO 2"/>
    <s v="WRI1006157"/>
    <n v="877.66"/>
    <n v="43.552799999999998"/>
    <n v="-5.7230999999999996"/>
    <x v="4"/>
    <m/>
    <m/>
    <m/>
    <n v="1985"/>
    <s v="HIDROELECTRICA DEL CANTABRICO  S.A."/>
    <s v="Red ElÃƒÆ’Ã†â€™Ãƒâ€šÃ‚Â©ctrica de EspaÃƒÆ’Ã†â€™Ãƒâ€šÃ‚Â±a"/>
    <s v="http://www.ree.es/en/statistical-data-of-spanish-electrical-system/annual-report/preliminary-report-spanish-electricity-system-2015"/>
    <s v="GEODB"/>
    <m/>
    <m/>
    <m/>
    <m/>
    <m/>
    <m/>
  </r>
  <r>
    <s v="ESP"/>
    <s v="Spain"/>
    <s v="ACECA  GRUPO 4"/>
    <s v="WRI1006159"/>
    <n v="758.74"/>
    <n v="39.942700000000002"/>
    <n v="-3.8548"/>
    <x v="1"/>
    <m/>
    <m/>
    <m/>
    <n v="2006"/>
    <s v="GAS NATURAL FENOSA GENERACION  S.L.U."/>
    <s v="Red ElÃƒÆ’Ã†â€™Ãƒâ€šÃ‚Â©ctrica de EspaÃƒÆ’Ã†â€™Ãƒâ€šÃ‚Â±a"/>
    <s v="http://www.ree.es/en/statistical-data-of-spanish-electrical-system/annual-report/preliminary-report-spanish-electricity-system-2015"/>
    <s v="GEODB"/>
    <m/>
    <m/>
    <m/>
    <m/>
    <m/>
    <n v="1371.143"/>
  </r>
  <r>
    <s v="ESP"/>
    <s v="Spain"/>
    <s v="ADS JUNEDA 2"/>
    <s v="WRI1006161"/>
    <n v="15"/>
    <n v="41.548499999999997"/>
    <n v="0.82450000000000001"/>
    <x v="8"/>
    <m/>
    <m/>
    <m/>
    <n v="2004"/>
    <s v="VALORITZACIONS AGRORAMADERES LES GARRIGUES  S.L.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53.033999999999999"/>
  </r>
  <r>
    <s v="ESP"/>
    <s v="Spain"/>
    <s v="AGREDA"/>
    <s v="WRI1006162"/>
    <n v="18"/>
    <n v="41.855899999999998"/>
    <n v="-1.9224000000000001"/>
    <x v="6"/>
    <m/>
    <m/>
    <m/>
    <n v="2013"/>
    <s v="PARQUE EOLICO SIERRA DEL MADERO  S.A.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83.052000000000007"/>
  </r>
  <r>
    <s v="ESP"/>
    <s v="Spain"/>
    <s v="AGREDA"/>
    <s v="WRI1006163"/>
    <n v="16.334"/>
    <n v="41.855899999999998"/>
    <n v="-1.9224000000000001"/>
    <x v="8"/>
    <m/>
    <m/>
    <m/>
    <n v="2000"/>
    <s v="INTEVER  S.A.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57.75"/>
  </r>
  <r>
    <s v="ESP"/>
    <s v="Spain"/>
    <s v="AGROENERGETICA DE BAENA"/>
    <s v="WRI1006165"/>
    <n v="20"/>
    <n v="37.616700000000002"/>
    <n v="-4.3224999999999998"/>
    <x v="9"/>
    <m/>
    <m/>
    <m/>
    <m/>
    <s v="AGROENERGETICA DE BAENA  S.L.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4728"/>
  </r>
  <r>
    <s v="ESP"/>
    <s v="Spain"/>
    <s v="AGUAYO 3"/>
    <s v="WRI1006167"/>
    <n v="360.6"/>
    <n v="43.095199999999998"/>
    <n v="-4.0004"/>
    <x v="0"/>
    <m/>
    <m/>
    <m/>
    <n v="1983"/>
    <s v="VIESGO GENERACION  S.L."/>
    <s v="Red ElÃƒÆ’Ã†â€™Ãƒâ€šÃ‚Â©ctrica de EspaÃƒÆ’Ã†â€™Ãƒâ€šÃ‚Â±a"/>
    <s v="http://www.ree.es/en/statistical-data-of-spanish-electrical-system/annual-report/preliminary-report-spanish-electricity-system-2015"/>
    <s v="WRI"/>
    <m/>
    <m/>
    <m/>
    <m/>
    <m/>
    <n v="989.51700000000005"/>
  </r>
  <r>
    <s v="ESP"/>
    <s v="Spain"/>
    <s v="ALBARELLOS GRUPO 1"/>
    <s v="WRI1006170"/>
    <n v="67.599999999999994"/>
    <n v="42.433300000000003"/>
    <n v="-8.1442999999999994"/>
    <x v="0"/>
    <m/>
    <m/>
    <m/>
    <n v="1973"/>
    <s v="GAS NATURAL FENOSA GENERACION  S.L.U.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185.5"/>
  </r>
  <r>
    <s v="ESP"/>
    <s v="Spain"/>
    <s v="ALCUDIA 1  GRUPO N 1"/>
    <s v="WRI1006172"/>
    <n v="533.79999999999995"/>
    <n v="39.810600000000001"/>
    <n v="3.0912999999999999"/>
    <x v="4"/>
    <s v="Oil"/>
    <m/>
    <m/>
    <n v="1981"/>
    <s v="GAS Y ELECTRICIDAD GENERACION  S.A.U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2752.7739999999999"/>
  </r>
  <r>
    <s v="ESP"/>
    <s v="Spain"/>
    <s v="ALDEADAVILA II 2"/>
    <s v="WRI1006178"/>
    <n v="1226.43"/>
    <n v="41.2117"/>
    <n v="-6.6856"/>
    <x v="0"/>
    <m/>
    <m/>
    <m/>
    <n v="1986"/>
    <s v="IBERDROLA GENERACION  S.A."/>
    <s v="Red ElÃƒÆ’Ã†â€™Ãƒâ€šÃ‚Â©ctrica de EspaÃƒÆ’Ã†â€™Ãƒâ€šÃ‚Â±a"/>
    <s v="http://www.ree.es/en/statistical-data-of-spanish-electrical-system/annual-report/preliminary-report-spanish-electricity-system-2015"/>
    <s v="GEODB"/>
    <m/>
    <m/>
    <m/>
    <m/>
    <m/>
    <n v="3365.4279999999999"/>
  </r>
  <r>
    <s v="ESP"/>
    <s v="Spain"/>
    <s v="ALENTISQUE"/>
    <s v="WRI1006179"/>
    <n v="46.5"/>
    <n v="41.4206"/>
    <n v="-2.3319000000000001"/>
    <x v="6"/>
    <m/>
    <m/>
    <m/>
    <n v="2007"/>
    <s v="PARQUES EOLICOS ALENTISQUE  S.L.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214.55099999999999"/>
  </r>
  <r>
    <s v="ESP"/>
    <s v="Spain"/>
    <s v="ALTO DE LA SIERRA"/>
    <s v="WRI1006185"/>
    <n v="11.05"/>
    <n v="41.540599999999998"/>
    <n v="-1.7165999999999999"/>
    <x v="6"/>
    <m/>
    <m/>
    <m/>
    <m/>
    <s v="IBERDROLA ENERGIAS RENOVABLES  S.A.U.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50.984999999999999"/>
  </r>
  <r>
    <s v="ESP"/>
    <s v="Spain"/>
    <s v="AMOREBIETA"/>
    <s v="WRI1006189"/>
    <n v="786.42"/>
    <n v="43.234699999999997"/>
    <n v="-2.7496999999999998"/>
    <x v="1"/>
    <m/>
    <m/>
    <m/>
    <n v="2005"/>
    <s v="BIZKAIA ENERGIA  S.L.U."/>
    <s v="Red ElÃƒÆ’Ã†â€™Ãƒâ€šÃ‚Â©ctrica de EspaÃƒÆ’Ã†â€™Ãƒâ€šÃ‚Â±a"/>
    <s v="http://www.ree.es/en/statistical-data-of-spanish-electrical-system/annual-report/preliminary-report-spanish-electricity-system-2015"/>
    <s v="GEODB"/>
    <m/>
    <m/>
    <m/>
    <m/>
    <m/>
    <n v="1421.164"/>
  </r>
  <r>
    <s v="ESP"/>
    <s v="Spain"/>
    <s v="AMPLIACION DEL PICAL"/>
    <s v="WRI1006191"/>
    <n v="11.05"/>
    <n v="42.936199999999999"/>
    <n v="-4.3083"/>
    <x v="6"/>
    <m/>
    <m/>
    <m/>
    <m/>
    <s v="CORPORACION EOLICA DE BARRUELO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50.984999999999999"/>
  </r>
  <r>
    <s v="ESP"/>
    <s v="Spain"/>
    <s v="AMPLIACION PADORNELO"/>
    <s v="WRI1006192"/>
    <n v="18"/>
    <n v="42.035699999999999"/>
    <n v="-6.9054000000000002"/>
    <x v="6"/>
    <m/>
    <m/>
    <m/>
    <n v="2009"/>
    <s v="IBEREOLICA HEDROSO-ACIBEROS 2  S.L.U.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83.052000000000007"/>
  </r>
  <r>
    <s v="ESP"/>
    <s v="Spain"/>
    <s v="AMPLIACION SIERRA DEL CORTADO"/>
    <s v="WRI1006193"/>
    <n v="13.5"/>
    <n v="41.738900000000001"/>
    <n v="-2.1697000000000002"/>
    <x v="6"/>
    <m/>
    <m/>
    <m/>
    <n v="2013"/>
    <s v="PARQUE EOLICO SIERRA DEL MADERO  S.A.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62.289000000000001"/>
  </r>
  <r>
    <s v="ESP"/>
    <s v="Spain"/>
    <s v="ANDASOL-3"/>
    <s v="WRI1006195"/>
    <n v="149.69999999999999"/>
    <n v="37.228099999999998"/>
    <n v="-3.0510999999999999"/>
    <x v="7"/>
    <m/>
    <m/>
    <m/>
    <n v="2011"/>
    <s v="MARQUESADO SOLAR  S.L."/>
    <s v="Red ElÃƒÆ’Ã†â€™Ãƒâ€šÃ‚Â©ctrica de EspaÃƒÆ’Ã†â€™Ãƒâ€šÃ‚Â±a"/>
    <s v="http://www.ree.es/en/statistical-data-of-spanish-electrical-system/annual-report/preliminary-report-spanish-electricity-system-2015"/>
    <s v="GEODB"/>
    <m/>
    <m/>
    <m/>
    <m/>
    <m/>
    <n v="1006.904"/>
  </r>
  <r>
    <s v="ESP"/>
    <s v="Spain"/>
    <s v="ANLLARES GR 1"/>
    <s v="WRI1006197"/>
    <n v="346.84"/>
    <n v="42.838500000000003"/>
    <n v="-6.5331999999999999"/>
    <x v="4"/>
    <m/>
    <m/>
    <m/>
    <n v="1982"/>
    <s v="GAS NATURAL FENOSA GENERACION  S.L.U."/>
    <s v="Red ElÃƒÆ’Ã†â€™Ãƒâ€šÃ‚Â©ctrica de EspaÃƒÆ’Ã†â€™Ãƒâ€šÃ‚Â±a"/>
    <s v="http://www.ree.es/en/statistical-data-of-spanish-electrical-system/annual-report/preliminary-report-spanish-electricity-system-2015"/>
    <s v="GEODB"/>
    <m/>
    <m/>
    <m/>
    <m/>
    <m/>
    <n v="1788.633"/>
  </r>
  <r>
    <s v="ESP"/>
    <s v="Spain"/>
    <s v="ARBON 2"/>
    <s v="WRI1006201"/>
    <n v="56.04"/>
    <n v="43.448599999999999"/>
    <n v="-6.7053000000000003"/>
    <x v="0"/>
    <m/>
    <m/>
    <m/>
    <n v="1968"/>
    <s v="VIESGO GENERACION  S.L.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153.779"/>
  </r>
  <r>
    <s v="ESP"/>
    <s v="Spain"/>
    <s v="ARCOS DE LA FRONTERA GRUPO 1"/>
    <s v="WRI1006203"/>
    <n v="1585.39"/>
    <n v="36.6721"/>
    <n v="-5.8163999999999998"/>
    <x v="1"/>
    <m/>
    <m/>
    <m/>
    <n v="2005"/>
    <s v="IBERDROLA GENERACION  S.A."/>
    <s v="Red ElÃƒÆ’Ã†â€™Ãƒâ€šÃ‚Â©ctrica de EspaÃƒÆ’Ã†â€™Ãƒâ€šÃ‚Â±a"/>
    <s v="http://www.ree.es/en/statistical-data-of-spanish-electrical-system/annual-report/preliminary-report-spanish-electricity-system-2015"/>
    <s v="GEODB"/>
    <m/>
    <m/>
    <m/>
    <m/>
    <m/>
    <n v="2865.0070000000001"/>
  </r>
  <r>
    <s v="ESP"/>
    <s v="Spain"/>
    <s v="ARONA 1  GAS 1"/>
    <s v="WRI1006207"/>
    <n v="43.2"/>
    <n v="28.099599999999999"/>
    <n v="-16.681000000000001"/>
    <x v="2"/>
    <m/>
    <m/>
    <m/>
    <n v="2003"/>
    <s v="UNION ELECTRICA DE CANARIAS GENERACION  S.A.U.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130.72"/>
  </r>
  <r>
    <s v="ESP"/>
    <s v="Spain"/>
    <s v="ARRUBAL GRUPO 1"/>
    <s v="WRI1006210"/>
    <n v="784.7"/>
    <n v="42.419400000000003"/>
    <n v="-2.2511000000000001"/>
    <x v="1"/>
    <m/>
    <m/>
    <m/>
    <n v="2005"/>
    <s v="CONTOUR GLOBAL LA RIOJA  S.L."/>
    <s v="Red ElÃƒÆ’Ã†â€™Ãƒâ€šÃ‚Â©ctrica de EspaÃƒÆ’Ã†â€™Ãƒâ€šÃ‚Â±a"/>
    <s v="http://www.ree.es/en/statistical-data-of-spanish-electrical-system/annual-report/preliminary-report-spanish-electricity-system-2015"/>
    <s v="GEODB"/>
    <m/>
    <m/>
    <m/>
    <m/>
    <m/>
    <n v="1418.056"/>
  </r>
  <r>
    <s v="ESP"/>
    <s v="Spain"/>
    <s v="ARTIES 1"/>
    <s v="WRI1006212"/>
    <n v="67.52"/>
    <n v="41.798000000000002"/>
    <n v="1.9542999999999999"/>
    <x v="0"/>
    <m/>
    <m/>
    <m/>
    <n v="1955"/>
    <s v="ENDESA GENERACION S.A.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185.28100000000001"/>
  </r>
  <r>
    <s v="ESP"/>
    <s v="Spain"/>
    <s v="ASCO GR"/>
    <s v="WRI1006213"/>
    <n v="1990.5"/>
    <n v="41.200800000000001"/>
    <n v="0.56789999999999996"/>
    <x v="5"/>
    <m/>
    <m/>
    <m/>
    <n v="1983"/>
    <s v="ENDESA GENERACION S.A."/>
    <s v="Red ElÃƒÆ’Ã†â€™Ãƒâ€šÃ‚Â©ctrica de EspaÃƒÆ’Ã†â€™Ãƒâ€šÃ‚Â±a"/>
    <s v="http://www.ree.es/en/statistical-data-of-spanish-electrical-system/annual-report/preliminary-report-spanish-electricity-system-2015"/>
    <s v="GEODB"/>
    <m/>
    <m/>
    <m/>
    <m/>
    <m/>
    <n v="16020.315000000001"/>
  </r>
  <r>
    <s v="ESP"/>
    <s v="Spain"/>
    <s v="ASTE 1A"/>
    <s v="WRI1006214"/>
    <n v="99.8"/>
    <n v="39.170999999999999"/>
    <n v="-3.2665999999999999"/>
    <x v="7"/>
    <m/>
    <m/>
    <m/>
    <n v="2012"/>
    <s v="ARIES SOLAR TERMOELECTRICA  S.L."/>
    <s v="Red ElÃƒÆ’Ã†â€™Ãƒâ€šÃ‚Â©ctrica de EspaÃƒÆ’Ã†â€™Ãƒâ€šÃ‚Â±a"/>
    <s v="http://www.ree.es/en/statistical-data-of-spanish-electrical-system/annual-report/preliminary-report-spanish-electricity-system-2015"/>
    <s v="GEODB"/>
    <m/>
    <m/>
    <m/>
    <m/>
    <m/>
    <n v="671.27"/>
  </r>
  <r>
    <s v="ESP"/>
    <s v="Spain"/>
    <s v="ASTEXOL-2"/>
    <s v="WRI1006215"/>
    <n v="49.9"/>
    <n v="38.811999999999998"/>
    <n v="-7.0587"/>
    <x v="7"/>
    <m/>
    <m/>
    <m/>
    <n v="2012"/>
    <s v="DIOXIPE SOLAR  S.L."/>
    <s v="Red ElÃƒÆ’Ã†â€™Ãƒâ€šÃ‚Â©ctrica de EspaÃƒÆ’Ã†â€™Ãƒâ€šÃ‚Â±a"/>
    <s v="http://www.ree.es/en/statistical-data-of-spanish-electrical-system/annual-report/preliminary-report-spanish-electricity-system-2015"/>
    <s v="GEODB"/>
    <m/>
    <m/>
    <m/>
    <m/>
    <m/>
    <n v="335.63499999999999"/>
  </r>
  <r>
    <s v="ESP"/>
    <s v="Spain"/>
    <s v="TORTOSA ENERGIA"/>
    <s v="WRI1007975"/>
    <n v="39.58"/>
    <n v="40.8125"/>
    <n v="0.52159999999999995"/>
    <x v="1"/>
    <m/>
    <m/>
    <m/>
    <n v="2011"/>
    <s v="TORTOSA ENERGIA  SA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71.525999999999996"/>
  </r>
  <r>
    <s v="ESP"/>
    <s v="Spain"/>
    <s v="TRATAMIENTO DE PURINES"/>
    <s v="WRI1007981"/>
    <n v="15"/>
    <n v="41.566699999999997"/>
    <n v="0.51670000000000005"/>
    <x v="8"/>
    <m/>
    <m/>
    <m/>
    <n v="2005"/>
    <s v="NEOELECTRA SC ECONERGIA NAVARRA S.L.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53.033999999999999"/>
  </r>
  <r>
    <s v="ESP"/>
    <s v="Spain"/>
    <s v="TRATAMIENTO DE PURINES OSA DE LA VEGA"/>
    <s v="WRI1007989"/>
    <n v="14.6"/>
    <n v="39.659799999999997"/>
    <n v="-2.76"/>
    <x v="8"/>
    <m/>
    <m/>
    <m/>
    <m/>
    <s v="DEPURACION Y COGENERACION INTEGRAL SAL.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51.62"/>
  </r>
  <r>
    <s v="ESP"/>
    <s v="Spain"/>
    <s v="TRILLO"/>
    <s v="WRI1007993"/>
    <n v="1003.41"/>
    <n v="40.701599999999999"/>
    <n v="-2.6227"/>
    <x v="5"/>
    <m/>
    <m/>
    <m/>
    <n v="1988"/>
    <s v="IBERDROLA GENERACION  S.A."/>
    <s v="Red ElÃƒÆ’Ã†â€™Ãƒâ€šÃ‚Â©ctrica de EspaÃƒÆ’Ã†â€™Ãƒâ€šÃ‚Â±a"/>
    <s v="http://www.ree.es/en/statistical-data-of-spanish-electrical-system/annual-report/preliminary-report-spanish-electricity-system-2015"/>
    <s v="GEODB"/>
    <m/>
    <m/>
    <m/>
    <m/>
    <m/>
    <n v="8075.8320000000003"/>
  </r>
  <r>
    <s v="ESP"/>
    <s v="Spain"/>
    <s v="TRUCHAS DEL CINCA"/>
    <s v="WRI1007994"/>
    <n v="23.92"/>
    <n v="42.151899999999998"/>
    <n v="0.2225"/>
    <x v="1"/>
    <m/>
    <m/>
    <m/>
    <n v="1999"/>
    <s v="NEO SC EL GRADO  SLU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43.226999999999997"/>
  </r>
  <r>
    <s v="ESP"/>
    <s v="Spain"/>
    <s v="VALDECANAS 3"/>
    <s v="WRI1008009"/>
    <n v="247.17"/>
    <n v="39.777799999999999"/>
    <n v="-5.6124000000000001"/>
    <x v="0"/>
    <m/>
    <m/>
    <m/>
    <n v="1964"/>
    <s v="IBERDROLA GENERACION  S.A."/>
    <s v="Red ElÃƒÆ’Ã†â€™Ãƒâ€šÃ‚Â©ctrica de EspaÃƒÆ’Ã†â€™Ãƒâ€šÃ‚Â±a"/>
    <s v="http://www.ree.es/en/statistical-data-of-spanish-electrical-system/annual-report/preliminary-report-spanish-electricity-system-2015"/>
    <s v="WRI"/>
    <m/>
    <m/>
    <m/>
    <m/>
    <m/>
    <n v="678.255"/>
  </r>
  <r>
    <s v="ESP"/>
    <s v="Spain"/>
    <s v="VALPARAISO 2"/>
    <s v="WRI1008019"/>
    <n v="65.099999999999994"/>
    <n v="41.997399999999999"/>
    <n v="-6.2737999999999996"/>
    <x v="0"/>
    <m/>
    <m/>
    <m/>
    <n v="1988"/>
    <s v="IBERDROLA GENERACION  S.A."/>
    <s v="Red ElÃƒÆ’Ã†â€™Ãƒâ€šÃ‚Â©ctrica de EspaÃƒÆ’Ã†â€™Ãƒâ€šÃ‚Â±a"/>
    <s v="http://www.ree.es/en/statistical-data-of-spanish-electrical-system/annual-report/preliminary-report-spanish-electricity-system-2015"/>
    <s v="WRI"/>
    <m/>
    <m/>
    <m/>
    <m/>
    <m/>
    <n v="178.64"/>
  </r>
  <r>
    <s v="ESP"/>
    <s v="Spain"/>
    <s v="VANDELLOS GR 2"/>
    <s v="WRI1023569"/>
    <n v="1045.31"/>
    <n v="40.951099999999997"/>
    <n v="0.86619999999999997"/>
    <x v="5"/>
    <m/>
    <m/>
    <m/>
    <n v="1987"/>
    <s v="ENDESA GENERACION S.A."/>
    <s v="Red ElÃƒÆ’Ã†â€™Ãƒâ€šÃ‚Â©ctrica de EspaÃƒÆ’Ã†â€™Ãƒâ€šÃ‚Â±a"/>
    <s v="http://www.ree.es/en/statistical-data-of-spanish-electrical-system/annual-report/preliminary-report-spanish-electricity-system-2015"/>
    <s v="WRI"/>
    <m/>
    <m/>
    <m/>
    <m/>
    <m/>
    <n v="8413.06"/>
  </r>
  <r>
    <s v="ESP"/>
    <s v="Spain"/>
    <s v="VELLE GRUPO 2"/>
    <s v="WRI1008024"/>
    <n v="86.48"/>
    <n v="42.358899999999998"/>
    <n v="-7.851"/>
    <x v="0"/>
    <m/>
    <m/>
    <m/>
    <n v="1967"/>
    <s v="GAS NATURAL FENOSA GENERACION  S.L.U."/>
    <s v="Red ElÃƒÆ’Ã†â€™Ãƒâ€šÃ‚Â©ctrica de EspaÃƒÆ’Ã†â€™Ãƒâ€šÃ‚Â±a"/>
    <s v="http://www.ree.es/en/statistical-data-of-spanish-electrical-system/annual-report/preliminary-report-spanish-electricity-system-2015"/>
    <s v="WRI"/>
    <m/>
    <m/>
    <m/>
    <m/>
    <m/>
    <n v="237.30799999999999"/>
  </r>
  <r>
    <s v="ESP"/>
    <s v="Spain"/>
    <s v="VERTEDERO DEL GARRAF"/>
    <s v="WRI1008026"/>
    <n v="12.444000000000001"/>
    <n v="41.388800000000003"/>
    <n v="2.1589999999999998"/>
    <x v="8"/>
    <m/>
    <m/>
    <m/>
    <m/>
    <s v="ENDESA COG.  RENOV.S.A. Y CLP ENVIROGAS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43.997"/>
  </r>
  <r>
    <s v="ESP"/>
    <s v="Spain"/>
    <s v="VETEJAR"/>
    <s v="WRI1008027"/>
    <n v="12.9"/>
    <n v="42.701999999999998"/>
    <n v="0.79559999999999997"/>
    <x v="2"/>
    <m/>
    <m/>
    <m/>
    <n v="2010"/>
    <s v="VAPOR Y ELECTRICIDAD EL TEJAR S.L.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39.033999999999999"/>
  </r>
  <r>
    <s v="ESP"/>
    <s v="Spain"/>
    <s v="VIELHA 1"/>
    <s v="WRI1008028"/>
    <n v="21.86"/>
    <n v="42.701999999999998"/>
    <n v="0.79559999999999997"/>
    <x v="0"/>
    <m/>
    <m/>
    <m/>
    <n v="1947"/>
    <s v="ENDESA GENERACION S.A.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59.985999999999997"/>
  </r>
  <r>
    <s v="ESP"/>
    <s v="Spain"/>
    <s v="VILLALCAMPO II"/>
    <s v="WRI1008030"/>
    <n v="215.81"/>
    <n v="39.207700000000003"/>
    <n v="-1.2401"/>
    <x v="0"/>
    <m/>
    <m/>
    <m/>
    <n v="1977"/>
    <s v="IBERDROLA GENERACION  S.A."/>
    <s v="Red ElÃƒÆ’Ã†â€™Ãƒâ€šÃ‚Â©ctrica de EspaÃƒÆ’Ã†â€™Ãƒâ€šÃ‚Â±a"/>
    <s v="http://www.ree.es/en/statistical-data-of-spanish-electrical-system/annual-report/preliminary-report-spanish-electricity-system-2015"/>
    <s v="WRI"/>
    <m/>
    <m/>
    <m/>
    <m/>
    <m/>
    <n v="592.20100000000002"/>
  </r>
  <r>
    <s v="ESP"/>
    <s v="Spain"/>
    <s v="VILLANUA"/>
    <s v="WRI1008032"/>
    <n v="10.9"/>
    <n v="41.270200000000003"/>
    <n v="-6.3208000000000002"/>
    <x v="0"/>
    <m/>
    <m/>
    <m/>
    <n v="1978"/>
    <s v="CORPORACION ACCIONA HIDRAULICA  S.L."/>
    <s v="Red ElÃƒÆ’Ã†â€™Ãƒâ€šÃ‚Â©ctrica de EspaÃƒÆ’Ã†â€™Ãƒâ€šÃ‚Â±a"/>
    <s v="http://www.ree.es/en/statistical-data-of-spanish-electrical-system/annual-report/preliminary-report-spanish-electricity-system-2015"/>
    <s v="GEODB"/>
    <m/>
    <m/>
    <m/>
    <m/>
    <m/>
    <n v="29.911000000000001"/>
  </r>
  <r>
    <s v="ESP"/>
    <s v="Spain"/>
    <s v="VILLARINO 4"/>
    <s v="WRI1008033"/>
    <n v="850.88"/>
    <n v="41.2669"/>
    <n v="-6.3078000000000003"/>
    <x v="0"/>
    <m/>
    <m/>
    <m/>
    <n v="1970"/>
    <s v="IBERDROLA GENERACION  S.A."/>
    <s v="Red ElÃƒÆ’Ã†â€™Ãƒâ€šÃ‚Â©ctrica de EspaÃƒÆ’Ã†â€™Ãƒâ€šÃ‚Â±a"/>
    <s v="http://www.ree.es/en/statistical-data-of-spanish-electrical-system/annual-report/preliminary-report-spanish-electricity-system-2015"/>
    <s v="WRI"/>
    <m/>
    <m/>
    <m/>
    <m/>
    <m/>
    <n v="2334.8870000000002"/>
  </r>
  <r>
    <s v="ESP"/>
    <s v="Spain"/>
    <s v="YECLA 1"/>
    <s v="WRI1008037"/>
    <n v="49.2"/>
    <n v="38.613700000000001"/>
    <n v="-1.1147"/>
    <x v="6"/>
    <m/>
    <m/>
    <m/>
    <m/>
    <s v="PROVENTO RENOVABLES  S.A."/>
    <s v="Red ElÃƒÆ’Ã†â€™Ãƒâ€šÃ‚Â©ctrica de EspaÃƒÆ’Ã†â€™Ãƒâ€šÃ‚Â±a"/>
    <s v="http://www.ree.es/en/statistical-data-of-spanish-electrical-system/annual-report/preliminary-report-spanish-electricity-system-2015"/>
    <s v="CARMA"/>
    <m/>
    <m/>
    <m/>
    <m/>
    <m/>
    <n v="227.00899999999999"/>
  </r>
  <r>
    <s v="LKA"/>
    <s v="Sri Lanka"/>
    <s v="Ambewela Aitken Spence"/>
    <s v="WRI1030392"/>
    <n v="3"/>
    <n v="6.8432000000000004"/>
    <n v="80.813000000000002"/>
    <x v="6"/>
    <m/>
    <m/>
    <m/>
    <m/>
    <s v="Ace Wind Power"/>
    <s v="Ceylon Electricity Board"/>
    <s v="http://www.ceb.lk/knowledge-center/#tab-1442494805846-7-1"/>
    <s v="WRI"/>
    <m/>
    <m/>
    <m/>
    <m/>
    <m/>
    <n v="6.3259999999999996"/>
  </r>
  <r>
    <s v="LKA"/>
    <s v="Sri Lanka"/>
    <s v="Asia Power Sapugaskanda"/>
    <s v="WRI1030443"/>
    <n v="51"/>
    <n v="6.9561000000000002"/>
    <n v="79.948300000000003"/>
    <x v="2"/>
    <m/>
    <m/>
    <m/>
    <m/>
    <s v="Ceylon Electricity Board"/>
    <s v="Ceylon Electricity Board"/>
    <s v="http://www.ceb.lk/knowledge-center/#tab-1442494805846-7-1"/>
    <s v="WRI"/>
    <m/>
    <m/>
    <m/>
    <m/>
    <m/>
    <n v="185.124"/>
  </r>
  <r>
    <s v="LKA"/>
    <s v="Sri Lanka"/>
    <s v="Bowatenna"/>
    <s v="WRI1030424"/>
    <n v="40"/>
    <n v="7.6642000000000001"/>
    <n v="80.677199999999999"/>
    <x v="0"/>
    <m/>
    <m/>
    <m/>
    <m/>
    <s v="Ceylon Electricity Board"/>
    <s v="Ministry of Power and Renewable Energy"/>
    <s v="http://powermin.gov.lk/english/?page_id=1507"/>
    <s v="WRI"/>
    <m/>
    <m/>
    <m/>
    <m/>
    <m/>
    <n v="126.295"/>
  </r>
  <r>
    <s v="LKA"/>
    <s v="Sri Lanka"/>
    <s v="Broadlands"/>
    <s v="WRI1030426"/>
    <n v="35"/>
    <n v="6.9787999999999997"/>
    <n v="80.454599999999999"/>
    <x v="0"/>
    <m/>
    <m/>
    <m/>
    <n v="2017"/>
    <s v="Ceylon Electricity Board"/>
    <s v="Ceylon Electricity Board"/>
    <s v="https://web.archive.org/web/20131004212909/http://www.bhpceb.lk/index_files/Page379.htm"/>
    <s v="WRI"/>
    <m/>
    <m/>
    <m/>
    <m/>
    <m/>
    <n v="110.508"/>
  </r>
  <r>
    <s v="LKA"/>
    <s v="Sri Lanka"/>
    <s v="CEB Kelantitissa"/>
    <s v="WRI1030436"/>
    <n v="382"/>
    <n v="6.9522000000000004"/>
    <n v="79.878900000000002"/>
    <x v="2"/>
    <m/>
    <m/>
    <m/>
    <n v="1982"/>
    <s v="Ceylon Electricity Board"/>
    <s v="Ceylon Electricity Board"/>
    <s v="http://www.ceb.lk/knowledge-center/#tab-1442494805846-7-1"/>
    <s v="WRI"/>
    <m/>
    <m/>
    <m/>
    <m/>
    <m/>
    <n v="1386.6120000000001"/>
  </r>
  <r>
    <s v="LKA"/>
    <s v="Sri Lanka"/>
    <s v="Canyon"/>
    <s v="WRI1030420"/>
    <n v="60"/>
    <n v="6.8691000000000004"/>
    <n v="80.527699999999996"/>
    <x v="0"/>
    <m/>
    <m/>
    <m/>
    <m/>
    <s v="Ceylon Electricity Board"/>
    <s v="Ministry of Power and Renewable Energy"/>
    <s v="http://powermin.gov.lk/english/?page_id=1507"/>
    <s v="WRI"/>
    <m/>
    <m/>
    <m/>
    <m/>
    <m/>
    <n v="189.44300000000001"/>
  </r>
  <r>
    <s v="LKA"/>
    <s v="Sri Lanka"/>
    <s v="Colombo Port"/>
    <s v="WRI1030442"/>
    <n v="60"/>
    <n v="6.9532999999999996"/>
    <n v="79.855800000000002"/>
    <x v="2"/>
    <m/>
    <m/>
    <m/>
    <m/>
    <s v="Ceylon Electricity Board"/>
    <s v="Ceylon Electricity Board"/>
    <s v="http://www.ceb.lk/knowledge-center/#tab-1442494805846-7-1"/>
    <s v="WRI"/>
    <m/>
    <m/>
    <m/>
    <m/>
    <m/>
    <n v="217.79300000000001"/>
  </r>
  <r>
    <s v="LKA"/>
    <s v="Sri Lanka"/>
    <s v="Maskelioya"/>
    <s v="WRI1030431"/>
    <n v="2"/>
    <n v="6.9767999999999999"/>
    <n v="80.455299999999994"/>
    <x v="0"/>
    <m/>
    <m/>
    <m/>
    <m/>
    <s v="Renewgen"/>
    <s v="RenewGen"/>
    <s v="http://www.renewgen.lk/upcoming-projects/"/>
    <s v="WRI"/>
    <m/>
    <m/>
    <m/>
    <m/>
    <m/>
    <n v="6.3150000000000004"/>
  </r>
  <r>
    <s v="LKA"/>
    <s v="Sri Lanka"/>
    <s v="Moragahakanda"/>
    <s v="WRI1030427"/>
    <n v="25"/>
    <n v="7.6993999999999998"/>
    <n v="80.769900000000007"/>
    <x v="0"/>
    <m/>
    <m/>
    <m/>
    <m/>
    <s v="Ceylon Electricity Board"/>
    <s v="Sri Lanka Foundation"/>
    <s v="https://srilankafoundation.org/newsfeed/moragahakanda-hydro-electricity-plant-ready-to-generate-electricity/"/>
    <s v="WRI"/>
    <m/>
    <m/>
    <m/>
    <m/>
    <m/>
    <n v="78.935000000000002"/>
  </r>
  <r>
    <s v="LKA"/>
    <s v="Sri Lanka"/>
    <s v="Nala Danavi"/>
    <s v="WRI1030399"/>
    <n v="4.8"/>
    <n v="8.0897000000000006"/>
    <n v="79.709199999999996"/>
    <x v="6"/>
    <m/>
    <m/>
    <m/>
    <m/>
    <s v="Nala Danavi"/>
    <s v="Public Utilities Commission of Sri Lanka"/>
    <s v="http://www.pucsl.gov.lk/english/industries/electricity/license-applications/#tab3"/>
    <s v="WRI"/>
    <m/>
    <m/>
    <m/>
    <m/>
    <m/>
    <n v="10.121"/>
  </r>
  <r>
    <s v="LKA"/>
    <s v="Sri Lanka"/>
    <s v="New Laxapana"/>
    <s v="WRI1030417"/>
    <n v="100"/>
    <n v="6.9180999999999999"/>
    <n v="80.494900000000001"/>
    <x v="0"/>
    <m/>
    <m/>
    <m/>
    <m/>
    <s v="Ceylon Electricity Board"/>
    <s v="Ministry of Power and Renewable Energy"/>
    <s v="http://powermin.gov.lk/english/?page_id=1507"/>
    <s v="WRI"/>
    <m/>
    <m/>
    <m/>
    <m/>
    <m/>
    <n v="315.738"/>
  </r>
  <r>
    <s v="LKA"/>
    <s v="Sri Lanka"/>
    <s v="Nilambe"/>
    <s v="WRI1030430"/>
    <n v="3.2"/>
    <n v="7.1966000000000001"/>
    <n v="80.612099999999998"/>
    <x v="0"/>
    <m/>
    <m/>
    <m/>
    <m/>
    <s v="Ceylon Electricity Board"/>
    <s v="Ministry of Power and Renewable Energy"/>
    <s v="http://powermin.gov.lk/english/?page_id=1507"/>
    <s v="WRI"/>
    <m/>
    <m/>
    <m/>
    <m/>
    <m/>
    <n v="10.103999999999999"/>
  </r>
  <r>
    <s v="LKA"/>
    <s v="Sri Lanka"/>
    <s v="Nirmalapura"/>
    <s v="WRI1030400"/>
    <n v="10.5"/>
    <n v="7.9543999999999997"/>
    <n v="79.741100000000003"/>
    <x v="6"/>
    <m/>
    <m/>
    <m/>
    <m/>
    <s v="Nirmalapura Wind Power"/>
    <s v="Public Utilities Commission of Sri Lanka"/>
    <s v="http://www.pucsl.gov.lk/english/industries/electricity/license-applications/#tab3"/>
    <s v="WRI"/>
    <m/>
    <m/>
    <m/>
    <m/>
    <m/>
    <n v="22.14"/>
  </r>
  <r>
    <s v="LKA"/>
    <s v="Sri Lanka"/>
    <s v="Northern Power"/>
    <s v="WRI1030444"/>
    <n v="36"/>
    <n v="9.7386999999999997"/>
    <n v="80.034599999999998"/>
    <x v="2"/>
    <m/>
    <m/>
    <m/>
    <m/>
    <s v="Ceylon Electricity Board"/>
    <s v="Ceylon Electricity Board"/>
    <s v="http://www.ceb.lk/knowledge-center/#tab-1442494805846-7-1"/>
    <s v="WRI"/>
    <m/>
    <m/>
    <m/>
    <m/>
    <m/>
    <n v="130.67599999999999"/>
  </r>
  <r>
    <s v="LKA"/>
    <s v="Sri Lanka"/>
    <s v="Old Laxapana"/>
    <s v="WRI1030423"/>
    <n v="50"/>
    <n v="9.9190000000000005"/>
    <n v="80.489400000000003"/>
    <x v="0"/>
    <m/>
    <m/>
    <m/>
    <m/>
    <s v="Ceylon Electricity Board"/>
    <s v="Ministry of Power and Renewable Energy"/>
    <s v="http://powermin.gov.lk/english/?page_id=1507"/>
    <s v="WRI"/>
    <m/>
    <m/>
    <m/>
    <m/>
    <m/>
    <n v="157.869"/>
  </r>
  <r>
    <s v="LKA"/>
    <s v="Sri Lanka"/>
    <s v="Pawan Danavi"/>
    <s v="WRI1030401"/>
    <n v="10.199999999999999"/>
    <n v="8.0489999999999995"/>
    <n v="79.718999999999994"/>
    <x v="6"/>
    <m/>
    <m/>
    <m/>
    <m/>
    <s v="Pawan Danavi"/>
    <s v="Public Utilities Commission of Sri Lanka"/>
    <s v="http://www.pucsl.gov.lk/english/industries/electricity/license-applications/#tab3"/>
    <s v="WRI"/>
    <m/>
    <m/>
    <m/>
    <m/>
    <m/>
    <n v="21.507000000000001"/>
  </r>
  <r>
    <s v="LKA"/>
    <s v="Sri Lanka"/>
    <s v="Pollupalai"/>
    <s v="WRI1030402"/>
    <n v="12"/>
    <n v="9.5777999999999999"/>
    <n v="80.319999999999993"/>
    <x v="6"/>
    <m/>
    <m/>
    <m/>
    <m/>
    <s v="Joule Power"/>
    <s v="Public Utilities Commission of Sri Lanka"/>
    <s v="http://www.pucsl.gov.lk/english/industries/electricity/license-applications/#tab3"/>
    <s v="WRI"/>
    <m/>
    <m/>
    <m/>
    <m/>
    <m/>
    <n v="25.302"/>
  </r>
  <r>
    <s v="LKA"/>
    <s v="Sri Lanka"/>
    <s v="Polpitiya"/>
    <s v="WRI1030419"/>
    <n v="75"/>
    <n v="6.5842000000000001"/>
    <n v="80.808099999999996"/>
    <x v="0"/>
    <m/>
    <m/>
    <m/>
    <m/>
    <s v="Ceylon Electricity Board"/>
    <s v="Ministry of Power and Renewable Energy"/>
    <s v="http://powermin.gov.lk/english/?page_id=1507"/>
    <s v="WRI"/>
    <m/>
    <m/>
    <m/>
    <m/>
    <m/>
    <n v="236.804"/>
  </r>
  <r>
    <s v="LKA"/>
    <s v="Sri Lanka"/>
    <s v="Randenigala"/>
    <s v="WRI1030414"/>
    <n v="126"/>
    <n v="7.2023999999999999"/>
    <n v="80.925899999999999"/>
    <x v="0"/>
    <m/>
    <m/>
    <m/>
    <m/>
    <s v="Ceylon Electricity Board"/>
    <s v="Ministry of Power and Renewable Energy"/>
    <s v="http://powermin.gov.lk/english/?page_id=1507"/>
    <s v="WRI"/>
    <m/>
    <m/>
    <m/>
    <m/>
    <m/>
    <n v="397.83"/>
  </r>
  <r>
    <s v="LKA"/>
    <s v="Sri Lanka"/>
    <s v="Rantembe"/>
    <s v="WRI1030421"/>
    <n v="52"/>
    <n v="7.2012999999999998"/>
    <n v="80.950599999999994"/>
    <x v="0"/>
    <m/>
    <m/>
    <m/>
    <m/>
    <s v="Ceylon Electricity Board"/>
    <s v="Ministry of Power and Renewable Energy"/>
    <s v="http://powermin.gov.lk/english/?page_id=1507"/>
    <s v="WRI"/>
    <m/>
    <m/>
    <m/>
    <m/>
    <m/>
    <n v="164.184"/>
  </r>
  <r>
    <s v="LKA"/>
    <s v="Sri Lanka"/>
    <s v="Samanala"/>
    <s v="WRI1030415"/>
    <n v="124"/>
    <n v="6.9778000000000002"/>
    <n v="80.456699999999998"/>
    <x v="0"/>
    <m/>
    <m/>
    <m/>
    <m/>
    <s v="Ceylon Electricity Board"/>
    <s v="Ministry of Power and Renewable Energy"/>
    <s v="http://powermin.gov.lk/english/?page_id=1507"/>
    <s v="WRI"/>
    <m/>
    <m/>
    <m/>
    <m/>
    <m/>
    <n v="391.51600000000002"/>
  </r>
  <r>
    <s v="LKA"/>
    <s v="Sri Lanka"/>
    <s v="Sapugaskanda"/>
    <s v="WRI1030439"/>
    <n v="160"/>
    <n v="6.9610000000000003"/>
    <n v="79.960800000000006"/>
    <x v="2"/>
    <m/>
    <m/>
    <m/>
    <n v="1984"/>
    <s v="Ceylon Electricity Board"/>
    <s v="Ceylon Electricity Board"/>
    <s v="http://www.ceb.lk/knowledge-center/#tab-1442494805846-7-1"/>
    <s v="WRI"/>
    <m/>
    <m/>
    <m/>
    <m/>
    <m/>
    <n v="580.78"/>
  </r>
  <r>
    <s v="LKA"/>
    <s v="Sri Lanka"/>
    <s v="Seguwantivu"/>
    <s v="WRI1030403"/>
    <n v="9.6"/>
    <n v="8.0538000000000007"/>
    <n v="79.808300000000003"/>
    <x v="6"/>
    <m/>
    <m/>
    <m/>
    <m/>
    <s v="Seguwantivu Wind Power"/>
    <s v="Public Utilities Commission of Sri Lanka"/>
    <s v="http://www.pucsl.gov.lk/english/industries/electricity/license-applications/#tab3"/>
    <s v="WRI"/>
    <m/>
    <m/>
    <m/>
    <m/>
    <m/>
    <n v="20.242000000000001"/>
  </r>
  <r>
    <s v="LKA"/>
    <s v="Sri Lanka"/>
    <s v="Sojitz Kelanitissa"/>
    <s v="WRI1030437"/>
    <n v="168"/>
    <n v="6.9523000000000001"/>
    <n v="79.878900000000002"/>
    <x v="2"/>
    <m/>
    <m/>
    <m/>
    <n v="2005"/>
    <s v="Sojitz Corporation"/>
    <s v="Ceylon Electricity Board"/>
    <s v="http://www.ceb.lk/knowledge-center/#tab-1442494805846-7-1"/>
    <s v="WRI"/>
    <m/>
    <m/>
    <m/>
    <m/>
    <m/>
    <n v="609.81899999999996"/>
  </r>
  <r>
    <s v="LKA"/>
    <s v="Sri Lanka"/>
    <s v="Udawalawe"/>
    <s v="WRI1030429"/>
    <n v="6"/>
    <n v="6.4318999999999997"/>
    <n v="80.8506"/>
    <x v="0"/>
    <m/>
    <m/>
    <m/>
    <m/>
    <s v="Ceylon Electricity Board"/>
    <s v="Ministry of Power and Renewable Energy"/>
    <s v="http://powermin.gov.lk/english/?page_id=1507"/>
    <s v="WRI"/>
    <m/>
    <m/>
    <m/>
    <m/>
    <m/>
    <n v="18.943999999999999"/>
  </r>
  <r>
    <s v="LKA"/>
    <s v="Sri Lanka"/>
    <s v="Ukuwela"/>
    <s v="WRI1030425"/>
    <n v="40"/>
    <n v="7.3989000000000003"/>
    <n v="80.652199999999993"/>
    <x v="0"/>
    <m/>
    <m/>
    <m/>
    <m/>
    <s v="Ceylon Electricity Board"/>
    <s v="Ministry of Power and Renewable Energy"/>
    <s v="http://powermin.gov.lk/english/?page_id=1507"/>
    <s v="WRI"/>
    <m/>
    <m/>
    <m/>
    <m/>
    <m/>
    <n v="126.295"/>
  </r>
  <r>
    <s v="LKA"/>
    <s v="Sri Lanka"/>
    <s v="Upper Kotmale"/>
    <s v="WRI1030413"/>
    <n v="150"/>
    <n v="7.0433000000000003"/>
    <n v="80.658000000000001"/>
    <x v="0"/>
    <m/>
    <m/>
    <m/>
    <m/>
    <s v="Ceylon Electricity Board"/>
    <s v="Ministry of Power and Renewable Energy"/>
    <s v="http://powermin.gov.lk/english/?page_id=1507"/>
    <s v="WRI"/>
    <m/>
    <m/>
    <m/>
    <m/>
    <m/>
    <n v="473.608"/>
  </r>
  <r>
    <s v="LKA"/>
    <s v="Sri Lanka"/>
    <s v="Uppudaluwa"/>
    <s v="WRI1030404"/>
    <n v="10.5"/>
    <n v="7.9810999999999996"/>
    <n v="79.775800000000004"/>
    <x v="6"/>
    <m/>
    <m/>
    <m/>
    <m/>
    <s v="PowerGen Lanka"/>
    <s v="Public Utilities Commission of Sri Lanka"/>
    <s v="http://www.pucsl.gov.lk/english/industries/electricity/license-applications/#tab3"/>
    <s v="WRI"/>
    <m/>
    <m/>
    <m/>
    <m/>
    <m/>
    <n v="22.14"/>
  </r>
  <r>
    <s v="LKA"/>
    <s v="Sri Lanka"/>
    <s v="Uthuru Janani"/>
    <s v="WRI1030448"/>
    <n v="24"/>
    <n v="9.7410999999999994"/>
    <n v="80.033299999999997"/>
    <x v="2"/>
    <m/>
    <m/>
    <m/>
    <m/>
    <s v="Ceylon Electricity Board"/>
    <s v="Ceylon Electricity Board"/>
    <s v="http://www.ceb.lk/knowledge-center/#tab-1442494805846-7-1"/>
    <s v="WRI"/>
    <m/>
    <m/>
    <m/>
    <m/>
    <m/>
    <n v="87.117000000000004"/>
  </r>
  <r>
    <s v="LKA"/>
    <s v="Sri Lanka"/>
    <s v="Vallimunai"/>
    <s v="WRI1030405"/>
    <n v="12"/>
    <n v="9.5675000000000008"/>
    <n v="80.336699999999993"/>
    <x v="6"/>
    <m/>
    <m/>
    <m/>
    <m/>
    <s v="Beta Power"/>
    <s v="Public Utilities Commission of Sri Lanka"/>
    <s v="http://www.pucsl.gov.lk/english/industries/electricity/license-applications/#tab3"/>
    <s v="WRI"/>
    <m/>
    <m/>
    <m/>
    <m/>
    <m/>
    <n v="25.302"/>
  </r>
  <r>
    <s v="LKA"/>
    <s v="Sri Lanka"/>
    <s v="Victoria"/>
    <s v="WRI1030411"/>
    <n v="210"/>
    <n v="7.1999000000000004"/>
    <n v="80.806899999999999"/>
    <x v="0"/>
    <m/>
    <m/>
    <m/>
    <m/>
    <s v="Ceylon Electricity Board"/>
    <s v="Ministry of Power and Renewable Energy"/>
    <s v="http://powermin.gov.lk/english/?page_id=1507"/>
    <s v="WRI"/>
    <m/>
    <m/>
    <m/>
    <m/>
    <m/>
    <n v="663.05100000000004"/>
  </r>
  <r>
    <s v="LKA"/>
    <s v="Sri Lanka"/>
    <s v="Vidatamunai"/>
    <s v="WRI1030406"/>
    <n v="10.4"/>
    <n v="8.0667000000000009"/>
    <n v="79.793899999999994"/>
    <x v="6"/>
    <m/>
    <m/>
    <m/>
    <m/>
    <s v="Vidatamunai Wind Power"/>
    <s v="Public Utilities Commission of Sri Lanka"/>
    <s v="http://www.pucsl.gov.lk/english/industries/electricity/license-applications/#tab3"/>
    <s v="WRI"/>
    <m/>
    <m/>
    <m/>
    <m/>
    <m/>
    <n v="21.928999999999998"/>
  </r>
  <r>
    <s v="LKA"/>
    <s v="Sri Lanka"/>
    <s v="Wimalasurendra"/>
    <s v="WRI1030422"/>
    <n v="50"/>
    <n v="6.9082999999999997"/>
    <n v="80.524699999999996"/>
    <x v="0"/>
    <m/>
    <m/>
    <m/>
    <m/>
    <s v="Ceylon Electricity Board"/>
    <s v="Ministry of Power and Renewable Energy"/>
    <s v="http://powermin.gov.lk/english/?page_id=1507"/>
    <s v="WRI"/>
    <m/>
    <m/>
    <m/>
    <m/>
    <m/>
    <n v="157.869"/>
  </r>
  <r>
    <s v="LKA"/>
    <s v="Sri Lanka"/>
    <s v="Yugadanavi"/>
    <s v="WRI1030438"/>
    <n v="300"/>
    <n v="7.0122"/>
    <n v="79.873999999999995"/>
    <x v="2"/>
    <m/>
    <m/>
    <m/>
    <n v="2007"/>
    <s v="Ceylon Electricity Board"/>
    <s v="Ceylon Electricity Board"/>
    <s v="http://www.ceb.lk/knowledge-center/#tab-1442494805846-7-1"/>
    <s v="WRI"/>
    <m/>
    <m/>
    <m/>
    <m/>
    <m/>
    <n v="1088.963"/>
  </r>
  <r>
    <s v="SDN"/>
    <s v="Sudan"/>
    <s v="Atbara"/>
    <s v="WRI1023168"/>
    <n v="15.1"/>
    <n v="17.7"/>
    <n v="34"/>
    <x v="2"/>
    <m/>
    <m/>
    <m/>
    <m/>
    <m/>
    <s v="African Development Bank Group"/>
    <s v="http://powerafrica.opendataforafrica.org"/>
    <s v="Power Africa"/>
    <m/>
    <m/>
    <m/>
    <m/>
    <m/>
    <n v="45.74"/>
  </r>
  <r>
    <s v="SDN"/>
    <s v="Sudan"/>
    <s v="El Jaili"/>
    <s v="WRI1023169"/>
    <n v="319"/>
    <n v="16.12"/>
    <n v="32.692"/>
    <x v="1"/>
    <m/>
    <m/>
    <m/>
    <m/>
    <m/>
    <s v="African Development Bank Group"/>
    <s v="http://powerafrica.opendataforafrica.org"/>
    <s v="Power Africa"/>
    <m/>
    <m/>
    <m/>
    <m/>
    <m/>
    <n v="0"/>
  </r>
  <r>
    <s v="SDN"/>
    <s v="Sudan"/>
    <s v="El Obeid"/>
    <s v="WRI1023170"/>
    <n v="14.3"/>
    <n v="13.183299999999999"/>
    <n v="30.216699999999999"/>
    <x v="2"/>
    <m/>
    <m/>
    <m/>
    <m/>
    <m/>
    <s v="African Development Bank Group"/>
    <s v="http://powerafrica.opendataforafrica.org"/>
    <s v="Power Africa"/>
    <m/>
    <m/>
    <m/>
    <m/>
    <m/>
    <n v="43.317"/>
  </r>
  <r>
    <s v="SDN"/>
    <s v="Sudan"/>
    <s v="Jebel Aulia Dam"/>
    <s v="WRI1023167"/>
    <n v="15.2"/>
    <n v="15.239599999999999"/>
    <n v="32.4649"/>
    <x v="0"/>
    <m/>
    <m/>
    <m/>
    <m/>
    <m/>
    <s v="African Development Bank Group"/>
    <s v="http://powerafrica.opendataforafrica.org"/>
    <s v="Power Africa"/>
    <m/>
    <m/>
    <m/>
    <m/>
    <m/>
    <n v="87.971999999999994"/>
  </r>
  <r>
    <s v="SDN"/>
    <s v="Sudan"/>
    <s v="Jebel Aulia Dam"/>
    <s v="WRI1023171"/>
    <n v="15.2"/>
    <n v="15.238099999999999"/>
    <n v="32.485700000000001"/>
    <x v="0"/>
    <m/>
    <m/>
    <m/>
    <m/>
    <m/>
    <s v="African Development Bank Group"/>
    <s v="http://powerafrica.opendataforafrica.org"/>
    <s v="Power Africa"/>
    <m/>
    <m/>
    <m/>
    <m/>
    <m/>
    <n v="87.971999999999994"/>
  </r>
  <r>
    <s v="SDN"/>
    <s v="Sudan"/>
    <s v="Kenana"/>
    <s v="WRI1023172"/>
    <n v="50"/>
    <n v="14.033300000000001"/>
    <n v="33.166699999999999"/>
    <x v="2"/>
    <m/>
    <m/>
    <m/>
    <m/>
    <m/>
    <s v="African Development Bank Group"/>
    <s v="http://powerafrica.opendataforafrica.org"/>
    <s v="Power Africa"/>
    <m/>
    <m/>
    <m/>
    <m/>
    <m/>
    <n v="151.45699999999999"/>
  </r>
  <r>
    <s v="SDN"/>
    <s v="Sudan"/>
    <s v="Khartoum North"/>
    <s v="WRI1023173"/>
    <n v="351"/>
    <n v="15.65"/>
    <n v="32.563000000000002"/>
    <x v="2"/>
    <m/>
    <m/>
    <m/>
    <m/>
    <m/>
    <s v="African Development Bank Group"/>
    <s v="http://powerafrica.opendataforafrica.org"/>
    <s v="Power Africa"/>
    <m/>
    <m/>
    <m/>
    <m/>
    <m/>
    <n v="1063.231"/>
  </r>
  <r>
    <s v="SDN"/>
    <s v="Sudan"/>
    <s v="Khasm El Girba"/>
    <s v="WRI1023174"/>
    <n v="11.01"/>
    <n v="14.9222"/>
    <n v="35.908299999999997"/>
    <x v="0"/>
    <m/>
    <m/>
    <m/>
    <m/>
    <m/>
    <s v="African Development Bank Group"/>
    <s v="http://powerafrica.opendataforafrica.org"/>
    <s v="Power Africa"/>
    <m/>
    <m/>
    <m/>
    <m/>
    <m/>
    <n v="63.722000000000001"/>
  </r>
  <r>
    <s v="SDN"/>
    <s v="Sudan"/>
    <s v="Kilo-X Dit"/>
    <s v="WRI1023175"/>
    <n v="260"/>
    <n v="15.588100000000001"/>
    <n v="32.534199999999998"/>
    <x v="2"/>
    <m/>
    <m/>
    <m/>
    <m/>
    <m/>
    <s v="African Development Bank Group"/>
    <s v="http://powerafrica.opendataforafrica.org"/>
    <s v="Power Africa"/>
    <m/>
    <m/>
    <m/>
    <m/>
    <m/>
    <n v="787.57799999999997"/>
  </r>
  <r>
    <s v="SDN"/>
    <s v="Sudan"/>
    <s v="Kilo-X Nec"/>
    <s v="WRI1023176"/>
    <n v="33.5"/>
    <n v="15.648199999999999"/>
    <n v="32.563000000000002"/>
    <x v="2"/>
    <m/>
    <m/>
    <m/>
    <m/>
    <m/>
    <s v="African Development Bank Group"/>
    <s v="http://powerafrica.opendataforafrica.org"/>
    <s v="Power Africa"/>
    <m/>
    <m/>
    <m/>
    <m/>
    <m/>
    <n v="101.476"/>
  </r>
  <r>
    <s v="SDN"/>
    <s v="Sudan"/>
    <s v="Kuku"/>
    <s v="WRI1023177"/>
    <n v="23"/>
    <n v="5.8864000000000001"/>
    <n v="31.685600000000001"/>
    <x v="2"/>
    <m/>
    <m/>
    <m/>
    <m/>
    <m/>
    <s v="African Development Bank Group"/>
    <s v="http://powerafrica.opendataforafrica.org"/>
    <s v="Power Africa"/>
    <m/>
    <m/>
    <m/>
    <m/>
    <m/>
    <n v="69.67"/>
  </r>
  <r>
    <s v="SDN"/>
    <s v="Sudan"/>
    <s v="Melut Sugar Factory"/>
    <s v="WRI1023178"/>
    <n v="26"/>
    <n v="10.433299999999999"/>
    <n v="32.200000000000003"/>
    <x v="9"/>
    <m/>
    <m/>
    <m/>
    <m/>
    <m/>
    <s v="African Development Bank Group"/>
    <s v="http://powerafrica.opendataforafrica.org"/>
    <s v="Power Africa"/>
    <m/>
    <m/>
    <m/>
    <m/>
    <m/>
    <n v="0"/>
  </r>
  <r>
    <s v="SDN"/>
    <s v="Sudan"/>
    <s v="Merowe"/>
    <s v="WRI1023179"/>
    <n v="1250"/>
    <n v="18.666699999999999"/>
    <n v="32.049999999999997"/>
    <x v="0"/>
    <m/>
    <m/>
    <m/>
    <m/>
    <m/>
    <s v="African Development Bank Group"/>
    <s v="http://powerafrica.opendataforafrica.org"/>
    <s v="Power Africa"/>
    <m/>
    <m/>
    <m/>
    <m/>
    <m/>
    <n v="7234.5309999999999"/>
  </r>
  <r>
    <s v="SDN"/>
    <s v="Sudan"/>
    <s v="Nyala"/>
    <s v="WRI1023180"/>
    <n v="15.5"/>
    <n v="12.05"/>
    <n v="24.883299999999998"/>
    <x v="2"/>
    <m/>
    <m/>
    <m/>
    <m/>
    <m/>
    <s v="African Development Bank Group"/>
    <s v="http://powerafrica.opendataforafrica.org"/>
    <s v="Power Africa"/>
    <m/>
    <m/>
    <m/>
    <m/>
    <m/>
    <n v="46.951999999999998"/>
  </r>
  <r>
    <s v="SDN"/>
    <s v="Sudan"/>
    <s v="Port Sudan"/>
    <s v="WRI1023181"/>
    <n v="38.1"/>
    <n v="19.6158"/>
    <n v="37.2164"/>
    <x v="2"/>
    <m/>
    <m/>
    <m/>
    <m/>
    <m/>
    <s v="African Development Bank Group"/>
    <s v="http://powerafrica.opendataforafrica.org"/>
    <s v="Power Africa"/>
    <m/>
    <m/>
    <m/>
    <m/>
    <m/>
    <n v="115.411"/>
  </r>
  <r>
    <s v="SDN"/>
    <s v="Sudan"/>
    <s v="Rahad"/>
    <s v="WRI1023182"/>
    <n v="12.6"/>
    <n v="12.716699999999999"/>
    <n v="30.65"/>
    <x v="2"/>
    <m/>
    <m/>
    <m/>
    <m/>
    <m/>
    <s v="African Development Bank Group"/>
    <s v="http://powerafrica.opendataforafrica.org"/>
    <s v="Power Africa"/>
    <m/>
    <m/>
    <m/>
    <m/>
    <m/>
    <n v="38.167000000000002"/>
  </r>
  <r>
    <s v="SDN"/>
    <s v="Sudan"/>
    <s v="Roseires"/>
    <s v="WRI1023183"/>
    <n v="233.6"/>
    <n v="11.7988"/>
    <n v="34.388199999999998"/>
    <x v="0"/>
    <m/>
    <m/>
    <m/>
    <m/>
    <m/>
    <s v="African Development Bank Group"/>
    <s v="http://powerafrica.opendataforafrica.org"/>
    <s v="Power Africa"/>
    <m/>
    <m/>
    <m/>
    <m/>
    <m/>
    <n v="1351.989"/>
  </r>
  <r>
    <s v="SDN"/>
    <s v="Sudan"/>
    <s v="Sennar"/>
    <s v="WRI1023184"/>
    <n v="15"/>
    <n v="13.566700000000001"/>
    <n v="33.633299999999998"/>
    <x v="0"/>
    <m/>
    <m/>
    <m/>
    <m/>
    <m/>
    <s v="African Development Bank Group"/>
    <s v="http://powerafrica.opendataforafrica.org"/>
    <s v="Power Africa"/>
    <m/>
    <m/>
    <m/>
    <m/>
    <m/>
    <n v="86.813999999999993"/>
  </r>
  <r>
    <s v="SDN"/>
    <s v="Sudan"/>
    <s v="White Nile State"/>
    <s v="WRI1023185"/>
    <n v="100"/>
    <n v="14.0724"/>
    <n v="32.467199999999998"/>
    <x v="9"/>
    <m/>
    <m/>
    <m/>
    <m/>
    <m/>
    <s v="African Development Bank Group"/>
    <s v="http://powerafrica.opendataforafrica.org"/>
    <s v="Power Africa"/>
    <m/>
    <m/>
    <m/>
    <m/>
    <m/>
    <n v="0"/>
  </r>
  <r>
    <s v="SWZ"/>
    <s v="Swaziland"/>
    <s v="Edwaleni"/>
    <s v="WRI1023186"/>
    <n v="15"/>
    <n v="-26.589500000000001"/>
    <n v="31.324000000000002"/>
    <x v="0"/>
    <m/>
    <m/>
    <m/>
    <m/>
    <m/>
    <s v="African Development Bank Group"/>
    <s v="http://powerafrica.opendataforafrica.org"/>
    <s v="Power Africa"/>
    <m/>
    <m/>
    <m/>
    <m/>
    <m/>
    <m/>
  </r>
  <r>
    <s v="SWZ"/>
    <s v="Swaziland"/>
    <s v="Lupohlo"/>
    <s v="WRI1023187"/>
    <n v="20.8"/>
    <n v="-26.376300000000001"/>
    <n v="31.155200000000001"/>
    <x v="0"/>
    <m/>
    <m/>
    <m/>
    <m/>
    <m/>
    <s v="African Development Bank Group"/>
    <s v="http://powerafrica.opendataforafrica.org"/>
    <s v="Power Africa"/>
    <m/>
    <m/>
    <m/>
    <m/>
    <m/>
    <m/>
  </r>
  <r>
    <s v="SWZ"/>
    <s v="Swaziland"/>
    <s v="Maguga Dam"/>
    <s v="WRI1023188"/>
    <n v="15"/>
    <n v="-26.078499999999998"/>
    <n v="31.261600000000001"/>
    <x v="0"/>
    <m/>
    <m/>
    <m/>
    <m/>
    <m/>
    <s v="African Development Bank Group"/>
    <s v="http://powerafrica.opendataforafrica.org"/>
    <s v="Power Africa"/>
    <m/>
    <m/>
    <m/>
    <m/>
    <m/>
    <m/>
  </r>
  <r>
    <s v="SWZ"/>
    <s v="Swaziland"/>
    <s v="Mhlume Mill"/>
    <s v="WRI1023189"/>
    <n v="14"/>
    <n v="-26.033300000000001"/>
    <n v="31.85"/>
    <x v="9"/>
    <m/>
    <m/>
    <m/>
    <m/>
    <m/>
    <s v="African Development Bank Group"/>
    <s v="http://powerafrica.opendataforafrica.org"/>
    <s v="Power Africa"/>
    <m/>
    <m/>
    <m/>
    <m/>
    <m/>
    <m/>
  </r>
  <r>
    <s v="SWZ"/>
    <s v="Swaziland"/>
    <s v="Simunye Mill"/>
    <s v="WRI1023190"/>
    <n v="17"/>
    <n v="-26.177800000000001"/>
    <n v="31.907299999999999"/>
    <x v="9"/>
    <m/>
    <m/>
    <m/>
    <m/>
    <m/>
    <s v="African Development Bank Group"/>
    <s v="http://powerafrica.opendataforafrica.org"/>
    <s v="Power Africa"/>
    <m/>
    <m/>
    <m/>
    <m/>
    <m/>
    <m/>
  </r>
  <r>
    <s v="SWZ"/>
    <s v="Swaziland"/>
    <s v="Ubombo Mill"/>
    <s v="WRI1023191"/>
    <n v="13"/>
    <n v="-26.7729"/>
    <n v="31.941600000000001"/>
    <x v="9"/>
    <m/>
    <m/>
    <m/>
    <m/>
    <m/>
    <s v="African Development Bank Group"/>
    <s v="http://powerafrica.opendataforafrica.org"/>
    <s v="Power Africa"/>
    <m/>
    <m/>
    <m/>
    <m/>
    <m/>
    <m/>
  </r>
  <r>
    <s v="SWE"/>
    <s v="Sweden"/>
    <s v="Ajaure"/>
    <s v="WRI1002134"/>
    <n v="86"/>
    <n v="65.506500000000003"/>
    <n v="15.621"/>
    <x v="0"/>
    <m/>
    <m/>
    <m/>
    <n v="1967"/>
    <s v="100% Vattenfall"/>
    <s v="Vattenfall"/>
    <s v="http://powerplants.vattenfall.com/#/countries=Sweden/view=list/sort=elcap"/>
    <s v="WRI"/>
    <m/>
    <m/>
    <m/>
    <m/>
    <m/>
    <n v="428.37400000000002"/>
  </r>
  <r>
    <s v="SWE"/>
    <s v="Sweden"/>
    <s v="Akkats"/>
    <s v="WRI1002118"/>
    <n v="150"/>
    <n v="66.631399999999999"/>
    <n v="19.819900000000001"/>
    <x v="0"/>
    <m/>
    <m/>
    <m/>
    <n v="1973"/>
    <s v="100% Vattenfall"/>
    <s v="Vattenfall"/>
    <s v="http://powerplants.vattenfall.com/#/countries=Sweden/view=list/sort=elcap"/>
    <s v="GEODB"/>
    <m/>
    <m/>
    <m/>
    <m/>
    <m/>
    <n v="747.16300000000001"/>
  </r>
  <r>
    <s v="SWE"/>
    <s v="Sweden"/>
    <s v="Alfta (Malvik)"/>
    <s v="WRI1019343"/>
    <n v="32"/>
    <n v="61.346800000000002"/>
    <n v="16.074999999999999"/>
    <x v="0"/>
    <m/>
    <m/>
    <m/>
    <n v="1945"/>
    <s v="Fortum"/>
    <s v="Fortum Sweden"/>
    <s v="http://www.fortum.com/en/corporation/fortumworldwide/sweden/pages/default.aspx"/>
    <s v="CARMA"/>
    <m/>
    <m/>
    <m/>
    <m/>
    <m/>
    <n v="159.39500000000001"/>
  </r>
  <r>
    <s v="SWE"/>
    <s v="Sweden"/>
    <s v="Alvkarleby"/>
    <s v="WRI1002125"/>
    <n v="116"/>
    <n v="60.563699999999997"/>
    <n v="17.442"/>
    <x v="0"/>
    <m/>
    <m/>
    <m/>
    <n v="1991"/>
    <s v="100% Vattenfall"/>
    <s v="Vattenfall"/>
    <s v="http://powerplants.vattenfall.com/#/countries=Sweden/view=list/sort=elcap"/>
    <s v="GEODB"/>
    <m/>
    <m/>
    <m/>
    <m/>
    <m/>
    <n v="577.80600000000004"/>
  </r>
  <r>
    <s v="SWE"/>
    <s v="Sweden"/>
    <s v="Angaback"/>
    <s v="WRI1002034"/>
    <n v="7"/>
    <n v="56.4833"/>
    <n v="13.5"/>
    <x v="0"/>
    <m/>
    <m/>
    <m/>
    <n v="1952"/>
    <s v="100% Statkraft"/>
    <s v="Statkraft"/>
    <s v="http://www.statkraft.com/energy-sources/Power-plants/Sweden/Angaback/"/>
    <s v="CARMA"/>
    <m/>
    <m/>
    <m/>
    <m/>
    <m/>
    <n v="34.868000000000002"/>
  </r>
  <r>
    <s v="SWE"/>
    <s v="Sweden"/>
    <s v="Anjan"/>
    <s v="WRI1019314"/>
    <n v="25"/>
    <n v="63.683300000000003"/>
    <n v="12.6333"/>
    <x v="0"/>
    <m/>
    <m/>
    <m/>
    <n v="1978"/>
    <s v="Fortum"/>
    <s v="Fortum Sweden"/>
    <s v="http://www.fortum.com/en/corporation/fortumworldwide/sweden/pages/default.aspx"/>
    <s v="CARMA"/>
    <m/>
    <m/>
    <m/>
    <m/>
    <m/>
    <n v="124.527"/>
  </r>
  <r>
    <s v="SWE"/>
    <s v="Sweden"/>
    <s v="Aros"/>
    <s v="WRI1029974"/>
    <n v="94"/>
    <n v="59.588299999999997"/>
    <n v="16.5136"/>
    <x v="9"/>
    <m/>
    <m/>
    <m/>
    <m/>
    <m/>
    <s v="MalarEnergi"/>
    <s v="https://www.malarenergi.se/sv/om-malarenergi/vara-anlaggningar/kraftvarmeverket-vasteras/"/>
    <s v="GEODB"/>
    <m/>
    <m/>
    <m/>
    <m/>
    <m/>
    <n v="972.48800000000006"/>
  </r>
  <r>
    <s v="SWE"/>
    <s v="Sweden"/>
    <s v="Asele"/>
    <s v="WRI1002153"/>
    <n v="27"/>
    <n v="64.102000000000004"/>
    <n v="17.289100000000001"/>
    <x v="0"/>
    <m/>
    <m/>
    <m/>
    <m/>
    <s v="100% Vattenfall"/>
    <s v="Vattenfall"/>
    <s v="http://powerplants.vattenfall.com/#/countries=Sweden/view=list/sort=elcap"/>
    <s v="WRI"/>
    <m/>
    <m/>
    <m/>
    <m/>
    <m/>
    <n v="134.489"/>
  </r>
  <r>
    <s v="SWE"/>
    <s v="Sweden"/>
    <s v="Avesta Lillfors"/>
    <s v="WRI1019417"/>
    <n v="22"/>
    <n v="60.15"/>
    <n v="16.166699999999999"/>
    <x v="0"/>
    <m/>
    <m/>
    <m/>
    <n v="1981"/>
    <s v="Fortum"/>
    <s v="Fortum Sweden"/>
    <s v="http://www.fortum.com/en/corporation/fortumworldwide/sweden/pages/default.aspx"/>
    <s v="CARMA"/>
    <m/>
    <m/>
    <m/>
    <m/>
    <m/>
    <n v="109.584"/>
  </r>
  <r>
    <s v="SWE"/>
    <s v="Sweden"/>
    <s v="Avesta Storfors"/>
    <s v="WRI1019416"/>
    <n v="15"/>
    <n v="60.145400000000002"/>
    <n v="16.167899999999999"/>
    <x v="0"/>
    <m/>
    <m/>
    <m/>
    <m/>
    <s v="Fortum"/>
    <s v="Fortum Sweden"/>
    <s v="http://www.fortum.com/en/corporation/fortumworldwide/sweden/pages/default.aspx"/>
    <s v="CARMA"/>
    <m/>
    <m/>
    <m/>
    <m/>
    <m/>
    <n v="74.715999999999994"/>
  </r>
  <r>
    <s v="SWE"/>
    <s v="Sweden"/>
    <s v="Avestaforsen"/>
    <s v="WRI1019415"/>
    <n v="24"/>
    <n v="60.145400000000002"/>
    <n v="16.167899999999999"/>
    <x v="0"/>
    <m/>
    <m/>
    <m/>
    <n v="2007"/>
    <s v="Fortum"/>
    <s v="Fortum Sweden"/>
    <s v="http://www.fortum.com/en/corporation/fortumworldwide/sweden/pages/default.aspx"/>
    <s v="CARMA"/>
    <m/>
    <m/>
    <m/>
    <m/>
    <m/>
    <n v="119.54600000000001"/>
  </r>
  <r>
    <s v="SWE"/>
    <s v="Sweden"/>
    <s v="Bassalt"/>
    <s v="WRI1002036"/>
    <n v="8"/>
    <n v="56.75"/>
    <n v="13.283300000000001"/>
    <x v="0"/>
    <m/>
    <m/>
    <m/>
    <n v="1910"/>
    <s v="100% Statkraft"/>
    <s v="Statkraft"/>
    <s v="http://www.statkraft.com/energy-sources/Power-plants/Sweden/Bassalt/"/>
    <s v="CARMA"/>
    <m/>
    <m/>
    <m/>
    <m/>
    <m/>
    <n v="39.848999999999997"/>
  </r>
  <r>
    <s v="SWE"/>
    <s v="Sweden"/>
    <s v="Bastusel"/>
    <s v="WRI1002129"/>
    <n v="107"/>
    <n v="65.402299999999997"/>
    <n v="18.672699999999999"/>
    <x v="0"/>
    <m/>
    <m/>
    <m/>
    <n v="1972"/>
    <s v="100% Vattenfall"/>
    <s v="Vattenfall"/>
    <s v="http://powerplants.vattenfall.com/#/countries=Sweden/view=list/sort=elcap"/>
    <s v="GEODB"/>
    <m/>
    <m/>
    <m/>
    <m/>
    <m/>
    <n v="532.976"/>
  </r>
  <r>
    <s v="SWE"/>
    <s v="Sweden"/>
    <s v="Batfors"/>
    <s v="WRI1002037"/>
    <n v="42"/>
    <n v="65.116699999999994"/>
    <n v="21.1"/>
    <x v="0"/>
    <m/>
    <m/>
    <m/>
    <m/>
    <s v="6.6% Statkraft"/>
    <s v="Statkraft"/>
    <s v="http://www.statkraft.com/energy-sources/Power-plants/Sweden/Batfors/"/>
    <s v="CARMA"/>
    <m/>
    <m/>
    <m/>
    <m/>
    <m/>
    <n v="209.20599999999999"/>
  </r>
  <r>
    <s v="SWE"/>
    <s v="Sweden"/>
    <s v="Bergeforsen"/>
    <s v="WRI1002113"/>
    <n v="166"/>
    <n v="62.520400000000002"/>
    <n v="17.387499999999999"/>
    <x v="0"/>
    <m/>
    <m/>
    <m/>
    <n v="1955"/>
    <s v="100% Vattenfall"/>
    <s v="Vattenfall"/>
    <s v="http://powerplants.vattenfall.com/#/countries=Sweden/view=list/sort=elcap"/>
    <s v="GEODB"/>
    <m/>
    <m/>
    <m/>
    <m/>
    <m/>
    <n v="826.86099999999999"/>
  </r>
  <r>
    <s v="SWE"/>
    <s v="Sweden"/>
    <s v="Bergvattnet"/>
    <s v="WRI1002038"/>
    <n v="21"/>
    <n v="64.55"/>
    <n v="15.2333"/>
    <x v="0"/>
    <m/>
    <m/>
    <m/>
    <n v="1968"/>
    <s v="100% Statkraft"/>
    <s v="Statkraft"/>
    <s v="http://www.statkraft.com/energy-sources/Power-plants/Sweden/bergvattnet/"/>
    <s v="CARMA"/>
    <m/>
    <m/>
    <m/>
    <m/>
    <m/>
    <n v="104.60299999999999"/>
  </r>
  <r>
    <s v="SWE"/>
    <s v="Sweden"/>
    <s v="Bergvik"/>
    <s v="WRI1019347"/>
    <n v="16.2"/>
    <n v="61.2667"/>
    <n v="16.850000000000001"/>
    <x v="0"/>
    <m/>
    <m/>
    <m/>
    <n v="1961"/>
    <s v="Fortum"/>
    <s v="Fortum Sweden"/>
    <s v="http://www.fortum.com/en/corporation/fortumworldwide/sweden/pages/default.aspx"/>
    <s v="CARMA"/>
    <m/>
    <m/>
    <m/>
    <m/>
    <m/>
    <n v="80.694000000000003"/>
  </r>
  <r>
    <s v="SWE"/>
    <s v="Sweden"/>
    <s v="Bjorkhojden"/>
    <s v="WRI1002039"/>
    <n v="288"/>
    <n v="63.423000000000002"/>
    <n v="16.147300000000001"/>
    <x v="6"/>
    <m/>
    <m/>
    <m/>
    <m/>
    <s v="100% Statkraft"/>
    <s v="Statkraft"/>
    <s v="http://www.statkraft.com/energy-sources/Power-plants/Sweden/bjorkhojden-wind-farm/"/>
    <s v="WRI"/>
    <m/>
    <m/>
    <m/>
    <m/>
    <m/>
    <n v="4641.2160000000003"/>
  </r>
  <r>
    <s v="SWE"/>
    <s v="Sweden"/>
    <s v="Bjorna"/>
    <s v="WRI1002040"/>
    <n v="17"/>
    <n v="63.566699999999997"/>
    <n v="18.55"/>
    <x v="0"/>
    <m/>
    <m/>
    <m/>
    <n v="1986"/>
    <s v="90.1% Statkraft"/>
    <s v="Statkraft"/>
    <s v="http://www.statkraft.com/energy-sources/Power-plants/Sweden/Bjorna/"/>
    <s v="CARMA"/>
    <m/>
    <m/>
    <m/>
    <m/>
    <m/>
    <n v="84.679000000000002"/>
  </r>
  <r>
    <s v="SWE"/>
    <s v="Sweden"/>
    <s v="Bjurfors Nedre"/>
    <s v="WRI1002041"/>
    <n v="78"/>
    <n v="60.064999999999998"/>
    <n v="15.9237"/>
    <x v="0"/>
    <m/>
    <m/>
    <m/>
    <n v="1959"/>
    <s v="100% Statkraft"/>
    <s v="Statkraft"/>
    <s v="http://www.statkraft.com/energy-sources/Power-plants/Sweden/Bjurfors-Nedre/"/>
    <s v="CARMA"/>
    <m/>
    <m/>
    <m/>
    <m/>
    <m/>
    <n v="388.52499999999998"/>
  </r>
  <r>
    <s v="SWE"/>
    <s v="Sweden"/>
    <s v="Bjurfors Ovre"/>
    <s v="WRI1002042"/>
    <n v="42"/>
    <n v="60.064999999999998"/>
    <n v="15.9237"/>
    <x v="0"/>
    <m/>
    <m/>
    <m/>
    <n v="1961"/>
    <s v="100% Statkraft"/>
    <s v="Statkraft"/>
    <s v="http://www.statkraft.com/energy-sources/Power-plants/Sweden/Bjurfors-Ovre/"/>
    <s v="CARMA"/>
    <m/>
    <m/>
    <m/>
    <m/>
    <m/>
    <n v="209.20599999999999"/>
  </r>
  <r>
    <s v="SWE"/>
    <s v="Sweden"/>
    <s v="Blyberg"/>
    <s v="WRI1019388"/>
    <n v="15"/>
    <n v="61.15"/>
    <n v="14.183299999999999"/>
    <x v="0"/>
    <m/>
    <m/>
    <m/>
    <n v="1967"/>
    <s v="Fortum"/>
    <s v="Fortum Sweden"/>
    <s v="http://www.fortum.com/en/corporation/fortumworldwide/sweden/pages/default.aspx"/>
    <s v="CARMA"/>
    <m/>
    <m/>
    <m/>
    <m/>
    <m/>
    <n v="74.715999999999994"/>
  </r>
  <r>
    <s v="SWE"/>
    <s v="Sweden"/>
    <s v="Boden"/>
    <s v="WRI1002136"/>
    <n v="80"/>
    <n v="65.8078"/>
    <n v="21.671600000000002"/>
    <x v="0"/>
    <m/>
    <m/>
    <m/>
    <n v="1972"/>
    <s v="100% Vattenfall"/>
    <s v="Vattenfall"/>
    <s v="http://powerplants.vattenfall.com/#/countries=Sweden/view=list/sort=elcap"/>
    <s v="GEODB"/>
    <m/>
    <m/>
    <m/>
    <m/>
    <m/>
    <n v="398.48700000000002"/>
  </r>
  <r>
    <s v="SWE"/>
    <s v="Sweden"/>
    <s v="Brynge"/>
    <s v="WRI1002044"/>
    <n v="5"/>
    <n v="63.290900000000001"/>
    <n v="18.715299999999999"/>
    <x v="0"/>
    <m/>
    <m/>
    <m/>
    <n v="1994"/>
    <s v="100% Statkraft"/>
    <s v="Statkraft"/>
    <s v="http://www.statkraft.com/energy-sources/Power-plants/Sweden/Brynge/"/>
    <s v="CARMA"/>
    <m/>
    <m/>
    <m/>
    <m/>
    <m/>
    <n v="24.905000000000001"/>
  </r>
  <r>
    <s v="SWE"/>
    <s v="Sweden"/>
    <s v="Bullerforsen"/>
    <s v="WRI1019408"/>
    <n v="47"/>
    <n v="60.485799999999998"/>
    <n v="15.437099999999999"/>
    <x v="0"/>
    <m/>
    <m/>
    <m/>
    <m/>
    <s v="Fortum"/>
    <s v="Fortum Sweden"/>
    <s v="http://www.fortum.com/en/corporation/fortumworldwide/sweden/pages/default.aspx"/>
    <s v="CARMA"/>
    <m/>
    <m/>
    <m/>
    <m/>
    <m/>
    <n v="234.11099999999999"/>
  </r>
  <r>
    <s v="SWE"/>
    <s v="Sweden"/>
    <s v="Dejefors"/>
    <s v="WRI1019372"/>
    <n v="20"/>
    <n v="59.616700000000002"/>
    <n v="13.466699999999999"/>
    <x v="0"/>
    <m/>
    <m/>
    <m/>
    <n v="1906"/>
    <s v="Fortum"/>
    <s v="Fortum Sweden"/>
    <s v="http://www.fortum.com/en/corporation/fortumworldwide/sweden/pages/default.aspx"/>
    <s v="CARMA"/>
    <m/>
    <m/>
    <m/>
    <m/>
    <m/>
    <n v="99.622"/>
  </r>
  <r>
    <s v="SWE"/>
    <s v="Sweden"/>
    <s v="Domnarvet"/>
    <s v="WRI1019409"/>
    <n v="22"/>
    <n v="60.485799999999998"/>
    <n v="15.437099999999999"/>
    <x v="0"/>
    <m/>
    <m/>
    <m/>
    <n v="1994"/>
    <s v="Fortum"/>
    <s v="Fortum Sweden"/>
    <s v="http://www.fortum.com/en/corporation/fortumworldwide/sweden/pages/default.aspx"/>
    <s v="CARMA"/>
    <m/>
    <m/>
    <m/>
    <m/>
    <m/>
    <n v="109.584"/>
  </r>
  <r>
    <s v="SWE"/>
    <s v="Sweden"/>
    <s v="Dromme"/>
    <s v="WRI1002046"/>
    <n v="2"/>
    <n v="63.25"/>
    <n v="18.25"/>
    <x v="0"/>
    <m/>
    <m/>
    <m/>
    <n v="1993"/>
    <s v="100% Statkraft"/>
    <s v="Statkraft"/>
    <s v="http://www.statkraft.com/energy-sources/Power-plants/Sweden/dromme/"/>
    <s v="CARMA"/>
    <m/>
    <m/>
    <m/>
    <m/>
    <m/>
    <n v="9.9619999999999997"/>
  </r>
  <r>
    <s v="SWE"/>
    <s v="Sweden"/>
    <s v="DÃƒÆ’Ã†â€™Ãƒâ€šÃ‚Â¶nje"/>
    <s v="WRI1019341"/>
    <n v="72"/>
    <n v="61.395600000000002"/>
    <n v="16.4041"/>
    <x v="0"/>
    <m/>
    <m/>
    <m/>
    <n v="1953"/>
    <s v="Fortum"/>
    <s v="Fortum Sweden"/>
    <s v="http://www.fortum.com/en/corporation/fortumworldwide/sweden/pages/default.aspx"/>
    <s v="WRI"/>
    <m/>
    <m/>
    <m/>
    <m/>
    <m/>
    <n v="358.63799999999998"/>
  </r>
  <r>
    <s v="SWE"/>
    <s v="Sweden"/>
    <s v="Eldforsen"/>
    <s v="WRI1019400"/>
    <n v="9"/>
    <n v="60.508899999999997"/>
    <n v="14.224600000000001"/>
    <x v="0"/>
    <m/>
    <m/>
    <m/>
    <n v="1935"/>
    <s v="Fortum"/>
    <s v="Fortum Sweden"/>
    <s v="http://www.fortum.com/en/corporation/fortumworldwide/sweden/pages/default.aspx"/>
    <s v="CARMA"/>
    <m/>
    <m/>
    <m/>
    <m/>
    <m/>
    <n v="44.83"/>
  </r>
  <r>
    <s v="SWE"/>
    <s v="Sweden"/>
    <s v="Fors"/>
    <s v="WRI1002048"/>
    <n v="3"/>
    <n v="58.753"/>
    <n v="17.007899999999999"/>
    <x v="0"/>
    <m/>
    <m/>
    <m/>
    <n v="1992"/>
    <s v="100% Statkraft"/>
    <s v="Statkraft"/>
    <s v="http://www.statkraft.com/energy-sources/Power-plants/Sweden/fors/"/>
    <s v="CARMA"/>
    <m/>
    <m/>
    <m/>
    <m/>
    <m/>
    <n v="14.943"/>
  </r>
  <r>
    <s v="SWE"/>
    <s v="Sweden"/>
    <s v="Forshaga"/>
    <s v="WRI1019373"/>
    <n v="6.6"/>
    <n v="59.525399999999998"/>
    <n v="13.481299999999999"/>
    <x v="0"/>
    <m/>
    <m/>
    <m/>
    <n v="1916"/>
    <s v="Fortum"/>
    <s v="Fortum Sweden"/>
    <s v="http://www.fortum.com/en/corporation/fortumworldwide/sweden/pages/default.aspx"/>
    <s v="CARMA"/>
    <m/>
    <m/>
    <m/>
    <m/>
    <m/>
    <m/>
  </r>
  <r>
    <s v="SWE"/>
    <s v="Sweden"/>
    <s v="Forshult"/>
    <s v="WRI1019369"/>
    <n v="24"/>
    <n v="60.966700000000003"/>
    <n v="12.466699999999999"/>
    <x v="0"/>
    <m/>
    <m/>
    <m/>
    <n v="1911"/>
    <s v="Fortum"/>
    <s v="Fortum Sweden"/>
    <s v="http://www.fortum.com/en/corporation/fortumworldwide/sweden/pages/default.aspx"/>
    <s v="CARMA"/>
    <m/>
    <m/>
    <m/>
    <m/>
    <m/>
    <n v="119.54600000000001"/>
  </r>
  <r>
    <s v="SWE"/>
    <s v="Sweden"/>
    <s v="Forshuvud"/>
    <s v="WRI1019405"/>
    <n v="44"/>
    <n v="60.485799999999998"/>
    <n v="15.437099999999999"/>
    <x v="0"/>
    <m/>
    <m/>
    <m/>
    <m/>
    <s v="Fortum"/>
    <s v="Fortum Sweden"/>
    <s v="http://www.fortum.com/en/corporation/fortumworldwide/sweden/pages/default.aspx"/>
    <s v="CARMA"/>
    <m/>
    <m/>
    <m/>
    <m/>
    <m/>
    <n v="219.16800000000001"/>
  </r>
  <r>
    <s v="SWE"/>
    <s v="Sweden"/>
    <s v="Forsmark"/>
    <s v="WRI1002098"/>
    <n v="3227"/>
    <n v="60.402799999999999"/>
    <n v="18.174399999999999"/>
    <x v="5"/>
    <m/>
    <m/>
    <m/>
    <m/>
    <s v="65% Vattenfall; E.ON 8.5%; Mellansvensk Kraftgrupp 25.5%"/>
    <s v="Vattenfall"/>
    <s v="http://powerplants.vattenfall.com/forsmark"/>
    <s v="GEODB"/>
    <m/>
    <m/>
    <m/>
    <m/>
    <m/>
    <n v="21446.227999999999"/>
  </r>
  <r>
    <s v="SWE"/>
    <s v="Sweden"/>
    <s v="Forsmo"/>
    <s v="WRI1002115"/>
    <n v="158"/>
    <n v="63.271299999999997"/>
    <n v="17.198699999999999"/>
    <x v="0"/>
    <m/>
    <m/>
    <m/>
    <n v="1948"/>
    <s v="100% Vattenfall"/>
    <s v="Vattenfall"/>
    <s v="http://powerplants.vattenfall.com/#/countries=Sweden/view=list/sort=elcap"/>
    <s v="GEODB"/>
    <m/>
    <m/>
    <m/>
    <m/>
    <m/>
    <n v="787.01199999999994"/>
  </r>
  <r>
    <s v="SWE"/>
    <s v="Sweden"/>
    <s v="Froslida"/>
    <s v="WRI1002050"/>
    <n v="2.4"/>
    <n v="57.453600000000002"/>
    <n v="12.005599999999999"/>
    <x v="0"/>
    <m/>
    <m/>
    <m/>
    <n v="1983"/>
    <s v="100% Statkraft"/>
    <s v="Statkraft"/>
    <s v="http://www.statkraft.com/energy-sources/Power-plants/Sweden/Froslida/"/>
    <s v="CARMA"/>
    <m/>
    <m/>
    <m/>
    <m/>
    <m/>
    <n v="11.955"/>
  </r>
  <r>
    <s v="SWE"/>
    <s v="Sweden"/>
    <s v="Frykfors"/>
    <s v="WRI1019435"/>
    <n v="4.7"/>
    <n v="59.507199999999997"/>
    <n v="13.3139"/>
    <x v="0"/>
    <m/>
    <m/>
    <m/>
    <n v="1907"/>
    <s v="Fortum"/>
    <s v="Fortum Sweden"/>
    <s v="http://www.fortum.com/en/corporation/fortumworldwide/sweden/pages/default.aspx"/>
    <s v="CARMA"/>
    <m/>
    <m/>
    <m/>
    <m/>
    <m/>
    <n v="23.411000000000001"/>
  </r>
  <r>
    <s v="SWE"/>
    <s v="Sweden"/>
    <s v="Furudal"/>
    <s v="WRI1019392"/>
    <n v="3.7"/>
    <n v="61.166699999999999"/>
    <n v="15.1333"/>
    <x v="0"/>
    <m/>
    <m/>
    <m/>
    <m/>
    <s v="Fortum"/>
    <s v="Fortum Sweden"/>
    <s v="http://www.fortum.com/en/corporation/fortumworldwide/sweden/pages/default.aspx"/>
    <s v="CARMA"/>
    <m/>
    <m/>
    <m/>
    <m/>
    <m/>
    <n v="18.43"/>
  </r>
  <r>
    <s v="SWE"/>
    <s v="Sweden"/>
    <s v="Gaddede"/>
    <s v="WRI1002051"/>
    <n v="22"/>
    <n v="64.5"/>
    <n v="14.15"/>
    <x v="0"/>
    <m/>
    <m/>
    <m/>
    <n v="1974"/>
    <s v="100% Statkraft"/>
    <s v="Statkraft"/>
    <s v="http://www.statkraft.com/energy-sources/Power-plants/Sweden/Gaddede/"/>
    <s v="CARMA"/>
    <m/>
    <m/>
    <m/>
    <m/>
    <m/>
    <n v="109.584"/>
  </r>
  <r>
    <s v="SWE"/>
    <s v="Sweden"/>
    <s v="Gallejuar"/>
    <s v="WRI1002110"/>
    <n v="220"/>
    <n v="65.114099999999993"/>
    <n v="19.464400000000001"/>
    <x v="0"/>
    <m/>
    <m/>
    <m/>
    <n v="1964"/>
    <s v="100% Vattenfall"/>
    <s v="Vattenfall"/>
    <s v="http://powerplants.vattenfall.com/#/countries=Sweden/view=list/sort=elcap"/>
    <s v="GEODB"/>
    <m/>
    <m/>
    <m/>
    <m/>
    <m/>
    <n v="1095.8389999999999"/>
  </r>
  <r>
    <s v="SWE"/>
    <s v="Sweden"/>
    <s v="GammelÃƒÆ’Ã†â€™Ãƒâ€šÃ‚Â¤nge"/>
    <s v="WRI1019322"/>
    <n v="78"/>
    <n v="63.1419"/>
    <n v="16.161100000000001"/>
    <x v="0"/>
    <m/>
    <m/>
    <m/>
    <n v="1944"/>
    <s v="Fortum"/>
    <s v="Fortum Sweden"/>
    <s v="http://www.fortum.com/en/corporation/fortumworldwide/sweden/pages/default.aspx"/>
    <s v="WRI"/>
    <m/>
    <m/>
    <m/>
    <m/>
    <m/>
    <n v="388.52499999999998"/>
  </r>
  <r>
    <s v="SWE"/>
    <s v="Sweden"/>
    <s v="Gardikfors"/>
    <s v="WRI1002141"/>
    <n v="60"/>
    <n v="65.476299999999995"/>
    <n v="15.8566"/>
    <x v="0"/>
    <m/>
    <m/>
    <m/>
    <n v="1963"/>
    <s v="100% Vattenfall"/>
    <s v="Vattenfall"/>
    <s v="http://powerplants.vattenfall.com/#/countries=Sweden/view=list/sort=elcap"/>
    <s v="WRI"/>
    <m/>
    <m/>
    <m/>
    <m/>
    <m/>
    <n v="298.86500000000001"/>
  </r>
  <r>
    <s v="SWE"/>
    <s v="Sweden"/>
    <s v="Gejman"/>
    <s v="WRI1002140"/>
    <n v="66"/>
    <n v="65.572000000000003"/>
    <n v="15.1816"/>
    <x v="0"/>
    <m/>
    <m/>
    <m/>
    <n v="1970"/>
    <s v="100% Vattenfall"/>
    <s v="Vattenfall"/>
    <s v="http://powerplants.vattenfall.com/#/countries=Sweden/view=list/sort=elcap"/>
    <s v="WRI"/>
    <m/>
    <m/>
    <m/>
    <m/>
    <m/>
    <n v="328.75200000000001"/>
  </r>
  <r>
    <s v="SWE"/>
    <s v="Sweden"/>
    <s v="Gidbole"/>
    <s v="WRI1002053"/>
    <n v="12"/>
    <n v="63.4"/>
    <n v="19.05"/>
    <x v="0"/>
    <m/>
    <m/>
    <m/>
    <n v="1985"/>
    <s v="90.1% Statkraft"/>
    <s v="Statkraft"/>
    <s v="http://www.statkraft.com/energy-sources/Power-plants/Sweden/Gidbole/"/>
    <s v="CARMA"/>
    <m/>
    <m/>
    <m/>
    <m/>
    <m/>
    <n v="59.773000000000003"/>
  </r>
  <r>
    <s v="SWE"/>
    <s v="Sweden"/>
    <s v="Gidea"/>
    <s v="WRI1002054"/>
    <n v="17"/>
    <n v="63.55"/>
    <n v="18.616700000000002"/>
    <x v="0"/>
    <m/>
    <m/>
    <m/>
    <n v="1986"/>
    <s v="90.1% Statkraft"/>
    <s v="Statkraft"/>
    <s v="http://www.statkraft.com/energy-sources/Power-plants/Sweden/Gidea/"/>
    <s v="CARMA"/>
    <m/>
    <m/>
    <m/>
    <m/>
    <m/>
    <n v="84.679000000000002"/>
  </r>
  <r>
    <s v="SWE"/>
    <s v="Sweden"/>
    <s v="Gideabacka"/>
    <s v="WRI1002055"/>
    <n v="14"/>
    <n v="63.333300000000001"/>
    <n v="19.100000000000001"/>
    <x v="0"/>
    <m/>
    <m/>
    <m/>
    <n v="1995"/>
    <s v="90.1% Statkraft"/>
    <s v="Statkraft"/>
    <s v="http://www.statkraft.com/energy-sources/Power-plants/Sweden/Gideabacka/"/>
    <s v="CARMA"/>
    <m/>
    <m/>
    <m/>
    <m/>
    <m/>
    <n v="69.734999999999999"/>
  </r>
  <r>
    <s v="SWE"/>
    <s v="Sweden"/>
    <s v="Glava"/>
    <s v="WRI1019425"/>
    <n v="16"/>
    <n v="59.55"/>
    <n v="12.55"/>
    <x v="0"/>
    <m/>
    <m/>
    <m/>
    <n v="1958"/>
    <s v="Fortum"/>
    <s v="Fortum Sweden"/>
    <s v="http://www.fortum.com/en/corporation/fortumworldwide/sweden/pages/default.aspx"/>
    <s v="CARMA"/>
    <m/>
    <m/>
    <m/>
    <m/>
    <m/>
    <n v="79.697000000000003"/>
  </r>
  <r>
    <s v="SWE"/>
    <s v="Sweden"/>
    <s v="Grundfors"/>
    <s v="WRI1002128"/>
    <n v="108"/>
    <n v="64.965400000000002"/>
    <n v="17.579699999999999"/>
    <x v="0"/>
    <m/>
    <m/>
    <m/>
    <n v="1958"/>
    <s v="100% Vattenfall"/>
    <s v="Vattenfall"/>
    <s v="http://powerplants.vattenfall.com/#/countries=Sweden/view=list/sort=elcap"/>
    <s v="WRI"/>
    <m/>
    <m/>
    <m/>
    <m/>
    <m/>
    <n v="537.95799999999997"/>
  </r>
  <r>
    <s v="SWE"/>
    <s v="Sweden"/>
    <s v="Juveln"/>
    <s v="WRI1019316"/>
    <n v="14"/>
    <n v="63.716700000000003"/>
    <n v="13.15"/>
    <x v="0"/>
    <m/>
    <m/>
    <m/>
    <n v="1978"/>
    <s v="Fortum"/>
    <s v="Fortum Sweden"/>
    <s v="http://www.fortum.com/en/corporation/fortumworldwide/sweden/pages/default.aspx"/>
    <s v="CARMA"/>
    <m/>
    <m/>
    <m/>
    <m/>
    <m/>
    <n v="69.734999999999999"/>
  </r>
  <r>
    <s v="SWE"/>
    <s v="Sweden"/>
    <s v="Karlshamn"/>
    <s v="WRI1029976"/>
    <n v="1020"/>
    <n v="56.152200000000001"/>
    <n v="14.8325"/>
    <x v="0"/>
    <m/>
    <m/>
    <m/>
    <m/>
    <m/>
    <s v="Uniper Energy"/>
    <s v="https://www.uniper.energy/sverige/sv.html"/>
    <s v="GEODB"/>
    <m/>
    <m/>
    <m/>
    <m/>
    <m/>
    <n v="5080.71"/>
  </r>
  <r>
    <s v="SWE"/>
    <s v="Sweden"/>
    <s v="Karsefors"/>
    <s v="WRI1002063"/>
    <n v="31.4"/>
    <n v="56.512099999999997"/>
    <n v="13.043699999999999"/>
    <x v="0"/>
    <m/>
    <m/>
    <m/>
    <n v="1930"/>
    <s v="100% Statkraft"/>
    <s v="Statkraft"/>
    <s v="http://www.statkraft.com/energy-sources/Power-plants/Sweden/Karsefors/"/>
    <s v="CARMA"/>
    <m/>
    <m/>
    <m/>
    <m/>
    <m/>
    <n v="156.40600000000001"/>
  </r>
  <r>
    <s v="SWE"/>
    <s v="Sweden"/>
    <s v="Kilforsem"/>
    <s v="WRI1002107"/>
    <n v="296"/>
    <n v="63.542299999999997"/>
    <n v="16.762899999999998"/>
    <x v="0"/>
    <m/>
    <m/>
    <m/>
    <n v="1953"/>
    <s v="100% Vattenfall"/>
    <s v="Vattenfall"/>
    <s v="http://powerplants.vattenfall.com/#/countries=Sweden/view=list/sort=elcap"/>
    <s v="GEODB"/>
    <m/>
    <m/>
    <m/>
    <m/>
    <m/>
    <n v="1474.402"/>
  </r>
  <r>
    <s v="SWE"/>
    <s v="Sweden"/>
    <s v="Krakerud"/>
    <s v="WRI1019368"/>
    <n v="22"/>
    <n v="59.583300000000001"/>
    <n v="13.683299999999999"/>
    <x v="0"/>
    <m/>
    <m/>
    <m/>
    <n v="1921"/>
    <s v="Fortum"/>
    <s v="Fortum Sweden"/>
    <s v="http://www.fortum.com/en/corporation/fortumworldwide/sweden/pages/default.aspx"/>
    <s v="CARMA"/>
    <m/>
    <m/>
    <m/>
    <m/>
    <m/>
    <n v="109.584"/>
  </r>
  <r>
    <s v="SWE"/>
    <s v="Sweden"/>
    <s v="KrokstrÃƒÆ’Ã†â€™Ãƒâ€šÃ‚Â¶mmen"/>
    <s v="WRI1019333"/>
    <n v="103"/>
    <n v="62.0411"/>
    <n v="14.900399999999999"/>
    <x v="0"/>
    <m/>
    <m/>
    <m/>
    <n v="1952"/>
    <s v="Fortum"/>
    <s v="Fortum Sweden"/>
    <s v="http://www.fortum.com/en/corporation/fortumworldwide/sweden/pages/default.aspx"/>
    <s v="GEODB"/>
    <m/>
    <m/>
    <m/>
    <m/>
    <m/>
    <n v="513.05200000000002"/>
  </r>
  <r>
    <s v="SWE"/>
    <s v="Sweden"/>
    <s v="Kroppstadfors"/>
    <s v="WRI1019423"/>
    <n v="3.5"/>
    <n v="59.655299999999997"/>
    <n v="12.5852"/>
    <x v="0"/>
    <m/>
    <m/>
    <m/>
    <n v="1959"/>
    <s v="Fortum"/>
    <s v="Fortum Sweden"/>
    <s v="http://www.fortum.com/en/corporation/fortumworldwide/sweden/pages/default.aspx"/>
    <s v="CARMA"/>
    <m/>
    <m/>
    <m/>
    <m/>
    <m/>
    <n v="17.434000000000001"/>
  </r>
  <r>
    <s v="SWE"/>
    <s v="Sweden"/>
    <s v="KrÃƒÆ’Ã†â€™Ãƒâ€šÃ‚Â¥ngede"/>
    <s v="WRI1019321"/>
    <n v="250.2"/>
    <n v="63.1462"/>
    <n v="16.070599999999999"/>
    <x v="0"/>
    <m/>
    <m/>
    <m/>
    <n v="1936"/>
    <s v="Fortum"/>
    <s v="Fortum Sweden"/>
    <s v="http://www.fortum.com/en/corporation/fortumworldwide/sweden/pages/default.aspx"/>
    <s v="GEODB"/>
    <m/>
    <m/>
    <m/>
    <m/>
    <m/>
    <n v="1246.268"/>
  </r>
  <r>
    <s v="SWE"/>
    <s v="Sweden"/>
    <s v="Kvarnaholm"/>
    <s v="WRI1002068"/>
    <n v="5.6"/>
    <n v="60.45"/>
    <n v="14.55"/>
    <x v="0"/>
    <m/>
    <m/>
    <m/>
    <n v="1958"/>
    <s v="100% Statkraft"/>
    <s v="Statkraft"/>
    <s v="http://www.statkraft.com/energy-sources/Power-plants/Sweden/Kvarnaholm/"/>
    <s v="CARMA"/>
    <m/>
    <m/>
    <m/>
    <m/>
    <m/>
    <n v="27.893999999999998"/>
  </r>
  <r>
    <s v="SWE"/>
    <s v="Sweden"/>
    <s v="Kvarnsveden 1"/>
    <s v="WRI1019406"/>
    <n v="28"/>
    <n v="60.531500000000001"/>
    <n v="17.415600000000001"/>
    <x v="0"/>
    <m/>
    <m/>
    <m/>
    <n v="1975"/>
    <s v="Fortum"/>
    <s v="Fortum Sweden"/>
    <s v="http://www.fortum.com/en/corporation/fortumworldwide/sweden/pages/default.aspx"/>
    <s v="WRI"/>
    <m/>
    <m/>
    <m/>
    <m/>
    <m/>
    <n v="139.47"/>
  </r>
  <r>
    <s v="SWE"/>
    <s v="Sweden"/>
    <s v="Kvarnsveden 2"/>
    <s v="WRI1019407"/>
    <n v="30"/>
    <n v="60.563800000000001"/>
    <n v="17.4422"/>
    <x v="0"/>
    <m/>
    <m/>
    <m/>
    <n v="1996"/>
    <s v="Fortum"/>
    <s v="Fortum Sweden"/>
    <s v="http://www.fortum.com/en/corporation/fortumworldwide/sweden/pages/default.aspx"/>
    <s v="WRI"/>
    <m/>
    <m/>
    <m/>
    <m/>
    <m/>
    <n v="149.43299999999999"/>
  </r>
  <r>
    <s v="SWE"/>
    <s v="Sweden"/>
    <s v="Kvistforsen"/>
    <s v="WRI1002069"/>
    <n v="140"/>
    <n v="64.750699999999995"/>
    <n v="20.9528"/>
    <x v="0"/>
    <m/>
    <m/>
    <m/>
    <n v="1962"/>
    <s v="100% Statkraft"/>
    <s v="Statkraft"/>
    <s v="http://www.statkraft.com/energy-sources/Power-plants/Sweden/Kvistforsen/"/>
    <s v="CARMA"/>
    <m/>
    <m/>
    <m/>
    <m/>
    <m/>
    <n v="697.35199999999998"/>
  </r>
  <r>
    <s v="SWE"/>
    <s v="Sweden"/>
    <s v="Kymmen"/>
    <s v="WRI1019433"/>
    <n v="55"/>
    <n v="59.95"/>
    <n v="12.75"/>
    <x v="0"/>
    <m/>
    <m/>
    <m/>
    <n v="1987"/>
    <s v="Fortum"/>
    <s v="Fortum Sweden"/>
    <s v="http://www.fortum.com/en/corporation/fortumworldwide/sweden/pages/default.aspx"/>
    <s v="CARMA"/>
    <m/>
    <m/>
    <m/>
    <m/>
    <m/>
    <n v="273.95999999999998"/>
  </r>
  <r>
    <s v="SWE"/>
    <s v="Sweden"/>
    <s v="Laforsen"/>
    <s v="WRI1019337"/>
    <n v="57"/>
    <n v="61.95"/>
    <n v="15.5167"/>
    <x v="0"/>
    <m/>
    <m/>
    <m/>
    <n v="1953"/>
    <s v="Fortum"/>
    <s v="Fortum Sweden"/>
    <s v="http://www.fortum.com/en/corporation/fortumworldwide/sweden/pages/default.aspx"/>
    <s v="CARMA"/>
    <m/>
    <m/>
    <m/>
    <m/>
    <m/>
    <n v="283.92200000000003"/>
  </r>
  <r>
    <s v="SWE"/>
    <s v="Sweden"/>
    <s v="Laholm"/>
    <s v="WRI1002070"/>
    <n v="11.3"/>
    <n v="56.512099999999997"/>
    <n v="13.043699999999999"/>
    <x v="0"/>
    <m/>
    <m/>
    <m/>
    <n v="1932"/>
    <s v="100% Statkraft"/>
    <s v="Statkraft"/>
    <s v="http://www.statkraft.com/energy-sources/Power-plants/Sweden/Laholm/"/>
    <s v="CARMA"/>
    <m/>
    <m/>
    <m/>
    <m/>
    <m/>
    <n v="56.286000000000001"/>
  </r>
  <r>
    <s v="SWE"/>
    <s v="Sweden"/>
    <s v="Landafors"/>
    <s v="WRI1019346"/>
    <n v="11.2"/>
    <n v="61.25"/>
    <n v="16.633299999999998"/>
    <x v="0"/>
    <m/>
    <m/>
    <m/>
    <n v="1976"/>
    <s v="Fortum"/>
    <s v="Fortum Sweden"/>
    <s v="http://www.fortum.com/en/corporation/fortumworldwide/sweden/pages/default.aspx"/>
    <s v="CARMA"/>
    <m/>
    <m/>
    <m/>
    <m/>
    <m/>
    <n v="55.787999999999997"/>
  </r>
  <r>
    <s v="SWE"/>
    <s v="Sweden"/>
    <s v="Lanforsen"/>
    <s v="WRI1019420"/>
    <n v="44"/>
    <n v="60.55"/>
    <n v="17.7667"/>
    <x v="0"/>
    <m/>
    <m/>
    <m/>
    <m/>
    <s v="Fortum"/>
    <s v="Fortum Sweden"/>
    <s v="http://www.fortum.com/en/corporation/fortumworldwide/sweden/pages/default.aspx"/>
    <s v="CARMA"/>
    <m/>
    <m/>
    <m/>
    <m/>
    <m/>
    <n v="219.16800000000001"/>
  </r>
  <r>
    <s v="SWE"/>
    <s v="Sweden"/>
    <s v="Langbjorn"/>
    <s v="WRI1002132"/>
    <n v="98"/>
    <n v="63.636600000000001"/>
    <n v="16.776199999999999"/>
    <x v="0"/>
    <m/>
    <m/>
    <m/>
    <n v="1959"/>
    <s v="100% Vattenfall"/>
    <s v="Vattenfall"/>
    <s v="http://powerplants.vattenfall.com/#/countries=Sweden/view=list/sort=elcap"/>
    <s v="WRI"/>
    <m/>
    <m/>
    <m/>
    <m/>
    <m/>
    <n v="488.14699999999999"/>
  </r>
  <r>
    <s v="SWE"/>
    <s v="Sweden"/>
    <s v="Langed"/>
    <s v="WRI1002165"/>
    <n v="5.5"/>
    <n v="58.916699999999999"/>
    <n v="12.3"/>
    <x v="0"/>
    <m/>
    <m/>
    <m/>
    <m/>
    <s v="100% Vattenfall"/>
    <s v="Vattenfall"/>
    <s v="http://powerplants.vattenfall.com/#/countries=Sweden/view=list/sort=elcap"/>
    <s v="CARMA"/>
    <m/>
    <m/>
    <m/>
    <m/>
    <m/>
    <n v="27.396000000000001"/>
  </r>
  <r>
    <s v="SWE"/>
    <s v="Sweden"/>
    <s v="Lango"/>
    <s v="WRI1002071"/>
    <n v="1"/>
    <n v="58.433100000000003"/>
    <n v="16.966699999999999"/>
    <x v="0"/>
    <m/>
    <m/>
    <m/>
    <n v="1956"/>
    <s v="100% Statkraft"/>
    <s v="Statkraft"/>
    <s v="http://www.statkraft.com/energy-sources/Power-plants/Sweden/lango/"/>
    <s v="CARMA"/>
    <m/>
    <m/>
    <m/>
    <m/>
    <m/>
    <n v="4.9809999999999999"/>
  </r>
  <r>
    <s v="SWE"/>
    <s v="Sweden"/>
    <s v="Lasele"/>
    <s v="WRI1002114"/>
    <n v="165"/>
    <n v="63.5548"/>
    <n v="16.828900000000001"/>
    <x v="0"/>
    <m/>
    <m/>
    <m/>
    <m/>
    <s v="100% Vattenfall"/>
    <s v="Vattenfall"/>
    <s v="http://powerplants.vattenfall.com/#/countries=Sweden/view=list/sort=elcap"/>
    <s v="WRI"/>
    <m/>
    <m/>
    <m/>
    <m/>
    <m/>
    <n v="821.88"/>
  </r>
  <r>
    <s v="SWE"/>
    <s v="Sweden"/>
    <s v="Laxede"/>
    <s v="WRI1002109"/>
    <n v="222"/>
    <n v="66.224199999999996"/>
    <n v="20.86"/>
    <x v="0"/>
    <m/>
    <m/>
    <m/>
    <m/>
    <s v="100% Vattenfall"/>
    <s v="Vattenfall"/>
    <s v="http://powerplants.vattenfall.com/#/countries=Sweden/view=list/sort=elcap"/>
    <s v="GEODB"/>
    <m/>
    <m/>
    <m/>
    <m/>
    <m/>
    <n v="1105.8019999999999"/>
  </r>
  <r>
    <s v="SWE"/>
    <s v="Sweden"/>
    <s v="Lenninge"/>
    <s v="WRI1019345"/>
    <n v="2.7"/>
    <n v="61.316699999999997"/>
    <n v="16.433299999999999"/>
    <x v="0"/>
    <m/>
    <m/>
    <m/>
    <n v="1982"/>
    <s v="Fortum"/>
    <s v="Fortum Sweden"/>
    <s v="http://www.fortum.com/en/corporation/fortumworldwide/sweden/pages/default.aspx"/>
    <s v="CARMA"/>
    <m/>
    <m/>
    <m/>
    <m/>
    <m/>
    <n v="13.449"/>
  </r>
  <r>
    <s v="SWE"/>
    <s v="Sweden"/>
    <s v="Leringsforsen"/>
    <s v="WRI1002164"/>
    <n v="9"/>
    <n v="62.566699999999997"/>
    <n v="16.416699999999999"/>
    <x v="0"/>
    <m/>
    <m/>
    <m/>
    <n v="1944"/>
    <s v="100% Vattenfall"/>
    <s v="Vattenfall"/>
    <s v="http://powerplants.vattenfall.com/#/countries=Sweden/view=list/sort=elcap"/>
    <s v="CARMA"/>
    <m/>
    <m/>
    <m/>
    <m/>
    <m/>
    <n v="44.83"/>
  </r>
  <r>
    <s v="SWE"/>
    <s v="Sweden"/>
    <s v="Letsi"/>
    <s v="WRI1002101"/>
    <n v="486"/>
    <n v="66.502399999999994"/>
    <n v="20.3797"/>
    <x v="0"/>
    <m/>
    <m/>
    <m/>
    <n v="1967"/>
    <s v="100% Vattenfall"/>
    <s v="Vattenfall"/>
    <s v="http://powerplants.vattenfall.com/#/countries=Sweden/view=list/sort=elcap"/>
    <s v="GEODB"/>
    <m/>
    <m/>
    <m/>
    <m/>
    <m/>
    <n v="2420.8090000000002"/>
  </r>
  <r>
    <s v="SWE"/>
    <s v="Sweden"/>
    <s v="Ligga"/>
    <s v="WRI1002104"/>
    <n v="332"/>
    <n v="66.809399999999997"/>
    <n v="19.896799999999999"/>
    <x v="0"/>
    <m/>
    <m/>
    <m/>
    <n v="1957"/>
    <s v="100% Vattenfall"/>
    <s v="Vattenfall"/>
    <s v="http://powerplants.vattenfall.com/#/countries=Sweden/view=list/sort=elcap"/>
    <s v="GEODB"/>
    <m/>
    <m/>
    <m/>
    <m/>
    <m/>
    <n v="1653.721"/>
  </r>
  <r>
    <s v="SWE"/>
    <s v="Sweden"/>
    <s v="Lilla Edet"/>
    <s v="WRI1002145"/>
    <n v="46"/>
    <n v="58.135599999999997"/>
    <n v="12.119899999999999"/>
    <x v="0"/>
    <m/>
    <m/>
    <m/>
    <n v="1926"/>
    <s v="100% Vattenfall"/>
    <s v="Vattenfall"/>
    <s v="http://powerplants.vattenfall.com/#/countries=Sweden/view=list/sort=elcap"/>
    <s v="WRI"/>
    <m/>
    <m/>
    <m/>
    <m/>
    <m/>
    <n v="229.13"/>
  </r>
  <r>
    <s v="SWE"/>
    <s v="Sweden"/>
    <s v="Lillgrund"/>
    <s v="WRI1002127"/>
    <n v="110"/>
    <n v="55.5167"/>
    <n v="12.783300000000001"/>
    <x v="6"/>
    <m/>
    <m/>
    <m/>
    <n v="2007"/>
    <s v="100% Vattenfall"/>
    <s v="Vattenfall"/>
    <s v="http://powerplants.vattenfall.com/#/countries=Sweden/view=list/sort=elcap"/>
    <s v="GEODB"/>
    <m/>
    <m/>
    <m/>
    <m/>
    <m/>
    <n v="1772.6869999999999"/>
  </r>
  <r>
    <s v="SWE"/>
    <s v="Sweden"/>
    <s v="Lindbyn"/>
    <s v="WRI1019403"/>
    <n v="11"/>
    <n v="60.5167"/>
    <n v="14.966699999999999"/>
    <x v="0"/>
    <m/>
    <m/>
    <m/>
    <n v="1953"/>
    <s v="Fortum"/>
    <s v="Fortum Sweden"/>
    <s v="http://www.fortum.com/en/corporation/fortumworldwide/sweden/pages/default.aspx"/>
    <s v="CARMA"/>
    <m/>
    <m/>
    <m/>
    <m/>
    <m/>
    <n v="54.792000000000002"/>
  </r>
  <r>
    <s v="SWE"/>
    <s v="Sweden"/>
    <s v="Lottefors"/>
    <s v="WRI1019340"/>
    <n v="13.6"/>
    <n v="61.416699999999999"/>
    <n v="16.399999999999999"/>
    <x v="0"/>
    <m/>
    <m/>
    <m/>
    <n v="1958"/>
    <s v="Fortum"/>
    <s v="Fortum Sweden"/>
    <s v="http://www.fortum.com/en/corporation/fortumworldwide/sweden/pages/default.aspx"/>
    <s v="CARMA"/>
    <m/>
    <m/>
    <m/>
    <m/>
    <m/>
    <n v="67.742999999999995"/>
  </r>
  <r>
    <s v="SWE"/>
    <s v="Sweden"/>
    <s v="Malgomaj"/>
    <s v="WRI1002074"/>
    <n v="10"/>
    <n v="64.8"/>
    <n v="16.0167"/>
    <x v="0"/>
    <m/>
    <m/>
    <m/>
    <n v="1982"/>
    <s v="100% Statkraft"/>
    <s v="Statkraft"/>
    <s v="http://www.statkraft.com/energy-sources/Power-plants/Sweden/Malgomaj/"/>
    <s v="CARMA"/>
    <m/>
    <m/>
    <m/>
    <m/>
    <m/>
    <n v="49.811"/>
  </r>
  <r>
    <s v="SWE"/>
    <s v="Sweden"/>
    <s v="Matfors"/>
    <s v="WRI1002075"/>
    <n v="21"/>
    <n v="62.35"/>
    <n v="17.033300000000001"/>
    <x v="0"/>
    <m/>
    <m/>
    <m/>
    <n v="1982"/>
    <s v="100% Statkraft"/>
    <s v="Statkraft"/>
    <s v="http://www.statkraft.com/energy-sources/Power-plants/Sweden/Matfors/"/>
    <s v="CARMA"/>
    <m/>
    <m/>
    <m/>
    <m/>
    <m/>
    <n v="104.60299999999999"/>
  </r>
  <r>
    <s v="SWE"/>
    <s v="Sweden"/>
    <s v="Messaure"/>
    <s v="WRI1002102"/>
    <n v="463"/>
    <n v="66.685500000000005"/>
    <n v="20.335899999999999"/>
    <x v="0"/>
    <m/>
    <m/>
    <m/>
    <n v="1963"/>
    <s v="100% Vattenfall"/>
    <s v="Vattenfall"/>
    <s v="http://powerplants.vattenfall.com/#/countries=Sweden/view=list/sort=elcap"/>
    <s v="GEODB"/>
    <m/>
    <m/>
    <m/>
    <m/>
    <m/>
    <n v="2306.2440000000001"/>
  </r>
  <r>
    <s v="SWE"/>
    <s v="Sweden"/>
    <s v="Midskog"/>
    <s v="WRI1002116"/>
    <n v="155"/>
    <n v="63.2395"/>
    <n v="15.2372"/>
    <x v="0"/>
    <m/>
    <m/>
    <m/>
    <n v="1944"/>
    <s v="100% Vattenfall"/>
    <s v="Vattenfall"/>
    <s v="http://powerplants.vattenfall.com/#/countries=Sweden/view=list/sort=elcap"/>
    <s v="GEODB"/>
    <m/>
    <m/>
    <m/>
    <m/>
    <m/>
    <n v="772.06899999999996"/>
  </r>
  <r>
    <s v="SWE"/>
    <s v="Sweden"/>
    <s v="Moforsen"/>
    <s v="WRI1029977"/>
    <n v="135"/>
    <n v="63.368299999999998"/>
    <n v="16.9876"/>
    <x v="0"/>
    <m/>
    <m/>
    <m/>
    <m/>
    <m/>
    <s v="E.ON"/>
    <s v="http://www.eon.com/content/dam/eon-com/ueber-uns/Facts%20and%20Figures%202013.pdf"/>
    <s v="GEODB"/>
    <m/>
    <m/>
    <m/>
    <m/>
    <m/>
    <n v="672.447"/>
  </r>
  <r>
    <s v="SWE"/>
    <s v="Sweden"/>
    <s v="Morttjarnberget Winf Farm"/>
    <s v="WRI1002076"/>
    <n v="85"/>
    <n v="62.721200000000003"/>
    <n v="15.947100000000001"/>
    <x v="6"/>
    <m/>
    <m/>
    <m/>
    <m/>
    <s v="60% Statkraft"/>
    <s v="Statkraft"/>
    <s v="http://www.statkraft.com/energy-sources/Power-plants/Sweden/Morttjarnberget/"/>
    <s v="WRI"/>
    <m/>
    <m/>
    <m/>
    <m/>
    <m/>
    <n v="1369.8030000000001"/>
  </r>
  <r>
    <s v="SWE"/>
    <s v="Sweden"/>
    <s v="Motala"/>
    <s v="WRI1002167"/>
    <n v="3.7"/>
    <n v="58.537100000000002"/>
    <n v="15.0365"/>
    <x v="9"/>
    <m/>
    <m/>
    <m/>
    <n v="1998"/>
    <s v="100% Vattenfall"/>
    <s v="Vattenfall"/>
    <s v="http://powerplants.vattenfall.com/#/countries=Sweden/view=list/sort=elcap"/>
    <s v="CARMA"/>
    <m/>
    <m/>
    <m/>
    <m/>
    <m/>
    <n v="38.279000000000003"/>
  </r>
  <r>
    <s v="SWE"/>
    <s v="Sweden"/>
    <s v="Munkfors"/>
    <s v="WRI1019371"/>
    <n v="33"/>
    <n v="59.8386"/>
    <n v="13.5436"/>
    <x v="0"/>
    <m/>
    <m/>
    <m/>
    <n v="1931"/>
    <s v="Fortum"/>
    <s v="Fortum Sweden"/>
    <s v="http://www.fortum.com/en/corporation/fortumworldwide/sweden/pages/default.aspx"/>
    <s v="CARMA"/>
    <m/>
    <m/>
    <m/>
    <m/>
    <m/>
    <n v="164.376"/>
  </r>
  <r>
    <s v="SWE"/>
    <s v="Sweden"/>
    <s v="Namforsen"/>
    <s v="WRI1002126"/>
    <n v="115"/>
    <n v="63.440199999999997"/>
    <n v="16.880400000000002"/>
    <x v="0"/>
    <m/>
    <m/>
    <m/>
    <n v="1946"/>
    <s v="100% Vattenfall"/>
    <s v="Vattenfall"/>
    <s v="http://powerplants.vattenfall.com/#/countries=Sweden/view=list/sort=elcap"/>
    <s v="GEODB"/>
    <m/>
    <m/>
    <m/>
    <m/>
    <m/>
    <n v="572.82500000000005"/>
  </r>
  <r>
    <s v="SWE"/>
    <s v="Sweden"/>
    <s v="Nas"/>
    <s v="WRI1002156"/>
    <n v="24"/>
    <n v="60.45"/>
    <n v="14.4833"/>
    <x v="0"/>
    <m/>
    <m/>
    <m/>
    <n v="1978"/>
    <s v="100% Vattenfall"/>
    <s v="Vattenfall"/>
    <s v="http://powerplants.vattenfall.com/#/countries=Sweden/view=list/sort=elcap"/>
    <s v="CARMA"/>
    <m/>
    <m/>
    <m/>
    <m/>
    <m/>
    <n v="119.54600000000001"/>
  </r>
  <r>
    <s v="SWE"/>
    <s v="Sweden"/>
    <s v="Nasudden"/>
    <s v="WRI1002163"/>
    <n v="10.199999999999999"/>
    <n v="57.1"/>
    <n v="18.25"/>
    <x v="6"/>
    <m/>
    <m/>
    <m/>
    <n v="1983"/>
    <s v="100% Vattenfall"/>
    <s v="Vattenfall"/>
    <s v="http://powerplants.vattenfall.com/#/countries=Sweden/view=list/sort=elcap"/>
    <s v="CARMA"/>
    <m/>
    <m/>
    <m/>
    <m/>
    <m/>
    <n v="164.376"/>
  </r>
  <r>
    <s v="SWE"/>
    <s v="Sweden"/>
    <s v="Naverede"/>
    <s v="WRI1002138"/>
    <n v="70"/>
    <n v="63.220700000000001"/>
    <n v="15.321899999999999"/>
    <x v="0"/>
    <m/>
    <m/>
    <m/>
    <n v="1955"/>
    <s v="100% Vattenfall"/>
    <s v="Vattenfall"/>
    <s v="http://powerplants.vattenfall.com/#/countries=Sweden/view=list/sort=elcap"/>
    <s v="WRI"/>
    <m/>
    <m/>
    <m/>
    <m/>
    <m/>
    <n v="348.67599999999999"/>
  </r>
  <r>
    <s v="SWE"/>
    <s v="Sweden"/>
    <s v="Nederede"/>
    <s v="WRI1002077"/>
    <n v="16"/>
    <n v="62.433300000000003"/>
    <n v="16.4833"/>
    <x v="0"/>
    <m/>
    <m/>
    <m/>
    <m/>
    <s v="100% Statkraft"/>
    <s v="Statkraft"/>
    <s v="http://www.statkraft.com/energy-sources/Power-plants/Sweden/Nederede/"/>
    <s v="CARMA"/>
    <m/>
    <m/>
    <m/>
    <m/>
    <m/>
    <n v="79.697000000000003"/>
  </r>
  <r>
    <s v="SWE"/>
    <s v="Sweden"/>
    <s v="Noppikoski"/>
    <s v="WRI1019391"/>
    <n v="10"/>
    <n v="61.5"/>
    <n v="14.833299999999999"/>
    <x v="0"/>
    <m/>
    <m/>
    <m/>
    <n v="1967"/>
    <s v="Fortum"/>
    <s v="Fortum Sweden"/>
    <s v="http://www.fortum.com/en/corporation/fortumworldwide/sweden/pages/default.aspx"/>
    <s v="CARMA"/>
    <m/>
    <m/>
    <m/>
    <m/>
    <m/>
    <n v="49.811"/>
  </r>
  <r>
    <s v="SWE"/>
    <s v="Sweden"/>
    <s v="Noreborg"/>
    <s v="WRI1019421"/>
    <n v="3"/>
    <n v="59.7667"/>
    <n v="12.316700000000001"/>
    <x v="0"/>
    <m/>
    <m/>
    <m/>
    <n v="1958"/>
    <s v="Fortum"/>
    <s v="Fortum Sweden"/>
    <s v="http://www.fortum.com/en/corporation/fortumworldwide/sweden/pages/default.aspx"/>
    <s v="CARMA"/>
    <m/>
    <m/>
    <m/>
    <m/>
    <m/>
    <n v="14.943"/>
  </r>
  <r>
    <s v="SWE"/>
    <s v="Sweden"/>
    <s v="Nya ÃƒÆ’Ã†â€™ÃƒÂ¢Ã¢â€šÂ¬Ã¢â‚¬Å“resundsverket"/>
    <s v="WRI1029978"/>
    <n v="440"/>
    <n v="55.626100000000001"/>
    <n v="13.0404"/>
    <x v="1"/>
    <m/>
    <m/>
    <m/>
    <m/>
    <m/>
    <s v="E.ON"/>
    <s v="https://www.eon.se/oresundsverketeng"/>
    <s v="GEODB"/>
    <m/>
    <m/>
    <m/>
    <m/>
    <m/>
    <n v="135.61199999999999"/>
  </r>
  <r>
    <s v="SWE"/>
    <s v="Sweden"/>
    <s v="Nyebro"/>
    <s v="WRI1002079"/>
    <n v="1.4"/>
    <n v="56.933300000000003"/>
    <n v="13.066700000000001"/>
    <x v="0"/>
    <m/>
    <m/>
    <m/>
    <n v="1983"/>
    <s v="100% Statkraft"/>
    <s v="Statkraft"/>
    <s v="http://www.statkraft.com/energy-sources/Power-plants/Sweden/Nyebro/"/>
    <s v="CARMA"/>
    <m/>
    <m/>
    <m/>
    <m/>
    <m/>
    <n v="6.9740000000000002"/>
  </r>
  <r>
    <s v="SWE"/>
    <s v="Sweden"/>
    <s v="Olidan"/>
    <s v="WRI1002130"/>
    <n v="104"/>
    <n v="58.274999999999999"/>
    <n v="12.2727"/>
    <x v="0"/>
    <m/>
    <m/>
    <m/>
    <n v="1910"/>
    <s v="100% Vattenfall"/>
    <s v="Vattenfall"/>
    <s v="http://powerplants.vattenfall.com/#/countries=Sweden/view=list/sort=elcap"/>
    <s v="GEODB"/>
    <m/>
    <m/>
    <m/>
    <m/>
    <m/>
    <n v="518.03300000000002"/>
  </r>
  <r>
    <s v="SWE"/>
    <s v="Sweden"/>
    <s v="Oskarshamn"/>
    <s v="WRI1002168"/>
    <n v="2603"/>
    <n v="57.412999999999997"/>
    <n v="16.668299999999999"/>
    <x v="5"/>
    <m/>
    <m/>
    <m/>
    <m/>
    <m/>
    <s v="IAEA"/>
    <s v="https://www.iaea.org/PRIS/CountryStatistics/CountryStatisticsLandingPage.aspx"/>
    <s v="GEODB"/>
    <m/>
    <m/>
    <m/>
    <m/>
    <m/>
    <n v="17299.204000000002"/>
  </r>
  <r>
    <s v="SWE"/>
    <s v="Sweden"/>
    <s v="Parki"/>
    <s v="WRI1002159"/>
    <n v="19"/>
    <n v="66.7667"/>
    <n v="17.533300000000001"/>
    <x v="0"/>
    <m/>
    <m/>
    <m/>
    <m/>
    <s v="100% Vattenfall"/>
    <s v="Vattenfall"/>
    <s v="http://powerplants.vattenfall.com/#/countries=Sweden/view=list/sort=elcap"/>
    <s v="CARMA"/>
    <m/>
    <m/>
    <m/>
    <m/>
    <m/>
    <n v="94.641000000000005"/>
  </r>
  <r>
    <s v="SWE"/>
    <s v="Sweden"/>
    <s v="Parteboda"/>
    <s v="WRI1019325"/>
    <n v="35"/>
    <n v="62.5167"/>
    <n v="15.783300000000001"/>
    <x v="0"/>
    <m/>
    <m/>
    <m/>
    <n v="1960"/>
    <s v="Fortum"/>
    <s v="Fortum Sweden"/>
    <s v="http://www.fortum.com/en/corporation/fortumworldwide/sweden/pages/default.aspx"/>
    <s v="CARMA"/>
    <m/>
    <m/>
    <m/>
    <m/>
    <m/>
    <n v="174.33799999999999"/>
  </r>
  <r>
    <s v="SWE"/>
    <s v="Sweden"/>
    <s v="Pengfors"/>
    <s v="WRI1002139"/>
    <n v="69"/>
    <n v="63.930399999999999"/>
    <n v="19.6661"/>
    <x v="0"/>
    <m/>
    <m/>
    <m/>
    <n v="1954"/>
    <s v="100% Vattenfall"/>
    <s v="Vattenfall"/>
    <s v="http://powerplants.vattenfall.com/#/countries=Sweden/view=list/sort=elcap"/>
    <s v="WRI"/>
    <m/>
    <m/>
    <m/>
    <m/>
    <m/>
    <n v="343.69499999999999"/>
  </r>
  <r>
    <s v="SWE"/>
    <s v="Sweden"/>
    <s v="Porjus"/>
    <s v="WRI1002103"/>
    <n v="430"/>
    <n v="66.959000000000003"/>
    <n v="19.802299999999999"/>
    <x v="0"/>
    <m/>
    <m/>
    <m/>
    <n v="1975"/>
    <s v="100% Vattenfall"/>
    <s v="Vattenfall"/>
    <s v="http://powerplants.vattenfall.com/#/countries=Sweden/view=list/sort=elcap"/>
    <s v="GEODB"/>
    <m/>
    <m/>
    <m/>
    <m/>
    <m/>
    <n v="2141.8679999999999"/>
  </r>
  <r>
    <s v="SWE"/>
    <s v="Sweden"/>
    <s v="Porsi"/>
    <s v="WRI1002108"/>
    <n v="282"/>
    <n v="66.428799999999995"/>
    <n v="20.651800000000001"/>
    <x v="0"/>
    <m/>
    <m/>
    <m/>
    <n v="1967"/>
    <s v="100% Vattenfall"/>
    <s v="Vattenfall"/>
    <s v="http://powerplants.vattenfall.com/#/countries=Sweden/view=list/sort=elcap"/>
    <s v="GEODB"/>
    <m/>
    <m/>
    <m/>
    <m/>
    <m/>
    <n v="1404.6669999999999"/>
  </r>
  <r>
    <s v="SWE"/>
    <s v="Sweden"/>
    <s v="Untra"/>
    <s v="WRI1019418"/>
    <n v="43"/>
    <n v="60.416699999999999"/>
    <n v="17.3"/>
    <x v="0"/>
    <m/>
    <m/>
    <m/>
    <n v="1918"/>
    <s v="Fortum"/>
    <s v="Fortum Sweden"/>
    <s v="http://www.fortum.com/en/corporation/fortumworldwide/sweden/pages/default.aspx"/>
    <s v="CARMA"/>
    <m/>
    <m/>
    <m/>
    <m/>
    <m/>
    <n v="214.18700000000001"/>
  </r>
  <r>
    <s v="SWE"/>
    <s v="Sweden"/>
    <s v="Uppsala"/>
    <s v="WRI1002122"/>
    <n v="130"/>
    <n v="59.851399999999998"/>
    <n v="17.6783"/>
    <x v="9"/>
    <m/>
    <m/>
    <m/>
    <m/>
    <m/>
    <s v="Vattenfall"/>
    <s v="http://powerplants.vattenfall.com/#/countries=Sweden/view=list/sort=elcap"/>
    <s v="WRI"/>
    <m/>
    <m/>
    <m/>
    <m/>
    <m/>
    <n v="1344.93"/>
  </r>
  <r>
    <s v="SWE"/>
    <s v="Sweden"/>
    <s v="Utgrunden"/>
    <s v="WRI1002162"/>
    <n v="10.5"/>
    <n v="56.35"/>
    <n v="16.2667"/>
    <x v="6"/>
    <m/>
    <m/>
    <m/>
    <n v="2006"/>
    <s v="100% Vattenfall"/>
    <s v="Vattenfall"/>
    <s v="http://powerplants.vattenfall.com/#/countries=Sweden/view=list/sort=elcap"/>
    <s v="CARMA"/>
    <m/>
    <m/>
    <m/>
    <m/>
    <m/>
    <n v="169.21100000000001"/>
  </r>
  <r>
    <s v="SWE"/>
    <s v="Sweden"/>
    <s v="Vargfors"/>
    <s v="WRI1002120"/>
    <n v="134"/>
    <n v="65.019300000000001"/>
    <n v="19.685600000000001"/>
    <x v="0"/>
    <m/>
    <m/>
    <m/>
    <n v="1961"/>
    <s v="100% Vattenfall"/>
    <s v="Vattenfall"/>
    <s v="http://powerplants.vattenfall.com/#/countries=Sweden/view=list/sort=elcap"/>
    <s v="WRI"/>
    <m/>
    <m/>
    <m/>
    <m/>
    <m/>
    <n v="667.46600000000001"/>
  </r>
  <r>
    <s v="SWE"/>
    <s v="Sweden"/>
    <s v="Vargon"/>
    <s v="WRI1002151"/>
    <n v="35"/>
    <n v="58.355699999999999"/>
    <n v="12.3729"/>
    <x v="0"/>
    <m/>
    <m/>
    <m/>
    <n v="1937"/>
    <s v="100% Vattenfall"/>
    <s v="Vattenfall"/>
    <s v="http://powerplants.vattenfall.com/#/countries=Sweden/view=list/sort=elcap"/>
    <s v="WRI"/>
    <m/>
    <m/>
    <m/>
    <m/>
    <m/>
    <n v="174.33799999999999"/>
  </r>
  <r>
    <s v="SWE"/>
    <s v="Sweden"/>
    <s v="Vartan"/>
    <s v="WRI1029983"/>
    <n v="130"/>
    <n v="59.351999999999997"/>
    <n v="18.100999999999999"/>
    <x v="9"/>
    <m/>
    <m/>
    <m/>
    <m/>
    <m/>
    <s v="Fortum Sweden"/>
    <s v="http://www.fortum.com/en/mediaroom/pages/new-biomass-fired-chp-plant-inaugurated-in-vartan-stockholm.aspx"/>
    <s v="GEODB"/>
    <m/>
    <m/>
    <m/>
    <m/>
    <m/>
    <n v="1344.93"/>
  </r>
  <r>
    <s v="SWE"/>
    <s v="Sweden"/>
    <s v="Vietas"/>
    <s v="WRI1002105"/>
    <n v="325"/>
    <n v="67.493099999999998"/>
    <n v="18.354900000000001"/>
    <x v="0"/>
    <m/>
    <m/>
    <m/>
    <m/>
    <s v="100% Vattenfall"/>
    <s v="Vattenfall"/>
    <s v="http://powerplants.vattenfall.com/#/countries=Sweden/view=list/sort=elcap"/>
    <s v="GEODB"/>
    <m/>
    <m/>
    <m/>
    <m/>
    <m/>
    <n v="1618.854"/>
  </r>
  <r>
    <s v="SWE"/>
    <s v="Sweden"/>
    <s v="Viforsen"/>
    <s v="WRI1002095"/>
    <n v="10"/>
    <n v="62.3"/>
    <n v="17.166699999999999"/>
    <x v="0"/>
    <m/>
    <m/>
    <m/>
    <n v="1982"/>
    <s v="100% Statkraft"/>
    <s v="Statkraft"/>
    <s v="http://www.statkraft.com/energy-sources/Power-plants/Sweden/Viforsen/"/>
    <s v="CARMA"/>
    <m/>
    <m/>
    <m/>
    <m/>
    <m/>
    <n v="49.811"/>
  </r>
  <r>
    <s v="SWE"/>
    <s v="Sweden"/>
    <s v="Vittjarv"/>
    <s v="WRI1002152"/>
    <n v="33"/>
    <n v="65.845299999999995"/>
    <n v="21.554500000000001"/>
    <x v="0"/>
    <m/>
    <m/>
    <m/>
    <m/>
    <s v="100% Vattenfall"/>
    <s v="Vattenfall"/>
    <s v="http://powerplants.vattenfall.com/#/countries=Sweden/view=list/sort=elcap"/>
    <s v="GEODB"/>
    <m/>
    <m/>
    <m/>
    <m/>
    <m/>
    <n v="164.376"/>
  </r>
  <r>
    <s v="SWE"/>
    <s v="Sweden"/>
    <s v="Volgsjofors"/>
    <s v="WRI1002096"/>
    <n v="20"/>
    <n v="64.55"/>
    <n v="16.75"/>
    <x v="0"/>
    <m/>
    <m/>
    <m/>
    <n v="1980"/>
    <s v="100% Statkraft"/>
    <s v="Statkraft"/>
    <s v="http://www.statkraft.com/energy-sources/Power-plants/Sweden/Volgsjofors/"/>
    <s v="CARMA"/>
    <m/>
    <m/>
    <m/>
    <m/>
    <m/>
    <n v="99.622"/>
  </r>
  <r>
    <s v="SWE"/>
    <s v="Sweden"/>
    <s v="VÃƒÆ’Ã†â€™Ãƒâ€šÃ‚Â¤rme"/>
    <s v="WRI1019441"/>
    <n v="639"/>
    <n v="59.353200000000001"/>
    <n v="18.098500000000001"/>
    <x v="1"/>
    <m/>
    <m/>
    <m/>
    <n v="1980"/>
    <s v="Fortum"/>
    <s v="Fortum Sweden"/>
    <s v="http://www.fortum.com/en/corporation/fortumworldwide/sweden/pages/default.aspx"/>
    <s v="WRI"/>
    <m/>
    <m/>
    <m/>
    <m/>
    <m/>
    <n v="196.946"/>
  </r>
  <r>
    <s v="SWE"/>
    <s v="Sweden"/>
    <s v="ÃƒÆ’Ã‚Â¢ÃƒÂ¢Ã¢â‚¬Å¡Ã‚Â¬ÃƒÂ¢Ã¢â€šÂ¬Ã‚Â¹VÃƒÆ’Ã†â€™Ãƒâ€šÃ‚Â¤rtaverket"/>
    <s v="WRI1019440"/>
    <n v="389"/>
    <n v="59.353200000000001"/>
    <n v="18.098500000000001"/>
    <x v="9"/>
    <m/>
    <m/>
    <m/>
    <n v="2013"/>
    <s v="Fortum"/>
    <s v="Fortum Sweden"/>
    <s v="http://fortum.com/en/energy-production/combined-heat-and-power/sweden/Documents/Download%20V%C3%A4rta%20CHP%20power%20plant%20brochure.pdf"/>
    <s v="WRI"/>
    <m/>
    <m/>
    <m/>
    <m/>
    <m/>
    <n v="4024.444"/>
  </r>
  <r>
    <s v="CHE"/>
    <s v="Switzerland"/>
    <s v="Aarau Stadt"/>
    <s v="WRI1004023"/>
    <n v="16.93"/>
    <n v="47.392499999999998"/>
    <n v="8.0442"/>
    <x v="0"/>
    <m/>
    <m/>
    <m/>
    <m/>
    <m/>
    <s v="Swiss Federal Office of Energy"/>
    <s v="http://www.bfe.admin.ch/themen/00490/00491/index.html?lang=en"/>
    <s v="CARMA"/>
    <m/>
    <m/>
    <m/>
    <m/>
    <m/>
    <n v="69.522999999999996"/>
  </r>
  <r>
    <s v="CHE"/>
    <s v="Switzerland"/>
    <s v="Aarberg"/>
    <s v="WRI1004024"/>
    <n v="15.2"/>
    <n v="47.037799999999997"/>
    <n v="7.2720000000000002"/>
    <x v="0"/>
    <m/>
    <m/>
    <m/>
    <n v="1968"/>
    <m/>
    <s v="Swiss Federal Office of Energy"/>
    <s v="http://www.bfe.admin.ch/themen/00490/00491/index.html?lang=en"/>
    <s v="GEODB"/>
    <m/>
    <m/>
    <m/>
    <m/>
    <m/>
    <n v="62.418999999999997"/>
  </r>
  <r>
    <s v="CHE"/>
    <s v="Switzerland"/>
    <s v="Ackersand 1"/>
    <s v="WRI1004029"/>
    <n v="29.2"/>
    <n v="46.238900000000001"/>
    <n v="7.8746999999999998"/>
    <x v="0"/>
    <m/>
    <m/>
    <m/>
    <n v="1909"/>
    <m/>
    <s v="Swiss Federal Office of Energy"/>
    <s v="http://www.bfe.admin.ch/themen/00490/00491/index.html?lang=en"/>
    <s v="CARMA"/>
    <m/>
    <m/>
    <m/>
    <m/>
    <m/>
    <n v="119.91"/>
  </r>
  <r>
    <s v="CHE"/>
    <s v="Switzerland"/>
    <s v="Airolo"/>
    <s v="WRI1004031"/>
    <n v="60"/>
    <n v="46.528500000000001"/>
    <n v="8.6088000000000005"/>
    <x v="0"/>
    <m/>
    <m/>
    <m/>
    <n v="1947"/>
    <m/>
    <s v="Swiss Federal Office of Energy"/>
    <s v="http://www.bfe.admin.ch/themen/00490/00491/index.html?lang=en"/>
    <s v="CARMA"/>
    <m/>
    <m/>
    <m/>
    <m/>
    <m/>
    <n v="246.39099999999999"/>
  </r>
  <r>
    <s v="CHE"/>
    <s v="Switzerland"/>
    <s v="Albbruck"/>
    <s v="WRI1004032"/>
    <n v="84.9"/>
    <n v="47.590800000000002"/>
    <n v="8.1295000000000002"/>
    <x v="0"/>
    <m/>
    <m/>
    <m/>
    <n v="1933"/>
    <m/>
    <s v="Swiss Federal Office of Energy"/>
    <s v="http://www.bfe.admin.ch/themen/00490/00491/index.html?lang=en"/>
    <s v="CARMA"/>
    <m/>
    <m/>
    <m/>
    <m/>
    <m/>
    <n v="348.64299999999997"/>
  </r>
  <r>
    <s v="CHE"/>
    <s v="Switzerland"/>
    <s v="Albbruck-Wehrkraftwerk"/>
    <s v="WRI1004033"/>
    <n v="28.4"/>
    <n v="47.590800000000002"/>
    <n v="8.1295000000000002"/>
    <x v="0"/>
    <m/>
    <m/>
    <m/>
    <n v="2009"/>
    <m/>
    <s v="Swiss Federal Office of Energy"/>
    <s v="http://www.bfe.admin.ch/themen/00490/00491/index.html?lang=en"/>
    <s v="CARMA"/>
    <m/>
    <m/>
    <m/>
    <m/>
    <m/>
    <n v="116.625"/>
  </r>
  <r>
    <s v="CHE"/>
    <s v="Switzerland"/>
    <s v="Altendorf (Buchs)"/>
    <s v="WRI1004036"/>
    <n v="3.56"/>
    <n v="47.167400000000001"/>
    <n v="9.4779"/>
    <x v="0"/>
    <m/>
    <m/>
    <m/>
    <n v="1928"/>
    <m/>
    <s v="Swiss Federal Office of Energy"/>
    <s v="http://www.bfe.admin.ch/themen/00490/00491/index.html?lang=en"/>
    <s v="CARMA"/>
    <m/>
    <m/>
    <m/>
    <m/>
    <m/>
    <n v="14.619"/>
  </r>
  <r>
    <s v="CHE"/>
    <s v="Switzerland"/>
    <s v="Amsteg"/>
    <s v="WRI1004039"/>
    <n v="120"/>
    <n v="46.771299999999997"/>
    <n v="8.6696000000000009"/>
    <x v="0"/>
    <m/>
    <m/>
    <m/>
    <n v="1923"/>
    <m/>
    <s v="Swiss Federal Office of Energy"/>
    <s v="http://www.bfe.admin.ch/themen/00490/00491/index.html?lang=en"/>
    <s v="CARMA"/>
    <m/>
    <m/>
    <m/>
    <m/>
    <m/>
    <n v="492.78199999999998"/>
  </r>
  <r>
    <s v="CHE"/>
    <s v="Switzerland"/>
    <s v="Amsteg-Regulierzentrale"/>
    <s v="WRI1004041"/>
    <n v="1.73"/>
    <n v="46.771299999999997"/>
    <n v="8.6696000000000009"/>
    <x v="0"/>
    <m/>
    <m/>
    <m/>
    <n v="1998"/>
    <m/>
    <s v="Swiss Federal Office of Energy"/>
    <s v="http://www.bfe.admin.ch/themen/00490/00491/index.html?lang=en"/>
    <s v="CARMA"/>
    <m/>
    <m/>
    <m/>
    <m/>
    <m/>
    <n v="7.1040000000000001"/>
  </r>
  <r>
    <s v="CHE"/>
    <s v="Switzerland"/>
    <s v="Ardon"/>
    <s v="WRI1004044"/>
    <n v="52"/>
    <n v="46.210599999999999"/>
    <n v="7.2577999999999996"/>
    <x v="0"/>
    <m/>
    <m/>
    <m/>
    <n v="1960"/>
    <m/>
    <s v="Swiss Federal Office of Energy"/>
    <s v="http://www.bfe.admin.ch/themen/00490/00491/index.html?lang=en"/>
    <s v="CARMA"/>
    <m/>
    <m/>
    <m/>
    <m/>
    <m/>
    <n v="213.53899999999999"/>
  </r>
  <r>
    <s v="CHE"/>
    <s v="Switzerland"/>
    <s v="Arniberg"/>
    <s v="WRI1004046"/>
    <n v="13"/>
    <n v="46.771299999999997"/>
    <n v="8.6696000000000009"/>
    <x v="0"/>
    <m/>
    <m/>
    <m/>
    <n v="1910"/>
    <m/>
    <s v="Swiss Federal Office of Energy"/>
    <s v="http://www.bfe.admin.ch/themen/00490/00491/index.html?lang=en"/>
    <s v="CARMA"/>
    <m/>
    <m/>
    <m/>
    <m/>
    <m/>
    <n v="53.384999999999998"/>
  </r>
  <r>
    <s v="CHE"/>
    <s v="Switzerland"/>
    <s v="Augst"/>
    <s v="WRI1004051"/>
    <n v="35"/>
    <n v="47.535600000000002"/>
    <n v="7.7146999999999997"/>
    <x v="0"/>
    <m/>
    <m/>
    <m/>
    <n v="1912"/>
    <m/>
    <s v="Swiss Federal Office of Energy"/>
    <s v="http://www.bfe.admin.ch/themen/00490/00491/index.html?lang=en"/>
    <s v="CARMA"/>
    <m/>
    <m/>
    <m/>
    <m/>
    <m/>
    <n v="143.72800000000001"/>
  </r>
  <r>
    <s v="CHE"/>
    <s v="Switzerland"/>
    <s v="Bannwil"/>
    <s v="WRI1004059"/>
    <n v="28.5"/>
    <n v="47.234000000000002"/>
    <n v="7.7309999999999999"/>
    <x v="0"/>
    <m/>
    <m/>
    <m/>
    <n v="1970"/>
    <m/>
    <s v="Swiss Federal Office of Energy"/>
    <s v="http://www.bfe.admin.ch/themen/00490/00491/index.html?lang=en"/>
    <s v="CARMA"/>
    <m/>
    <m/>
    <m/>
    <m/>
    <m/>
    <n v="117.036"/>
  </r>
  <r>
    <s v="CHE"/>
    <s v="Switzerland"/>
    <s v="Bassecourt"/>
    <s v="WRI1004063"/>
    <n v="1.03"/>
    <n v="47.338299999999997"/>
    <n v="7.2449000000000003"/>
    <x v="0"/>
    <m/>
    <m/>
    <m/>
    <n v="1920"/>
    <m/>
    <s v="Swiss Federal Office of Energy"/>
    <s v="http://www.bfe.admin.ch/themen/00490/00491/index.html?lang=en"/>
    <s v="CARMA"/>
    <m/>
    <m/>
    <m/>
    <m/>
    <m/>
    <n v="4.2300000000000004"/>
  </r>
  <r>
    <s v="CHE"/>
    <s v="Switzerland"/>
    <s v="Bavona"/>
    <s v="WRI1004065"/>
    <n v="140"/>
    <n v="46.4114"/>
    <n v="8.6173999999999999"/>
    <x v="0"/>
    <m/>
    <m/>
    <m/>
    <n v="1966"/>
    <m/>
    <s v="Swiss Federal Office of Energy"/>
    <s v="http://www.bfe.admin.ch/themen/00490/00491/index.html?lang=en"/>
    <s v="CARMA"/>
    <m/>
    <m/>
    <m/>
    <m/>
    <m/>
    <n v="574.91300000000001"/>
  </r>
  <r>
    <s v="CHE"/>
    <s v="Switzerland"/>
    <s v="Beznau"/>
    <s v="WRI1004069"/>
    <n v="19.5"/>
    <n v="47.552500000000002"/>
    <n v="8.2286000000000001"/>
    <x v="0"/>
    <m/>
    <m/>
    <m/>
    <n v="1902"/>
    <m/>
    <s v="Swiss Federal Office of Energy"/>
    <s v="http://www.bfe.admin.ch/themen/00490/00491/index.html?lang=en"/>
    <s v="CARMA"/>
    <m/>
    <m/>
    <m/>
    <m/>
    <m/>
    <n v="80.076999999999998"/>
  </r>
  <r>
    <s v="CHE"/>
    <s v="Switzerland"/>
    <s v="Beznau-Wehrkraftwerk"/>
    <s v="WRI1004070"/>
    <n v="6.2"/>
    <n v="47.552500000000002"/>
    <n v="8.2286000000000001"/>
    <x v="0"/>
    <m/>
    <m/>
    <m/>
    <n v="2001"/>
    <m/>
    <s v="Swiss Federal Office of Energy"/>
    <s v="http://www.bfe.admin.ch/themen/00490/00491/index.html?lang=en"/>
    <s v="CARMA"/>
    <m/>
    <m/>
    <m/>
    <m/>
    <m/>
    <n v="25.46"/>
  </r>
  <r>
    <s v="CHE"/>
    <s v="Switzerland"/>
    <s v="Biasca"/>
    <s v="WRI1004071"/>
    <n v="324"/>
    <n v="46.333500000000001"/>
    <n v="8.9797999999999991"/>
    <x v="0"/>
    <m/>
    <m/>
    <m/>
    <n v="1959"/>
    <m/>
    <s v="Swiss Federal Office of Energy"/>
    <s v="http://www.bfe.admin.ch/themen/00490/00491/index.html?lang=en"/>
    <s v="WRI"/>
    <m/>
    <m/>
    <m/>
    <m/>
    <m/>
    <n v="1330.5119999999999"/>
  </r>
  <r>
    <s v="CHE"/>
    <s v="Switzerland"/>
    <s v="Biaschina"/>
    <s v="WRI1004072"/>
    <n v="141"/>
    <n v="46.372"/>
    <n v="8.9161000000000001"/>
    <x v="0"/>
    <m/>
    <m/>
    <m/>
    <n v="1966"/>
    <m/>
    <s v="Swiss Federal Office of Energy"/>
    <s v="http://www.bfe.admin.ch/themen/00490/00491/index.html?lang=en"/>
    <s v="CARMA"/>
    <m/>
    <m/>
    <m/>
    <m/>
    <m/>
    <n v="579.01900000000001"/>
  </r>
  <r>
    <s v="CHE"/>
    <s v="Switzerland"/>
    <s v="Bieudron"/>
    <s v="WRI1004074"/>
    <n v="1285"/>
    <n v="46.185499999999998"/>
    <n v="7.2511999999999999"/>
    <x v="0"/>
    <m/>
    <m/>
    <m/>
    <n v="1999"/>
    <m/>
    <s v="Swiss Federal Office of Energy"/>
    <s v="http://www.bfe.admin.ch/themen/00490/00491/index.html?lang=en"/>
    <s v="WRI"/>
    <m/>
    <m/>
    <m/>
    <m/>
    <m/>
    <n v="5276.8760000000002"/>
  </r>
  <r>
    <s v="CHE"/>
    <s v="Switzerland"/>
    <s v="Bitsch (Biel)"/>
    <s v="WRI1004078"/>
    <n v="340"/>
    <n v="46.333599999999997"/>
    <n v="8.0085999999999995"/>
    <x v="0"/>
    <m/>
    <m/>
    <m/>
    <n v="1969"/>
    <m/>
    <s v="Swiss Federal Office of Energy"/>
    <s v="http://www.bfe.admin.ch/themen/00490/00491/index.html?lang=en"/>
    <s v="WRI"/>
    <m/>
    <m/>
    <m/>
    <m/>
    <m/>
    <n v="1396.2159999999999"/>
  </r>
  <r>
    <s v="CHE"/>
    <s v="Switzerland"/>
    <s v="Bocki 1"/>
    <s v="WRI1004083"/>
    <n v="8.6999999999999993"/>
    <n v="46.818800000000003"/>
    <n v="8.6504999999999992"/>
    <x v="0"/>
    <m/>
    <m/>
    <m/>
    <n v="1931"/>
    <m/>
    <s v="Swiss Federal Office of Energy"/>
    <s v="http://www.bfe.admin.ch/themen/00490/00491/index.html?lang=en"/>
    <s v="CARMA"/>
    <m/>
    <m/>
    <m/>
    <m/>
    <m/>
    <n v="35.726999999999997"/>
  </r>
  <r>
    <s v="CHE"/>
    <s v="Switzerland"/>
    <s v="Bremgarten-Zufikon"/>
    <s v="WRI1004091"/>
    <n v="20"/>
    <n v="47.351100000000002"/>
    <n v="8.3421000000000003"/>
    <x v="0"/>
    <m/>
    <m/>
    <m/>
    <n v="1975"/>
    <m/>
    <s v="Swiss Federal Office of Energy"/>
    <s v="http://www.bfe.admin.ch/themen/00490/00491/index.html?lang=en"/>
    <s v="CARMA"/>
    <m/>
    <m/>
    <m/>
    <m/>
    <m/>
    <n v="82.13"/>
  </r>
  <r>
    <s v="CHE"/>
    <s v="Switzerland"/>
    <s v="Campo Vallemaggia"/>
    <s v="WRI1004106"/>
    <n v="1.28"/>
    <n v="46.288499999999999"/>
    <n v="8.4957999999999991"/>
    <x v="0"/>
    <m/>
    <m/>
    <m/>
    <n v="2002"/>
    <m/>
    <s v="Swiss Federal Office of Energy"/>
    <s v="http://www.bfe.admin.ch/themen/00490/00491/index.html?lang=en"/>
    <s v="CARMA"/>
    <m/>
    <m/>
    <m/>
    <m/>
    <m/>
    <n v="5.2560000000000002"/>
  </r>
  <r>
    <s v="CHE"/>
    <s v="Switzerland"/>
    <s v="Campocologno 1"/>
    <s v="WRI1004107"/>
    <n v="50"/>
    <n v="46.233400000000003"/>
    <n v="10.142099999999999"/>
    <x v="0"/>
    <m/>
    <m/>
    <m/>
    <n v="1907"/>
    <m/>
    <s v="Swiss Federal Office of Energy"/>
    <s v="http://www.bfe.admin.ch/themen/00490/00491/index.html?lang=en"/>
    <s v="CARMA"/>
    <m/>
    <m/>
    <m/>
    <m/>
    <m/>
    <n v="205.32599999999999"/>
  </r>
  <r>
    <s v="CHE"/>
    <s v="Switzerland"/>
    <s v="Campocologno 2"/>
    <s v="WRI1004108"/>
    <n v="1.62"/>
    <n v="46.233400000000003"/>
    <n v="10.142099999999999"/>
    <x v="0"/>
    <m/>
    <m/>
    <m/>
    <n v="1950"/>
    <m/>
    <s v="Swiss Federal Office of Energy"/>
    <s v="http://www.bfe.admin.ch/themen/00490/00491/index.html?lang=en"/>
    <s v="CARMA"/>
    <m/>
    <m/>
    <m/>
    <m/>
    <m/>
    <n v="6.6529999999999996"/>
  </r>
  <r>
    <s v="CHE"/>
    <s v="Switzerland"/>
    <s v="Castasegna"/>
    <s v="WRI1004109"/>
    <n v="100"/>
    <n v="46.3339"/>
    <n v="9.5178999999999991"/>
    <x v="0"/>
    <m/>
    <m/>
    <m/>
    <n v="1959"/>
    <m/>
    <s v="Swiss Federal Office of Energy"/>
    <s v="http://www.bfe.admin.ch/themen/00490/00491/index.html?lang=en"/>
    <s v="CARMA"/>
    <m/>
    <m/>
    <m/>
    <m/>
    <m/>
    <n v="410.65199999999999"/>
  </r>
  <r>
    <s v="CHE"/>
    <s v="Switzerland"/>
    <s v="Cavergno"/>
    <s v="WRI1004111"/>
    <n v="114"/>
    <n v="46.345199999999998"/>
    <n v="8.6061999999999994"/>
    <x v="0"/>
    <m/>
    <m/>
    <m/>
    <n v="1955"/>
    <m/>
    <s v="Swiss Federal Office of Energy"/>
    <s v="http://www.bfe.admin.ch/themen/00490/00491/index.html?lang=en"/>
    <s v="CARMA"/>
    <m/>
    <m/>
    <m/>
    <m/>
    <m/>
    <n v="468.14299999999997"/>
  </r>
  <r>
    <s v="CHE"/>
    <s v="Switzerland"/>
    <s v="Cerentino"/>
    <s v="WRI1004112"/>
    <n v="1.38"/>
    <n v="46.305300000000003"/>
    <n v="8.5539000000000005"/>
    <x v="0"/>
    <m/>
    <m/>
    <m/>
    <n v="2004"/>
    <m/>
    <s v="Swiss Federal Office of Energy"/>
    <s v="http://www.bfe.admin.ch/themen/00490/00491/index.html?lang=en"/>
    <s v="CARMA"/>
    <m/>
    <m/>
    <m/>
    <m/>
    <m/>
    <n v="5.6669999999999998"/>
  </r>
  <r>
    <s v="CHE"/>
    <s v="Switzerland"/>
    <s v="Ceresa 1"/>
    <s v="WRI1004113"/>
    <n v="2"/>
    <n v="46.476999999999997"/>
    <n v="8.8012999999999995"/>
    <x v="0"/>
    <m/>
    <m/>
    <m/>
    <n v="1950"/>
    <m/>
    <s v="Swiss Federal Office of Energy"/>
    <s v="http://www.bfe.admin.ch/themen/00490/00491/index.html?lang=en"/>
    <s v="CARMA"/>
    <m/>
    <m/>
    <m/>
    <m/>
    <m/>
    <n v="8.2129999999999992"/>
  </r>
  <r>
    <s v="CHE"/>
    <s v="Switzerland"/>
    <s v="Champsec"/>
    <s v="WRI1004118"/>
    <n v="8.6999999999999993"/>
    <n v="46.058100000000003"/>
    <n v="7.2430000000000003"/>
    <x v="0"/>
    <m/>
    <m/>
    <m/>
    <n v="1930"/>
    <m/>
    <s v="Swiss Federal Office of Energy"/>
    <s v="http://www.bfe.admin.ch/themen/00490/00491/index.html?lang=en"/>
    <s v="CARMA"/>
    <m/>
    <m/>
    <m/>
    <m/>
    <m/>
    <n v="35.726999999999997"/>
  </r>
  <r>
    <s v="CHE"/>
    <s v="Switzerland"/>
    <s v="Chancy-Pougny"/>
    <s v="WRI1004119"/>
    <n v="54"/>
    <n v="46.160400000000003"/>
    <n v="5.9766000000000004"/>
    <x v="0"/>
    <m/>
    <m/>
    <m/>
    <n v="1925"/>
    <m/>
    <s v="Swiss Federal Office of Energy"/>
    <s v="http://www.bfe.admin.ch/themen/00490/00491/index.html?lang=en"/>
    <s v="GEODB"/>
    <m/>
    <m/>
    <m/>
    <m/>
    <m/>
    <n v="221.75200000000001"/>
  </r>
  <r>
    <s v="CHE"/>
    <s v="Switzerland"/>
    <s v="ChÃƒÆ’Ã†â€™Ãƒâ€šÃ‚Â¢telard-Vallorcine"/>
    <s v="WRI1004128"/>
    <n v="260.5"/>
    <n v="46.061500000000002"/>
    <n v="6.9585999999999997"/>
    <x v="0"/>
    <m/>
    <m/>
    <m/>
    <n v="1978"/>
    <m/>
    <s v="Swiss Federal Office of Energy"/>
    <s v="http://www.bfe.admin.ch/themen/00490/00491/index.html?lang=en"/>
    <s v="GEODB"/>
    <m/>
    <m/>
    <m/>
    <m/>
    <m/>
    <n v="1069.748"/>
  </r>
  <r>
    <s v="CHE"/>
    <s v="Switzerland"/>
    <s v="Croix"/>
    <s v="WRI1004136"/>
    <n v="66"/>
    <n v="46.308700000000002"/>
    <n v="7.4356"/>
    <x v="0"/>
    <m/>
    <m/>
    <m/>
    <n v="1957"/>
    <m/>
    <s v="Swiss Federal Office of Energy"/>
    <s v="http://www.bfe.admin.ch/themen/00490/00491/index.html?lang=en"/>
    <s v="GEODB"/>
    <m/>
    <m/>
    <m/>
    <m/>
    <m/>
    <n v="271.02999999999997"/>
  </r>
  <r>
    <s v="CHE"/>
    <s v="Switzerland"/>
    <s v="Dallenwil"/>
    <s v="WRI1004138"/>
    <n v="18.239999999999998"/>
    <n v="46.924199999999999"/>
    <n v="8.3879000000000001"/>
    <x v="0"/>
    <m/>
    <m/>
    <m/>
    <n v="1962"/>
    <m/>
    <s v="Swiss Federal Office of Energy"/>
    <s v="http://www.bfe.admin.ch/themen/00490/00491/index.html?lang=en"/>
    <s v="CARMA"/>
    <m/>
    <m/>
    <m/>
    <m/>
    <m/>
    <n v="74.903000000000006"/>
  </r>
  <r>
    <s v="CHE"/>
    <s v="Switzerland"/>
    <s v="Dietikon"/>
    <s v="WRI1004143"/>
    <n v="2.94"/>
    <n v="47.401699999999998"/>
    <n v="8.4001000000000001"/>
    <x v="0"/>
    <m/>
    <m/>
    <m/>
    <n v="1933"/>
    <m/>
    <s v="Swiss Federal Office of Energy"/>
    <s v="http://www.bfe.admin.ch/themen/00490/00491/index.html?lang=en"/>
    <s v="CARMA"/>
    <m/>
    <m/>
    <m/>
    <m/>
    <m/>
    <n v="12.073"/>
  </r>
  <r>
    <s v="CHE"/>
    <s v="Switzerland"/>
    <s v="Eglisau"/>
    <s v="WRI1004149"/>
    <n v="46.9"/>
    <n v="47.574800000000003"/>
    <n v="8.4733000000000001"/>
    <x v="0"/>
    <m/>
    <m/>
    <m/>
    <n v="1920"/>
    <m/>
    <s v="Swiss Federal Office of Energy"/>
    <s v="http://www.bfe.admin.ch/themen/00490/00491/index.html?lang=en"/>
    <s v="GEODB"/>
    <m/>
    <m/>
    <m/>
    <m/>
    <m/>
    <n v="192.596"/>
  </r>
  <r>
    <s v="CHE"/>
    <s v="Switzerland"/>
    <s v="Etzelwerk Altendorf"/>
    <s v="WRI1004166"/>
    <n v="135"/>
    <n v="47.1631"/>
    <n v="8.7848000000000006"/>
    <x v="0"/>
    <m/>
    <m/>
    <m/>
    <n v="1937"/>
    <m/>
    <s v="Swiss Federal Office of Energy"/>
    <s v="http://www.bfe.admin.ch/themen/00490/00491/index.html?lang=en"/>
    <s v="CARMA"/>
    <m/>
    <m/>
    <m/>
    <m/>
    <m/>
    <n v="554.38"/>
  </r>
  <r>
    <s v="CHE"/>
    <s v="Switzerland"/>
    <s v="Felsen"/>
    <s v="WRI1004170"/>
    <n v="1.45"/>
    <n v="47.090600000000002"/>
    <n v="9.343"/>
    <x v="0"/>
    <m/>
    <m/>
    <m/>
    <m/>
    <m/>
    <s v="Swiss Federal Office of Energy"/>
    <s v="http://www.bfe.admin.ch/themen/00490/00491/index.html?lang=en"/>
    <s v="CARMA"/>
    <m/>
    <m/>
    <m/>
    <m/>
    <m/>
    <n v="5.9539999999999997"/>
  </r>
  <r>
    <s v="CHE"/>
    <s v="Switzerland"/>
    <s v="Felsenau"/>
    <s v="WRI1004171"/>
    <n v="11.5"/>
    <n v="46.968800000000002"/>
    <n v="7.4390999999999998"/>
    <x v="0"/>
    <m/>
    <m/>
    <m/>
    <n v="1909"/>
    <m/>
    <s v="Swiss Federal Office of Energy"/>
    <s v="http://www.bfe.admin.ch/themen/00490/00491/index.html?lang=en"/>
    <s v="GEODB"/>
    <m/>
    <m/>
    <m/>
    <m/>
    <m/>
    <n v="47.225000000000001"/>
  </r>
  <r>
    <s v="CHE"/>
    <s v="Switzerland"/>
    <s v="Fieschertal"/>
    <s v="WRI1004176"/>
    <n v="64"/>
    <n v="46.421999999999997"/>
    <n v="8.1454000000000004"/>
    <x v="0"/>
    <m/>
    <m/>
    <m/>
    <n v="1975"/>
    <m/>
    <s v="Swiss Federal Office of Energy"/>
    <s v="http://www.bfe.admin.ch/themen/00490/00491/index.html?lang=en"/>
    <s v="CARMA"/>
    <m/>
    <m/>
    <m/>
    <m/>
    <m/>
    <n v="262.81700000000001"/>
  </r>
  <r>
    <s v="CHE"/>
    <s v="Switzerland"/>
    <s v="Grimsel 2"/>
    <s v="WRI1004211"/>
    <n v="348"/>
    <n v="46.565399999999997"/>
    <n v="8.3277999999999999"/>
    <x v="0"/>
    <m/>
    <m/>
    <m/>
    <n v="1981"/>
    <m/>
    <s v="Swiss Federal Office of Energy"/>
    <s v="http://www.bfe.admin.ch/themen/00490/00491/index.html?lang=en"/>
    <s v="GEODB"/>
    <m/>
    <m/>
    <m/>
    <m/>
    <m/>
    <n v="1429.068"/>
  </r>
  <r>
    <s v="CHE"/>
    <s v="Switzerland"/>
    <s v="Grono"/>
    <s v="WRI1004212"/>
    <n v="37.5"/>
    <n v="46.2468"/>
    <n v="9.1493000000000002"/>
    <x v="0"/>
    <m/>
    <m/>
    <m/>
    <n v="1965"/>
    <m/>
    <s v="Swiss Federal Office of Energy"/>
    <s v="http://www.bfe.admin.ch/themen/00490/00491/index.html?lang=en"/>
    <s v="CARMA"/>
    <m/>
    <m/>
    <m/>
    <m/>
    <m/>
    <n v="153.994"/>
  </r>
  <r>
    <s v="CHE"/>
    <s v="Switzerland"/>
    <s v="Gurtnellen"/>
    <s v="WRI1004216"/>
    <n v="6.6"/>
    <n v="46.740099999999998"/>
    <n v="8.6247000000000007"/>
    <x v="0"/>
    <m/>
    <m/>
    <m/>
    <n v="1900"/>
    <m/>
    <s v="Swiss Federal Office of Energy"/>
    <s v="http://www.bfe.admin.ch/themen/00490/00491/index.html?lang=en"/>
    <s v="CARMA"/>
    <m/>
    <m/>
    <m/>
    <m/>
    <m/>
    <n v="27.103000000000002"/>
  </r>
  <r>
    <s v="CHE"/>
    <s v="Switzerland"/>
    <s v="Hackeren"/>
    <s v="WRI1004217"/>
    <n v="1.2"/>
    <n v="46.836500000000001"/>
    <n v="8.0422999999999991"/>
    <x v="0"/>
    <m/>
    <m/>
    <m/>
    <n v="2003"/>
    <m/>
    <s v="Swiss Federal Office of Energy"/>
    <s v="http://www.bfe.admin.ch/themen/00490/00491/index.html?lang=en"/>
    <s v="CARMA"/>
    <m/>
    <m/>
    <m/>
    <m/>
    <m/>
    <n v="4.9279999999999999"/>
  </r>
  <r>
    <s v="CHE"/>
    <s v="Switzerland"/>
    <s v="Hagneck 1 (M3 M4 u. M5)"/>
    <s v="WRI1004220"/>
    <n v="12.7"/>
    <n v="47.132399999999997"/>
    <n v="7.2441000000000004"/>
    <x v="0"/>
    <m/>
    <m/>
    <m/>
    <n v="1900"/>
    <m/>
    <s v="Swiss Federal Office of Energy"/>
    <s v="http://www.bfe.admin.ch/themen/00490/00491/index.html?lang=en"/>
    <s v="CARMA"/>
    <m/>
    <m/>
    <m/>
    <m/>
    <m/>
    <n v="52.152999999999999"/>
  </r>
  <r>
    <s v="CHE"/>
    <s v="Switzerland"/>
    <s v="Handeck 1"/>
    <s v="WRI1004222"/>
    <n v="100"/>
    <n v="46.616700000000002"/>
    <n v="8.3077000000000005"/>
    <x v="0"/>
    <m/>
    <m/>
    <m/>
    <n v="1932"/>
    <m/>
    <s v="Swiss Federal Office of Energy"/>
    <s v="http://www.bfe.admin.ch/themen/00490/00491/index.html?lang=en"/>
    <s v="GEODB"/>
    <m/>
    <m/>
    <m/>
    <m/>
    <m/>
    <n v="410.65199999999999"/>
  </r>
  <r>
    <s v="CHE"/>
    <s v="Switzerland"/>
    <s v="Handeck 3 (Isogyre)"/>
    <s v="WRI1004224"/>
    <n v="55"/>
    <n v="46.616999999999997"/>
    <n v="8.3063000000000002"/>
    <x v="0"/>
    <m/>
    <m/>
    <m/>
    <n v="1976"/>
    <m/>
    <s v="Swiss Federal Office of Energy"/>
    <s v="http://www.bfe.admin.ch/themen/00490/00491/index.html?lang=en"/>
    <s v="GEODB"/>
    <m/>
    <m/>
    <m/>
    <m/>
    <m/>
    <n v="225.85900000000001"/>
  </r>
  <r>
    <s v="CHE"/>
    <s v="Switzerland"/>
    <s v="Hinterthal (Muota)"/>
    <s v="WRI1004232"/>
    <n v="8.8000000000000007"/>
    <n v="46.976799999999997"/>
    <n v="8.7650000000000006"/>
    <x v="0"/>
    <m/>
    <m/>
    <m/>
    <n v="1960"/>
    <m/>
    <s v="Swiss Federal Office of Energy"/>
    <s v="http://www.bfe.admin.ch/themen/00490/00491/index.html?lang=en"/>
    <s v="CARMA"/>
    <m/>
    <m/>
    <m/>
    <m/>
    <m/>
    <n v="36.137"/>
  </r>
  <r>
    <s v="CHE"/>
    <s v="Switzerland"/>
    <s v="Hospental"/>
    <s v="WRI1004237"/>
    <n v="2"/>
    <n v="46.619599999999998"/>
    <n v="8.5698000000000008"/>
    <x v="0"/>
    <m/>
    <m/>
    <m/>
    <n v="1902"/>
    <m/>
    <s v="Swiss Federal Office of Energy"/>
    <s v="http://www.bfe.admin.ch/themen/00490/00491/index.html?lang=en"/>
    <s v="CARMA"/>
    <m/>
    <m/>
    <m/>
    <m/>
    <m/>
    <n v="8.2129999999999992"/>
  </r>
  <r>
    <s v="CHE"/>
    <s v="Switzerland"/>
    <s v="Ilanz 2"/>
    <s v="WRI1004243"/>
    <n v="49.5"/>
    <n v="46.774099999999997"/>
    <n v="9.2045999999999992"/>
    <x v="0"/>
    <m/>
    <m/>
    <m/>
    <n v="1992"/>
    <m/>
    <s v="Swiss Federal Office of Energy"/>
    <s v="http://www.bfe.admin.ch/themen/00490/00491/index.html?lang=en"/>
    <s v="CARMA"/>
    <m/>
    <m/>
    <m/>
    <m/>
    <m/>
    <n v="203.273"/>
  </r>
  <r>
    <s v="CHE"/>
    <s v="Switzerland"/>
    <s v="Innertkirchen 2"/>
    <s v="WRI1004250"/>
    <n v="62"/>
    <n v="46.708599999999997"/>
    <n v="8.2260000000000009"/>
    <x v="0"/>
    <m/>
    <m/>
    <m/>
    <n v="1967"/>
    <m/>
    <s v="Swiss Federal Office of Energy"/>
    <s v="http://www.bfe.admin.ch/themen/00490/00491/index.html?lang=en"/>
    <s v="GEODB"/>
    <m/>
    <m/>
    <m/>
    <m/>
    <m/>
    <n v="254.60400000000001"/>
  </r>
  <r>
    <s v="CHE"/>
    <s v="Switzerland"/>
    <s v="Isenthal (Bolzbach)"/>
    <s v="WRI1004254"/>
    <n v="12"/>
    <n v="46.881999999999998"/>
    <n v="8.6160999999999994"/>
    <x v="0"/>
    <m/>
    <m/>
    <m/>
    <n v="1955"/>
    <m/>
    <s v="Swiss Federal Office of Energy"/>
    <s v="http://www.bfe.admin.ch/themen/00490/00491/index.html?lang=en"/>
    <s v="CARMA"/>
    <m/>
    <m/>
    <m/>
    <m/>
    <m/>
    <n v="49.277999999999999"/>
  </r>
  <r>
    <s v="CHE"/>
    <s v="Switzerland"/>
    <s v="Kallnach"/>
    <s v="WRI1004260"/>
    <n v="8.3000000000000007"/>
    <n v="47.020299999999999"/>
    <n v="7.2355"/>
    <x v="0"/>
    <m/>
    <m/>
    <m/>
    <n v="1913"/>
    <m/>
    <s v="Swiss Federal Office of Energy"/>
    <s v="http://www.bfe.admin.ch/themen/00490/00491/index.html?lang=en"/>
    <s v="CARMA"/>
    <m/>
    <m/>
    <m/>
    <m/>
    <m/>
    <n v="34.084000000000003"/>
  </r>
  <r>
    <s v="CHE"/>
    <s v="Switzerland"/>
    <s v="Kandergrund"/>
    <s v="WRI1004263"/>
    <n v="19"/>
    <n v="46.549599999999998"/>
    <n v="7.6604000000000001"/>
    <x v="0"/>
    <m/>
    <m/>
    <m/>
    <n v="1911"/>
    <m/>
    <s v="Swiss Federal Office of Energy"/>
    <s v="http://www.bfe.admin.ch/themen/00490/00491/index.html?lang=en"/>
    <s v="CARMA"/>
    <m/>
    <m/>
    <m/>
    <m/>
    <m/>
    <n v="78.024000000000001"/>
  </r>
  <r>
    <s v="CHE"/>
    <s v="Switzerland"/>
    <s v="Kandersteg (Dorf)"/>
    <s v="WRI1004264"/>
    <n v="1.03"/>
    <n v="46.494700000000002"/>
    <n v="7.6733000000000002"/>
    <x v="0"/>
    <m/>
    <m/>
    <m/>
    <n v="1996"/>
    <m/>
    <s v="Swiss Federal Office of Energy"/>
    <s v="http://www.bfe.admin.ch/themen/00490/00491/index.html?lang=en"/>
    <s v="CARMA"/>
    <m/>
    <m/>
    <m/>
    <m/>
    <m/>
    <n v="4.2300000000000004"/>
  </r>
  <r>
    <s v="CHE"/>
    <s v="Switzerland"/>
    <s v="Kandersteg (Zilfuri)"/>
    <s v="WRI1004266"/>
    <n v="1.5"/>
    <n v="46.494700000000002"/>
    <n v="7.6733000000000002"/>
    <x v="0"/>
    <m/>
    <m/>
    <m/>
    <n v="1903"/>
    <m/>
    <s v="Swiss Federal Office of Energy"/>
    <s v="http://www.bfe.admin.ch/themen/00490/00491/index.html?lang=en"/>
    <s v="CARMA"/>
    <m/>
    <m/>
    <m/>
    <m/>
    <m/>
    <n v="6.16"/>
  </r>
  <r>
    <s v="CHE"/>
    <s v="Switzerland"/>
    <s v="Kernkraftwerk Beznau"/>
    <s v="WRI1004271"/>
    <n v="760"/>
    <n v="47.552"/>
    <n v="8.2280999999999995"/>
    <x v="5"/>
    <m/>
    <m/>
    <m/>
    <m/>
    <s v="Axpo AG"/>
    <s v="Swiss Federal Office of Energy"/>
    <s v="http://api3.geo.admin.ch/rest/services/api/MapServer/ch.bfe.kernkraftwerke/3/extendedHtmlPopup?lang=en"/>
    <s v="GEODB"/>
    <m/>
    <m/>
    <m/>
    <m/>
    <m/>
    <n v="6105.924"/>
  </r>
  <r>
    <s v="CHE"/>
    <s v="Switzerland"/>
    <s v="Kernkraftwerk GÃƒÆ’Ã†â€™Ãƒâ€šÃ‚Â¶sgen"/>
    <s v="WRI1004272"/>
    <n v="1035"/>
    <n v="47.365600000000001"/>
    <n v="7.968"/>
    <x v="5"/>
    <m/>
    <m/>
    <m/>
    <n v="1979"/>
    <s v="Kernkraftwerk GÃƒÆ’Ã†â€™Ãƒâ€šÃ‚Â¶sgen-DÃƒÆ’Ã†â€™Ãƒâ€šÃ‚Â¤niken AG"/>
    <s v="Swiss Federal Office of Energy"/>
    <s v="http://api3.geo.admin.ch/rest/services/api/MapServer/ch.bfe.kernkraftwerke/2/extendedHtmlPopup?lang=en"/>
    <s v="WRI"/>
    <m/>
    <m/>
    <m/>
    <m/>
    <m/>
    <n v="8315.3050000000003"/>
  </r>
  <r>
    <s v="CHE"/>
    <s v="Switzerland"/>
    <s v="Kernkraftwerk Leibstadt"/>
    <s v="WRI1004273"/>
    <n v="1245"/>
    <n v="47.601199999999999"/>
    <n v="8.1844999999999999"/>
    <x v="5"/>
    <m/>
    <m/>
    <m/>
    <n v="1984"/>
    <s v="Kernkraftwerk leibstadt AG"/>
    <s v="Swiss Federal Office of Energy"/>
    <s v="http://api3.geo.admin.ch/rest/services/api/MapServer/ch.bfe.kernkraftwerke/4/extendedHtmlPopup?lang=en"/>
    <s v="GEODB"/>
    <m/>
    <m/>
    <m/>
    <m/>
    <m/>
    <n v="10002.468000000001"/>
  </r>
  <r>
    <s v="CHE"/>
    <s v="Switzerland"/>
    <s v="Kernkraftwerk MÃƒÆ’Ã†â€™Ãƒâ€šÃ‚Â¼hleberg"/>
    <s v="WRI1004274"/>
    <n v="390"/>
    <n v="46.968899999999998"/>
    <n v="7.2683999999999997"/>
    <x v="5"/>
    <m/>
    <m/>
    <m/>
    <n v="1972"/>
    <s v="BWK FMB Energie AG"/>
    <s v="Swiss Federal Office of Energy"/>
    <s v="http://api3.geo.admin.ch/rest/services/api/MapServer/ch.bfe.kernkraftwerke/1/extendedHtmlPopup?lang=en"/>
    <s v="WRI"/>
    <m/>
    <m/>
    <m/>
    <m/>
    <m/>
    <n v="3133.3029999999999"/>
  </r>
  <r>
    <s v="CHE"/>
    <s v="Switzerland"/>
    <s v="Kleintal (Isenthal)"/>
    <s v="WRI1004275"/>
    <n v="1.18"/>
    <n v="46.881999999999998"/>
    <n v="8.6160999999999994"/>
    <x v="0"/>
    <m/>
    <m/>
    <m/>
    <n v="1959"/>
    <m/>
    <s v="Swiss Federal Office of Energy"/>
    <s v="http://www.bfe.admin.ch/themen/00490/00491/index.html?lang=en"/>
    <s v="CARMA"/>
    <m/>
    <m/>
    <m/>
    <m/>
    <m/>
    <n v="4.8460000000000001"/>
  </r>
  <r>
    <s v="CHE"/>
    <s v="Switzerland"/>
    <s v="Klingnau"/>
    <s v="WRI1004276"/>
    <n v="42.6"/>
    <n v="47.609699999999997"/>
    <n v="8.2375000000000007"/>
    <x v="0"/>
    <m/>
    <m/>
    <m/>
    <n v="1935"/>
    <m/>
    <s v="Swiss Federal Office of Energy"/>
    <s v="http://www.bfe.admin.ch/themen/00490/00491/index.html?lang=en"/>
    <s v="CARMA"/>
    <m/>
    <m/>
    <m/>
    <m/>
    <m/>
    <n v="174.93799999999999"/>
  </r>
  <r>
    <s v="CHE"/>
    <s v="Switzerland"/>
    <s v="Klusi"/>
    <s v="WRI1004278"/>
    <n v="1.3"/>
    <n v="46.666699999999999"/>
    <n v="7.5332999999999997"/>
    <x v="0"/>
    <m/>
    <m/>
    <m/>
    <n v="1946"/>
    <m/>
    <s v="Swiss Federal Office of Energy"/>
    <s v="http://www.bfe.admin.ch/themen/00490/00491/index.html?lang=en"/>
    <s v="CARMA"/>
    <m/>
    <m/>
    <m/>
    <m/>
    <m/>
    <n v="5.3380000000000001"/>
  </r>
  <r>
    <s v="CHE"/>
    <s v="Switzerland"/>
    <s v="La Dernier"/>
    <s v="WRI1004285"/>
    <n v="28"/>
    <n v="46.712600000000002"/>
    <n v="6.3788999999999998"/>
    <x v="0"/>
    <m/>
    <m/>
    <m/>
    <n v="1903"/>
    <m/>
    <s v="Swiss Federal Office of Energy"/>
    <s v="http://www.bfe.admin.ch/themen/00490/00491/index.html?lang=en"/>
    <s v="CARMA"/>
    <m/>
    <m/>
    <m/>
    <m/>
    <m/>
    <n v="114.983"/>
  </r>
  <r>
    <s v="CHE"/>
    <s v="Switzerland"/>
    <s v="La Goule"/>
    <s v="WRI1004287"/>
    <n v="5.6"/>
    <n v="47.152799999999999"/>
    <n v="6.9969000000000001"/>
    <x v="0"/>
    <m/>
    <m/>
    <m/>
    <m/>
    <m/>
    <s v="Swiss Federal Office of Energy"/>
    <s v="http://www.bfe.admin.ch/themen/00490/00491/index.html?lang=en"/>
    <s v="CARMA"/>
    <m/>
    <m/>
    <m/>
    <m/>
    <m/>
    <n v="22.997"/>
  </r>
  <r>
    <s v="CHE"/>
    <s v="Switzerland"/>
    <s v="La Peuffeyre"/>
    <s v="WRI1004290"/>
    <n v="24"/>
    <n v="46.252099999999999"/>
    <n v="7.0114000000000001"/>
    <x v="0"/>
    <m/>
    <m/>
    <m/>
    <n v="1927"/>
    <m/>
    <s v="Swiss Federal Office of Energy"/>
    <s v="http://www.bfe.admin.ch/themen/00490/00491/index.html?lang=en"/>
    <s v="CARMA"/>
    <m/>
    <m/>
    <m/>
    <m/>
    <m/>
    <n v="98.555999999999997"/>
  </r>
  <r>
    <s v="CHE"/>
    <s v="Switzerland"/>
    <s v="Ladral"/>
    <s v="WRI1004294"/>
    <n v="5.0999999999999996"/>
    <n v="46.773699999999998"/>
    <n v="9.1084999999999994"/>
    <x v="0"/>
    <m/>
    <m/>
    <m/>
    <n v="1973"/>
    <m/>
    <s v="Swiss Federal Office of Energy"/>
    <s v="http://www.bfe.admin.ch/themen/00490/00491/index.html?lang=en"/>
    <s v="CARMA"/>
    <m/>
    <m/>
    <m/>
    <m/>
    <m/>
    <n v="20.943000000000001"/>
  </r>
  <r>
    <s v="CHE"/>
    <s v="Switzerland"/>
    <s v="Laufenburg"/>
    <s v="WRI1004299"/>
    <n v="110"/>
    <n v="47.559800000000003"/>
    <n v="8.0622000000000007"/>
    <x v="0"/>
    <m/>
    <m/>
    <m/>
    <n v="1914"/>
    <m/>
    <s v="Swiss Federal Office of Energy"/>
    <s v="http://www.bfe.admin.ch/themen/00490/00491/index.html?lang=en"/>
    <s v="CARMA"/>
    <m/>
    <m/>
    <m/>
    <m/>
    <m/>
    <n v="451.71699999999998"/>
  </r>
  <r>
    <s v="CHE"/>
    <s v="Switzerland"/>
    <s v="Lavey"/>
    <s v="WRI1004300"/>
    <n v="90"/>
    <n v="46.221299999999999"/>
    <n v="7.0148000000000001"/>
    <x v="0"/>
    <m/>
    <m/>
    <m/>
    <n v="1950"/>
    <m/>
    <s v="Swiss Federal Office of Energy"/>
    <s v="http://www.bfe.admin.ch/themen/00490/00491/index.html?lang=en"/>
    <s v="CARMA"/>
    <m/>
    <m/>
    <m/>
    <m/>
    <m/>
    <n v="369.58699999999999"/>
  </r>
  <r>
    <s v="CHE"/>
    <s v="Switzerland"/>
    <s v="Le Chalet"/>
    <s v="WRI1004302"/>
    <n v="2.6"/>
    <n v="46.236400000000003"/>
    <n v="7.0269000000000004"/>
    <x v="0"/>
    <m/>
    <m/>
    <m/>
    <m/>
    <m/>
    <s v="Swiss Federal Office of Energy"/>
    <s v="http://www.bfe.admin.ch/themen/00490/00491/index.html?lang=en"/>
    <s v="CARMA"/>
    <m/>
    <m/>
    <m/>
    <m/>
    <m/>
    <n v="10.677"/>
  </r>
  <r>
    <s v="CHE"/>
    <s v="Switzerland"/>
    <s v="Les Moyats"/>
    <s v="WRI1004309"/>
    <n v="1.6"/>
    <n v="46.9559"/>
    <n v="6.7477999999999998"/>
    <x v="0"/>
    <m/>
    <m/>
    <m/>
    <m/>
    <m/>
    <s v="Swiss Federal Office of Energy"/>
    <s v="http://www.bfe.admin.ch/themen/00490/00491/index.html?lang=en"/>
    <s v="CARMA"/>
    <m/>
    <m/>
    <m/>
    <m/>
    <m/>
    <n v="6.57"/>
  </r>
  <r>
    <s v="CHE"/>
    <s v="Switzerland"/>
    <s v="Lessoc"/>
    <s v="WRI1004311"/>
    <n v="8.56"/>
    <n v="46.504800000000003"/>
    <n v="7.0621"/>
    <x v="0"/>
    <m/>
    <m/>
    <m/>
    <n v="1973"/>
    <m/>
    <s v="Swiss Federal Office of Energy"/>
    <s v="http://www.bfe.admin.ch/themen/00490/00491/index.html?lang=en"/>
    <s v="CARMA"/>
    <m/>
    <m/>
    <m/>
    <m/>
    <m/>
    <n v="35.152000000000001"/>
  </r>
  <r>
    <s v="CHE"/>
    <s v="Switzerland"/>
    <s v="Letten"/>
    <s v="WRI1004312"/>
    <n v="5"/>
    <n v="47.366700000000002"/>
    <n v="8.5500000000000007"/>
    <x v="0"/>
    <m/>
    <m/>
    <m/>
    <m/>
    <m/>
    <s v="Swiss Federal Office of Energy"/>
    <s v="http://www.bfe.admin.ch/themen/00490/00491/index.html?lang=en"/>
    <s v="CARMA"/>
    <m/>
    <m/>
    <m/>
    <m/>
    <m/>
    <n v="20.533000000000001"/>
  </r>
  <r>
    <s v="CHE"/>
    <s v="Switzerland"/>
    <s v="Leuggelbach"/>
    <s v="WRI1004313"/>
    <n v="1"/>
    <n v="46.976300000000002"/>
    <n v="9.0458999999999996"/>
    <x v="0"/>
    <m/>
    <m/>
    <m/>
    <n v="1930"/>
    <m/>
    <s v="Swiss Federal Office of Energy"/>
    <s v="http://www.bfe.admin.ch/themen/00490/00491/index.html?lang=en"/>
    <s v="CARMA"/>
    <m/>
    <m/>
    <m/>
    <m/>
    <m/>
    <n v="4.1070000000000002"/>
  </r>
  <r>
    <s v="CHE"/>
    <s v="Switzerland"/>
    <s v="Limmern"/>
    <s v="WRI1004315"/>
    <n v="1000"/>
    <n v="46.8489"/>
    <n v="9.0117999999999991"/>
    <x v="0"/>
    <m/>
    <m/>
    <m/>
    <n v="2016"/>
    <m/>
    <s v="Swiss Federal Office of Energy"/>
    <s v="http://www.bfe.admin.ch/themen/00490/00491/index.html?lang=en"/>
    <s v="GEODB"/>
    <m/>
    <m/>
    <m/>
    <m/>
    <m/>
    <n v="4106.5190000000002"/>
  </r>
  <r>
    <s v="CHE"/>
    <s v="Switzerland"/>
    <s v="Linthal (Limmern)"/>
    <s v="WRI1004316"/>
    <n v="34.4"/>
    <n v="46.8489"/>
    <n v="9.0117999999999991"/>
    <x v="0"/>
    <m/>
    <m/>
    <m/>
    <n v="1964"/>
    <m/>
    <s v="Swiss Federal Office of Energy"/>
    <s v="http://www.bfe.admin.ch/themen/00490/00491/index.html?lang=en"/>
    <s v="GEODB"/>
    <m/>
    <m/>
    <m/>
    <m/>
    <m/>
    <n v="141.26400000000001"/>
  </r>
  <r>
    <s v="CHE"/>
    <s v="Switzerland"/>
    <s v="Linthkraft  Netstal"/>
    <s v="WRI1004319"/>
    <n v="1.42"/>
    <n v="47.061999999999998"/>
    <n v="9.0553000000000008"/>
    <x v="0"/>
    <m/>
    <m/>
    <m/>
    <n v="1923"/>
    <m/>
    <s v="Swiss Federal Office of Energy"/>
    <s v="http://www.bfe.admin.ch/themen/00490/00491/index.html?lang=en"/>
    <s v="CARMA"/>
    <m/>
    <m/>
    <m/>
    <m/>
    <m/>
    <m/>
  </r>
  <r>
    <s v="CHE"/>
    <s v="Switzerland"/>
    <s v="Lostallo"/>
    <s v="WRI1004328"/>
    <n v="25"/>
    <n v="46.313000000000002"/>
    <n v="9.1966999999999999"/>
    <x v="0"/>
    <m/>
    <m/>
    <m/>
    <n v="1958"/>
    <m/>
    <s v="Swiss Federal Office of Energy"/>
    <s v="http://www.bfe.admin.ch/themen/00490/00491/index.html?lang=en"/>
    <s v="CARMA"/>
    <m/>
    <m/>
    <m/>
    <m/>
    <m/>
    <n v="102.663"/>
  </r>
  <r>
    <s v="CHE"/>
    <s v="Switzerland"/>
    <s v="Luchsingen"/>
    <s v="WRI1004330"/>
    <n v="3.5"/>
    <n v="46.9664"/>
    <n v="9.0371000000000006"/>
    <x v="0"/>
    <m/>
    <m/>
    <m/>
    <n v="1940"/>
    <m/>
    <s v="Swiss Federal Office of Energy"/>
    <s v="http://www.bfe.admin.ch/themen/00490/00491/index.html?lang=en"/>
    <s v="CARMA"/>
    <m/>
    <m/>
    <m/>
    <m/>
    <m/>
    <n v="14.372999999999999"/>
  </r>
  <r>
    <s v="CHE"/>
    <s v="Switzerland"/>
    <s v="Martigny-Bourg"/>
    <s v="WRI1004341"/>
    <n v="22"/>
    <n v="46.090600000000002"/>
    <n v="7.0636999999999999"/>
    <x v="0"/>
    <m/>
    <m/>
    <m/>
    <n v="1908"/>
    <m/>
    <s v="Swiss Federal Office of Energy"/>
    <s v="http://www.bfe.admin.ch/themen/00490/00491/index.html?lang=en"/>
    <s v="CARMA"/>
    <m/>
    <m/>
    <m/>
    <m/>
    <m/>
    <n v="90.343000000000004"/>
  </r>
  <r>
    <s v="CHE"/>
    <s v="Switzerland"/>
    <s v="Martina"/>
    <s v="WRI1004342"/>
    <n v="84"/>
    <n v="46.8842"/>
    <n v="10.4627"/>
    <x v="0"/>
    <m/>
    <m/>
    <m/>
    <n v="1994"/>
    <m/>
    <s v="Swiss Federal Office of Energy"/>
    <s v="http://www.bfe.admin.ch/themen/00490/00491/index.html?lang=en"/>
    <s v="CARMA"/>
    <m/>
    <m/>
    <m/>
    <m/>
    <m/>
    <n v="344.94799999999998"/>
  </r>
  <r>
    <s v="CHE"/>
    <s v="Switzerland"/>
    <s v="Massaboden"/>
    <s v="WRI1004343"/>
    <n v="7.2"/>
    <n v="46.35"/>
    <n v="7.9667000000000003"/>
    <x v="0"/>
    <m/>
    <m/>
    <m/>
    <m/>
    <m/>
    <s v="Swiss Federal Office of Energy"/>
    <s v="http://www.bfe.admin.ch/themen/00490/00491/index.html?lang=en"/>
    <s v="CARMA"/>
    <m/>
    <m/>
    <m/>
    <m/>
    <m/>
    <n v="29.567"/>
  </r>
  <r>
    <s v="CHE"/>
    <s v="Switzerland"/>
    <s v="Matte"/>
    <s v="WRI1004344"/>
    <n v="1.1599999999999999"/>
    <n v="46.948099999999997"/>
    <n v="7.4474"/>
    <x v="0"/>
    <m/>
    <m/>
    <m/>
    <m/>
    <m/>
    <s v="Swiss Federal Office of Energy"/>
    <s v="http://www.bfe.admin.ch/themen/00490/00491/index.html?lang=en"/>
    <s v="CARMA"/>
    <m/>
    <m/>
    <m/>
    <m/>
    <m/>
    <n v="4.7640000000000002"/>
  </r>
  <r>
    <s v="CHE"/>
    <s v="Switzerland"/>
    <s v="Mels (KW Stoffel)"/>
    <s v="WRI1004347"/>
    <n v="3.3"/>
    <n v="47.0456"/>
    <n v="9.4231999999999996"/>
    <x v="0"/>
    <m/>
    <m/>
    <m/>
    <n v="1931"/>
    <m/>
    <s v="Swiss Federal Office of Energy"/>
    <s v="http://www.bfe.admin.ch/themen/00490/00491/index.html?lang=en"/>
    <s v="CARMA"/>
    <m/>
    <m/>
    <m/>
    <m/>
    <m/>
    <n v="13.552"/>
  </r>
  <r>
    <s v="CHE"/>
    <s v="Switzerland"/>
    <s v="Montbovon"/>
    <s v="WRI1004354"/>
    <n v="31"/>
    <n v="46.488199999999999"/>
    <n v="7.0437000000000003"/>
    <x v="0"/>
    <m/>
    <m/>
    <m/>
    <m/>
    <m/>
    <s v="Swiss Federal Office of Energy"/>
    <s v="http://www.bfe.admin.ch/themen/00490/00491/index.html?lang=en"/>
    <s v="CARMA"/>
    <m/>
    <m/>
    <m/>
    <m/>
    <m/>
    <n v="127.30200000000001"/>
  </r>
  <r>
    <s v="CHE"/>
    <s v="Switzerland"/>
    <s v="Montcherand"/>
    <s v="WRI1004355"/>
    <n v="15.5"/>
    <n v="46.733600000000003"/>
    <n v="6.5082000000000004"/>
    <x v="0"/>
    <m/>
    <m/>
    <m/>
    <n v="1908"/>
    <m/>
    <s v="Swiss Federal Office of Energy"/>
    <s v="http://www.bfe.admin.ch/themen/00490/00491/index.html?lang=en"/>
    <s v="CARMA"/>
    <m/>
    <m/>
    <m/>
    <m/>
    <m/>
    <n v="63.651000000000003"/>
  </r>
  <r>
    <s v="CHE"/>
    <s v="Switzerland"/>
    <s v="Monthey (Tine)"/>
    <s v="WRI1004357"/>
    <n v="9.8000000000000007"/>
    <n v="46.255499999999998"/>
    <n v="6.9607000000000001"/>
    <x v="0"/>
    <m/>
    <m/>
    <m/>
    <n v="1963"/>
    <m/>
    <s v="Swiss Federal Office of Energy"/>
    <s v="http://www.bfe.admin.ch/themen/00490/00491/index.html?lang=en"/>
    <s v="CARMA"/>
    <m/>
    <m/>
    <m/>
    <m/>
    <m/>
    <n v="40.244"/>
  </r>
  <r>
    <s v="CHE"/>
    <s v="Switzerland"/>
    <s v="Mulin"/>
    <s v="WRI1004375"/>
    <n v="1.6"/>
    <n v="46.742899999999999"/>
    <n v="8.9871999999999996"/>
    <x v="0"/>
    <m/>
    <m/>
    <m/>
    <n v="1907"/>
    <m/>
    <s v="Swiss Federal Office of Energy"/>
    <s v="http://www.bfe.admin.ch/themen/00490/00491/index.html?lang=en"/>
    <s v="CARMA"/>
    <m/>
    <m/>
    <m/>
    <m/>
    <m/>
    <n v="6.57"/>
  </r>
  <r>
    <s v="CHE"/>
    <s v="Switzerland"/>
    <s v="Nendaz"/>
    <s v="WRI1004385"/>
    <n v="392"/>
    <n v="46.182200000000002"/>
    <n v="7.2480000000000002"/>
    <x v="0"/>
    <m/>
    <m/>
    <m/>
    <n v="1960"/>
    <m/>
    <s v="Swiss Federal Office of Energy"/>
    <s v="http://www.bfe.admin.ch/themen/00490/00491/index.html?lang=en"/>
    <s v="WRI"/>
    <m/>
    <m/>
    <m/>
    <m/>
    <m/>
    <n v="1609.7550000000001"/>
  </r>
  <r>
    <s v="CHE"/>
    <s v="Switzerland"/>
    <s v="Peccia (Sambuco)"/>
    <s v="WRI1004417"/>
    <n v="54"/>
    <n v="46.407600000000002"/>
    <n v="8.6477000000000004"/>
    <x v="0"/>
    <m/>
    <m/>
    <m/>
    <n v="1955"/>
    <m/>
    <s v="Swiss Federal Office of Energy"/>
    <s v="http://www.bfe.admin.ch/themen/00490/00491/index.html?lang=en"/>
    <s v="CARMA"/>
    <m/>
    <m/>
    <m/>
    <m/>
    <m/>
    <n v="221.75200000000001"/>
  </r>
  <r>
    <s v="CHE"/>
    <s v="Switzerland"/>
    <s v="Perlen 1 (WTA HF)"/>
    <s v="WRI1004419"/>
    <n v="1"/>
    <n v="47.109400000000001"/>
    <n v="8.3620000000000001"/>
    <x v="0"/>
    <m/>
    <m/>
    <m/>
    <m/>
    <m/>
    <s v="Swiss Federal Office of Energy"/>
    <s v="http://www.bfe.admin.ch/themen/00490/00491/index.html?lang=en"/>
    <s v="CARMA"/>
    <m/>
    <m/>
    <m/>
    <m/>
    <m/>
    <n v="4.1070000000000002"/>
  </r>
  <r>
    <s v="CHE"/>
    <s v="Switzerland"/>
    <s v="Perlen 2 (WTA PF)"/>
    <s v="WRI1004420"/>
    <n v="1.1499999999999999"/>
    <n v="47.109400000000001"/>
    <n v="8.3620000000000001"/>
    <x v="0"/>
    <m/>
    <m/>
    <m/>
    <m/>
    <m/>
    <s v="Swiss Federal Office of Energy"/>
    <s v="http://www.bfe.admin.ch/themen/00490/00491/index.html?lang=en"/>
    <s v="CARMA"/>
    <m/>
    <m/>
    <m/>
    <m/>
    <m/>
    <n v="4.7220000000000004"/>
  </r>
  <r>
    <s v="CHE"/>
    <s v="Switzerland"/>
    <s v="Pintrun"/>
    <s v="WRI1004425"/>
    <n v="6.48"/>
    <n v="46.7395"/>
    <n v="8.8286999999999995"/>
    <x v="0"/>
    <m/>
    <m/>
    <m/>
    <n v="1944"/>
    <m/>
    <s v="Swiss Federal Office of Energy"/>
    <s v="http://www.bfe.admin.ch/themen/00490/00491/index.html?lang=en"/>
    <s v="CARMA"/>
    <m/>
    <m/>
    <m/>
    <m/>
    <m/>
    <n v="26.61"/>
  </r>
  <r>
    <s v="CHE"/>
    <s v="Switzerland"/>
    <s v="Piottino"/>
    <s v="WRI1004426"/>
    <n v="72.900000000000006"/>
    <n v="46.442599999999999"/>
    <n v="8.8394999999999992"/>
    <x v="0"/>
    <m/>
    <m/>
    <m/>
    <n v="1932"/>
    <m/>
    <s v="Swiss Federal Office of Energy"/>
    <s v="http://www.bfe.admin.ch/themen/00490/00491/index.html?lang=en"/>
    <s v="CARMA"/>
    <m/>
    <m/>
    <m/>
    <m/>
    <m/>
    <n v="299.36500000000001"/>
  </r>
  <r>
    <s v="CHE"/>
    <s v="Switzerland"/>
    <s v="Plons"/>
    <s v="WRI1004432"/>
    <n v="4.5"/>
    <n v="47.0456"/>
    <n v="9.4231999999999996"/>
    <x v="0"/>
    <m/>
    <m/>
    <m/>
    <n v="1948"/>
    <m/>
    <s v="Swiss Federal Office of Energy"/>
    <s v="http://www.bfe.admin.ch/themen/00490/00491/index.html?lang=en"/>
    <s v="CARMA"/>
    <m/>
    <m/>
    <m/>
    <m/>
    <m/>
    <n v="18.478999999999999"/>
  </r>
  <r>
    <s v="CHE"/>
    <s v="Switzerland"/>
    <s v="Pont de la Tine"/>
    <s v="WRI1004433"/>
    <n v="10.6"/>
    <n v="46.225299999999997"/>
    <n v="7.3037000000000001"/>
    <x v="0"/>
    <m/>
    <m/>
    <m/>
    <n v="1913"/>
    <m/>
    <s v="Swiss Federal Office of Energy"/>
    <s v="http://www.bfe.admin.ch/themen/00490/00491/index.html?lang=en"/>
    <s v="CARMA"/>
    <m/>
    <m/>
    <m/>
    <m/>
    <m/>
    <n v="43.529000000000003"/>
  </r>
  <r>
    <s v="CHE"/>
    <s v="Switzerland"/>
    <s v="Ponte Brolla"/>
    <s v="WRI1004436"/>
    <n v="3.1"/>
    <n v="46.187899999999999"/>
    <n v="8.7491000000000003"/>
    <x v="0"/>
    <m/>
    <m/>
    <m/>
    <n v="1904"/>
    <m/>
    <s v="Swiss Federal Office of Energy"/>
    <s v="http://www.bfe.admin.ch/themen/00490/00491/index.html?lang=en"/>
    <s v="CARMA"/>
    <m/>
    <m/>
    <m/>
    <m/>
    <m/>
    <n v="12.73"/>
  </r>
  <r>
    <s v="CHE"/>
    <s v="Switzerland"/>
    <s v="Pradella"/>
    <s v="WRI1004437"/>
    <n v="300"/>
    <n v="46.805"/>
    <n v="10.332700000000001"/>
    <x v="0"/>
    <m/>
    <m/>
    <m/>
    <n v="1970"/>
    <m/>
    <s v="Swiss Federal Office of Energy"/>
    <s v="http://www.bfe.admin.ch/themen/00490/00491/index.html?lang=en"/>
    <s v="WRI"/>
    <m/>
    <m/>
    <m/>
    <m/>
    <m/>
    <n v="1231.9559999999999"/>
  </r>
  <r>
    <s v="CHE"/>
    <s v="Switzerland"/>
    <s v="Pravizin 1 (Bruggwiti)"/>
    <s v="WRI1004439"/>
    <n v="5"/>
    <n v="47.090600000000002"/>
    <n v="9.343"/>
    <x v="0"/>
    <m/>
    <m/>
    <m/>
    <n v="1901"/>
    <m/>
    <s v="Swiss Federal Office of Energy"/>
    <s v="http://www.bfe.admin.ch/themen/00490/00491/index.html?lang=en"/>
    <s v="CARMA"/>
    <m/>
    <m/>
    <m/>
    <m/>
    <m/>
    <n v="20.533000000000001"/>
  </r>
  <r>
    <s v="CHE"/>
    <s v="Switzerland"/>
    <s v="Verbois"/>
    <s v="WRI1004614"/>
    <n v="102.8"/>
    <n v="46.192700000000002"/>
    <n v="6.0281000000000002"/>
    <x v="0"/>
    <m/>
    <m/>
    <m/>
    <n v="1943"/>
    <m/>
    <s v="Swiss Federal Office of Energy"/>
    <s v="http://www.bfe.admin.ch/themen/00490/00491/index.html?lang=en"/>
    <s v="GEODB"/>
    <m/>
    <m/>
    <m/>
    <m/>
    <m/>
    <n v="422.15"/>
  </r>
  <r>
    <s v="CHE"/>
    <s v="Switzerland"/>
    <s v="Vernayaz (CFF)"/>
    <s v="WRI1004615"/>
    <n v="92"/>
    <n v="46.136699999999998"/>
    <n v="7.0391000000000004"/>
    <x v="0"/>
    <m/>
    <m/>
    <m/>
    <n v="1927"/>
    <m/>
    <s v="Swiss Federal Office of Energy"/>
    <s v="http://www.bfe.admin.ch/themen/00490/00491/index.html?lang=en"/>
    <s v="CARMA"/>
    <m/>
    <m/>
    <m/>
    <m/>
    <m/>
    <n v="377.8"/>
  </r>
  <r>
    <s v="CHE"/>
    <s v="Switzerland"/>
    <s v="Vissoie"/>
    <s v="WRI1004620"/>
    <n v="50"/>
    <n v="46.216299999999997"/>
    <n v="7.5853999999999999"/>
    <x v="0"/>
    <m/>
    <m/>
    <m/>
    <n v="1958"/>
    <m/>
    <s v="Swiss Federal Office of Energy"/>
    <s v="http://www.bfe.admin.ch/themen/00490/00491/index.html?lang=en"/>
    <s v="CARMA"/>
    <m/>
    <m/>
    <m/>
    <m/>
    <m/>
    <n v="205.32599999999999"/>
  </r>
  <r>
    <s v="CHE"/>
    <s v="Switzerland"/>
    <s v="Wernisberg"/>
    <s v="WRI1004634"/>
    <n v="20.399999999999999"/>
    <n v="47.011000000000003"/>
    <n v="8.6454000000000004"/>
    <x v="0"/>
    <m/>
    <m/>
    <m/>
    <n v="1966"/>
    <m/>
    <s v="Swiss Federal Office of Energy"/>
    <s v="http://www.bfe.admin.ch/themen/00490/00491/index.html?lang=en"/>
    <s v="CARMA"/>
    <m/>
    <m/>
    <m/>
    <m/>
    <m/>
    <n v="83.772999999999996"/>
  </r>
  <r>
    <s v="CHE"/>
    <s v="Switzerland"/>
    <s v="Wettingen"/>
    <s v="WRI1004635"/>
    <n v="25.35"/>
    <n v="47.470500000000001"/>
    <n v="8.3163999999999998"/>
    <x v="0"/>
    <m/>
    <m/>
    <m/>
    <n v="1933"/>
    <m/>
    <s v="Swiss Federal Office of Energy"/>
    <s v="http://www.bfe.admin.ch/themen/00490/00491/index.html?lang=en"/>
    <s v="CARMA"/>
    <m/>
    <m/>
    <m/>
    <m/>
    <m/>
    <n v="104.1"/>
  </r>
  <r>
    <s v="CHE"/>
    <s v="Switzerland"/>
    <s v="Wettingen-Dotierzentrale"/>
    <s v="WRI1004636"/>
    <n v="2.1"/>
    <n v="47.470500000000001"/>
    <n v="8.3163999999999998"/>
    <x v="0"/>
    <m/>
    <m/>
    <m/>
    <n v="2007"/>
    <m/>
    <s v="Swiss Federal Office of Energy"/>
    <s v="http://www.bfe.admin.ch/themen/00490/00491/index.html?lang=en"/>
    <s v="CARMA"/>
    <m/>
    <m/>
    <m/>
    <m/>
    <m/>
    <n v="8.6240000000000006"/>
  </r>
  <r>
    <s v="CHE"/>
    <s v="Switzerland"/>
    <s v="Windisch"/>
    <s v="WRI1004642"/>
    <n v="1.59"/>
    <n v="47.478999999999999"/>
    <n v="8.2184000000000008"/>
    <x v="0"/>
    <m/>
    <m/>
    <m/>
    <m/>
    <m/>
    <s v="Swiss Federal Office of Energy"/>
    <s v="http://www.bfe.admin.ch/themen/00490/00491/index.html?lang=en"/>
    <s v="CARMA"/>
    <m/>
    <m/>
    <m/>
    <m/>
    <m/>
    <n v="6.5289999999999999"/>
  </r>
  <r>
    <s v="CHE"/>
    <s v="Switzerland"/>
    <s v="Wolfenschiessen"/>
    <s v="WRI1004644"/>
    <n v="6.6"/>
    <n v="46.903199999999998"/>
    <n v="8.3941999999999997"/>
    <x v="0"/>
    <m/>
    <m/>
    <m/>
    <n v="1945"/>
    <m/>
    <s v="Swiss Federal Office of Energy"/>
    <s v="http://www.bfe.admin.ch/themen/00490/00491/index.html?lang=en"/>
    <s v="CARMA"/>
    <m/>
    <m/>
    <m/>
    <m/>
    <m/>
    <n v="27.103000000000002"/>
  </r>
  <r>
    <s v="CHE"/>
    <s v="Switzerland"/>
    <s v="Wynau"/>
    <s v="WRI1004648"/>
    <n v="12"/>
    <n v="47.255699999999997"/>
    <n v="7.8163"/>
    <x v="0"/>
    <m/>
    <m/>
    <m/>
    <n v="1996"/>
    <m/>
    <s v="Swiss Federal Office of Energy"/>
    <s v="http://www.bfe.admin.ch/themen/00490/00491/index.html?lang=en"/>
    <s v="CARMA"/>
    <m/>
    <m/>
    <m/>
    <m/>
    <m/>
    <n v="49.277999999999999"/>
  </r>
  <r>
    <s v="CHE"/>
    <s v="Switzerland"/>
    <s v="Zermeiggern"/>
    <s v="WRI1004650"/>
    <n v="74"/>
    <n v="46.0824"/>
    <n v="7.9572000000000003"/>
    <x v="0"/>
    <m/>
    <m/>
    <m/>
    <n v="1966"/>
    <m/>
    <s v="Swiss Federal Office of Energy"/>
    <s v="http://www.bfe.admin.ch/themen/00490/00491/index.html?lang=en"/>
    <s v="GEODB"/>
    <m/>
    <m/>
    <m/>
    <m/>
    <m/>
    <n v="303.88200000000001"/>
  </r>
  <r>
    <s v="CHE"/>
    <s v="Switzerland"/>
    <s v="Zervreila"/>
    <s v="WRI1004651"/>
    <n v="22"/>
    <n v="46.6128"/>
    <n v="9.1778999999999993"/>
    <x v="0"/>
    <m/>
    <m/>
    <m/>
    <n v="1958"/>
    <m/>
    <s v="Swiss Federal Office of Energy"/>
    <s v="http://www.bfe.admin.ch/themen/00490/00491/index.html?lang=en"/>
    <s v="CARMA"/>
    <m/>
    <m/>
    <m/>
    <m/>
    <m/>
    <n v="90.343000000000004"/>
  </r>
  <r>
    <s v="SYR"/>
    <s v="Syrian Arab Republic"/>
    <s v="Al Nasryeh (Nasserieh) OCGT Power Plant Syria"/>
    <s v="GEODB0041668"/>
    <n v="384"/>
    <n v="33.801200000000001"/>
    <n v="36.6828"/>
    <x v="1"/>
    <m/>
    <m/>
    <m/>
    <m/>
    <m/>
    <s v="GEODB"/>
    <s v="http://globalenergyobservatory.org"/>
    <s v="GEODB"/>
    <n v="2017"/>
    <m/>
    <m/>
    <m/>
    <m/>
    <n v="1842.778"/>
  </r>
  <r>
    <s v="SYR"/>
    <s v="Syrian Arab Republic"/>
    <s v="Al Tayem OCGT Power Plant Syria"/>
    <s v="GEODB0041669"/>
    <n v="100"/>
    <n v="35.230800000000002"/>
    <n v="40.0672"/>
    <x v="1"/>
    <m/>
    <m/>
    <m/>
    <m/>
    <m/>
    <s v="GEODB"/>
    <s v="http://globalenergyobservatory.org"/>
    <s v="GEODB"/>
    <n v="2017"/>
    <m/>
    <m/>
    <m/>
    <m/>
    <n v="479.89"/>
  </r>
  <r>
    <s v="SYR"/>
    <s v="Syrian Arab Republic"/>
    <s v="Al-Zara Thermal Power Plant Syria"/>
    <s v="GEODB0041655"/>
    <n v="660"/>
    <n v="34.959000000000003"/>
    <n v="36.661000000000001"/>
    <x v="2"/>
    <m/>
    <m/>
    <m/>
    <m/>
    <m/>
    <s v="GEODB"/>
    <s v="http://globalenergyobservatory.org"/>
    <s v="GEODB"/>
    <n v="2017"/>
    <m/>
    <m/>
    <m/>
    <m/>
    <n v="882.35699999999997"/>
  </r>
  <r>
    <s v="SYR"/>
    <s v="Syrian Arab Republic"/>
    <s v="Aleppo OCGT Power Plant Syria"/>
    <s v="GEODB0041671"/>
    <n v="30"/>
    <n v="36.174300000000002"/>
    <n v="37.440100000000001"/>
    <x v="1"/>
    <m/>
    <m/>
    <m/>
    <m/>
    <m/>
    <s v="GEODB"/>
    <s v="http://globalenergyobservatory.org"/>
    <s v="GEODB"/>
    <n v="2017"/>
    <m/>
    <m/>
    <m/>
    <m/>
    <n v="143.96700000000001"/>
  </r>
  <r>
    <s v="SYR"/>
    <s v="Syrian Arab Republic"/>
    <s v="Aleppo Thermal Power Plant Syria"/>
    <s v="GEODB0041658"/>
    <n v="1065"/>
    <n v="36.176299999999998"/>
    <n v="37.436999999999998"/>
    <x v="2"/>
    <m/>
    <m/>
    <m/>
    <m/>
    <m/>
    <s v="GEODB"/>
    <s v="http://globalenergyobservatory.org"/>
    <s v="GEODB"/>
    <n v="2017"/>
    <m/>
    <m/>
    <m/>
    <m/>
    <n v="1423.8030000000001"/>
  </r>
  <r>
    <s v="SYR"/>
    <s v="Syrian Arab Republic"/>
    <s v="Baath Hydroelectric Power Project Syria"/>
    <s v="GEODB0041661"/>
    <n v="75"/>
    <n v="35.885300000000001"/>
    <n v="38.747199999999999"/>
    <x v="0"/>
    <m/>
    <m/>
    <m/>
    <m/>
    <m/>
    <s v="GEODB"/>
    <s v="http://globalenergyobservatory.org"/>
    <s v="GEODB"/>
    <n v="2017"/>
    <m/>
    <m/>
    <m/>
    <m/>
    <n v="149.50200000000001"/>
  </r>
  <r>
    <s v="SYR"/>
    <s v="Syrian Arab Republic"/>
    <s v="Banias (Baniyas) Refinery Thermal Power Plant"/>
    <s v="GEODB0041673"/>
    <n v="48"/>
    <n v="35.213200000000001"/>
    <n v="35.965000000000003"/>
    <x v="2"/>
    <m/>
    <m/>
    <m/>
    <m/>
    <m/>
    <s v="GEODB"/>
    <s v="http://globalenergyobservatory.org"/>
    <s v="GEODB"/>
    <n v="2017"/>
    <m/>
    <m/>
    <m/>
    <m/>
    <n v="64.171000000000006"/>
  </r>
  <r>
    <s v="SYR"/>
    <s v="Syrian Arab Republic"/>
    <s v="Banias Thermal Power Plant Syria"/>
    <s v="GEODB0041657"/>
    <n v="680"/>
    <n v="35.171500000000002"/>
    <n v="35.927"/>
    <x v="2"/>
    <m/>
    <m/>
    <m/>
    <m/>
    <m/>
    <s v="GEODB"/>
    <s v="http://globalenergyobservatory.org"/>
    <s v="GEODB"/>
    <n v="2017"/>
    <m/>
    <m/>
    <m/>
    <m/>
    <n v="909.09500000000003"/>
  </r>
  <r>
    <s v="SYR"/>
    <s v="Syrian Arab Republic"/>
    <s v="Dier Ali CCGT Power Plant Syria"/>
    <s v="GEODB0041662"/>
    <n v="750"/>
    <n v="33.269799999999996"/>
    <n v="36.327800000000003"/>
    <x v="1"/>
    <m/>
    <m/>
    <m/>
    <m/>
    <m/>
    <s v="GEODB"/>
    <s v="http://globalenergyobservatory.org"/>
    <s v="GEODB"/>
    <n v="2017"/>
    <m/>
    <m/>
    <m/>
    <m/>
    <n v="3599.1759999999999"/>
  </r>
  <r>
    <s v="SYR"/>
    <s v="Syrian Arab Republic"/>
    <s v="Homs Refinery Cogen Power Plant Syria"/>
    <s v="GEODB0041672"/>
    <n v="64"/>
    <n v="34.718400000000003"/>
    <n v="36.632599999999996"/>
    <x v="2"/>
    <m/>
    <m/>
    <m/>
    <m/>
    <m/>
    <s v="GEODB"/>
    <s v="http://globalenergyobservatory.org"/>
    <s v="GEODB"/>
    <n v="2017"/>
    <m/>
    <m/>
    <m/>
    <m/>
    <n v="85.561999999999998"/>
  </r>
  <r>
    <s v="SYR"/>
    <s v="Syrian Arab Republic"/>
    <s v="Jandar CCGT Power Plant Syria"/>
    <s v="GEODB0041654"/>
    <n v="700"/>
    <n v="34.466200000000001"/>
    <n v="36.7834"/>
    <x v="1"/>
    <m/>
    <m/>
    <m/>
    <m/>
    <m/>
    <s v="GEODB"/>
    <s v="http://globalenergyobservatory.org"/>
    <s v="GEODB"/>
    <n v="2017"/>
    <m/>
    <m/>
    <m/>
    <m/>
    <n v="3359.2310000000002"/>
  </r>
  <r>
    <s v="SYR"/>
    <s v="Syrian Arab Republic"/>
    <s v="Mehardeh Thermal Power Plant Syria"/>
    <s v="GEODB0041656"/>
    <n v="630"/>
    <n v="35.262999999999998"/>
    <n v="36.585000000000001"/>
    <x v="2"/>
    <m/>
    <m/>
    <m/>
    <m/>
    <m/>
    <s v="GEODB"/>
    <s v="http://globalenergyobservatory.org"/>
    <s v="GEODB"/>
    <n v="2017"/>
    <m/>
    <m/>
    <m/>
    <m/>
    <n v="842.25"/>
  </r>
  <r>
    <s v="SYR"/>
    <s v="Syrian Arab Republic"/>
    <s v="Swedieh ( Suwaidiyah) OCGT Power Plant Syria"/>
    <s v="GEODB0041677"/>
    <n v="150"/>
    <n v="37.002499999999998"/>
    <n v="42.069800000000001"/>
    <x v="1"/>
    <m/>
    <m/>
    <m/>
    <m/>
    <m/>
    <s v="GEODB"/>
    <s v="http://globalenergyobservatory.org"/>
    <s v="GEODB"/>
    <n v="2017"/>
    <m/>
    <m/>
    <m/>
    <m/>
    <n v="719.83500000000004"/>
  </r>
  <r>
    <s v="SYR"/>
    <s v="Syrian Arab Republic"/>
    <s v="Taqba (Al-Thawra) Hydroelectric Power Project Syria"/>
    <s v="GEODB0041660"/>
    <n v="800"/>
    <n v="35.872199999999999"/>
    <n v="38.566699999999997"/>
    <x v="0"/>
    <m/>
    <m/>
    <m/>
    <m/>
    <m/>
    <s v="GEODB"/>
    <s v="http://globalenergyobservatory.org"/>
    <s v="GEODB"/>
    <n v="2017"/>
    <m/>
    <m/>
    <m/>
    <m/>
    <n v="1594.684"/>
  </r>
  <r>
    <s v="SYR"/>
    <s v="Syrian Arab Republic"/>
    <s v="Teshreen (Tishrin) Hydroelectric Power Project Syria"/>
    <s v="GEODB0041659"/>
    <n v="630"/>
    <n v="36.381399999999999"/>
    <n v="38.183300000000003"/>
    <x v="0"/>
    <m/>
    <m/>
    <m/>
    <m/>
    <m/>
    <s v="GEODB"/>
    <s v="http://globalenergyobservatory.org"/>
    <s v="GEODB"/>
    <n v="2017"/>
    <m/>
    <m/>
    <m/>
    <m/>
    <n v="1255.8140000000001"/>
  </r>
  <r>
    <s v="SYR"/>
    <s v="Syrian Arab Republic"/>
    <s v="Teshreen (Tishrin) OCGT Power Project Syria"/>
    <s v="GEODB0041667"/>
    <n v="256"/>
    <n v="33.421399999999998"/>
    <n v="36.688899999999997"/>
    <x v="1"/>
    <m/>
    <m/>
    <m/>
    <m/>
    <m/>
    <s v="GEODB"/>
    <s v="http://globalenergyobservatory.org"/>
    <s v="GEODB"/>
    <n v="2017"/>
    <m/>
    <m/>
    <m/>
    <m/>
    <n v="1228.519"/>
  </r>
  <r>
    <s v="SYR"/>
    <s v="Syrian Arab Republic"/>
    <s v="Teshreen (Tishrin) Thermal Power Project Syria"/>
    <s v="GEODB0041666"/>
    <n v="400"/>
    <n v="33.418599999999998"/>
    <n v="36.686100000000003"/>
    <x v="2"/>
    <m/>
    <m/>
    <m/>
    <m/>
    <m/>
    <s v="GEODB"/>
    <s v="http://globalenergyobservatory.org"/>
    <s v="GEODB"/>
    <n v="2017"/>
    <m/>
    <m/>
    <m/>
    <m/>
    <n v="534.76199999999994"/>
  </r>
  <r>
    <s v="SYR"/>
    <s v="Syrian Arab Republic"/>
    <s v="Zayzoun (Zayzun) CCGT Power Plant Syria"/>
    <s v="GEODB0041670"/>
    <n v="544"/>
    <n v="35.737000000000002"/>
    <n v="36.362000000000002"/>
    <x v="1"/>
    <m/>
    <m/>
    <m/>
    <m/>
    <m/>
    <s v="GEODB"/>
    <s v="http://globalenergyobservatory.org"/>
    <s v="GEODB"/>
    <n v="2017"/>
    <m/>
    <m/>
    <m/>
    <m/>
    <n v="2610.6030000000001"/>
  </r>
  <r>
    <s v="TWN"/>
    <s v="Taiwan"/>
    <s v="Changbin"/>
    <s v="WRI1000390"/>
    <n v="96"/>
    <n v="23.316700000000001"/>
    <n v="121.45659999999999"/>
    <x v="6"/>
    <m/>
    <m/>
    <m/>
    <n v="2007"/>
    <m/>
    <s v="Bureau of Ministry  Energy  and Economic Affairs"/>
    <s v="https://web3.moeaboe.gov.tw/ECW/english/content/SubMenu.aspx?menu_id=1537"/>
    <s v="CARMA"/>
    <m/>
    <m/>
    <m/>
    <m/>
    <m/>
    <n v="738.23400000000004"/>
  </r>
  <r>
    <s v="TWN"/>
    <s v="Taiwan"/>
    <s v="Chiahui"/>
    <s v="WRI1000372"/>
    <n v="670"/>
    <n v="23.507200000000001"/>
    <n v="120.43519999999999"/>
    <x v="1"/>
    <m/>
    <m/>
    <m/>
    <n v="2004"/>
    <m/>
    <s v="Bureau of Ministry  Energy  and Economic Affairs"/>
    <s v="https://web3.moeaboe.gov.tw/ECW/english/content/SubMenu.aspx?menu_id=1537"/>
    <s v="GEODB"/>
    <m/>
    <m/>
    <m/>
    <m/>
    <m/>
    <n v="4045.5419999999999"/>
  </r>
  <r>
    <s v="TWN"/>
    <s v="Taiwan"/>
    <s v="Chinshan"/>
    <s v="WRI1000378"/>
    <n v="1272"/>
    <n v="25.286100000000001"/>
    <n v="121.5874"/>
    <x v="5"/>
    <m/>
    <m/>
    <m/>
    <m/>
    <m/>
    <s v="IAEA"/>
    <s v="https://www.iaea.org/pris/"/>
    <s v="GEODB"/>
    <m/>
    <m/>
    <m/>
    <m/>
    <m/>
    <n v="10341.16"/>
  </r>
  <r>
    <s v="TWN"/>
    <s v="Taiwan"/>
    <s v="Chuying"/>
    <s v="WRI1000435"/>
    <n v="2"/>
    <n v="22.855399999999999"/>
    <n v="120.535"/>
    <x v="0"/>
    <m/>
    <m/>
    <m/>
    <n v="1941"/>
    <m/>
    <s v="Bureau of Ministry  Energy  and Economic Affairs"/>
    <s v="http://web3.moeaboe.gov.tw/ECW/english/content/ContentLink.aspx?menu_id=1571"/>
    <s v="CARMA"/>
    <m/>
    <m/>
    <m/>
    <m/>
    <m/>
    <n v="2.7410000000000001"/>
  </r>
  <r>
    <s v="TWN"/>
    <s v="Taiwan"/>
    <s v="Daguan Erchang"/>
    <s v="WRI1000441"/>
    <n v="1000"/>
    <n v="23.854199999999999"/>
    <n v="120.87009999999999"/>
    <x v="0"/>
    <m/>
    <m/>
    <m/>
    <n v="1985"/>
    <m/>
    <s v="Bureau of Ministry  Energy  and Economic Affairs"/>
    <s v="http://web3.moeaboe.gov.tw/ECW/english/content/ContentLink.aspx?menu_id=1577"/>
    <s v="WRI"/>
    <m/>
    <m/>
    <m/>
    <m/>
    <m/>
    <n v="1370.6130000000001"/>
  </r>
  <r>
    <s v="TWN"/>
    <s v="Taiwan"/>
    <s v="Dah-Tarn"/>
    <s v="WRI1000370"/>
    <n v="4380"/>
    <n v="25.027000000000001"/>
    <n v="121.048"/>
    <x v="1"/>
    <m/>
    <m/>
    <m/>
    <m/>
    <m/>
    <s v="Bureau of Ministry  Energy  and Economic Affairs"/>
    <s v="https://web3.moeaboe.gov.tw/ECW/english/content/SubMenu.aspx?menu_id=1537"/>
    <s v="GEODB"/>
    <m/>
    <m/>
    <m/>
    <m/>
    <m/>
    <n v="26446.974999999999"/>
  </r>
  <r>
    <s v="TWN"/>
    <s v="Taiwan"/>
    <s v="Datan"/>
    <s v="WRI1000391"/>
    <n v="14"/>
    <n v="23.3979"/>
    <n v="121.3603"/>
    <x v="6"/>
    <m/>
    <m/>
    <m/>
    <n v="2005"/>
    <m/>
    <s v="Bureau of Ministry  Energy  and Economic Affairs"/>
    <s v="https://web3.moeaboe.gov.tw/ECW/english/content/SubMenu.aspx?menu_id=1537"/>
    <s v="CARMA"/>
    <m/>
    <m/>
    <m/>
    <m/>
    <m/>
    <n v="107.65900000000001"/>
  </r>
  <r>
    <s v="TWN"/>
    <s v="Taiwan"/>
    <s v="Datan wind"/>
    <s v="WRI1000447"/>
    <n v="15.1"/>
    <n v="23.3979"/>
    <n v="121.3603"/>
    <x v="6"/>
    <m/>
    <m/>
    <m/>
    <m/>
    <m/>
    <s v="Bureau of Ministry  Energy  and Economic Affairs"/>
    <s v="http://web3.moeaboe.gov.tw/ECW/english/content/ContentLink.aspx?menu_id=1583"/>
    <s v="CARMA"/>
    <m/>
    <m/>
    <m/>
    <m/>
    <m/>
    <n v="116.11799999999999"/>
  </r>
  <r>
    <s v="TWN"/>
    <s v="Taiwan"/>
    <s v="Houli"/>
    <s v="WRI1000423"/>
    <n v="1"/>
    <n v="24.3108"/>
    <n v="120.7214"/>
    <x v="0"/>
    <m/>
    <m/>
    <m/>
    <n v="2010"/>
    <m/>
    <s v="Bureau of Ministry  Energy  and Economic Affairs"/>
    <s v="http://web3.moeaboe.gov.tw/ECW/english/content/ContentLink.aspx?menu_id=1559"/>
    <s v="CARMA"/>
    <m/>
    <m/>
    <m/>
    <m/>
    <m/>
    <n v="1.371"/>
  </r>
  <r>
    <s v="TWN"/>
    <s v="Taiwan"/>
    <s v="Hsiehho"/>
    <s v="WRI1000368"/>
    <n v="2000"/>
    <n v="25.1572"/>
    <n v="121.7398"/>
    <x v="2"/>
    <m/>
    <m/>
    <m/>
    <m/>
    <m/>
    <s v="Bureau of Ministry  Energy  and Economic Affairs"/>
    <s v="https://web3.moeaboe.gov.tw/ECW/english/content/SubMenu.aspx?menu_id=1537"/>
    <s v="GEODB"/>
    <m/>
    <m/>
    <m/>
    <m/>
    <m/>
    <n v="8565"/>
  </r>
  <r>
    <s v="TWN"/>
    <s v="Taiwan"/>
    <s v="Hsinta (coal)"/>
    <s v="WRI1000367"/>
    <n v="2200"/>
    <n v="22.855799999999999"/>
    <n v="120.1972"/>
    <x v="4"/>
    <m/>
    <m/>
    <m/>
    <m/>
    <m/>
    <s v="Bureau of Ministry  Energy  and Economic Affairs"/>
    <s v="https://web3.moeaboe.gov.tw/ECW/english/content/SubMenu.aspx?menu_id=1537"/>
    <s v="GEODB"/>
    <m/>
    <m/>
    <m/>
    <m/>
    <m/>
    <n v="23185.966"/>
  </r>
  <r>
    <s v="TWN"/>
    <s v="Taiwan"/>
    <s v="Hsinta (gas)"/>
    <s v="WRI1000366"/>
    <n v="2410"/>
    <n v="22.851900000000001"/>
    <n v="120.1991"/>
    <x v="1"/>
    <m/>
    <m/>
    <m/>
    <m/>
    <m/>
    <s v="Bureau of Ministry  Energy  and Economic Affairs"/>
    <s v="https://web3.moeaboe.gov.tw/ECW/english/content/SubMenu.aspx?menu_id=1537"/>
    <s v="GEODB"/>
    <m/>
    <m/>
    <m/>
    <m/>
    <m/>
    <n v="14551.874"/>
  </r>
  <r>
    <s v="TWN"/>
    <s v="Taiwan"/>
    <s v="Kuosheng"/>
    <s v="WRI1000379"/>
    <n v="2040"/>
    <n v="25.202500000000001"/>
    <n v="121.66289999999999"/>
    <x v="5"/>
    <m/>
    <m/>
    <m/>
    <m/>
    <m/>
    <s v="IAEA"/>
    <s v="https://www.iaea.org/pris/"/>
    <s v="GEODB"/>
    <m/>
    <m/>
    <m/>
    <m/>
    <m/>
    <n v="16584.879000000001"/>
  </r>
  <r>
    <s v="TWN"/>
    <s v="Taiwan"/>
    <s v="Linkou"/>
    <s v="WRI1000373"/>
    <n v="300"/>
    <n v="25.119499999999999"/>
    <n v="121.29900000000001"/>
    <x v="1"/>
    <m/>
    <m/>
    <m/>
    <n v="1998"/>
    <m/>
    <s v="Bureau of Ministry  Energy  and Economic Affairs"/>
    <s v="https://web3.moeaboe.gov.tw/ECW/english/content/SubMenu.aspx?menu_id=1537"/>
    <s v="WRI"/>
    <m/>
    <m/>
    <m/>
    <m/>
    <m/>
    <n v="1811.4369999999999"/>
  </r>
  <r>
    <s v="TWN"/>
    <s v="Taiwan"/>
    <s v="Linkou Wind"/>
    <s v="WRI1000444"/>
    <n v="6"/>
    <n v="23.136299999999999"/>
    <n v="120.4883"/>
    <x v="6"/>
    <m/>
    <m/>
    <m/>
    <n v="2011"/>
    <m/>
    <s v="Bureau of Ministry  Energy  and Economic Affairs"/>
    <s v="http://web3.moeaboe.gov.tw/ECW/english/content/ContentLink.aspx?menu_id=1580"/>
    <s v="CARMA"/>
    <m/>
    <m/>
    <m/>
    <m/>
    <m/>
    <n v="46.14"/>
  </r>
  <r>
    <s v="TWN"/>
    <s v="Taiwan"/>
    <s v="Maanshan"/>
    <s v="WRI1000380"/>
    <n v="1902"/>
    <n v="21.9589"/>
    <n v="120.7501"/>
    <x v="5"/>
    <m/>
    <m/>
    <m/>
    <m/>
    <m/>
    <s v="IAEA"/>
    <s v="https://www.iaea.org/pris/"/>
    <s v="GEODB"/>
    <m/>
    <m/>
    <m/>
    <m/>
    <m/>
    <n v="15462.960999999999"/>
  </r>
  <r>
    <s v="TWN"/>
    <s v="Taiwan"/>
    <s v="Mailao"/>
    <s v="WRI1000362"/>
    <n v="4200"/>
    <n v="23.8033"/>
    <n v="120.1902"/>
    <x v="4"/>
    <m/>
    <m/>
    <m/>
    <m/>
    <m/>
    <s v="Bureau of Ministry  Energy  and Economic Affairs"/>
    <s v="https://web3.moeaboe.gov.tw/ECW/english/content/SubMenu.aspx?menu_id=1537"/>
    <s v="WRI"/>
    <m/>
    <m/>
    <m/>
    <m/>
    <m/>
    <n v="44264.118000000002"/>
  </r>
  <r>
    <s v="TWN"/>
    <s v="Taiwan"/>
    <s v="Miaoli"/>
    <s v="WRI1000396"/>
    <n v="50"/>
    <n v="24.614000000000001"/>
    <n v="120.78740000000001"/>
    <x v="6"/>
    <m/>
    <m/>
    <m/>
    <n v="2006"/>
    <m/>
    <s v="Bureau of Ministry  Energy  and Economic Affairs"/>
    <s v="https://web3.moeaboe.gov.tw/ECW/english/content/SubMenu.aspx?menu_id=1537"/>
    <s v="CARMA"/>
    <m/>
    <m/>
    <m/>
    <m/>
    <m/>
    <n v="384.49700000000001"/>
  </r>
  <r>
    <s v="TWN"/>
    <s v="Taiwan"/>
    <s v="Tunghsiao"/>
    <s v="WRI1000374"/>
    <n v="1785"/>
    <n v="24.490500000000001"/>
    <n v="120.6694"/>
    <x v="1"/>
    <m/>
    <m/>
    <m/>
    <n v="1983"/>
    <m/>
    <s v="Bureau of Ministry  Energy  and Economic Affairs"/>
    <s v="https://web3.moeaboe.gov.tw/ECW/english/content/SubMenu.aspx?menu_id=1537"/>
    <s v="GEODB"/>
    <m/>
    <m/>
    <m/>
    <m/>
    <m/>
    <n v="10778.048000000001"/>
  </r>
  <r>
    <s v="TWN"/>
    <s v="Taiwan"/>
    <s v="Yuanshan"/>
    <s v="WRI1000414"/>
    <n v="18"/>
    <n v="24.8858"/>
    <n v="120.99639999999999"/>
    <x v="0"/>
    <m/>
    <m/>
    <m/>
    <n v="1941"/>
    <m/>
    <s v="Bureau of Ministry  Energy  and Economic Affairs"/>
    <s v="http://web3.moeaboe.gov.tw/ECW/english/content/ContentLink.aspx?menu_id=1550"/>
    <s v="CARMA"/>
    <m/>
    <m/>
    <m/>
    <m/>
    <m/>
    <n v="24.670999999999999"/>
  </r>
  <r>
    <s v="TJK"/>
    <s v="Tajikistan"/>
    <s v="Baipaza"/>
    <s v="WRI1000351"/>
    <n v="600"/>
    <n v="38.267400000000002"/>
    <n v="69.123699999999999"/>
    <x v="0"/>
    <m/>
    <m/>
    <m/>
    <m/>
    <s v="Barki Tojik"/>
    <s v="Energy Charter Secretariat"/>
    <s v="http://www.energycharter.org/fileadmin/DocumentsMedia/IDEER/IDEER-Tajikistan_2013_en.pdf"/>
    <s v="GEODB"/>
    <m/>
    <m/>
    <m/>
    <m/>
    <m/>
    <n v="2048.4810000000002"/>
  </r>
  <r>
    <s v="TJK"/>
    <s v="Tajikistan"/>
    <s v="Dushanbe"/>
    <s v="WRI1000360"/>
    <n v="430"/>
    <n v="38.610599999999998"/>
    <n v="68.772599999999997"/>
    <x v="4"/>
    <s v="Oil"/>
    <m/>
    <m/>
    <m/>
    <s v="Barki Tojik"/>
    <s v="Energy Charter Secretariat"/>
    <s v="http://www.energycharter.org/fileadmin/DocumentsMedia/IDEER/IDEER-Tajikistan_2013_en.pdf"/>
    <s v="WRI"/>
    <m/>
    <m/>
    <m/>
    <m/>
    <m/>
    <n v="0"/>
  </r>
  <r>
    <s v="TJK"/>
    <s v="Tajikistan"/>
    <s v="Golovnaya"/>
    <s v="WRI1000352"/>
    <n v="210"/>
    <n v="37.883899999999997"/>
    <n v="68.936999999999998"/>
    <x v="0"/>
    <m/>
    <m/>
    <m/>
    <m/>
    <s v="Barki Tojik"/>
    <s v="Energy Charter Secretariat"/>
    <s v="http://www.energycharter.org/fileadmin/DocumentsMedia/IDEER/IDEER-Tajikistan_2013_en.pdf"/>
    <s v="GEODB"/>
    <m/>
    <m/>
    <m/>
    <m/>
    <m/>
    <n v="716.96799999999996"/>
  </r>
  <r>
    <s v="TJK"/>
    <s v="Tajikistan"/>
    <s v="Kairakkum"/>
    <s v="WRI1000353"/>
    <n v="126"/>
    <n v="40.2759"/>
    <n v="69.814999999999998"/>
    <x v="0"/>
    <m/>
    <m/>
    <m/>
    <m/>
    <s v="Barki Tojik"/>
    <s v="Energy Charter Secretariat"/>
    <s v="http://www.energycharter.org/fileadmin/DocumentsMedia/IDEER/IDEER-Tajikistan_2013_en.pdf"/>
    <s v="GEODB"/>
    <m/>
    <m/>
    <m/>
    <m/>
    <m/>
    <n v="430.18099999999998"/>
  </r>
  <r>
    <s v="TJK"/>
    <s v="Tajikistan"/>
    <s v="Khorog"/>
    <s v="WRI1000358"/>
    <n v="10"/>
    <n v="37.489699999999999"/>
    <n v="71.552999999999997"/>
    <x v="0"/>
    <m/>
    <m/>
    <m/>
    <m/>
    <s v="Pamir Energy (PPP set up by AKFED and IFC)"/>
    <s v="Energy Charter Secretariat"/>
    <s v="http://www.energycharter.org/fileadmin/DocumentsMedia/IDEER/IDEER-Tajikistan_2013_en.pdf"/>
    <s v="CARMA"/>
    <m/>
    <m/>
    <m/>
    <m/>
    <m/>
    <n v="34.140999999999998"/>
  </r>
  <r>
    <s v="TJK"/>
    <s v="Tajikistan"/>
    <s v="Nurek"/>
    <s v="WRI1000349"/>
    <n v="3015"/>
    <n v="38.371699999999997"/>
    <n v="69.348100000000002"/>
    <x v="0"/>
    <m/>
    <m/>
    <m/>
    <n v="1972"/>
    <s v="Barki Tojik"/>
    <s v="Energy Charter Secretariat"/>
    <s v="http://www.energycharter.org/fileadmin/DocumentsMedia/IDEER/IDEER-Tajikistan_2013_en.pdf"/>
    <s v="GEODB"/>
    <m/>
    <m/>
    <m/>
    <m/>
    <m/>
    <n v="10293.616"/>
  </r>
  <r>
    <s v="TJK"/>
    <s v="Tajikistan"/>
    <s v="Sangtuda 1"/>
    <s v="WRI1000350"/>
    <n v="700"/>
    <n v="38.043500000000002"/>
    <n v="69.058300000000003"/>
    <x v="0"/>
    <m/>
    <m/>
    <m/>
    <n v="2009"/>
    <s v="IPP"/>
    <s v="Energy Charter Secretariat"/>
    <s v="http://www.energycharter.org/fileadmin/DocumentsMedia/IDEER/IDEER-Tajikistan_2013_en.pdf"/>
    <s v="GEODB"/>
    <m/>
    <m/>
    <m/>
    <m/>
    <m/>
    <n v="2389.8939999999998"/>
  </r>
  <r>
    <s v="TJK"/>
    <s v="Tajikistan"/>
    <s v="Varzob 1"/>
    <s v="WRI1000359"/>
    <n v="11"/>
    <n v="38.585999999999999"/>
    <n v="68.778499999999994"/>
    <x v="0"/>
    <m/>
    <m/>
    <m/>
    <m/>
    <s v="Barki Tojik"/>
    <s v="Energy Charter Secretariat"/>
    <s v="http://www.energycharter.org/fileadmin/DocumentsMedia/IDEER/IDEER-Tajikistan_2013_en.pdf"/>
    <s v="GEODB"/>
    <m/>
    <m/>
    <m/>
    <m/>
    <m/>
    <n v="37.555"/>
  </r>
  <r>
    <s v="TJK"/>
    <s v="Tajikistan"/>
    <s v="Varzob 2"/>
    <s v="WRI1000356"/>
    <n v="14.4"/>
    <n v="38.612200000000001"/>
    <n v="68.776700000000005"/>
    <x v="0"/>
    <m/>
    <m/>
    <m/>
    <m/>
    <s v="Barki Tojik"/>
    <s v="Energy Charter Secretariat"/>
    <s v="http://www.energycharter.org/fileadmin/DocumentsMedia/IDEER/IDEER-Tajikistan_2013_en.pdf"/>
    <s v="GEODB"/>
    <m/>
    <m/>
    <m/>
    <m/>
    <m/>
    <n v="49.164000000000001"/>
  </r>
  <r>
    <s v="TJK"/>
    <s v="Tajikistan"/>
    <s v="Yavan"/>
    <s v="WRI1000361"/>
    <n v="180"/>
    <n v="38.295999999999999"/>
    <n v="68.932000000000002"/>
    <x v="2"/>
    <m/>
    <m/>
    <m/>
    <n v="1969"/>
    <s v="Barki Tojik"/>
    <s v="Energy Charter Secretariat"/>
    <s v="http://www.energycharter.org/fileadmin/DocumentsMedia/IDEER/IDEER-Tajikistan_2013_en.pdf"/>
    <s v="GEODB"/>
    <m/>
    <m/>
    <m/>
    <m/>
    <m/>
    <n v="0"/>
  </r>
  <r>
    <s v="TZA"/>
    <s v="Tanzania"/>
    <s v="Hale"/>
    <s v="WRI1019866"/>
    <n v="21"/>
    <n v="-5.2980999999999998"/>
    <n v="38.604100000000003"/>
    <x v="0"/>
    <m/>
    <m/>
    <m/>
    <m/>
    <s v="Tanzania Electric Supply Company"/>
    <s v="Tanzania Electric Supply Company"/>
    <s v="http://www.tanesco.co.tz/index.php?option=com_content&amp;view=article&amp;id=82&amp;Itemid=238"/>
    <s v="WRI"/>
    <m/>
    <m/>
    <m/>
    <m/>
    <m/>
    <n v="96.951999999999998"/>
  </r>
  <r>
    <s v="TZA"/>
    <s v="Tanzania"/>
    <s v="IPTL Tanzania"/>
    <s v="WRI1019877"/>
    <n v="100"/>
    <n v="-6.6741000000000001"/>
    <n v="39.1873"/>
    <x v="2"/>
    <m/>
    <m/>
    <m/>
    <m/>
    <s v="IPPs"/>
    <s v="Ministry of Energy and Minerals"/>
    <s v="http://www.tanesco.co.tz/index.php/media1/downloads/reports/investment-report/22-power-system-master-plan-2012-update"/>
    <s v="GEODB"/>
    <m/>
    <m/>
    <m/>
    <m/>
    <m/>
    <n v="963"/>
  </r>
  <r>
    <s v="TZA"/>
    <s v="Tanzania"/>
    <s v="Kidatu"/>
    <s v="WRI1019867"/>
    <n v="204"/>
    <n v="-7.6353999999999997"/>
    <n v="36.883699999999997"/>
    <x v="0"/>
    <m/>
    <m/>
    <m/>
    <n v="1975"/>
    <s v="Tanzania Electric Supply Company"/>
    <s v="Tanzania Electric Supply Company"/>
    <s v="http://www.tanesco.co.tz/index.php?option=com_content&amp;view=article&amp;id=79&amp;Itemid=235"/>
    <s v="WRI"/>
    <m/>
    <m/>
    <m/>
    <m/>
    <m/>
    <n v="941.81799999999998"/>
  </r>
  <r>
    <s v="TZA"/>
    <s v="Tanzania"/>
    <s v="Kihansi"/>
    <s v="WRI1019868"/>
    <n v="180"/>
    <n v="-8.5749999999999993"/>
    <n v="35.851300000000002"/>
    <x v="0"/>
    <m/>
    <m/>
    <m/>
    <n v="1999"/>
    <s v="Tanzania Electric Supply Company"/>
    <s v="Tanzania Electric Supply Company"/>
    <s v="http://www.tanesco.co.tz/index.php?option=com_content&amp;view=article&amp;id=80&amp;Itemid=236"/>
    <s v="WRI"/>
    <m/>
    <m/>
    <m/>
    <m/>
    <m/>
    <n v="831.01599999999996"/>
  </r>
  <r>
    <s v="TZA"/>
    <s v="Tanzania"/>
    <s v="Mtera"/>
    <s v="WRI1019869"/>
    <n v="80"/>
    <n v="-7.1363000000000003"/>
    <n v="35.983800000000002"/>
    <x v="0"/>
    <m/>
    <m/>
    <m/>
    <n v="1980"/>
    <s v="Tanzania Electric Supply Company"/>
    <s v="Tanzania Electric Supply Company"/>
    <s v="http://www.tanesco.co.tz/index.php?option=com_content&amp;view=article&amp;id=81&amp;Itemid=237"/>
    <s v="WRI"/>
    <m/>
    <m/>
    <m/>
    <m/>
    <m/>
    <n v="369.34"/>
  </r>
  <r>
    <s v="TZA"/>
    <s v="Tanzania"/>
    <s v="Mtwara"/>
    <s v="WRI1019876"/>
    <n v="18"/>
    <n v="-10.26"/>
    <n v="40.040999999999997"/>
    <x v="1"/>
    <m/>
    <m/>
    <m/>
    <m/>
    <s v="Tanzania Electric Supply Company"/>
    <s v="Tanzania Electric Supply Company"/>
    <s v="http://www.tanesco.co.tz/index.php?option=com_content&amp;view=article&amp;id=78&amp;Itemid=167"/>
    <s v="WRI"/>
    <m/>
    <m/>
    <m/>
    <m/>
    <m/>
    <n v="141.733"/>
  </r>
  <r>
    <s v="TZA"/>
    <s v="Tanzania"/>
    <s v="Nyakato"/>
    <s v="WRI1019875"/>
    <n v="63"/>
    <n v="-2.524"/>
    <n v="32.966200000000001"/>
    <x v="1"/>
    <m/>
    <m/>
    <m/>
    <n v="2012"/>
    <s v="Tanzania Electric Supply Company"/>
    <s v="Tanzania Electric Supply Company"/>
    <s v="http://www.tanesco.co.tz/index.php?option=com_content&amp;view=article&amp;id=78&amp;Itemid=167"/>
    <s v="WRI"/>
    <m/>
    <m/>
    <m/>
    <m/>
    <m/>
    <n v="496.06599999999997"/>
  </r>
  <r>
    <s v="TZA"/>
    <s v="Tanzania"/>
    <s v="Nyumba ya Mungu"/>
    <s v="WRI1019870"/>
    <n v="8"/>
    <n v="-3.8212999999999999"/>
    <n v="37.4679"/>
    <x v="0"/>
    <m/>
    <m/>
    <m/>
    <n v="1966"/>
    <s v="Tanzania Electric Supply Company"/>
    <s v="Tanzania Electric Supply Company"/>
    <s v="http://www.tanesco.co.tz/index.php?option=com_content&amp;view=article&amp;id=82&amp;Itemid=238"/>
    <s v="WRI"/>
    <m/>
    <m/>
    <m/>
    <m/>
    <m/>
    <n v="36.933999999999997"/>
  </r>
  <r>
    <s v="TZA"/>
    <s v="Tanzania"/>
    <s v="Pangani Falls"/>
    <s v="WRI1019871"/>
    <n v="68"/>
    <n v="-5.3491"/>
    <n v="38.650300000000001"/>
    <x v="0"/>
    <m/>
    <m/>
    <m/>
    <n v="1995"/>
    <s v="Tanzania Electric Supply Company"/>
    <s v="Tanzania Electric Supply Company"/>
    <s v="http://www.tanesco.co.tz/index.php?option=com_content&amp;view=article&amp;id=82&amp;Itemid=238"/>
    <s v="WRI"/>
    <m/>
    <m/>
    <m/>
    <m/>
    <m/>
    <n v="313.93900000000002"/>
  </r>
  <r>
    <s v="TZA"/>
    <s v="Tanzania"/>
    <s v="Tegeta"/>
    <s v="WRI1019873"/>
    <n v="45"/>
    <n v="-6.6741000000000001"/>
    <n v="39.1843"/>
    <x v="1"/>
    <m/>
    <m/>
    <m/>
    <m/>
    <s v="Tanzania Electric Supply Company"/>
    <s v="Tanzania Electric Supply Company"/>
    <s v="http://www.tanesco.co.tz/index.php?option=com_content&amp;view=article&amp;id=78&amp;Itemid=167"/>
    <s v="WRI"/>
    <m/>
    <m/>
    <m/>
    <m/>
    <m/>
    <n v="354.33300000000003"/>
  </r>
  <r>
    <s v="TZA"/>
    <s v="Tanzania"/>
    <s v="Ubungo Gas (Songas)"/>
    <s v="WRI1019872"/>
    <n v="207.5"/>
    <n v="-6.7945000000000002"/>
    <n v="39.208599999999997"/>
    <x v="1"/>
    <m/>
    <m/>
    <m/>
    <m/>
    <s v="Tanzania Electric Supply Company"/>
    <s v="Tanzania Electric Supply Company"/>
    <s v="http://www.tanesco.co.tz/index.php?option=com_content&amp;view=article&amp;id=78&amp;Itemid=167"/>
    <s v="WRI"/>
    <m/>
    <m/>
    <m/>
    <m/>
    <m/>
    <n v="1633.8679999999999"/>
  </r>
  <r>
    <s v="THA"/>
    <s v="Thailand"/>
    <s v="Bang Sai Solar Power Plant"/>
    <s v="WRI1026228"/>
    <n v="1.7"/>
    <n v="14.3215"/>
    <n v="100.30249999999999"/>
    <x v="7"/>
    <m/>
    <m/>
    <m/>
    <m/>
    <s v="Bangkok Solar Power Company Limited (BSP)"/>
    <s v="Bangkok Solar Power"/>
    <s v="http://www.bangkoksolarpower.com/en/reference_project"/>
    <s v="WRI"/>
    <m/>
    <m/>
    <m/>
    <m/>
    <m/>
    <n v="2.2669999999999999"/>
  </r>
  <r>
    <s v="THA"/>
    <s v="Thailand"/>
    <s v="Bangchak Solar Power Plant"/>
    <s v="WRI1026229"/>
    <n v="16"/>
    <n v="14.1691"/>
    <n v="100.5528"/>
    <x v="7"/>
    <m/>
    <m/>
    <m/>
    <m/>
    <s v="Bangchak Solar Energy Company Limited (BSE)"/>
    <s v="Bangchak Solar Energy Company Limited (BSE)"/>
    <s v="http://www.bangchak.co.th"/>
    <s v="WRI"/>
    <m/>
    <m/>
    <m/>
    <m/>
    <m/>
    <n v="21.338000000000001"/>
  </r>
  <r>
    <s v="THA"/>
    <s v="Thailand"/>
    <s v="Bhumibol"/>
    <s v="WRI1000172"/>
    <n v="744"/>
    <n v="17.242599999999999"/>
    <n v="98.972300000000004"/>
    <x v="0"/>
    <m/>
    <m/>
    <m/>
    <m/>
    <s v="Electric Generating Authority of Thailand"/>
    <s v="EGAT"/>
    <s v="http://www.egat.co.th/en/index.php?option=com_content&amp;view=article&amp;id=92&amp;Itemid=129"/>
    <s v="GEODB"/>
    <m/>
    <m/>
    <m/>
    <m/>
    <m/>
    <n v="1088.1099999999999"/>
  </r>
  <r>
    <s v="THA"/>
    <s v="Thailand"/>
    <s v="Bowin Clean Energy"/>
    <s v="WRI1019490"/>
    <n v="132"/>
    <n v="13.0505"/>
    <n v="101.0859"/>
    <x v="1"/>
    <m/>
    <m/>
    <m/>
    <m/>
    <m/>
    <s v="B Grimm"/>
    <s v="http://www.bgrimmpower.com/power-plants/power-plants-in-operation/"/>
    <s v="WRI"/>
    <m/>
    <m/>
    <m/>
    <m/>
    <m/>
    <n v="540.41600000000005"/>
  </r>
  <r>
    <s v="THA"/>
    <s v="Thailand"/>
    <s v="Buri Ram 1 Solar Power Plant"/>
    <s v="WRI1026231"/>
    <n v="7.4"/>
    <n v="14.6592"/>
    <n v="102.6147"/>
    <x v="7"/>
    <m/>
    <m/>
    <m/>
    <m/>
    <s v="Solar Power (Bureerum 1) Company Limited"/>
    <s v="SPCG Public Company Limited"/>
    <s v="http://www.spcg.co.th/index.php/en/about"/>
    <s v="WRI"/>
    <m/>
    <m/>
    <m/>
    <m/>
    <m/>
    <n v="9.8689999999999998"/>
  </r>
  <r>
    <s v="THA"/>
    <s v="Thailand"/>
    <s v="Buri Ram 2 Solar Power Plant"/>
    <s v="WRI1026232"/>
    <n v="7.4"/>
    <n v="14.6996"/>
    <n v="102.4787"/>
    <x v="7"/>
    <m/>
    <m/>
    <m/>
    <m/>
    <s v="Solar Power (Bureerum 2) Company Limited"/>
    <s v="SPCG Public Company Limited"/>
    <s v="http://www.spcg.co.th/index.php/en/about"/>
    <s v="WRI"/>
    <m/>
    <m/>
    <m/>
    <m/>
    <m/>
    <n v="9.8689999999999998"/>
  </r>
  <r>
    <s v="THA"/>
    <s v="Thailand"/>
    <s v="Buri Ram 3 Solar Power Plant"/>
    <s v="WRI1026233"/>
    <n v="7.4"/>
    <n v="14.7615"/>
    <n v="103.0633"/>
    <x v="7"/>
    <m/>
    <m/>
    <m/>
    <m/>
    <s v="Solar Power (Bureerum 3) Company Limited"/>
    <s v="SPCG Public Company Limited"/>
    <s v="http://www.spcg.co.th/index.php/en/about"/>
    <s v="WRI"/>
    <m/>
    <m/>
    <m/>
    <m/>
    <m/>
    <n v="9.8689999999999998"/>
  </r>
  <r>
    <s v="THA"/>
    <s v="Thailand"/>
    <s v="CUP-1"/>
    <s v="WRI1019463"/>
    <n v="228"/>
    <n v="12.7014"/>
    <n v="101.1258"/>
    <x v="1"/>
    <m/>
    <m/>
    <m/>
    <m/>
    <s v="GPSC"/>
    <s v="GPSC"/>
    <s v="http://www.gpscgroup.com/gpsc_Product.aspx?m=g9UP07nQAURSX8ZGsqy8GQ%3d%3d"/>
    <s v="GEODB"/>
    <m/>
    <m/>
    <m/>
    <m/>
    <m/>
    <n v="933.447"/>
  </r>
  <r>
    <s v="THA"/>
    <s v="Thailand"/>
    <s v="CUP-2"/>
    <s v="WRI1019464"/>
    <n v="114"/>
    <n v="12.7547"/>
    <n v="101.16370000000001"/>
    <x v="1"/>
    <m/>
    <m/>
    <m/>
    <m/>
    <s v="GPSC"/>
    <s v="GPSC"/>
    <s v="http://www.gpscgroup.com/gpsc_Product.aspx?m=KlJeYs68sGriQnrlz1R6Og%3d%3d"/>
    <s v="GEODB"/>
    <m/>
    <m/>
    <m/>
    <m/>
    <m/>
    <n v="466.72300000000001"/>
  </r>
  <r>
    <s v="TGO"/>
    <s v="Togo"/>
    <s v="Lome"/>
    <s v="WRI1023196"/>
    <n v="101.214"/>
    <n v="6.17"/>
    <n v="1.35"/>
    <x v="2"/>
    <m/>
    <m/>
    <m/>
    <m/>
    <m/>
    <s v="African Development Bank Group"/>
    <s v="http://powerafrica.opendataforafrica.org"/>
    <s v="Power Africa"/>
    <m/>
    <m/>
    <m/>
    <m/>
    <m/>
    <n v="17"/>
  </r>
  <r>
    <s v="TGO"/>
    <s v="Togo"/>
    <s v="Nangbeto"/>
    <s v="WRI1023197"/>
    <n v="65.599999999999994"/>
    <n v="7.4240000000000004"/>
    <n v="1.4350000000000001"/>
    <x v="0"/>
    <m/>
    <m/>
    <m/>
    <m/>
    <m/>
    <s v="African Development Bank Group"/>
    <s v="http://powerafrica.opendataforafrica.org"/>
    <s v="Power Africa"/>
    <m/>
    <m/>
    <m/>
    <m/>
    <m/>
    <n v="120"/>
  </r>
  <r>
    <s v="TGO"/>
    <s v="Togo"/>
    <s v="Tag-Lpo"/>
    <s v="WRI1023198"/>
    <n v="28.3"/>
    <n v="6.1699000000000002"/>
    <n v="1.3495999999999999"/>
    <x v="1"/>
    <m/>
    <m/>
    <m/>
    <m/>
    <m/>
    <s v="African Development Bank Group"/>
    <s v="http://powerafrica.opendataforafrica.org"/>
    <s v="Power Africa"/>
    <m/>
    <m/>
    <m/>
    <m/>
    <m/>
    <n v="0"/>
  </r>
  <r>
    <s v="TTO"/>
    <s v="Trinidad and Tobago"/>
    <s v="Cove Power Station"/>
    <s v="WRI1002032"/>
    <n v="65.599999999999994"/>
    <n v="11.1425"/>
    <n v="-60.7913"/>
    <x v="1"/>
    <m/>
    <m/>
    <m/>
    <n v="2009"/>
    <s v="Trinidad and Tobago Energy Company"/>
    <s v="Trinidad and Tobago Energy Agency"/>
    <s v="http://www.energy.gov.tt/our-business/electric-power/"/>
    <s v="WRI"/>
    <m/>
    <m/>
    <m/>
    <m/>
    <m/>
    <n v="345.471"/>
  </r>
  <r>
    <s v="TTO"/>
    <s v="Trinidad and Tobago"/>
    <s v="Penal"/>
    <s v="WRI1002029"/>
    <n v="236"/>
    <n v="10.147600000000001"/>
    <n v="-61.474699999999999"/>
    <x v="1"/>
    <m/>
    <m/>
    <m/>
    <m/>
    <s v="Power Generation Company of Trinidad and Tobago"/>
    <s v="Power Generation Company of Trinidad and Tobago"/>
    <s v="http://www.powergen.co.tt/Power/History-of-Power-Stations/Penal"/>
    <s v="WRI"/>
    <m/>
    <m/>
    <m/>
    <m/>
    <m/>
    <n v="1242.854"/>
  </r>
  <r>
    <s v="TTO"/>
    <s v="Trinidad and Tobago"/>
    <s v="Point Lisas"/>
    <s v="WRI1002028"/>
    <n v="852"/>
    <n v="10.418799999999999"/>
    <n v="-61.485500000000002"/>
    <x v="1"/>
    <m/>
    <m/>
    <m/>
    <n v="1999"/>
    <s v="Power Generation Company of Trinidad and Tobago"/>
    <s v="Power Generation Company of Trinidad and Tobago"/>
    <s v="http://www.powergen.co.tt/Power/History-of-Power-Stations/Point-Lisas"/>
    <s v="WRI"/>
    <m/>
    <m/>
    <m/>
    <m/>
    <m/>
    <n v="4486.915"/>
  </r>
  <r>
    <s v="TTO"/>
    <s v="Trinidad and Tobago"/>
    <s v="Port of Spain"/>
    <s v="WRI1002026"/>
    <n v="260"/>
    <n v="10.656499999999999"/>
    <n v="-61.5182"/>
    <x v="2"/>
    <m/>
    <m/>
    <m/>
    <m/>
    <s v="Power Generation Company of Trinidad and Tobago"/>
    <s v="Power Generation Company of Trinidad and Tobago"/>
    <s v="http://www.powergen.co.tt/Power/Port-of-Spain"/>
    <s v="WRI"/>
    <m/>
    <m/>
    <m/>
    <m/>
    <m/>
    <n v="23.026"/>
  </r>
  <r>
    <s v="TTO"/>
    <s v="Trinidad and Tobago"/>
    <s v="Scarborough"/>
    <s v="WRI1002030"/>
    <n v="11"/>
    <n v="11.184699999999999"/>
    <n v="-60.7378"/>
    <x v="2"/>
    <m/>
    <m/>
    <m/>
    <m/>
    <s v="Power Generation Company of Trinidad and Tobago"/>
    <s v="Trinidad and Tobago Energy Agency"/>
    <s v="http://www.energy.gov.tt/our-business/electric-power/"/>
    <s v="WRI"/>
    <m/>
    <m/>
    <m/>
    <m/>
    <m/>
    <n v="0.97399999999999998"/>
  </r>
  <r>
    <s v="TTO"/>
    <s v="Trinidad and Tobago"/>
    <s v="Union Estate Power Station"/>
    <s v="WRI1002031"/>
    <n v="720"/>
    <n v="10.2171"/>
    <n v="-61.625399999999999"/>
    <x v="1"/>
    <m/>
    <m/>
    <m/>
    <n v="2009"/>
    <s v="Trinidad Generation Unlimited"/>
    <s v="Trinidad and Tobago Energy Agency"/>
    <s v="http://www.energy.gov.tt/our-business/electric-power/"/>
    <s v="WRI"/>
    <m/>
    <m/>
    <m/>
    <m/>
    <m/>
    <n v="3791.759"/>
  </r>
  <r>
    <s v="TUN"/>
    <s v="Tunisia"/>
    <s v="Aroussia"/>
    <s v="WRI1023618"/>
    <n v="4.8"/>
    <n v="36.799599999999998"/>
    <n v="9.7726000000000006"/>
    <x v="0"/>
    <m/>
    <m/>
    <m/>
    <n v="1956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GEODB"/>
    <m/>
    <m/>
    <m/>
    <m/>
    <m/>
    <n v="4.9589999999999996"/>
  </r>
  <r>
    <s v="TUN"/>
    <s v="Tunisia"/>
    <s v="Bir Mcherga 1"/>
    <s v="WRI1023605"/>
    <n v="486"/>
    <n v="36.4634"/>
    <n v="10.056699999999999"/>
    <x v="1"/>
    <m/>
    <m/>
    <m/>
    <n v="1997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WRI"/>
    <m/>
    <m/>
    <m/>
    <m/>
    <m/>
    <n v="1793.4760000000001"/>
  </r>
  <r>
    <s v="TUN"/>
    <s v="Tunisia"/>
    <s v="Bouchemma 1"/>
    <s v="WRI1023604"/>
    <n v="185"/>
    <n v="33.918100000000003"/>
    <n v="10.037599999999999"/>
    <x v="1"/>
    <m/>
    <m/>
    <m/>
    <n v="1977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WRI"/>
    <m/>
    <m/>
    <m/>
    <m/>
    <m/>
    <n v="682.702"/>
  </r>
  <r>
    <s v="TUN"/>
    <s v="Tunisia"/>
    <s v="Bouherthma"/>
    <s v="WRI1023621"/>
    <n v="1.2"/>
    <n v="36.671999999999997"/>
    <n v="8.7883999999999993"/>
    <x v="0"/>
    <m/>
    <m/>
    <m/>
    <n v="2003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GEODB"/>
    <m/>
    <m/>
    <m/>
    <m/>
    <m/>
    <n v="1.24"/>
  </r>
  <r>
    <s v="TUN"/>
    <s v="Tunisia"/>
    <s v="Feriana 1"/>
    <s v="WRI1023606"/>
    <n v="236"/>
    <n v="34.9054"/>
    <n v="8.5408000000000008"/>
    <x v="1"/>
    <m/>
    <m/>
    <m/>
    <n v="2005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GEODB"/>
    <m/>
    <m/>
    <m/>
    <m/>
    <m/>
    <n v="870.90599999999995"/>
  </r>
  <r>
    <s v="TUN"/>
    <s v="Tunisia"/>
    <s v="Fernana"/>
    <s v="WRI1023619"/>
    <n v="1.2"/>
    <n v="36.591999999999999"/>
    <n v="8.7059999999999995"/>
    <x v="0"/>
    <m/>
    <m/>
    <m/>
    <n v="1962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GEODB"/>
    <m/>
    <m/>
    <m/>
    <m/>
    <m/>
    <n v="1.24"/>
  </r>
  <r>
    <s v="TUN"/>
    <s v="Tunisia"/>
    <s v="Ghannouch"/>
    <s v="WRI1023613"/>
    <n v="415"/>
    <n v="33.926299999999998"/>
    <n v="10.0932"/>
    <x v="1"/>
    <m/>
    <m/>
    <m/>
    <n v="2011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GEODB"/>
    <m/>
    <m/>
    <m/>
    <m/>
    <m/>
    <n v="1531.4659999999999"/>
  </r>
  <r>
    <s v="TUN"/>
    <s v="Tunisia"/>
    <s v="Ghannouch"/>
    <s v="WRI1023603"/>
    <n v="22"/>
    <n v="33.926299999999998"/>
    <n v="10.0932"/>
    <x v="1"/>
    <m/>
    <m/>
    <m/>
    <n v="1973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GEODB"/>
    <m/>
    <m/>
    <m/>
    <m/>
    <m/>
    <n v="81.186000000000007"/>
  </r>
  <r>
    <s v="TUN"/>
    <s v="Tunisia"/>
    <s v="Goulette"/>
    <s v="WRI1023608"/>
    <n v="123"/>
    <n v="36.814799999999998"/>
    <n v="10.2897"/>
    <x v="1"/>
    <m/>
    <m/>
    <m/>
    <n v="2005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WRI"/>
    <m/>
    <m/>
    <m/>
    <m/>
    <m/>
    <n v="453.904"/>
  </r>
  <r>
    <s v="TUN"/>
    <s v="Tunisia"/>
    <s v="IPP Rades 2"/>
    <s v="WRI1023612"/>
    <n v="470"/>
    <n v="36.798999999999999"/>
    <n v="10.2865"/>
    <x v="1"/>
    <m/>
    <m/>
    <m/>
    <n v="2002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GEODB"/>
    <m/>
    <m/>
    <m/>
    <m/>
    <m/>
    <n v="1734.432"/>
  </r>
  <r>
    <s v="TUN"/>
    <s v="Tunisia"/>
    <s v="Kasseb"/>
    <s v="WRI1023620"/>
    <n v="1"/>
    <n v="36.761099999999999"/>
    <n v="9.0023999999999997"/>
    <x v="0"/>
    <m/>
    <m/>
    <m/>
    <n v="1969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GEODB"/>
    <m/>
    <m/>
    <m/>
    <m/>
    <m/>
    <n v="1.0329999999999999"/>
  </r>
  <r>
    <s v="TUN"/>
    <s v="Tunisia"/>
    <s v="Kasserine"/>
    <s v="WRI1023596"/>
    <n v="68"/>
    <n v="35.203099999999999"/>
    <n v="8.7708999999999993"/>
    <x v="1"/>
    <m/>
    <m/>
    <m/>
    <n v="1984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WRI"/>
    <m/>
    <m/>
    <m/>
    <m/>
    <m/>
    <n v="250.93899999999999"/>
  </r>
  <r>
    <s v="TUN"/>
    <s v="Tunisia"/>
    <s v="Korba 1"/>
    <s v="WRI1023602"/>
    <n v="56"/>
    <n v="36.5809"/>
    <n v="10.828799999999999"/>
    <x v="1"/>
    <m/>
    <m/>
    <m/>
    <n v="1978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WRI"/>
    <m/>
    <m/>
    <m/>
    <m/>
    <m/>
    <n v="206.65600000000001"/>
  </r>
  <r>
    <s v="TUN"/>
    <s v="Tunisia"/>
    <s v="Menzel Bourguiba"/>
    <s v="WRI1023600"/>
    <n v="44"/>
    <n v="37.148200000000003"/>
    <n v="9.8005999999999993"/>
    <x v="1"/>
    <m/>
    <m/>
    <m/>
    <n v="1978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WRI"/>
    <m/>
    <m/>
    <m/>
    <m/>
    <m/>
    <n v="162.37200000000001"/>
  </r>
  <r>
    <s v="TUN"/>
    <s v="Tunisia"/>
    <s v="Metline"/>
    <s v="WRI1023624"/>
    <n v="72"/>
    <n v="37.194600000000001"/>
    <n v="10.061"/>
    <x v="6"/>
    <m/>
    <m/>
    <m/>
    <n v="2013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WRI"/>
    <m/>
    <m/>
    <m/>
    <m/>
    <m/>
    <n v="257.07"/>
  </r>
  <r>
    <s v="TUN"/>
    <s v="Tunisia"/>
    <s v="Nebeur"/>
    <s v="WRI1023617"/>
    <n v="13"/>
    <n v="36.314399999999999"/>
    <n v="8.7026000000000003"/>
    <x v="0"/>
    <m/>
    <m/>
    <m/>
    <n v="1956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GEODB"/>
    <m/>
    <m/>
    <m/>
    <m/>
    <m/>
    <n v="13.432"/>
  </r>
  <r>
    <s v="TUN"/>
    <s v="Tunisia"/>
    <s v="Rades A1"/>
    <s v="WRI1023609"/>
    <n v="700"/>
    <n v="36.796700000000001"/>
    <n v="10.282999999999999"/>
    <x v="1"/>
    <m/>
    <m/>
    <m/>
    <n v="1985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GEODB"/>
    <m/>
    <m/>
    <m/>
    <m/>
    <m/>
    <n v="2583.1959999999999"/>
  </r>
  <r>
    <s v="TUN"/>
    <s v="Tunisia"/>
    <s v="Sfax"/>
    <s v="WRI1023597"/>
    <n v="44"/>
    <n v="34.807299999999998"/>
    <n v="10.703099999999999"/>
    <x v="1"/>
    <m/>
    <m/>
    <m/>
    <n v="1977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WRI"/>
    <m/>
    <m/>
    <m/>
    <m/>
    <m/>
    <n v="162.37200000000001"/>
  </r>
  <r>
    <s v="TUN"/>
    <s v="Tunisia"/>
    <s v="Sidi Daoued"/>
    <s v="WRI1023623"/>
    <n v="70"/>
    <n v="37.041899999999998"/>
    <n v="10.936299999999999"/>
    <x v="6"/>
    <m/>
    <m/>
    <m/>
    <m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GEODB"/>
    <m/>
    <m/>
    <m/>
    <m/>
    <m/>
    <n v="249.93"/>
  </r>
  <r>
    <s v="TUN"/>
    <s v="Tunisia"/>
    <s v="Sidi Salem"/>
    <s v="WRI1023616"/>
    <n v="33"/>
    <n v="36.590000000000003"/>
    <n v="9.3970000000000002"/>
    <x v="0"/>
    <m/>
    <m/>
    <m/>
    <n v="1983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GEODB"/>
    <m/>
    <m/>
    <m/>
    <m/>
    <m/>
    <n v="34.095999999999997"/>
  </r>
  <r>
    <s v="TUN"/>
    <s v="Tunisia"/>
    <s v="Sousse A"/>
    <s v="WRI1023610"/>
    <n v="320"/>
    <n v="35.784799999999997"/>
    <n v="10.6791"/>
    <x v="1"/>
    <m/>
    <m/>
    <m/>
    <n v="1980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GEODB"/>
    <m/>
    <m/>
    <m/>
    <m/>
    <m/>
    <n v="1180.8900000000001"/>
  </r>
  <r>
    <s v="TUN"/>
    <s v="Tunisia"/>
    <s v="Sousse B"/>
    <s v="WRI1023611"/>
    <n v="364"/>
    <n v="35.784799999999997"/>
    <n v="10.6791"/>
    <x v="1"/>
    <m/>
    <m/>
    <m/>
    <n v="1995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GEODB"/>
    <m/>
    <m/>
    <m/>
    <m/>
    <m/>
    <n v="1343.2619999999999"/>
  </r>
  <r>
    <s v="TUN"/>
    <s v="Tunisia"/>
    <s v="Sousse C"/>
    <s v="WRI1023614"/>
    <n v="424"/>
    <n v="35.785499999999999"/>
    <n v="10.6782"/>
    <x v="1"/>
    <m/>
    <m/>
    <m/>
    <n v="2014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GEODB"/>
    <m/>
    <m/>
    <m/>
    <m/>
    <m/>
    <n v="1564.6790000000001"/>
  </r>
  <r>
    <s v="TUN"/>
    <s v="Tunisia"/>
    <s v="Sousse D"/>
    <s v="WRI1023615"/>
    <n v="424"/>
    <n v="35.785499999999999"/>
    <n v="10.6782"/>
    <x v="1"/>
    <m/>
    <m/>
    <m/>
    <n v="2015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GEODB"/>
    <m/>
    <m/>
    <m/>
    <m/>
    <m/>
    <n v="1564.6790000000001"/>
  </r>
  <r>
    <s v="TUN"/>
    <s v="Tunisia"/>
    <s v="Thyna 1"/>
    <s v="WRI1023607"/>
    <n v="375"/>
    <n v="34.686799999999998"/>
    <n v="10.6424"/>
    <x v="1"/>
    <m/>
    <m/>
    <m/>
    <n v="2004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WRI"/>
    <m/>
    <m/>
    <m/>
    <m/>
    <m/>
    <n v="1383.855"/>
  </r>
  <r>
    <s v="TUN"/>
    <s v="Tunisia"/>
    <s v="Tunis - Sud 1"/>
    <s v="WRI1023601"/>
    <n v="66"/>
    <n v="36.765900000000002"/>
    <n v="10.201499999999999"/>
    <x v="1"/>
    <m/>
    <m/>
    <m/>
    <n v="1975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WRI"/>
    <m/>
    <m/>
    <m/>
    <m/>
    <m/>
    <n v="243.55799999999999"/>
  </r>
  <r>
    <s v="TUN"/>
    <s v="Tunisia"/>
    <s v="Zarzis"/>
    <s v="WRI1023599"/>
    <n v="34"/>
    <n v="33.470100000000002"/>
    <n v="11.011200000000001"/>
    <x v="1"/>
    <m/>
    <m/>
    <m/>
    <n v="1984"/>
    <m/>
    <s v="Arab Union of Electricity"/>
    <s v="https://www.google.com/url?sa=t&amp;rct=j&amp;q=&amp;esrc=s&amp;source=web&amp;cd=1&amp;cad=rja&amp;uact=8&amp;sqi=2&amp;ved=0ahUKEwi_xP3Co7PQAhXH7SYKHWDVCxQQFggbMAA&amp;url=http%3A%2F%2Fwww.auptde.org%2FNewsDetails.aspx%3Flang%3Den%26NID%3D283&amp;usg=AFQjCNEkUcc5GeGitCkuTTJR3QTQZU1lMg&amp;sig2=FaVNwaTMbtVIKuotQfNLwQ&amp;bvm=bv.139250283 d.eWE"/>
    <s v="WRI"/>
    <m/>
    <m/>
    <m/>
    <m/>
    <m/>
    <n v="125.47"/>
  </r>
  <r>
    <s v="TUR"/>
    <s v="Turkey"/>
    <s v="AfÃƒÆ’Ã¢â‚¬Â¦Ãƒâ€¦Ã‚Â¸in Elbistan Termik Santrali"/>
    <s v="WRI1018701"/>
    <n v="2795"/>
    <n v="38.353700000000003"/>
    <n v="36.981000000000002"/>
    <x v="4"/>
    <m/>
    <m/>
    <m/>
    <m/>
    <s v="EÃƒÆ’Ã†â€™Ãƒâ€¦Ã¢â‚¬Å“AÃƒÆ’Ã¢â‚¬Â¦Ãƒâ€¦Ã‚Â¾"/>
    <s v="Enerji Atlasi"/>
    <s v="http://www.enerjiatlasi.com/komur/afsin-elbistan-b-termik-santrali.html"/>
    <s v="WRI"/>
    <m/>
    <m/>
    <m/>
    <m/>
    <m/>
    <n v="12994.884"/>
  </r>
  <r>
    <s v="TUR"/>
    <s v="Turkey"/>
    <s v="Aksa Antalya DoÃƒÆ’Ã¢â‚¬Å¾Ãƒâ€¦Ã‚Â¸algaz Santrali"/>
    <s v="WRI1018754"/>
    <n v="1150"/>
    <n v="37.1203"/>
    <n v="30.601600000000001"/>
    <x v="1"/>
    <m/>
    <m/>
    <m/>
    <m/>
    <s v="Aksa Enerji"/>
    <s v="Enerji Atlasi"/>
    <s v="http://www.enerjiatlasi.com/dogalgaz/aksa-antalya-dogalgaz-santrali.html"/>
    <s v="WRI"/>
    <m/>
    <m/>
    <m/>
    <m/>
    <m/>
    <n v="7927.643"/>
  </r>
  <r>
    <s v="TUR"/>
    <s v="Turkey"/>
    <s v="Aksa Bolu GÃƒÆ’Ã†â€™Ãƒâ€šÃ‚Â¶ynÃƒÆ’Ã†â€™Ãƒâ€šÃ‚Â¼k Termik Santrali"/>
    <s v="WRI1018719"/>
    <n v="270"/>
    <n v="40.399000000000001"/>
    <n v="30.785"/>
    <x v="4"/>
    <m/>
    <m/>
    <m/>
    <m/>
    <s v="Aksa Enerji"/>
    <s v="Enerji Atlasi"/>
    <s v="http://www.enerjiatlasi.com/komur/aksa-bolu-goynuk-termik-santrali.html"/>
    <s v="WRI"/>
    <m/>
    <m/>
    <m/>
    <m/>
    <m/>
    <n v="1255.32"/>
  </r>
  <r>
    <s v="TUR"/>
    <s v="Turkey"/>
    <s v="AlaÃƒÆ’Ã¢â‚¬Â¦Ãƒâ€¦Ã‚Â¸ehir"/>
    <s v="WRI1018958"/>
    <n v="45"/>
    <n v="38.400199999999998"/>
    <n v="28.431100000000001"/>
    <x v="10"/>
    <m/>
    <m/>
    <m/>
    <n v="2015"/>
    <s v="Zorlu Enerji"/>
    <s v="Enerji Atlasi"/>
    <s v="http://www.enerjiatlasi.com/jeotermal/zorlu-alasehir-jeotermal-enerji-santrali.html"/>
    <s v="WRI"/>
    <m/>
    <m/>
    <m/>
    <m/>
    <m/>
    <n v="221.625"/>
  </r>
  <r>
    <s v="TUR"/>
    <s v="Turkey"/>
    <s v="AltÃƒÆ’Ã¢â‚¬Å¾Ãƒâ€šÃ‚Â±nkaya Dam"/>
    <s v="WRI1018914"/>
    <n v="700"/>
    <n v="41.366799999999998"/>
    <n v="35.724400000000003"/>
    <x v="0"/>
    <m/>
    <m/>
    <m/>
    <m/>
    <m/>
    <s v="Enerji Atlasi"/>
    <s v="http://www.enerjiatlasi.com/hidroelektrik/"/>
    <s v="WRI"/>
    <m/>
    <m/>
    <m/>
    <m/>
    <m/>
    <n v="2055.893"/>
  </r>
  <r>
    <s v="TUR"/>
    <s v="Turkey"/>
    <s v="AmbarlÃƒÆ’Ã¢â‚¬Å¾Ãƒâ€šÃ‚Â± A DoÃƒÆ’Ã¢â‚¬Å¾Ãƒâ€¦Ã‚Â¸algaz Santrali"/>
    <s v="WRI1018760"/>
    <n v="816"/>
    <n v="40.979300000000002"/>
    <n v="28.699400000000001"/>
    <x v="1"/>
    <m/>
    <m/>
    <m/>
    <m/>
    <s v="EÃƒÆ’Ã†â€™Ãƒâ€¦Ã¢â‚¬Å“AÃƒÆ’Ã¢â‚¬Â¦Ãƒâ€¦Ã‚Â¾"/>
    <s v="Enerji Atlasi"/>
    <s v="http://www.enerjiatlasi.com/dogalgaz/"/>
    <s v="WRI"/>
    <m/>
    <m/>
    <m/>
    <m/>
    <m/>
    <n v="5625.18"/>
  </r>
  <r>
    <s v="TUR"/>
    <s v="Turkey"/>
    <s v="AmbarlÃƒÆ’Ã¢â‚¬Å¾Ãƒâ€šÃ‚Â± B DoÃƒÆ’Ã¢â‚¬Å¾Ãƒâ€¦Ã‚Â¸algaz Santrali"/>
    <s v="WRI1018752"/>
    <n v="1351"/>
    <n v="40.983400000000003"/>
    <n v="28.6921"/>
    <x v="1"/>
    <m/>
    <m/>
    <m/>
    <m/>
    <s v="EÃƒÆ’Ã†â€™Ãƒâ€¦Ã¢â‚¬Å“AÃƒÆ’Ã¢â‚¬Â¦Ãƒâ€¦Ã‚Â¾"/>
    <s v="Enerji Atlasi"/>
    <s v="http://www.enerjiatlasi.com/dogalgaz/"/>
    <s v="WRI"/>
    <m/>
    <m/>
    <m/>
    <m/>
    <m/>
    <n v="9313.2569999999996"/>
  </r>
  <r>
    <s v="TUR"/>
    <s v="Turkey"/>
    <s v="AslantaÃƒÆ’Ã¢â‚¬Â¦Ãƒâ€¦Ã‚Â¸ Dam"/>
    <s v="WRI1018915"/>
    <n v="138"/>
    <n v="40.936799999999998"/>
    <n v="36.649099999999997"/>
    <x v="0"/>
    <m/>
    <m/>
    <m/>
    <m/>
    <m/>
    <s v="Enerji Atlasi"/>
    <s v="http://www.enerjiatlasi.com/hidroelektrik/"/>
    <s v="WRI"/>
    <m/>
    <m/>
    <m/>
    <m/>
    <m/>
    <n v="405.30500000000001"/>
  </r>
  <r>
    <s v="TUR"/>
    <s v="Turkey"/>
    <s v="Astor"/>
    <s v="WRI1018973"/>
    <n v="9"/>
    <n v="37.374299999999998"/>
    <n v="38.512799999999999"/>
    <x v="7"/>
    <m/>
    <m/>
    <m/>
    <n v="2015"/>
    <m/>
    <s v="Enerji Atlasi"/>
    <s v="http://www.enerjiatlasi.com/gunes/astor-enerji-gunes-enerji-santrali.html"/>
    <s v="WRI"/>
    <m/>
    <m/>
    <m/>
    <m/>
    <m/>
    <n v="4.25"/>
  </r>
  <r>
    <s v="TUR"/>
    <s v="Turkey"/>
    <s v="AtatÃƒÆ’Ã†â€™Ãƒâ€šÃ‚Â¼rk Dam"/>
    <s v="WRI1018917"/>
    <n v="2400"/>
    <n v="37.482500000000002"/>
    <n v="38.318600000000004"/>
    <x v="0"/>
    <m/>
    <m/>
    <m/>
    <m/>
    <m/>
    <s v="Enerji Atlasi"/>
    <s v="http://www.enerjiatlasi.com/hidroelektrik/"/>
    <s v="WRI"/>
    <m/>
    <m/>
    <m/>
    <m/>
    <m/>
    <n v="7048.7749999999996"/>
  </r>
  <r>
    <s v="TUR"/>
    <s v="Turkey"/>
    <s v="Bursa DoÃƒÆ’Ã¢â‚¬Å¾Ãƒâ€¦Ã‚Â¸algaz Termik Santrali"/>
    <s v="WRI1018766"/>
    <n v="486"/>
    <n v="40.239400000000003"/>
    <n v="28.951799999999999"/>
    <x v="1"/>
    <m/>
    <m/>
    <m/>
    <m/>
    <s v="Bis Enerji"/>
    <s v="Enerji Atlasi"/>
    <s v="http://www.enerjiatlasi.com/dogalgaz/bursa-dogalgaz-termik-santrali.html"/>
    <s v="WRI"/>
    <m/>
    <m/>
    <m/>
    <m/>
    <m/>
    <n v="3350.2910000000002"/>
  </r>
  <r>
    <s v="TUR"/>
    <s v="Turkey"/>
    <s v="Cengiz Enerji Samsun"/>
    <s v="WRI1018759"/>
    <n v="849"/>
    <n v="41.2393"/>
    <n v="36.479900000000001"/>
    <x v="1"/>
    <m/>
    <m/>
    <m/>
    <m/>
    <s v="Cengiz Enerji"/>
    <s v="Enerji Atlasi"/>
    <s v="http://www.enerjiatlasi.com/dogalgaz/cengiz-enerji-samsun.html"/>
    <s v="WRI"/>
    <m/>
    <m/>
    <m/>
    <m/>
    <m/>
    <n v="5852.6679999999997"/>
  </r>
  <r>
    <s v="TUR"/>
    <s v="Turkey"/>
    <s v="Deniz"/>
    <s v="WRI1018962"/>
    <n v="24"/>
    <n v="37.859200000000001"/>
    <n v="27.6145"/>
    <x v="10"/>
    <m/>
    <m/>
    <m/>
    <n v="2012"/>
    <s v="KipaÃƒÆ’Ã¢â‚¬Â¦Ãƒâ€¦Ã‚Â¸ Holding Enerji Grubu"/>
    <s v="Enerji Atlasi"/>
    <s v="http://www.enerjiatlasi.com/jeotermal/deniz-jeotermal-enerji-santrali.html"/>
    <s v="WRI"/>
    <m/>
    <m/>
    <m/>
    <m/>
    <m/>
    <n v="118.2"/>
  </r>
  <r>
    <s v="TUR"/>
    <s v="Turkey"/>
    <s v="Deriner Dam"/>
    <s v="WRI1018926"/>
    <n v="670"/>
    <n v="41.169600000000003"/>
    <n v="41.869700000000002"/>
    <x v="0"/>
    <m/>
    <m/>
    <m/>
    <m/>
    <m/>
    <s v="Enerji Atlasi"/>
    <s v="http://www.enerjiatlasi.com/hidroelektrik/"/>
    <s v="WRI"/>
    <m/>
    <m/>
    <m/>
    <m/>
    <m/>
    <n v="1967.7829999999999"/>
  </r>
  <r>
    <s v="TUR"/>
    <s v="Turkey"/>
    <s v="Derinkuyu GÃƒÆ’Ã†â€™Ãƒâ€šÃ‚Â¼neÃƒÆ’Ã¢â‚¬Â¦Ãƒâ€¦Ã‚Â¸"/>
    <s v="WRI1018971"/>
    <n v="17"/>
    <n v="38.419800000000002"/>
    <n v="34.686900000000001"/>
    <x v="7"/>
    <m/>
    <m/>
    <m/>
    <m/>
    <s v="Derinkuyu TM"/>
    <s v="Enerji Atlasi"/>
    <s v="http://www.enerjiatlasi.com/gunes/derinkuyu-gunes-enerjisi-santrali.html"/>
    <s v="WRI"/>
    <m/>
    <m/>
    <m/>
    <m/>
    <m/>
    <n v="8.0280000000000005"/>
  </r>
  <r>
    <s v="TUR"/>
    <s v="Turkey"/>
    <s v="DevecikonaÃƒÆ’Ã¢â‚¬Å¾Ãƒâ€¦Ã‚Â¸ÃƒÆ’Ã¢â‚¬Å¾Ãƒâ€šÃ‚Â± Dam"/>
    <s v="WRI1018927"/>
    <n v="29"/>
    <n v="39.875599999999999"/>
    <n v="28.575399999999998"/>
    <x v="0"/>
    <m/>
    <m/>
    <m/>
    <m/>
    <m/>
    <s v="Enerji Atlasi"/>
    <s v="http://www.enerjiatlasi.com/hidroelektrik/"/>
    <s v="WRI"/>
    <m/>
    <m/>
    <m/>
    <m/>
    <m/>
    <n v="85.173000000000002"/>
  </r>
  <r>
    <s v="TUR"/>
    <s v="Turkey"/>
    <s v="Dicle Dam"/>
    <s v="WRI1018928"/>
    <n v="110"/>
    <n v="38.347999999999999"/>
    <n v="40.0197"/>
    <x v="0"/>
    <m/>
    <m/>
    <m/>
    <m/>
    <m/>
    <s v="Enerji Atlasi"/>
    <s v="http://www.enerjiatlasi.com/hidroelektrik/"/>
    <s v="WRI"/>
    <m/>
    <m/>
    <m/>
    <m/>
    <m/>
    <n v="323.06900000000002"/>
  </r>
  <r>
    <s v="TUR"/>
    <s v="Turkey"/>
    <s v="Dora 3"/>
    <s v="WRI1018960"/>
    <n v="34"/>
    <n v="37.856999999999999"/>
    <n v="28.0716"/>
    <x v="10"/>
    <m/>
    <m/>
    <m/>
    <n v="2013"/>
    <s v="MB Holding"/>
    <s v="Enerji Atlasi"/>
    <s v="http://www.enerjiatlasi.com/jeotermal/dora-3-jeotermal-enerji-santrali.html"/>
    <s v="WRI"/>
    <m/>
    <m/>
    <m/>
    <m/>
    <m/>
    <n v="167.45"/>
  </r>
  <r>
    <s v="TUR"/>
    <s v="Turkey"/>
    <s v="Dora 4"/>
    <s v="WRI1018967"/>
    <n v="17"/>
    <n v="37.857799999999997"/>
    <n v="28.092099999999999"/>
    <x v="10"/>
    <m/>
    <m/>
    <m/>
    <m/>
    <s v="ÃƒÆ’Ã†â€™ÃƒÂ¢Ã¢â€šÂ¬Ã‚Â¡elikler Enerji"/>
    <s v="Enerji Atlasi"/>
    <s v="http://www.enerjiatlasi.com/jeotermal/dora-4-jeotermal-enerji-santrali.html"/>
    <s v="WRI"/>
    <m/>
    <m/>
    <m/>
    <m/>
    <m/>
    <n v="83.724999999999994"/>
  </r>
  <r>
    <s v="TUR"/>
    <s v="Turkey"/>
    <s v="Efeler"/>
    <s v="WRI1018954"/>
    <n v="114"/>
    <n v="37.865600000000001"/>
    <n v="27.647400000000001"/>
    <x v="10"/>
    <m/>
    <m/>
    <m/>
    <m/>
    <s v="GÃƒÆ’Ã†â€™Ãƒâ€šÃ‚Â¼riÃƒÆ’Ã¢â‚¬Â¦Ãƒâ€¦Ã‚Â¸ Holding"/>
    <s v="Enerji Atlasi"/>
    <s v="http://www.enerjiatlasi.com/jeotermal/efeler-jeotermal-enerji-santrali.html"/>
    <s v="WRI"/>
    <m/>
    <m/>
    <m/>
    <m/>
    <m/>
    <n v="561.45000000000005"/>
  </r>
  <r>
    <s v="TUR"/>
    <s v="Turkey"/>
    <s v="Enka AdapazarÃƒÆ’Ã¢â‚¬Å¾Ãƒâ€šÃ‚Â± DoÃƒÆ’Ã¢â‚¬Å¾Ãƒâ€¦Ã‚Â¸algaz Santrali"/>
    <s v="WRI1018762"/>
    <n v="770"/>
    <n v="40.866"/>
    <n v="30.3873"/>
    <x v="1"/>
    <m/>
    <m/>
    <m/>
    <m/>
    <s v="Enka Elektrik"/>
    <s v="Enerji Atlasi"/>
    <s v="http://www.enerjiatlasi.com/dogalgaz/"/>
    <s v="WRI"/>
    <m/>
    <m/>
    <m/>
    <m/>
    <m/>
    <n v="5308.0739999999996"/>
  </r>
  <r>
    <s v="TUR"/>
    <s v="Turkey"/>
    <s v="Kizildere 2"/>
    <s v="WRI1018955"/>
    <n v="80"/>
    <n v="37.9499"/>
    <n v="28.8354"/>
    <x v="10"/>
    <m/>
    <m/>
    <m/>
    <n v="2013"/>
    <s v="Zorlu Enerji"/>
    <s v="Enerji Atlasi"/>
    <s v="http://www.enerjiatlasi.com/jeotermal/zorlu-enerji-kizildere-2-jeotermal-enerji-santrali.html"/>
    <s v="WRI"/>
    <m/>
    <m/>
    <m/>
    <m/>
    <m/>
    <n v="394"/>
  </r>
  <r>
    <s v="TUR"/>
    <s v="Turkey"/>
    <s v="KÃƒÆ’Ã†â€™Ãƒâ€šÃ‚Â¼tahya"/>
    <s v="WRI1018724"/>
    <n v="50"/>
    <n v="41.51"/>
    <n v="31.9"/>
    <x v="4"/>
    <m/>
    <m/>
    <m/>
    <m/>
    <s v="Kardemir A.ÃƒÆ’Ã¢â‚¬Â¦Ãƒâ€¦Ã‚Â¾."/>
    <s v="Enerji Atlasi"/>
    <s v="http://www.enerjiatlasi.com/komur/karabuk-demir-celik-termik-santrali.html"/>
    <s v="WRI"/>
    <m/>
    <m/>
    <m/>
    <m/>
    <m/>
    <n v="232.46700000000001"/>
  </r>
  <r>
    <s v="TUR"/>
    <s v="Turkey"/>
    <s v="KÃƒÆ’Ã¢â‚¬Å¾Ãƒâ€šÃ‚Â±lÃƒÆ’Ã¢â‚¬Å¾Ãƒâ€šÃ‚Â±ÃƒÆ’Ã†â€™Ãƒâ€šÃ‚Â§kaya Dam"/>
    <s v="WRI1018941"/>
    <n v="124"/>
    <n v="40.241999999999997"/>
    <n v="38.185899999999997"/>
    <x v="0"/>
    <m/>
    <m/>
    <m/>
    <m/>
    <m/>
    <s v="Enerji Atlasi"/>
    <s v="http://www.enerjiatlasi.com/hidroelektrik/"/>
    <s v="WRI"/>
    <m/>
    <m/>
    <m/>
    <m/>
    <m/>
    <n v="364.18700000000001"/>
  </r>
  <r>
    <s v="TUR"/>
    <s v="Turkey"/>
    <s v="KÃƒÆ’Ã¢â‚¬Å¾Ãƒâ€šÃ‚Â±zÃƒÆ’Ã¢â‚¬Å¾Ãƒâ€šÃ‚Â±ldere (Zorlu)"/>
    <s v="WRI1018968"/>
    <n v="15"/>
    <n v="37.9499"/>
    <n v="28.8354"/>
    <x v="10"/>
    <m/>
    <m/>
    <m/>
    <m/>
    <s v="MB Holding"/>
    <s v="Enerji Atlasi"/>
    <s v="http://www.enerjiatlasi.com/jeotermal/kizildere-zorlu-jes.html"/>
    <s v="WRI"/>
    <m/>
    <m/>
    <m/>
    <m/>
    <m/>
    <n v="73.875"/>
  </r>
  <r>
    <s v="TUR"/>
    <s v="Turkey"/>
    <s v="MakascÃƒÆ’Ã¢â‚¬Å¾Ãƒâ€šÃ‚Â± MÃƒÆ’Ã†â€™Ãƒâ€šÃ‚Â¼hendislik"/>
    <s v="WRI1018972"/>
    <n v="10"/>
    <n v="38.527200000000001"/>
    <n v="31.612100000000002"/>
    <x v="7"/>
    <m/>
    <m/>
    <m/>
    <n v="2015"/>
    <m/>
    <s v="Enerji Atlasi"/>
    <s v="http://www.enerjiatlasi.com/gunes/makasci-muhendislik-ges.html"/>
    <s v="WRI"/>
    <m/>
    <m/>
    <m/>
    <m/>
    <m/>
    <n v="4.7220000000000004"/>
  </r>
  <r>
    <s v="TUR"/>
    <s v="Turkey"/>
    <s v="Menzelet Dam"/>
    <s v="WRI1018946"/>
    <n v="248"/>
    <n v="37.676600000000001"/>
    <n v="36.850499999999997"/>
    <x v="0"/>
    <m/>
    <m/>
    <m/>
    <m/>
    <m/>
    <s v="Enerji Atlasi"/>
    <s v="http://www.enerjiatlasi.com/hidroelektrik/"/>
    <s v="WRI"/>
    <m/>
    <m/>
    <m/>
    <m/>
    <m/>
    <n v="728.37300000000005"/>
  </r>
  <r>
    <s v="TUR"/>
    <s v="Turkey"/>
    <s v="MuratlÃƒÆ’Ã¢â‚¬Å¾Ãƒâ€šÃ‚Â± Dam"/>
    <s v="WRI1018947"/>
    <n v="115"/>
    <n v="41.468299999999999"/>
    <n v="41.713700000000003"/>
    <x v="0"/>
    <m/>
    <m/>
    <m/>
    <m/>
    <m/>
    <s v="Enerji Atlasi"/>
    <s v="http://www.enerjiatlasi.com/hidroelektrik/"/>
    <s v="WRI"/>
    <m/>
    <m/>
    <m/>
    <m/>
    <m/>
    <n v="337.75400000000002"/>
  </r>
  <r>
    <s v="TUR"/>
    <s v="Turkey"/>
    <s v="OMV Samsun DoÃƒÆ’Ã¢â‚¬Å¾Ãƒâ€¦Ã‚Â¸algaz Santrali"/>
    <s v="WRI1018757"/>
    <n v="887"/>
    <n v="41.24"/>
    <n v="36.476700000000001"/>
    <x v="1"/>
    <m/>
    <m/>
    <m/>
    <m/>
    <s v="OMV Samsun Elektrik"/>
    <s v="Enerji Atlasi"/>
    <s v="http://www.enerjiatlasi.com/dogalgaz/omv-samsun-dogalgaz-santrali.html"/>
    <s v="WRI"/>
    <m/>
    <m/>
    <m/>
    <m/>
    <m/>
    <n v="6114.625"/>
  </r>
  <r>
    <s v="TUR"/>
    <s v="Turkey"/>
    <s v="Obruk Dam"/>
    <s v="WRI1018948"/>
    <n v="202"/>
    <n v="40.770200000000003"/>
    <n v="34.7913"/>
    <x v="0"/>
    <m/>
    <m/>
    <m/>
    <m/>
    <m/>
    <s v="Enerji Atlasi"/>
    <s v="http://www.enerjiatlasi.com/hidroelektrik/"/>
    <s v="WRI"/>
    <m/>
    <m/>
    <m/>
    <m/>
    <m/>
    <n v="593.27200000000005"/>
  </r>
  <r>
    <s v="TUR"/>
    <s v="Turkey"/>
    <s v="Orhaneli"/>
    <s v="WRI1018721"/>
    <n v="210"/>
    <n v="39.951500000000003"/>
    <n v="28.870899999999999"/>
    <x v="4"/>
    <m/>
    <m/>
    <m/>
    <m/>
    <s v="EÃƒÆ’Ã†â€™Ãƒâ€¦Ã¢â‚¬Å“AÃƒÆ’Ã¢â‚¬Â¦Ãƒâ€¦Ã‚Â¾"/>
    <s v="Enerji Atlasi"/>
    <s v="http://www.enerjiatlasi.com/komur/orhaneli-termik-santrali.html"/>
    <s v="WRI"/>
    <m/>
    <m/>
    <m/>
    <m/>
    <m/>
    <n v="976.36"/>
  </r>
  <r>
    <s v="TUR"/>
    <s v="Turkey"/>
    <s v="Osmaniye"/>
    <s v="WRI1018825"/>
    <n v="135"/>
    <n v="37.174100000000003"/>
    <n v="36.613700000000001"/>
    <x v="6"/>
    <m/>
    <m/>
    <m/>
    <m/>
    <m/>
    <s v="Enerji Atlasi"/>
    <s v="http://www.enerjiatlasi.com/ruzgar/osmaniye-gokcedag-ruzgar-santrali.html"/>
    <s v="WRI"/>
    <m/>
    <m/>
    <m/>
    <m/>
    <m/>
    <n v="2945.4549999999999"/>
  </r>
  <r>
    <s v="TUR"/>
    <s v="Turkey"/>
    <s v="Oymapinar Dam"/>
    <s v="WRI1018949"/>
    <n v="540"/>
    <n v="36.9086"/>
    <n v="31.531600000000001"/>
    <x v="0"/>
    <m/>
    <m/>
    <m/>
    <m/>
    <m/>
    <s v="Enerji Atlasi"/>
    <s v="http://www.enerjiatlasi.com/hidroelektrik/"/>
    <s v="WRI"/>
    <m/>
    <m/>
    <m/>
    <m/>
    <m/>
    <n v="1585.9739999999999"/>
  </r>
  <r>
    <s v="TUR"/>
    <s v="Turkey"/>
    <s v="PamukÃƒÆ’Ã†â€™Ãƒâ€šÃ‚Â¶ren"/>
    <s v="WRI1018956"/>
    <n v="68"/>
    <n v="37.917099999999998"/>
    <n v="28.529699999999998"/>
    <x v="10"/>
    <m/>
    <m/>
    <m/>
    <n v="2014"/>
    <s v="ÃƒÆ’Ã†â€™ÃƒÂ¢Ã¢â€šÂ¬Ã‚Â¡elikler Enerji"/>
    <s v="Enerji Atlasi"/>
    <s v="http://www.enerjiatlasi.com/jeotermal/pamukoren-jeotermal-enerji-santrali.html"/>
    <s v="WRI"/>
    <m/>
    <m/>
    <m/>
    <m/>
    <m/>
    <n v="334.9"/>
  </r>
  <r>
    <s v="TUR"/>
    <s v="Turkey"/>
    <s v="PamukÃƒÆ’Ã†â€™Ãƒâ€šÃ‚Â¶ren 2"/>
    <s v="WRI1018966"/>
    <n v="23"/>
    <n v="37.917099999999998"/>
    <n v="28.529699999999998"/>
    <x v="10"/>
    <m/>
    <m/>
    <m/>
    <m/>
    <s v="ÃƒÆ’Ã†â€™ÃƒÂ¢Ã¢â€šÂ¬Ã‚Â¡elikler Enerji"/>
    <s v="Enerji Atlasi"/>
    <s v="http://www.enerjiatlasi.com/jeotermal/pamukoren-2-jes.html"/>
    <s v="WRI"/>
    <m/>
    <m/>
    <m/>
    <m/>
    <m/>
    <n v="113.27500000000001"/>
  </r>
  <r>
    <s v="TUR"/>
    <s v="Turkey"/>
    <s v="Polat Termki Santrali"/>
    <s v="WRI1018725"/>
    <n v="51"/>
    <n v="39.616"/>
    <n v="29.442900000000002"/>
    <x v="4"/>
    <m/>
    <m/>
    <m/>
    <m/>
    <s v="Polat Elektrik ÃƒÆ’Ã†â€™Ãƒâ€¦Ã¢â‚¬Å“retim"/>
    <s v="Enerji Atlasi"/>
    <s v="http://www.enerjiatlasi.com/komur/polat-termik-santrali.html"/>
    <s v="WRI"/>
    <m/>
    <m/>
    <m/>
    <m/>
    <m/>
    <n v="237.11600000000001"/>
  </r>
  <r>
    <s v="TUR"/>
    <s v="Turkey"/>
    <s v="Samsun1-2"/>
    <s v="WRI1018699"/>
    <n v="162.6"/>
    <n v="41.2408"/>
    <n v="36.457000000000001"/>
    <x v="2"/>
    <m/>
    <m/>
    <m/>
    <m/>
    <m/>
    <s v="Enerji Atlasi"/>
    <s v="http://www.enerjiatlasi.com/cesitli/"/>
    <s v="WRI"/>
    <m/>
    <m/>
    <m/>
    <m/>
    <m/>
    <n v="414.12200000000001"/>
  </r>
  <r>
    <s v="TUR"/>
    <s v="Turkey"/>
    <s v="SarÃƒÆ’Ã¢â‚¬Å¾Ãƒâ€šÃ‚Â±yar Dam"/>
    <s v="WRI1018952"/>
    <n v="160"/>
    <n v="40.04"/>
    <n v="31.414400000000001"/>
    <x v="0"/>
    <m/>
    <m/>
    <m/>
    <m/>
    <m/>
    <s v="Enerji Atlasi"/>
    <s v="http://www.enerjiatlasi.com/hidroelektrik/"/>
    <s v="WRI"/>
    <m/>
    <m/>
    <m/>
    <m/>
    <m/>
    <n v="469.91800000000001"/>
  </r>
  <r>
    <s v="TUR"/>
    <s v="Turkey"/>
    <s v="ÃƒÆ’Ã†â€™ÃƒÂ¢Ã¢â€šÂ¬Ã‚Â¡olakoÃƒÆ’Ã¢â‚¬Å¾Ãƒâ€¦Ã‚Â¸lu Termik Santrali"/>
    <s v="WRI1018722"/>
    <n v="190"/>
    <n v="39.628900000000002"/>
    <n v="29.462900000000001"/>
    <x v="4"/>
    <m/>
    <m/>
    <m/>
    <m/>
    <s v="ÃƒÆ’Ã†â€™ÃƒÂ¢Ã¢â€šÂ¬Ã‚Â¡olakoÃƒÆ’Ã¢â‚¬Å¾Ãƒâ€¦Ã‚Â¸lu Metalurji"/>
    <s v="Enerji Atlasi"/>
    <s v="http://www.enerjiatlasi.com/komur/colakoglu-termik-santrali.html"/>
    <s v="WRI"/>
    <m/>
    <m/>
    <m/>
    <m/>
    <m/>
    <n v="883.37300000000005"/>
  </r>
  <r>
    <s v="TUR"/>
    <s v="Turkey"/>
    <s v="ÃƒÆ’Ã†â€™ÃƒÂ¢Ã¢â€šÂ¬Ã¢â‚¬Å“zlÃƒÆ’Ã†â€™Ãƒâ€šÃ‚Â¼ce Dam"/>
    <s v="WRI1018950"/>
    <n v="170"/>
    <n v="39.127800000000001"/>
    <n v="40.085500000000003"/>
    <x v="0"/>
    <m/>
    <m/>
    <m/>
    <m/>
    <m/>
    <s v="Enerji Atlasi"/>
    <s v="http://www.enerjiatlasi.com/hidroelektrik/"/>
    <s v="WRI"/>
    <m/>
    <m/>
    <m/>
    <m/>
    <m/>
    <m/>
  </r>
  <r>
    <s v="TUR"/>
    <s v="Turkey"/>
    <s v="ÃƒÆ’Ã¢â‚¬Å¾Ãƒâ€šÃ‚Â°SKEN SugÃƒÆ’Ã†â€™Ãƒâ€šÃ‚Â¶zÃƒÆ’Ã†â€™Ãƒâ€šÃ‚Â¼ Termik Santrali"/>
    <s v="WRI1018704"/>
    <n v="1320"/>
    <n v="36.834600000000002"/>
    <n v="35.880099999999999"/>
    <x v="4"/>
    <m/>
    <m/>
    <m/>
    <m/>
    <s v="OYAK"/>
    <s v="Enerji Atlasi"/>
    <s v="http://www.enerjiatlasi.com/komur/isken-sugozu-termik-santrali.html"/>
    <s v="WRI"/>
    <m/>
    <m/>
    <m/>
    <m/>
    <m/>
    <n v="6137.1189999999997"/>
  </r>
  <r>
    <s v="TUR"/>
    <s v="Turkey"/>
    <s v="ÃƒÆ’Ã¢â‚¬Å¾Ãƒâ€šÃ‚Â°skenderun Atlas Termik Santrali"/>
    <s v="WRI1018705"/>
    <n v="1200"/>
    <n v="36.690399999999997"/>
    <n v="36.208399999999997"/>
    <x v="4"/>
    <m/>
    <m/>
    <m/>
    <m/>
    <s v="Diler Holding Enerji Grubu"/>
    <s v="Enerji Atlasi"/>
    <s v="http://www.enerjiatlasi.com/komur/iskenderun-atlas-termik-santrali.html"/>
    <s v="WRI"/>
    <m/>
    <m/>
    <m/>
    <m/>
    <m/>
    <n v="5579.1989999999996"/>
  </r>
  <r>
    <s v="TUR"/>
    <s v="Turkey"/>
    <s v="ÃƒÆ’Ã¢â‚¬Å¾Ãƒâ€šÃ‚Â°zdemir Enerji AliaÃƒÆ’Ã¢â‚¬Å¾Ãƒâ€¦Ã‚Â¸a Termik Santrali"/>
    <s v="WRI1018716"/>
    <n v="350"/>
    <n v="38.741700000000002"/>
    <n v="26.929400000000001"/>
    <x v="4"/>
    <m/>
    <m/>
    <m/>
    <m/>
    <s v="ÃƒÆ’Ã¢â‚¬Å¾Ãƒâ€šÃ‚Â°zmir Demir ÃƒÆ’Ã†â€™ÃƒÂ¢Ã¢â€šÂ¬Ã‚Â¡elik"/>
    <s v="Enerji Atlasi"/>
    <s v="http://www.enerjiatlasi.com/komur/izdemir-enerji-aliaga-termik-santrali.html"/>
    <s v="WRI"/>
    <m/>
    <m/>
    <m/>
    <m/>
    <m/>
    <n v="1627.2660000000001"/>
  </r>
  <r>
    <s v="TUR"/>
    <s v="Turkey"/>
    <s v="ÃƒÆ’Ã¢â‚¬Å¾Ãƒâ€šÃ‚Â°zmit ÃƒÆ’Ã¢â‚¬Å¾Ãƒâ€šÃ‚Â°pekkaÃƒÆ’Ã¢â‚¬Å¾Ãƒâ€¦Ã‚Â¸ÃƒÆ’Ã¢â‚¬Å¾Ãƒâ€šÃ‚Â±t Termik Santrali"/>
    <s v="WRI1018813"/>
    <n v="16"/>
    <n v="40.788200000000003"/>
    <n v="30.026"/>
    <x v="1"/>
    <m/>
    <m/>
    <m/>
    <m/>
    <s v="Zorlu Enerji"/>
    <s v="Enerji Atlasi"/>
    <s v="http://www.enerjiatlasi.com/dogalgaz/"/>
    <s v="WRI"/>
    <m/>
    <m/>
    <m/>
    <m/>
    <m/>
    <n v="110.298"/>
  </r>
  <r>
    <s v="TUR"/>
    <s v="Turkey"/>
    <s v="ÃƒÆ’Ã¢â‚¬Å¾Ãƒâ€šÃ‚Â°ÃƒÆ’Ã†â€™ÃƒÂ¢Ã¢â€šÂ¬Ã‚Â¡DAÃƒÆ’Ã¢â‚¬Â¦Ãƒâ€¦Ã‚Â¾ Bekirli Termik Santrali"/>
    <s v="WRI1018706"/>
    <n v="1200"/>
    <n v="40.399099999999997"/>
    <n v="27.05"/>
    <x v="4"/>
    <m/>
    <m/>
    <m/>
    <m/>
    <s v="ÃƒÆ’Ã¢â‚¬Å¾Ãƒâ€šÃ‚Â°ÃƒÆ’Ã†â€™ÃƒÂ¢Ã¢â€šÂ¬Ã‚Â¡DAÃƒÆ’Ã¢â‚¬Â¦Ãƒâ€¦Ã‚Â¾ Elektrik"/>
    <s v="Enerji Atlasi"/>
    <s v="http://www.enerjiatlasi.com/komur/icdas-bekirli-termik-santrali.html"/>
    <s v="WRI"/>
    <m/>
    <m/>
    <m/>
    <m/>
    <m/>
    <n v="5579.1989999999996"/>
  </r>
  <r>
    <s v="TUR"/>
    <s v="Turkey"/>
    <s v="ÃƒÆ’Ã¢â‚¬Å¾Ãƒâ€šÃ‚Â°ÃƒÆ’Ã†â€™ÃƒÂ¢Ã¢â€šÂ¬Ã‚Â¡DAÃƒÆ’Ã¢â‚¬Â¦Ãƒâ€¦Ã‚Â¾ Biga Termik Santrali"/>
    <s v="WRI1018714"/>
    <n v="1200"/>
    <n v="40.022399999999998"/>
    <n v="26.977699999999999"/>
    <x v="4"/>
    <m/>
    <m/>
    <m/>
    <m/>
    <s v="ÃƒÆ’Ã¢â‚¬Å¾Ãƒâ€šÃ‚Â°ÃƒÆ’Ã†â€™ÃƒÂ¢Ã¢â€šÂ¬Ã‚Â¡DAÃƒÆ’Ã¢â‚¬Â¦Ãƒâ€¦Ã‚Â¾ Elektrik"/>
    <s v="Enerji Atlasi"/>
    <s v="http://www.icdasenerji.com/pages/1/1/f/tr-TR/icdas_Biga_Termik_Santrali.aspx"/>
    <s v="WRI"/>
    <m/>
    <m/>
    <m/>
    <m/>
    <m/>
    <n v="5579.1989999999996"/>
  </r>
  <r>
    <s v="TUR"/>
    <s v="Turkey"/>
    <s v="ÃƒÆ’Ã¢â‚¬Å¾Ãƒâ€šÃ‚Â°ÃƒÆ’Ã†â€™Ãƒâ€šÃ‚Â§ Anadolu DoÃƒÆ’Ã¢â‚¬Å¾Ãƒâ€¦Ã‚Â¸algaz Kombine ÃƒÆ’Ã†â€™ÃƒÂ¢Ã¢â€šÂ¬Ã‚Â¡evrim Santrali"/>
    <s v="WRI1018765"/>
    <n v="560"/>
    <n v="39.7575"/>
    <n v="33.448"/>
    <x v="1"/>
    <m/>
    <m/>
    <m/>
    <m/>
    <s v="Gama Enerji"/>
    <s v="Enerji Atlasi"/>
    <s v="http://www.enerjiatlasi.com/dogalgaz/ic-anadolu-dogalgaz-santrali.html"/>
    <s v="WRI"/>
    <m/>
    <m/>
    <m/>
    <m/>
    <m/>
    <n v="3860.4169999999999"/>
  </r>
  <r>
    <s v="TUR"/>
    <s v="Turkey"/>
    <s v="ÃƒÆ’Ã¢â‚¬Â¦Ãƒâ€¦Ã‚Â¾anlÃƒÆ’Ã¢â‚¬Å¾Ãƒâ€šÃ‚Â±urfa OSB Enerji Santrali"/>
    <s v="WRI1018779"/>
    <n v="146"/>
    <n v="37.110300000000002"/>
    <n v="38.652000000000001"/>
    <x v="1"/>
    <m/>
    <m/>
    <m/>
    <m/>
    <s v="Aksa Enerji"/>
    <s v="Enerji Atlasi"/>
    <s v="http://www.enerjiatlasi.com/dogalgaz/sanliurfa-osb-enerji-santrali.html"/>
    <s v="WRI"/>
    <m/>
    <m/>
    <m/>
    <m/>
    <m/>
    <n v="1006.466"/>
  </r>
  <r>
    <s v="TKM"/>
    <s v="Turkmenistan"/>
    <s v="Abadan Power Plant Turkmenistan"/>
    <s v="GEODB0041747"/>
    <n v="371"/>
    <n v="38.059199999999997"/>
    <n v="58.164099999999998"/>
    <x v="1"/>
    <m/>
    <m/>
    <m/>
    <m/>
    <m/>
    <s v="GEODB"/>
    <s v="http://globalenergyobservatory.org"/>
    <s v="GEODB"/>
    <n v="2017"/>
    <m/>
    <m/>
    <m/>
    <m/>
    <n v="6419.3379999999997"/>
  </r>
  <r>
    <s v="TKM"/>
    <s v="Turkmenistan"/>
    <s v="Ashgabat OCGT Power Plant"/>
    <s v="GEODB0041743"/>
    <n v="254"/>
    <n v="37.828499999999998"/>
    <n v="58.384099999999997"/>
    <x v="1"/>
    <m/>
    <m/>
    <m/>
    <m/>
    <m/>
    <s v="GEODB"/>
    <s v="http://globalenergyobservatory.org"/>
    <s v="GEODB"/>
    <n v="2017"/>
    <m/>
    <m/>
    <m/>
    <m/>
    <n v="4394.9110000000001"/>
  </r>
  <r>
    <s v="TKM"/>
    <s v="Turkmenistan"/>
    <s v="Balkanabat OCGT Power Plant Turkmenistan"/>
    <s v="GEODB0041741"/>
    <n v="174"/>
    <n v="39.5105"/>
    <n v="54.327300000000001"/>
    <x v="1"/>
    <m/>
    <m/>
    <m/>
    <m/>
    <m/>
    <s v="GEODB"/>
    <s v="http://globalenergyobservatory.org"/>
    <s v="GEODB"/>
    <n v="2017"/>
    <m/>
    <m/>
    <m/>
    <m/>
    <n v="3010.6869999999999"/>
  </r>
  <r>
    <s v="TKM"/>
    <s v="Turkmenistan"/>
    <s v="Dashoguz OCGT Power Plant Turkmenistan"/>
    <s v="GEODB0041744"/>
    <n v="254"/>
    <n v="41.860300000000002"/>
    <n v="59.947899999999997"/>
    <x v="1"/>
    <m/>
    <m/>
    <m/>
    <m/>
    <m/>
    <s v="GEODB"/>
    <s v="http://globalenergyobservatory.org"/>
    <s v="GEODB"/>
    <n v="2017"/>
    <m/>
    <m/>
    <m/>
    <m/>
    <n v="4394.9110000000001"/>
  </r>
  <r>
    <s v="TKM"/>
    <s v="Turkmenistan"/>
    <s v="Mary Thermal Power Plant Turkmenistan"/>
    <s v="GEODB0041742"/>
    <n v="1685"/>
    <n v="37.5"/>
    <n v="61.841700000000003"/>
    <x v="2"/>
    <m/>
    <m/>
    <m/>
    <m/>
    <m/>
    <s v="GEODB"/>
    <s v="http://globalenergyobservatory.org"/>
    <s v="GEODB"/>
    <n v="2017"/>
    <m/>
    <m/>
    <m/>
    <m/>
    <n v="0"/>
  </r>
  <r>
    <s v="TKM"/>
    <s v="Turkmenistan"/>
    <s v="Turkmenbashi Heat and Power Plant Turkmenistan"/>
    <s v="GEODB0041745"/>
    <n v="590"/>
    <n v="40.010100000000001"/>
    <n v="52.9255"/>
    <x v="2"/>
    <m/>
    <m/>
    <m/>
    <m/>
    <m/>
    <s v="GEODB"/>
    <s v="http://globalenergyobservatory.org"/>
    <s v="GEODB"/>
    <n v="2017"/>
    <m/>
    <m/>
    <m/>
    <m/>
    <n v="0"/>
  </r>
  <r>
    <s v="TKM"/>
    <s v="Turkmenistan"/>
    <s v="Turkmenbashi Oil Refinery OCGT Power Plant Turkmenistan"/>
    <s v="GEODB0041740"/>
    <n v="126"/>
    <n v="40.032800000000002"/>
    <n v="52.959000000000003"/>
    <x v="1"/>
    <m/>
    <m/>
    <m/>
    <m/>
    <m/>
    <s v="GEODB"/>
    <s v="http://globalenergyobservatory.org"/>
    <s v="GEODB"/>
    <n v="2017"/>
    <m/>
    <m/>
    <m/>
    <m/>
    <n v="2180.1529999999998"/>
  </r>
  <r>
    <s v="UGA"/>
    <s v="Uganda"/>
    <s v="Bugoye"/>
    <s v="WRI1023202"/>
    <n v="11"/>
    <n v="0.30549999999999999"/>
    <n v="30.097999999999999"/>
    <x v="0"/>
    <m/>
    <m/>
    <m/>
    <m/>
    <m/>
    <s v="African Development Bank Group"/>
    <s v="http://powerafrica.opendataforafrica.org"/>
    <s v="Power Africa"/>
    <m/>
    <m/>
    <m/>
    <m/>
    <m/>
    <m/>
  </r>
  <r>
    <s v="UGA"/>
    <s v="Uganda"/>
    <s v="Bujagali Falls"/>
    <s v="WRI1023203"/>
    <n v="250"/>
    <n v="0.49819999999999998"/>
    <n v="33.1374"/>
    <x v="0"/>
    <m/>
    <m/>
    <m/>
    <m/>
    <m/>
    <s v="African Development Bank Group"/>
    <s v="http://powerafrica.opendataforafrica.org"/>
    <s v="Power Africa"/>
    <m/>
    <m/>
    <m/>
    <m/>
    <m/>
    <m/>
  </r>
  <r>
    <s v="UGA"/>
    <s v="Uganda"/>
    <s v="Ishasha River"/>
    <s v="WRI1023204"/>
    <n v="10"/>
    <n v="-0.88149999999999995"/>
    <n v="29.6707"/>
    <x v="0"/>
    <m/>
    <m/>
    <m/>
    <m/>
    <m/>
    <s v="African Development Bank Group"/>
    <s v="http://powerafrica.opendataforafrica.org"/>
    <s v="Power Africa"/>
    <m/>
    <m/>
    <m/>
    <m/>
    <m/>
    <m/>
  </r>
  <r>
    <s v="UGA"/>
    <s v="Uganda"/>
    <s v="Kakira Sugar Works"/>
    <s v="WRI1023205"/>
    <n v="12"/>
    <n v="0.44"/>
    <n v="33.200000000000003"/>
    <x v="9"/>
    <m/>
    <m/>
    <m/>
    <m/>
    <m/>
    <s v="African Development Bank Group"/>
    <s v="http://powerafrica.opendataforafrica.org"/>
    <s v="Power Africa"/>
    <m/>
    <m/>
    <m/>
    <m/>
    <m/>
    <m/>
  </r>
  <r>
    <s v="UGA"/>
    <s v="Uganda"/>
    <s v="Kiira"/>
    <s v="WRI1023206"/>
    <n v="205"/>
    <n v="0.45029999999999998"/>
    <n v="33.185699999999997"/>
    <x v="0"/>
    <m/>
    <m/>
    <m/>
    <m/>
    <m/>
    <s v="African Development Bank Group"/>
    <s v="http://powerafrica.opendataforafrica.org"/>
    <s v="Power Africa"/>
    <m/>
    <m/>
    <m/>
    <m/>
    <m/>
    <m/>
  </r>
  <r>
    <s v="UGA"/>
    <s v="Uganda"/>
    <s v="Lugogo Substation"/>
    <s v="WRI1023207"/>
    <n v="50"/>
    <n v="0.35799999999999998"/>
    <n v="32.694000000000003"/>
    <x v="2"/>
    <m/>
    <m/>
    <m/>
    <m/>
    <m/>
    <s v="African Development Bank Group"/>
    <s v="http://powerafrica.opendataforafrica.org"/>
    <s v="Power Africa"/>
    <m/>
    <m/>
    <m/>
    <m/>
    <m/>
    <m/>
  </r>
  <r>
    <s v="UKR"/>
    <s v="Ukraine"/>
    <s v="Kremenchug"/>
    <s v="WRI1005121"/>
    <n v="625"/>
    <n v="49.074800000000003"/>
    <n v="33.253100000000003"/>
    <x v="0"/>
    <m/>
    <m/>
    <m/>
    <m/>
    <s v="Dnipro-SHEM PJSC"/>
    <s v="Dnipro-SHEM PJSC"/>
    <s v="http://sgem.com.ua/our_activity.html"/>
    <s v="WRI"/>
    <m/>
    <m/>
    <m/>
    <m/>
    <m/>
    <n v="1016.539"/>
  </r>
  <r>
    <s v="UKR"/>
    <s v="Ukraine"/>
    <s v="Krivorozhskaya"/>
    <s v="WRI1005100"/>
    <n v="2334"/>
    <n v="47.543199999999999"/>
    <n v="33.658299999999997"/>
    <x v="4"/>
    <m/>
    <m/>
    <m/>
    <m/>
    <s v="DTEK"/>
    <s v="DTEK"/>
    <s v="http://www.dtek.com/library/file/dtek-report-eng-2015-web.PDF"/>
    <s v="GEODB"/>
    <m/>
    <m/>
    <m/>
    <n v="6994"/>
    <m/>
    <n v="6323.8519999999999"/>
  </r>
  <r>
    <s v="UKR"/>
    <s v="Ukraine"/>
    <s v="Kurakhovskaya"/>
    <s v="WRI1005104"/>
    <n v="1517"/>
    <n v="47.994399999999999"/>
    <n v="37.240200000000002"/>
    <x v="4"/>
    <m/>
    <m/>
    <m/>
    <m/>
    <s v="DTEK"/>
    <s v="DTEK"/>
    <s v="http://www.dtek.com/library/file/dtek-report-eng-2015-web.PDF"/>
    <s v="GEODB"/>
    <m/>
    <m/>
    <m/>
    <n v="5966"/>
    <m/>
    <n v="4110.2330000000002"/>
  </r>
  <r>
    <s v="UKR"/>
    <s v="Ukraine"/>
    <s v="Ladyzhinska"/>
    <s v="WRI1005098"/>
    <n v="1800"/>
    <n v="48.706000000000003"/>
    <n v="29.220199999999998"/>
    <x v="4"/>
    <m/>
    <m/>
    <m/>
    <m/>
    <s v="DTEK"/>
    <s v="DTEK"/>
    <s v="http://www.dtek.com/library/file/dtek-report-eng-2015-web.PDF"/>
    <s v="GEODB"/>
    <m/>
    <m/>
    <m/>
    <n v="5345"/>
    <m/>
    <n v="4877.0060000000003"/>
  </r>
  <r>
    <s v="UKR"/>
    <s v="Ukraine"/>
    <s v="Luhanska"/>
    <s v="WRI1005110"/>
    <n v="1210"/>
    <n v="48.747799999999998"/>
    <n v="39.2624"/>
    <x v="4"/>
    <m/>
    <m/>
    <m/>
    <m/>
    <s v="DTEK"/>
    <s v="DTEK"/>
    <s v="http://www.dtek.com/library/file/dtek-report-eng-2015-web.PDF"/>
    <s v="GEODB"/>
    <m/>
    <m/>
    <m/>
    <n v="4825"/>
    <m/>
    <n v="3278.4319999999998"/>
  </r>
  <r>
    <s v="UKR"/>
    <s v="Ukraine"/>
    <s v="Mironovskaya"/>
    <s v="WRI1005108"/>
    <n v="815"/>
    <n v="48.340699999999998"/>
    <n v="38.404899999999998"/>
    <x v="4"/>
    <m/>
    <m/>
    <m/>
    <m/>
    <s v="Donbascenergo"/>
    <s v="DTEK"/>
    <s v="http://www.dtek.com/library/file/dtek-report-eng-2015-web.PDF"/>
    <s v="CARMA"/>
    <m/>
    <m/>
    <m/>
    <m/>
    <m/>
    <n v="2208.1999999999998"/>
  </r>
  <r>
    <s v="UKR"/>
    <s v="Ukraine"/>
    <s v="Prydniprovska"/>
    <s v="WRI1005102"/>
    <n v="1195"/>
    <n v="48.405200000000001"/>
    <n v="35.113500000000002"/>
    <x v="4"/>
    <m/>
    <m/>
    <m/>
    <m/>
    <s v="DTEK"/>
    <s v="DTEK"/>
    <s v="http://www.dtek.com/library/file/dtek-report-eng-2015-web.PDF"/>
    <s v="WRI"/>
    <m/>
    <m/>
    <m/>
    <n v="3986"/>
    <m/>
    <n v="3237.79"/>
  </r>
  <r>
    <s v="UKR"/>
    <s v="Ukraine"/>
    <s v="Rivne (Rouno)"/>
    <s v="WRI1005112"/>
    <n v="2835"/>
    <n v="51.3245"/>
    <n v="25.897400000000001"/>
    <x v="5"/>
    <m/>
    <m/>
    <m/>
    <m/>
    <s v="Energoatom"/>
    <s v="Energoatom"/>
    <s v="http://www.energoatom.kiev.ua/en/separated/npp_rivne/"/>
    <s v="GEODB"/>
    <m/>
    <m/>
    <m/>
    <m/>
    <m/>
    <n v="18112.238000000001"/>
  </r>
  <r>
    <s v="UKR"/>
    <s v="Ukraine"/>
    <s v="Slavyanskaya"/>
    <s v="WRI1005109"/>
    <n v="800"/>
    <n v="48.872"/>
    <n v="37.765700000000002"/>
    <x v="4"/>
    <m/>
    <m/>
    <m/>
    <n v="1971"/>
    <s v="Donbascenergo"/>
    <s v="Donbascenergo"/>
    <s v="http://www.de.com.ua/slavyanskaya_TES"/>
    <s v="GEODB"/>
    <m/>
    <m/>
    <m/>
    <m/>
    <m/>
    <n v="2167.558"/>
  </r>
  <r>
    <s v="UKR"/>
    <s v="Ukraine"/>
    <s v="South Ukraine"/>
    <s v="WRI1005113"/>
    <n v="3000"/>
    <n v="47.811999999999998"/>
    <n v="31.22"/>
    <x v="5"/>
    <m/>
    <m/>
    <m/>
    <m/>
    <s v="Energoatom"/>
    <s v="Energoatom"/>
    <s v="http://www.energoatom.kiev.ua/en/separated/npp_su/"/>
    <s v="GEODB"/>
    <m/>
    <m/>
    <m/>
    <m/>
    <m/>
    <n v="19166.39"/>
  </r>
  <r>
    <s v="UKR"/>
    <s v="Ukraine"/>
    <s v="Starobeshivska"/>
    <s v="WRI1005105"/>
    <n v="1775"/>
    <n v="47.799700000000001"/>
    <n v="38.006100000000004"/>
    <x v="4"/>
    <m/>
    <m/>
    <m/>
    <m/>
    <s v="Donbascenergo"/>
    <s v="Donbascenergo"/>
    <s v="http://www.de.com.ua/starobeshevskaya_TES"/>
    <s v="GEODB"/>
    <m/>
    <m/>
    <m/>
    <m/>
    <m/>
    <n v="4809.2700000000004"/>
  </r>
  <r>
    <s v="UKR"/>
    <s v="Ukraine"/>
    <s v="Tashlyk"/>
    <s v="WRI1005117"/>
    <n v="313"/>
    <n v="47.796799999999998"/>
    <n v="31.181100000000001"/>
    <x v="0"/>
    <m/>
    <m/>
    <m/>
    <m/>
    <s v="Dnipro-SHEM PJSC"/>
    <s v="Dnipro-SHEM PJSC"/>
    <s v="http://sgem.com.ua/our_activity.html"/>
    <s v="GEODB"/>
    <m/>
    <m/>
    <m/>
    <m/>
    <m/>
    <n v="509.08300000000003"/>
  </r>
  <r>
    <s v="UKR"/>
    <s v="Ukraine"/>
    <s v="Trypilska"/>
    <s v="WRI1005099"/>
    <n v="1800"/>
    <n v="50.134399999999999"/>
    <n v="30.7468"/>
    <x v="4"/>
    <m/>
    <m/>
    <m/>
    <m/>
    <s v="Centrenergo"/>
    <s v="Centrenergo"/>
    <s v="http://www.centrenergo.com/en/divisions/trip/"/>
    <s v="GEODB"/>
    <m/>
    <m/>
    <m/>
    <m/>
    <m/>
    <n v="4877.0060000000003"/>
  </r>
  <r>
    <s v="UKR"/>
    <s v="Ukraine"/>
    <s v="Vuglegirska"/>
    <s v="WRI1005107"/>
    <n v="3600"/>
    <n v="48.465200000000003"/>
    <n v="38.2027"/>
    <x v="4"/>
    <m/>
    <m/>
    <m/>
    <m/>
    <s v="Centrenergo"/>
    <s v="Centrenergo"/>
    <s v="http://www.centrenergo.com/en/divisions/vug/"/>
    <s v="WRI"/>
    <m/>
    <m/>
    <m/>
    <m/>
    <m/>
    <n v="9754.0130000000008"/>
  </r>
  <r>
    <s v="UKR"/>
    <s v="Ukraine"/>
    <s v="Zaporiska"/>
    <s v="WRI1005101"/>
    <n v="2825"/>
    <n v="47.508899999999997"/>
    <n v="34.625300000000003"/>
    <x v="4"/>
    <m/>
    <m/>
    <m/>
    <m/>
    <s v="DTEK"/>
    <s v="DTEK"/>
    <s v="http://www.dtek.com/library/file/dtek-report-eng-2015-web.PDF"/>
    <s v="GEODB"/>
    <m/>
    <m/>
    <m/>
    <n v="5552"/>
    <m/>
    <n v="7654.1909999999998"/>
  </r>
  <r>
    <s v="UKR"/>
    <s v="Ukraine"/>
    <s v="Zaporozhye"/>
    <s v="WRI1005114"/>
    <n v="6000"/>
    <n v="47.511899999999997"/>
    <n v="34.586300000000001"/>
    <x v="5"/>
    <m/>
    <m/>
    <m/>
    <m/>
    <s v="Energoatom"/>
    <s v="Energoatom"/>
    <s v="http://www.energoatom.kiev.ua/en/separated/npp_zp/"/>
    <s v="GEODB"/>
    <m/>
    <m/>
    <m/>
    <m/>
    <m/>
    <n v="38332.779000000002"/>
  </r>
  <r>
    <s v="UKR"/>
    <s v="Ukraine"/>
    <s v="Zmiivska"/>
    <s v="WRI1005103"/>
    <n v="2200"/>
    <n v="49.585299999999997"/>
    <n v="36.523600000000002"/>
    <x v="4"/>
    <m/>
    <m/>
    <m/>
    <m/>
    <s v="Centrenergo"/>
    <s v="Centrenergo"/>
    <s v="http://www.centrenergo.com/en/divisions/zmey/"/>
    <s v="WRI"/>
    <m/>
    <m/>
    <m/>
    <m/>
    <m/>
    <n v="5960.7860000000001"/>
  </r>
  <r>
    <s v="UKR"/>
    <s v="Ukraine"/>
    <s v="Zuivska"/>
    <s v="WRI1005106"/>
    <n v="1245"/>
    <n v="48.033200000000001"/>
    <n v="38.288699999999999"/>
    <x v="4"/>
    <m/>
    <m/>
    <m/>
    <m/>
    <s v="DTEK"/>
    <s v="DTEK"/>
    <s v="http://www.dtek.com/library/file/dtek-report-eng-2015-web.PDF"/>
    <s v="WRI"/>
    <m/>
    <m/>
    <m/>
    <n v="4338"/>
    <m/>
    <n v="3373.2629999999999"/>
  </r>
  <r>
    <s v="ARE"/>
    <s v="United Arab Emirates"/>
    <s v="APC UAN"/>
    <s v="WRI1008747"/>
    <n v="2430"/>
    <n v="24.4375"/>
    <n v="54.491"/>
    <x v="1"/>
    <m/>
    <m/>
    <m/>
    <n v="2003"/>
    <s v="Arabian power Company  ADWEA  IPR  TEPCO  and Mitsui"/>
    <s v="Arab Union of Electricity"/>
    <s v="http://www.auptde.org/NewsDetails.aspx?lang=en&amp;NID=283"/>
    <s v="CARMA"/>
    <m/>
    <m/>
    <m/>
    <m/>
    <m/>
    <n v="8917.0869999999995"/>
  </r>
  <r>
    <s v="ARE"/>
    <s v="United Arab Emirates"/>
    <s v="Ajman"/>
    <s v="WRI1023580"/>
    <n v="116"/>
    <n v="25.402000000000001"/>
    <n v="55.45"/>
    <x v="1"/>
    <m/>
    <m/>
    <m/>
    <n v="1980"/>
    <s v="FEWA"/>
    <s v="Arab Union of Electricity"/>
    <s v="http://www.auptde.org/NewsDetails.aspx?lang=en&amp;NID=283"/>
    <s v="WRI"/>
    <m/>
    <m/>
    <m/>
    <m/>
    <m/>
    <n v="425.67200000000003"/>
  </r>
  <r>
    <s v="ARE"/>
    <s v="United Arab Emirates"/>
    <s v="Al Mirfa Power Company"/>
    <s v="WRI1008727"/>
    <n v="551"/>
    <n v="24.120999999999999"/>
    <n v="53.447000000000003"/>
    <x v="1"/>
    <m/>
    <m/>
    <m/>
    <n v="1998"/>
    <s v="ADWEA"/>
    <s v="Arab Union of Electricity"/>
    <s v="http://www.auptde.org/NewsDetails.aspx?lang=en&amp;NID=283"/>
    <s v="GEODB"/>
    <m/>
    <m/>
    <m/>
    <m/>
    <m/>
    <n v="2021.94"/>
  </r>
  <r>
    <s v="ARE"/>
    <s v="United Arab Emirates"/>
    <s v="Aweer &quot;H&quot; - Ph l"/>
    <s v="WRI1008724"/>
    <n v="607"/>
    <n v="25.1493"/>
    <n v="55.4268"/>
    <x v="1"/>
    <m/>
    <m/>
    <m/>
    <n v="1998"/>
    <s v="DEWA"/>
    <s v="Arab Union of Electricity"/>
    <s v="http://www.auptde.org/NewsDetails.aspx?lang=en&amp;NID=280"/>
    <s v="WRI"/>
    <m/>
    <m/>
    <m/>
    <m/>
    <m/>
    <n v="2227.4369999999999"/>
  </r>
  <r>
    <s v="ARE"/>
    <s v="United Arab Emirates"/>
    <s v="Aweer &quot;H&quot; - Ph lll"/>
    <s v="WRI1008726"/>
    <n v="818"/>
    <n v="25.149799999999999"/>
    <n v="55.424700000000001"/>
    <x v="1"/>
    <m/>
    <m/>
    <m/>
    <n v="2008"/>
    <s v="DEWA"/>
    <s v="Arab Union of Electricity"/>
    <s v="http://www.auptde.org/NewsDetails.aspx?lang=en&amp;NID=282"/>
    <s v="GEODB"/>
    <m/>
    <m/>
    <m/>
    <m/>
    <m/>
    <n v="3001.7190000000001"/>
  </r>
  <r>
    <s v="ARE"/>
    <s v="United Arab Emirates"/>
    <s v="ESWPC (Fuj F1)"/>
    <s v="WRI1008730"/>
    <n v="861"/>
    <n v="25.3142"/>
    <n v="56.372799999999998"/>
    <x v="1"/>
    <m/>
    <m/>
    <m/>
    <n v="2004"/>
    <s v="Emirates SembCorp Water &amp; Power Company  ADWEA &amp; SembCorp Gulf Holding Co Ltd"/>
    <s v="Arab Union of Electricity"/>
    <s v="http://www.auptde.org/NewsDetails.aspx?lang=en&amp;NID=283"/>
    <s v="GEODB"/>
    <m/>
    <m/>
    <m/>
    <m/>
    <m/>
    <n v="3159.511"/>
  </r>
  <r>
    <s v="ARE"/>
    <s v="United Arab Emirates"/>
    <s v="FAPCO (Fuj F2)"/>
    <s v="WRI1008731"/>
    <n v="2114"/>
    <n v="25.3142"/>
    <n v="56.372799999999998"/>
    <x v="1"/>
    <m/>
    <m/>
    <m/>
    <n v="2011"/>
    <s v="Fujairah Asia Power Company  ADWEA &amp;Fujairah F2 CV"/>
    <s v="Arab Union of Electricity"/>
    <s v="http://www.auptde.org/NewsDetails.aspx?lang=en&amp;NID=283"/>
    <s v="GEODB"/>
    <m/>
    <m/>
    <m/>
    <m/>
    <m/>
    <n v="7757.4989999999998"/>
  </r>
  <r>
    <s v="ARE"/>
    <s v="United Arab Emirates"/>
    <s v="Hamriyah Power Station (HPS)"/>
    <s v="WRI1023581"/>
    <n v="504"/>
    <n v="25.459800000000001"/>
    <n v="55.48"/>
    <x v="1"/>
    <m/>
    <m/>
    <m/>
    <n v="2006"/>
    <s v="SEWA"/>
    <s v="Arab Union of Electricity"/>
    <s v="http://www.auptde.org/NewsDetails.aspx?lang=en&amp;NID=283"/>
    <s v="WRI"/>
    <m/>
    <m/>
    <m/>
    <m/>
    <m/>
    <n v="1849.47"/>
  </r>
  <r>
    <s v="ARE"/>
    <s v="United Arab Emirates"/>
    <s v="Jebel Ali &quot;D&quot;"/>
    <s v="WRI1008732"/>
    <n v="1027"/>
    <n v="25.065899999999999"/>
    <n v="55.1235"/>
    <x v="1"/>
    <m/>
    <m/>
    <m/>
    <n v="1979"/>
    <s v="DEWA"/>
    <s v="Arab Union of Electricity"/>
    <s v="http://www.auptde.org/NewsDetails.aspx?lang=en&amp;NID=284"/>
    <s v="WRI"/>
    <m/>
    <m/>
    <m/>
    <m/>
    <m/>
    <n v="3768.6619999999998"/>
  </r>
  <r>
    <s v="ARE"/>
    <s v="United Arab Emirates"/>
    <s v="Jebel Ali &quot;E&quot;"/>
    <s v="WRI1008733"/>
    <n v="616"/>
    <n v="25.0595"/>
    <n v="55.117800000000003"/>
    <x v="1"/>
    <m/>
    <m/>
    <m/>
    <n v="1989"/>
    <s v="DEWA"/>
    <s v="Arab Union of Electricity"/>
    <s v="http://www.auptde.org/NewsDetails.aspx?lang=en&amp;NID=285"/>
    <s v="WRI"/>
    <m/>
    <m/>
    <m/>
    <m/>
    <m/>
    <n v="2260.4630000000002"/>
  </r>
  <r>
    <s v="ARE"/>
    <s v="United Arab Emirates"/>
    <s v="Jebel Ali &quot;G&quot;"/>
    <s v="WRI1008734"/>
    <n v="818"/>
    <n v="25.055700000000002"/>
    <n v="55.114899999999999"/>
    <x v="1"/>
    <m/>
    <m/>
    <m/>
    <n v="1993"/>
    <s v="DEWA"/>
    <s v="Arab Union of Electricity"/>
    <s v="http://www.auptde.org/NewsDetails.aspx?lang=en&amp;NID=286"/>
    <s v="WRI"/>
    <m/>
    <m/>
    <m/>
    <m/>
    <m/>
    <n v="3001.7190000000001"/>
  </r>
  <r>
    <s v="ARE"/>
    <s v="United Arab Emirates"/>
    <s v="Jebel Ali &quot;K&quot;"/>
    <s v="WRI1008735"/>
    <n v="918"/>
    <n v="25.059100000000001"/>
    <n v="55.118099999999998"/>
    <x v="1"/>
    <m/>
    <m/>
    <m/>
    <n v="2002"/>
    <s v="DEWA"/>
    <s v="Arab Union of Electricity"/>
    <s v="http://www.auptde.org/NewsDetails.aspx?lang=en&amp;NID=287"/>
    <s v="WRI"/>
    <m/>
    <m/>
    <m/>
    <m/>
    <m/>
    <n v="3368.6770000000001"/>
  </r>
  <r>
    <s v="ARE"/>
    <s v="United Arab Emirates"/>
    <s v="Taweelah A2"/>
    <s v="WRI1008745"/>
    <n v="760"/>
    <n v="24.7624"/>
    <n v="54.683500000000002"/>
    <x v="1"/>
    <m/>
    <m/>
    <m/>
    <n v="2001"/>
    <s v="Emirates CMS Power Company"/>
    <s v="Arab Union of Electricity"/>
    <s v="http://www.auptde.org/NewsDetails.aspx?lang=en&amp;NID=283"/>
    <s v="GEODB"/>
    <m/>
    <m/>
    <m/>
    <m/>
    <m/>
    <n v="2788.8829999999998"/>
  </r>
  <r>
    <s v="ARE"/>
    <s v="United Arab Emirates"/>
    <s v="Wasit Power Station (WPS)"/>
    <s v="WRI1023589"/>
    <n v="1182"/>
    <n v="25.373200000000001"/>
    <n v="55.461100000000002"/>
    <x v="1"/>
    <m/>
    <m/>
    <m/>
    <n v="1998"/>
    <s v="SEWA"/>
    <s v="Arab Union of Electricity"/>
    <s v="http://www.auptde.org/NewsDetails.aspx?lang=en&amp;NID=285"/>
    <s v="WRI"/>
    <m/>
    <m/>
    <m/>
    <m/>
    <m/>
    <n v="4337.4470000000001"/>
  </r>
  <r>
    <s v="ARE"/>
    <s v="United Arab Emirates"/>
    <s v="zawra"/>
    <s v="WRI1023590"/>
    <n v="200"/>
    <n v="25.446000000000002"/>
    <n v="55.477699999999999"/>
    <x v="1"/>
    <m/>
    <m/>
    <m/>
    <n v="1980"/>
    <s v="FEWA"/>
    <s v="Arab Union of Electricity"/>
    <s v="http://www.auptde.org/NewsDetails.aspx?lang=en&amp;NID=286"/>
    <s v="WRI"/>
    <m/>
    <m/>
    <m/>
    <m/>
    <m/>
    <n v="733.91700000000003"/>
  </r>
  <r>
    <s v="GBR"/>
    <s v="United Kingdom"/>
    <m/>
    <s v="GBR0002492"/>
    <n v="90"/>
    <n v="51.460599999999999"/>
    <n v="1.0938000000000001"/>
    <x v="6"/>
    <m/>
    <m/>
    <m/>
    <m/>
    <s v="Vattenfal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54.84899999999999"/>
  </r>
  <r>
    <s v="GBR"/>
    <s v="United Kingdom"/>
    <m/>
    <s v="GBR0002491"/>
    <n v="97.2"/>
    <n v="53.188000000000002"/>
    <n v="0.44650000000000001"/>
    <x v="6"/>
    <m/>
    <m/>
    <m/>
    <m/>
    <s v="Green Investment Ban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67.23699999999999"/>
  </r>
  <r>
    <s v="GBR"/>
    <s v="United Kingdom"/>
    <m/>
    <s v="GBR0002494"/>
    <n v="60"/>
    <n v="53.417200000000001"/>
    <n v="-3.4485999999999999"/>
    <x v="6"/>
    <m/>
    <m/>
    <m/>
    <m/>
    <s v="Greencoat (formerly Npower Renewables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3.233"/>
  </r>
  <r>
    <s v="GBR"/>
    <s v="United Kingdom"/>
    <m/>
    <s v="GBR0002495"/>
    <n v="90"/>
    <n v="53.377600000000001"/>
    <n v="-3.6402000000000001"/>
    <x v="6"/>
    <m/>
    <m/>
    <m/>
    <m/>
    <s v="RWE N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54.84899999999999"/>
  </r>
  <r>
    <s v="GBR"/>
    <s v="United Kingdom"/>
    <m/>
    <s v="GBR0002498"/>
    <n v="60"/>
    <n v="52.643900000000002"/>
    <n v="1.7888999999999999"/>
    <x v="6"/>
    <m/>
    <m/>
    <m/>
    <m/>
    <s v="E.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3.233"/>
  </r>
  <r>
    <s v="GBR"/>
    <s v="United Kingdom"/>
    <m/>
    <s v="GBR0002499"/>
    <n v="300"/>
    <n v="51.429900000000004"/>
    <n v="1.6334"/>
    <x v="6"/>
    <m/>
    <m/>
    <m/>
    <m/>
    <s v="Vattenfall Wind Power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16.16399999999999"/>
  </r>
  <r>
    <s v="GBR"/>
    <s v="United Kingdom"/>
    <m/>
    <s v="GBR0002512"/>
    <n v="317"/>
    <n v="53.135300000000001"/>
    <n v="1.1478999999999999"/>
    <x v="6"/>
    <m/>
    <m/>
    <m/>
    <m/>
    <s v="Vattenfal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45.41399999999999"/>
  </r>
  <r>
    <s v="GBR"/>
    <s v="United Kingdom"/>
    <m/>
    <s v="GBR0002511"/>
    <n v="630"/>
    <n v="51.621699999999997"/>
    <n v="1.4958"/>
    <x v="6"/>
    <m/>
    <m/>
    <m/>
    <m/>
    <s v="Siemens Gamesa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83.9449999999999"/>
  </r>
  <r>
    <s v="GBR"/>
    <s v="United Kingdom"/>
    <m/>
    <s v="GBR0001325"/>
    <n v="12"/>
    <n v="50.944299999999998"/>
    <n v="-1.2081"/>
    <x v="7"/>
    <m/>
    <m/>
    <m/>
    <m/>
    <s v="Solafields U/Bishop's Waltham Renewables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9249999999999998"/>
  </r>
  <r>
    <s v="GBR"/>
    <s v="United Kingdom"/>
    <m/>
    <s v="GBR0006320"/>
    <n v="1"/>
    <n v="51.522100000000002"/>
    <n v="-6.8999999999999999E-3"/>
    <x v="7"/>
    <m/>
    <m/>
    <m/>
    <m/>
    <s v="Bywater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49399999999999999"/>
  </r>
  <r>
    <s v="GBR"/>
    <s v="United Kingdom"/>
    <m/>
    <s v="GBR0002500"/>
    <n v="183.6"/>
    <n v="54.039400000000001"/>
    <n v="-3.5158"/>
    <x v="6"/>
    <m/>
    <m/>
    <m/>
    <m/>
    <s v="Orsted (formerly Dong Energy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15.89299999999997"/>
  </r>
  <r>
    <s v="GBR"/>
    <s v="United Kingdom"/>
    <m/>
    <s v="GBR0002506"/>
    <n v="183.6"/>
    <n v="54.0807"/>
    <n v="-3.609"/>
    <x v="6"/>
    <m/>
    <m/>
    <m/>
    <m/>
    <s v="Orsted (formerly Dong Energy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15.89299999999997"/>
  </r>
  <r>
    <s v="GBR"/>
    <s v="United Kingdom"/>
    <m/>
    <s v="GBR0002486"/>
    <n v="4"/>
    <n v="55.136099999999999"/>
    <n v="-1.4901"/>
    <x v="6"/>
    <m/>
    <m/>
    <m/>
    <m/>
    <s v="Blyth Harbor Wind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8819999999999997"/>
  </r>
  <r>
    <s v="GBR"/>
    <s v="United Kingdom"/>
    <m/>
    <s v="GBR0002489"/>
    <n v="64.8"/>
    <n v="51.727200000000003"/>
    <n v="1.2459"/>
    <x v="6"/>
    <m/>
    <m/>
    <m/>
    <m/>
    <s v="Orsted (formerly Dong Energy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11.491"/>
  </r>
  <r>
    <s v="GBR"/>
    <s v="United Kingdom"/>
    <m/>
    <s v="GBR0006063"/>
    <n v="6.3"/>
    <n v="51.389699999999998"/>
    <n v="-0.30959999999999999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1110000000000002"/>
  </r>
  <r>
    <s v="GBR"/>
    <s v="United Kingdom"/>
    <m/>
    <s v="GBR0005218"/>
    <n v="1.1000000000000001"/>
    <n v="51.0366"/>
    <n v="-0.36580000000000001"/>
    <x v="7"/>
    <m/>
    <m/>
    <m/>
    <m/>
    <s v="Photon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54300000000000004"/>
  </r>
  <r>
    <s v="GBR"/>
    <s v="United Kingdom"/>
    <m/>
    <s v="GBR0002546"/>
    <n v="90"/>
    <n v="53.991500000000002"/>
    <n v="-3.2982999999999998"/>
    <x v="6"/>
    <m/>
    <m/>
    <m/>
    <m/>
    <s v="Orsted (formerly Dong Energy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54.84899999999999"/>
  </r>
  <r>
    <s v="GBR"/>
    <s v="United Kingdom"/>
    <m/>
    <s v="GBR0002543"/>
    <n v="576"/>
    <n v="53.454000000000001"/>
    <n v="-3.6265999999999998"/>
    <x v="6"/>
    <m/>
    <m/>
    <m/>
    <m/>
    <s v="RWE N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91.03499999999997"/>
  </r>
  <r>
    <s v="GBR"/>
    <s v="United Kingdom"/>
    <m/>
    <s v="GBR0002538"/>
    <n v="402"/>
    <n v="53.1175"/>
    <n v="0.61350000000000005"/>
    <x v="6"/>
    <m/>
    <m/>
    <m/>
    <m/>
    <s v="Statoil / Statkraf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91.66"/>
  </r>
  <r>
    <s v="GBR"/>
    <s v="United Kingdom"/>
    <m/>
    <s v="GBR0004753"/>
    <n v="1.6"/>
    <n v="57.621400000000001"/>
    <n v="-2.0428000000000002"/>
    <x v="7"/>
    <m/>
    <m/>
    <m/>
    <m/>
    <s v="House O'Hill Wind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79"/>
  </r>
  <r>
    <s v="GBR"/>
    <s v="United Kingdom"/>
    <s v="14 Tullywiggan Road"/>
    <s v="GBR0005673"/>
    <n v="1"/>
    <n v="54.622100000000003"/>
    <n v="-6.7397999999999998"/>
    <x v="9"/>
    <m/>
    <m/>
    <m/>
    <m/>
    <s v="PAR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7430000000000003"/>
  </r>
  <r>
    <s v="GBR"/>
    <s v="United Kingdom"/>
    <s v="289 Finvoy Road"/>
    <s v="GBR0004884"/>
    <n v="5.9"/>
    <n v="54.963799999999999"/>
    <n v="-6.4930000000000003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9129999999999998"/>
  </r>
  <r>
    <s v="GBR"/>
    <s v="United Kingdom"/>
    <s v="A C Shropshire (Farm AD)"/>
    <s v="GBR0000233"/>
    <n v="2.5"/>
    <n v="52.585999999999999"/>
    <n v="-1.2375"/>
    <x v="9"/>
    <m/>
    <m/>
    <m/>
    <m/>
    <s v="PROjE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6.858000000000001"/>
  </r>
  <r>
    <s v="GBR"/>
    <s v="United Kingdom"/>
    <s v="A'Chruach (Phase 1)"/>
    <s v="GBR0004331"/>
    <n v="48.3"/>
    <n v="56.152799999999999"/>
    <n v="-5.3102"/>
    <x v="6"/>
    <m/>
    <m/>
    <m/>
    <m/>
    <s v="Infinis (formerly Novera Energy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3.102000000000004"/>
  </r>
  <r>
    <s v="GBR"/>
    <s v="United Kingdom"/>
    <s v="ABP Ellesmere Abbatoir"/>
    <s v="GBR0006488"/>
    <n v="1.1000000000000001"/>
    <n v="52.854300000000002"/>
    <n v="-2.8986000000000001"/>
    <x v="9"/>
    <m/>
    <m/>
    <m/>
    <m/>
    <s v="ABP Ellesmere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4180000000000001"/>
  </r>
  <r>
    <s v="GBR"/>
    <s v="United Kingdom"/>
    <s v="AMBLESTON SOLAR PANELS"/>
    <s v="GBR0001623"/>
    <n v="6"/>
    <n v="51.8992"/>
    <n v="-4.8665000000000003"/>
    <x v="7"/>
    <m/>
    <m/>
    <m/>
    <m/>
    <s v="Arqiva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9630000000000001"/>
  </r>
  <r>
    <s v="GBR"/>
    <s v="United Kingdom"/>
    <s v="ANP Newport Wind Turbine"/>
    <s v="GBR0005555"/>
    <n v="2.2999999999999998"/>
    <n v="51.555900000000001"/>
    <n v="-2.9738000000000002"/>
    <x v="6"/>
    <m/>
    <m/>
    <m/>
    <m/>
    <s v="Associated British Port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569999999999999"/>
  </r>
  <r>
    <s v="GBR"/>
    <s v="United Kingdom"/>
    <s v="Abbey Farm"/>
    <s v="GBR0001737"/>
    <n v="9"/>
    <n v="52.4193"/>
    <n v="-0.2366"/>
    <x v="7"/>
    <m/>
    <m/>
    <m/>
    <m/>
    <s v="Anesco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444"/>
  </r>
  <r>
    <s v="GBR"/>
    <s v="United Kingdom"/>
    <s v="Abbey Fields Farm"/>
    <s v="GBR0005394"/>
    <n v="5.3"/>
    <n v="51.3187"/>
    <n v="0.90290000000000004"/>
    <x v="7"/>
    <m/>
    <m/>
    <m/>
    <m/>
    <s v="FR Solar Kent PV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617"/>
  </r>
  <r>
    <s v="GBR"/>
    <s v="United Kingdom"/>
    <s v="Abbots Ann"/>
    <s v="GBR0004874"/>
    <n v="7"/>
    <n v="51.163600000000002"/>
    <n v="-1.5123"/>
    <x v="7"/>
    <m/>
    <m/>
    <m/>
    <m/>
    <s v="British Solar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4569999999999999"/>
  </r>
  <r>
    <s v="GBR"/>
    <s v="United Kingdom"/>
    <s v="Abbots Ripton Solar Farm"/>
    <s v="GBR0001766"/>
    <n v="24.7"/>
    <n v="52.378700000000002"/>
    <n v="-0.19819999999999999"/>
    <x v="7"/>
    <m/>
    <m/>
    <m/>
    <m/>
    <s v="Octopus Investmen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2.196999999999999"/>
  </r>
  <r>
    <s v="GBR"/>
    <s v="United Kingdom"/>
    <s v="Abbots Ripton Solar Farm (ext.)"/>
    <s v="GBR0004997"/>
    <n v="3.9"/>
    <n v="52.372599999999998"/>
    <n v="-0.1943"/>
    <x v="7"/>
    <m/>
    <m/>
    <m/>
    <m/>
    <s v="Rectory Lane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9259999999999999"/>
  </r>
  <r>
    <s v="GBR"/>
    <s v="United Kingdom"/>
    <s v="Abbots moor Farm Anaerobic Digester (Farm AD)"/>
    <s v="GBR0000247"/>
    <n v="1"/>
    <n v="52.838999999999999"/>
    <n v="-2.93"/>
    <x v="9"/>
    <m/>
    <m/>
    <m/>
    <m/>
    <s v="Ms Catherine Suckle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7430000000000003"/>
  </r>
  <r>
    <s v="GBR"/>
    <s v="United Kingdom"/>
    <s v="Abergelli Glas Solar Farm"/>
    <s v="GBR0001953"/>
    <n v="9.3000000000000007"/>
    <n v="51.700699999999998"/>
    <n v="-3.9476"/>
    <x v="7"/>
    <m/>
    <m/>
    <m/>
    <m/>
    <s v="Anesco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5919999999999996"/>
  </r>
  <r>
    <s v="GBR"/>
    <s v="United Kingdom"/>
    <s v="Aberporth Solar Farm"/>
    <s v="GBR0005256"/>
    <n v="1.5"/>
    <n v="52.123399999999997"/>
    <n v="-4.5632000000000001"/>
    <x v="7"/>
    <m/>
    <m/>
    <m/>
    <m/>
    <s v="JBM Solution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74099999999999999"/>
  </r>
  <r>
    <s v="GBR"/>
    <s v="United Kingdom"/>
    <s v="Aberthaw B"/>
    <s v="GBR1000374"/>
    <n v="1586"/>
    <n v="51.387300000000003"/>
    <n v="-3.4049"/>
    <x v="4"/>
    <m/>
    <m/>
    <m/>
    <m/>
    <s v="RWE Npower Plc"/>
    <s v="Department for Business Energy &amp; Industrial Strategy"/>
    <s v="https://www.gov.uk/government/collections/digest-of-uk-energy-statistics-dukes;https://www.gov.uk/government/collections/renewable-energy-planning-data"/>
    <s v="GEODB"/>
    <n v="2016"/>
    <m/>
    <m/>
    <m/>
    <m/>
    <n v="16041.464"/>
  </r>
  <r>
    <s v="GBR"/>
    <s v="United Kingdom"/>
    <s v="Aberthaw GT"/>
    <s v="GBR1000375"/>
    <n v="51"/>
    <n v="51.387500000000003"/>
    <n v="-3.4068000000000001"/>
    <x v="1"/>
    <m/>
    <m/>
    <m/>
    <m/>
    <s v="RWE Npower Plc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227.52500000000001"/>
  </r>
  <r>
    <s v="GBR"/>
    <s v="United Kingdom"/>
    <s v="Aberthaw Power Station Biomass"/>
    <s v="GBR0000001"/>
    <n v="35"/>
    <n v="51.387500000000003"/>
    <n v="-3.4066000000000001"/>
    <x v="9"/>
    <m/>
    <m/>
    <m/>
    <m/>
    <s v="RWE n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36.01400000000001"/>
  </r>
  <r>
    <s v="GBR"/>
    <s v="United Kingdom"/>
    <s v="Abhainn Gleann Nam Fiadh"/>
    <s v="GBR0000498"/>
    <n v="2"/>
    <n v="56.783900000000003"/>
    <n v="-4.7710999999999997"/>
    <x v="0"/>
    <m/>
    <m/>
    <m/>
    <m/>
    <s v="Green Highland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649"/>
  </r>
  <r>
    <s v="GBR"/>
    <s v="United Kingdom"/>
    <s v="Achairn"/>
    <s v="GBR0003285"/>
    <n v="6.2"/>
    <n v="58.438499999999998"/>
    <n v="-3.2014999999999998"/>
    <x v="6"/>
    <m/>
    <m/>
    <m/>
    <m/>
    <s v="James and Ronald Inn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.667"/>
  </r>
  <r>
    <s v="GBR"/>
    <s v="United Kingdom"/>
    <s v="Achanalt"/>
    <s v="GBR0000468"/>
    <n v="3"/>
    <n v="57.610799999999998"/>
    <n v="-4.9160000000000004"/>
    <x v="0"/>
    <m/>
    <m/>
    <m/>
    <m/>
    <s v="Scottish and Southern Energy (SSE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9729999999999999"/>
  </r>
  <r>
    <s v="GBR"/>
    <s v="United Kingdom"/>
    <s v="Ardley Fields Farm Landfill Site"/>
    <s v="GBR0000587"/>
    <n v="1.8"/>
    <n v="51.943300000000001"/>
    <n v="-1.2085999999999999"/>
    <x v="8"/>
    <m/>
    <m/>
    <m/>
    <m/>
    <s v="Haul Waste Limite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039999999999999"/>
  </r>
  <r>
    <s v="GBR"/>
    <s v="United Kingdom"/>
    <s v="Ardoch and Over Enoch Wind Farm (Ardoch)"/>
    <s v="GBR0003925"/>
    <n v="7.2"/>
    <n v="55.72"/>
    <n v="-4.2537000000000003"/>
    <x v="6"/>
    <m/>
    <m/>
    <m/>
    <m/>
    <s v="2020 Renewables/ NT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2.388"/>
  </r>
  <r>
    <s v="GBR"/>
    <s v="United Kingdom"/>
    <s v="Ardoch and Over Enoch Wind Farm (Over Enoch)"/>
    <s v="GBR0003855"/>
    <n v="4.3"/>
    <n v="55.7102"/>
    <n v="-4.2521000000000004"/>
    <x v="6"/>
    <m/>
    <m/>
    <m/>
    <m/>
    <s v="2020 Renewables/ NT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3979999999999997"/>
  </r>
  <r>
    <s v="GBR"/>
    <s v="United Kingdom"/>
    <s v="Ardrossan"/>
    <s v="GBR0003117"/>
    <n v="24"/>
    <n v="55.643900000000002"/>
    <n v="-4.8060999999999998"/>
    <x v="6"/>
    <m/>
    <m/>
    <m/>
    <m/>
    <s v="Airtricit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1.292999999999999"/>
  </r>
  <r>
    <s v="GBR"/>
    <s v="United Kingdom"/>
    <s v="Ardrossan Extension"/>
    <s v="GBR0004668"/>
    <n v="6"/>
    <n v="55.643900000000002"/>
    <n v="-4.8060999999999998"/>
    <x v="6"/>
    <m/>
    <m/>
    <m/>
    <m/>
    <s v="Airtricit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.323"/>
  </r>
  <r>
    <s v="GBR"/>
    <s v="United Kingdom"/>
    <s v="Ardtalnaig Hydro Scheme (resubmission)"/>
    <s v="GBR0000476"/>
    <n v="2"/>
    <n v="56.525599999999997"/>
    <n v="-4.1334999999999997"/>
    <x v="0"/>
    <m/>
    <m/>
    <m/>
    <m/>
    <s v="Achomer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649"/>
  </r>
  <r>
    <s v="GBR"/>
    <s v="United Kingdom"/>
    <s v="Ardtornish Estate-Upgrade to existing"/>
    <s v="GBR0000482"/>
    <n v="1.5"/>
    <n v="56.558300000000003"/>
    <n v="-5.6872999999999996"/>
    <x v="0"/>
    <m/>
    <m/>
    <m/>
    <m/>
    <s v="Ardtornish Estate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4870000000000001"/>
  </r>
  <r>
    <s v="GBR"/>
    <s v="United Kingdom"/>
    <s v="Ardwick Railway Goods Yard Incinerator (Newhaven EFW Plant)"/>
    <s v="GBR0000897"/>
    <n v="33.5"/>
    <n v="53.473999999999997"/>
    <n v="-2.2079"/>
    <x v="8"/>
    <m/>
    <m/>
    <m/>
    <m/>
    <s v="Associated Energy Projects plc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2.665000000000006"/>
  </r>
  <r>
    <s v="GBR"/>
    <s v="United Kingdom"/>
    <s v="Arecleoch Windfarm"/>
    <s v="GBR0003258"/>
    <n v="120"/>
    <n v="55.068800000000003"/>
    <n v="-4.7971000000000004"/>
    <x v="6"/>
    <m/>
    <m/>
    <m/>
    <m/>
    <s v="Scottish Power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06.46600000000001"/>
  </r>
  <r>
    <s v="GBR"/>
    <s v="United Kingdom"/>
    <s v="Ark Hill"/>
    <s v="GBR0004062"/>
    <n v="6.4"/>
    <n v="56.570900000000002"/>
    <n v="-3.0480999999999998"/>
    <x v="6"/>
    <m/>
    <m/>
    <m/>
    <m/>
    <s v="Green Cat Renewables / Strathmore Estat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1.012"/>
  </r>
  <r>
    <s v="GBR"/>
    <s v="United Kingdom"/>
    <s v="Arkwright Solar Farm"/>
    <s v="GBR0002107"/>
    <n v="8"/>
    <n v="53.247900000000001"/>
    <n v="-1.3464"/>
    <x v="7"/>
    <m/>
    <m/>
    <m/>
    <m/>
    <s v="Co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5"/>
  </r>
  <r>
    <s v="GBR"/>
    <s v="United Kingdom"/>
    <s v="Arla Dairy Site"/>
    <s v="GBR0004906"/>
    <n v="5"/>
    <n v="51.820599999999999"/>
    <n v="-0.73819999999999997"/>
    <x v="9"/>
    <m/>
    <m/>
    <m/>
    <m/>
    <s v="Olleco and Arla Food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3.716000000000001"/>
  </r>
  <r>
    <s v="GBR"/>
    <s v="United Kingdom"/>
    <s v="Arlesey Landfill Gas (Extension)"/>
    <s v="GBR0000774"/>
    <n v="2.2999999999999998"/>
    <n v="52.003"/>
    <n v="-0.27029999999999998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9889999999999999"/>
  </r>
  <r>
    <s v="GBR"/>
    <s v="United Kingdom"/>
    <s v="Arlesey Landfill Site"/>
    <s v="GBR0000664"/>
    <n v="1.1000000000000001"/>
    <n v="52.0017"/>
    <n v="-0.2767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3860000000000001"/>
  </r>
  <r>
    <s v="GBR"/>
    <s v="United Kingdom"/>
    <s v="Armistead Wind Farm"/>
    <s v="GBR0003986"/>
    <n v="12"/>
    <n v="54.276000000000003"/>
    <n v="-2.6387999999999998"/>
    <x v="6"/>
    <m/>
    <m/>
    <m/>
    <m/>
    <s v="Banks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0.646999999999998"/>
  </r>
  <r>
    <s v="GBR"/>
    <s v="United Kingdom"/>
    <s v="Arna Wood Solar"/>
    <s v="GBR0002263"/>
    <n v="6.2"/>
    <n v="54.022300000000001"/>
    <n v="-2.8228"/>
    <x v="7"/>
    <m/>
    <m/>
    <m/>
    <m/>
    <s v="BE Renewables (on behalf of Arna Wood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0609999999999999"/>
  </r>
  <r>
    <s v="GBR"/>
    <s v="United Kingdom"/>
    <s v="Arnish Moor"/>
    <s v="GBR0003306"/>
    <n v="3.9"/>
    <n v="58.176600000000001"/>
    <n v="-6.4382999999999999"/>
    <x v="6"/>
    <m/>
    <m/>
    <m/>
    <m/>
    <s v="Arnish Electric Ltd / Farm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71"/>
  </r>
  <r>
    <s v="GBR"/>
    <s v="United Kingdom"/>
    <s v="Arpley Landfill Scheme 'A'"/>
    <s v="GBR0000547"/>
    <n v="7.9"/>
    <n v="53.3718"/>
    <n v="-2.6432000000000002"/>
    <x v="8"/>
    <m/>
    <m/>
    <m/>
    <m/>
    <s v="NOVER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135999999999999"/>
  </r>
  <r>
    <s v="GBR"/>
    <s v="United Kingdom"/>
    <s v="Arpley Landfill Scheme 'B'"/>
    <s v="GBR0000549"/>
    <n v="7.9"/>
    <n v="53.3718"/>
    <n v="-2.6432000000000002"/>
    <x v="8"/>
    <m/>
    <m/>
    <m/>
    <m/>
    <s v="NOVER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135999999999999"/>
  </r>
  <r>
    <s v="GBR"/>
    <s v="United Kingdom"/>
    <s v="Artfield Fell"/>
    <s v="GBR0004518"/>
    <n v="19.5"/>
    <n v="54.970399999999998"/>
    <n v="-4.7746000000000004"/>
    <x v="6"/>
    <m/>
    <m/>
    <m/>
    <m/>
    <s v="Scottish and Southern Energy (SSE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3.551000000000002"/>
  </r>
  <r>
    <s v="GBR"/>
    <s v="United Kingdom"/>
    <s v="Ashby Solar Farm (a)"/>
    <s v="GBR0005273"/>
    <n v="5"/>
    <n v="52.722700000000003"/>
    <n v="-1.4853000000000001"/>
    <x v="7"/>
    <m/>
    <m/>
    <m/>
    <m/>
    <s v="Primrose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Ashlawn Farm"/>
    <s v="GBR0002375"/>
    <n v="6.8"/>
    <n v="51.255699999999997"/>
    <n v="-2.9041000000000001"/>
    <x v="7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3580000000000001"/>
  </r>
  <r>
    <s v="GBR"/>
    <s v="United Kingdom"/>
    <s v="Askern Colliery solar farm"/>
    <s v="GBR0002213"/>
    <n v="5"/>
    <n v="53.620800000000003"/>
    <n v="-1.1601999999999999"/>
    <x v="7"/>
    <m/>
    <m/>
    <m/>
    <m/>
    <s v="Anesco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Aspatria"/>
    <s v="GBR0002007"/>
    <n v="19"/>
    <n v="54.777999999999999"/>
    <n v="-3.3241000000000001"/>
    <x v="7"/>
    <m/>
    <m/>
    <m/>
    <m/>
    <s v="United Photovoltaic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.3819999999999997"/>
  </r>
  <r>
    <s v="GBR"/>
    <s v="United Kingdom"/>
    <s v="Aspatria Creamery"/>
    <s v="GBR0005516"/>
    <n v="5"/>
    <n v="54.758099999999999"/>
    <n v="-3.3309000000000002"/>
    <x v="9"/>
    <m/>
    <m/>
    <m/>
    <m/>
    <s v="First Milk Cheese Compan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3.716000000000001"/>
  </r>
  <r>
    <s v="GBR"/>
    <s v="United Kingdom"/>
    <s v="Assel Valley Wind Farm"/>
    <s v="GBR0004645"/>
    <n v="25"/>
    <n v="55.226500000000001"/>
    <n v="-4.7786999999999997"/>
    <x v="6"/>
    <m/>
    <m/>
    <m/>
    <m/>
    <s v="Falck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3.014000000000003"/>
  </r>
  <r>
    <s v="GBR"/>
    <s v="United Kingdom"/>
    <s v="Astley Solar Farm"/>
    <s v="GBR0005266"/>
    <n v="5"/>
    <n v="52.467199999999998"/>
    <n v="-2.3239000000000001"/>
    <x v="7"/>
    <m/>
    <m/>
    <m/>
    <m/>
    <s v="Rockfire Capita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Aston House Solar Farm"/>
    <s v="GBR0001955"/>
    <n v="20"/>
    <n v="52.881700000000002"/>
    <n v="-1.7430000000000001"/>
    <x v="7"/>
    <m/>
    <m/>
    <m/>
    <m/>
    <s v="Solar century / Magnetar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.8759999999999994"/>
  </r>
  <r>
    <s v="GBR"/>
    <s v="United Kingdom"/>
    <s v="Atherstone"/>
    <s v="GBR0002278"/>
    <n v="14.7"/>
    <n v="52.613100000000003"/>
    <n v="-1.5589999999999999"/>
    <x v="7"/>
    <m/>
    <m/>
    <m/>
    <m/>
    <s v="Foresight Solar Fun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m/>
  </r>
  <r>
    <s v="GBR"/>
    <s v="United Kingdom"/>
    <s v="Attlebridge Landfill Site"/>
    <s v="GBR0000509"/>
    <n v="1.3"/>
    <n v="52.6999"/>
    <n v="1.1776"/>
    <x v="8"/>
    <m/>
    <m/>
    <m/>
    <m/>
    <s v="Renewable Power Generation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82"/>
  </r>
  <r>
    <s v="GBR"/>
    <s v="United Kingdom"/>
    <s v="Auchencarroch Landfill"/>
    <s v="GBR0000688"/>
    <n v="2.1"/>
    <n v="55.9968"/>
    <n v="-4.5334000000000003"/>
    <x v="8"/>
    <m/>
    <m/>
    <m/>
    <m/>
    <s v="Auchencarroch Energy Ltd / CL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m/>
  </r>
  <r>
    <s v="GBR"/>
    <s v="United Kingdom"/>
    <s v="Auchencarroch Landfill Extension"/>
    <s v="GBR0000786"/>
    <n v="2"/>
    <n v="55.997199999999999"/>
    <n v="-4.5326000000000004"/>
    <x v="8"/>
    <m/>
    <m/>
    <m/>
    <m/>
    <s v="Auchencarroch Energy Ltd/CL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3380000000000001"/>
  </r>
  <r>
    <s v="GBR"/>
    <s v="United Kingdom"/>
    <s v="Auchinderran Wind Farm"/>
    <s v="GBR0003806"/>
    <n v="2.4"/>
    <n v="57.581400000000002"/>
    <n v="-2.6467999999999998"/>
    <x v="6"/>
    <m/>
    <m/>
    <m/>
    <m/>
    <s v="Green Cat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1289999999999996"/>
  </r>
  <r>
    <s v="GBR"/>
    <s v="United Kingdom"/>
    <s v="Auchinlea Landfill Site"/>
    <s v="GBR0000716"/>
    <n v="2.2999999999999998"/>
    <n v="55.809600000000003"/>
    <n v="-3.9003999999999999"/>
    <x v="8"/>
    <m/>
    <m/>
    <m/>
    <m/>
    <s v="Natural 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9889999999999999"/>
  </r>
  <r>
    <s v="GBR"/>
    <s v="United Kingdom"/>
    <s v="Auchrobert Wind Farm"/>
    <s v="GBR0004337"/>
    <n v="36"/>
    <n v="55.624000000000002"/>
    <n v="-3.9842"/>
    <x v="6"/>
    <m/>
    <m/>
    <m/>
    <m/>
    <s v="Falck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1.94"/>
  </r>
  <r>
    <s v="GBR"/>
    <s v="United Kingdom"/>
    <s v="Austrey House Farm"/>
    <s v="GBR0005668"/>
    <n v="1.5"/>
    <n v="52.643799999999999"/>
    <n v="-1.5580000000000001"/>
    <x v="9"/>
    <m/>
    <m/>
    <m/>
    <m/>
    <s v="William Corbett Farm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.115"/>
  </r>
  <r>
    <s v="GBR"/>
    <s v="United Kingdom"/>
    <s v="Aveley"/>
    <s v="GBR0000514"/>
    <n v="1.2"/>
    <n v="51.503999999999998"/>
    <n v="0.23330000000000001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6030000000000002"/>
  </r>
  <r>
    <s v="GBR"/>
    <s v="United Kingdom"/>
    <s v="Aveley Landfill Scheme"/>
    <s v="GBR0000510"/>
    <n v="2.1"/>
    <n v="51.503900000000002"/>
    <n v="0.23480000000000001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5549999999999997"/>
  </r>
  <r>
    <s v="GBR"/>
    <s v="United Kingdom"/>
    <s v="Avenue Farm"/>
    <s v="GBR0001909"/>
    <n v="7.3"/>
    <n v="52.575699999999998"/>
    <n v="1.389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605"/>
  </r>
  <r>
    <s v="GBR"/>
    <s v="United Kingdom"/>
    <s v="Averhill Farm"/>
    <s v="GBR0005287"/>
    <n v="5"/>
    <n v="53.148099999999999"/>
    <n v="-1.387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Avondale"/>
    <s v="GBR0000639"/>
    <n v="4"/>
    <n v="55.905000000000001"/>
    <n v="-3.9449999999999998"/>
    <x v="8"/>
    <m/>
    <m/>
    <m/>
    <m/>
    <s v="Shanks Avondale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6760000000000002"/>
  </r>
  <r>
    <s v="GBR"/>
    <s v="United Kingdom"/>
    <s v="Avonmouth"/>
    <s v="GBR0005864"/>
    <n v="4.2"/>
    <n v="51.508000000000003"/>
    <n v="-2.6783000000000001"/>
    <x v="7"/>
    <m/>
    <m/>
    <m/>
    <m/>
    <s v="Bristol Energy Co-O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0739999999999998"/>
  </r>
  <r>
    <s v="GBR"/>
    <s v="United Kingdom"/>
    <s v="Avonmouth"/>
    <s v="GBR0000915"/>
    <n v="6.5"/>
    <n v="51.509700000000002"/>
    <n v="-2.6907999999999999"/>
    <x v="9"/>
    <m/>
    <m/>
    <m/>
    <m/>
    <s v="Avonmouth Bio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3.831000000000003"/>
  </r>
  <r>
    <s v="GBR"/>
    <s v="United Kingdom"/>
    <s v="Avonmouth Low Carbon Energy Facility - Phase 2"/>
    <s v="GBR0001014"/>
    <n v="6.5"/>
    <n v="51.509700000000002"/>
    <n v="-2.6907999999999999"/>
    <x v="9"/>
    <m/>
    <m/>
    <m/>
    <m/>
    <s v="Avonmouth Bio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3.831000000000003"/>
  </r>
  <r>
    <s v="GBR"/>
    <s v="United Kingdom"/>
    <s v="Avonmouth Port"/>
    <s v="GBR0003194"/>
    <n v="6"/>
    <n v="51.516599999999997"/>
    <n v="-2.7027000000000001"/>
    <x v="6"/>
    <m/>
    <m/>
    <m/>
    <m/>
    <s v="Bristol Port Authorit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.323"/>
  </r>
  <r>
    <s v="GBR"/>
    <s v="United Kingdom"/>
    <s v="Avonmouth Port - extension"/>
    <s v="GBR0004159"/>
    <n v="9"/>
    <n v="51.502899999999997"/>
    <n v="-2.6987999999999999"/>
    <x v="6"/>
    <m/>
    <m/>
    <m/>
    <m/>
    <s v="Bristol Port Compan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5.484999999999999"/>
  </r>
  <r>
    <s v="GBR"/>
    <s v="United Kingdom"/>
    <s v="Avonmouth Port II"/>
    <s v="GBR0003927"/>
    <n v="5"/>
    <n v="51.5383"/>
    <n v="-2.6739000000000002"/>
    <x v="6"/>
    <m/>
    <m/>
    <m/>
    <m/>
    <s v="Bristol City Council - Energy Management Uni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6029999999999998"/>
  </r>
  <r>
    <s v="GBR"/>
    <s v="United Kingdom"/>
    <s v="Avonmouth Wind Power"/>
    <s v="GBR0003664"/>
    <n v="8.1999999999999993"/>
    <n v="51.511499999999998"/>
    <n v="-2.6735000000000002"/>
    <x v="6"/>
    <m/>
    <m/>
    <m/>
    <m/>
    <s v="Wessex Water Engineering Servic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4.108000000000001"/>
  </r>
  <r>
    <s v="GBR"/>
    <s v="United Kingdom"/>
    <s v="Ayshford Court Farm"/>
    <s v="GBR0001569"/>
    <n v="5"/>
    <n v="50.931899999999999"/>
    <n v="-3.3458999999999999"/>
    <x v="7"/>
    <m/>
    <m/>
    <m/>
    <m/>
    <s v="AEE Renewables U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&amp;Q Swindon DC"/>
    <s v="GBR0005653"/>
    <n v="2.5"/>
    <n v="51.599600000000002"/>
    <n v="-1.7428999999999999"/>
    <x v="7"/>
    <m/>
    <m/>
    <m/>
    <m/>
    <s v="Kingfisher Scottish Limited Partnershi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234"/>
  </r>
  <r>
    <s v="GBR"/>
    <s v="United Kingdom"/>
    <s v="BAE Samlesbury Aerodrome"/>
    <s v="GBR0002179"/>
    <n v="2"/>
    <n v="53.770899999999997"/>
    <n v="-2.5781999999999998"/>
    <x v="7"/>
    <m/>
    <m/>
    <m/>
    <m/>
    <s v="British Aerospace Defence Limite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98799999999999999"/>
  </r>
  <r>
    <s v="GBR"/>
    <s v="United Kingdom"/>
    <s v="BH Energy - Biogas (AD)"/>
    <s v="GBR0000230"/>
    <n v="2.1"/>
    <n v="54.619300000000003"/>
    <n v="-5.7888999999999999"/>
    <x v="9"/>
    <m/>
    <m/>
    <m/>
    <m/>
    <s v="Blakiston Houston Estate Compan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4.161"/>
  </r>
  <r>
    <s v="GBR"/>
    <s v="United Kingdom"/>
    <s v="BIOSSENCE SOLAR PARK"/>
    <s v="GBR0001607"/>
    <n v="4.5"/>
    <n v="51.3202"/>
    <n v="0.48159999999999997"/>
    <x v="7"/>
    <m/>
    <m/>
    <m/>
    <m/>
    <s v="AG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222"/>
  </r>
  <r>
    <s v="GBR"/>
    <s v="United Kingdom"/>
    <s v="BMW UK Manufacturing Ltd"/>
    <s v="GBR0001284"/>
    <n v="3"/>
    <n v="51.732799999999997"/>
    <n v="-1.1947000000000001"/>
    <x v="7"/>
    <m/>
    <m/>
    <m/>
    <m/>
    <s v="Free Green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4810000000000001"/>
  </r>
  <r>
    <s v="GBR"/>
    <s v="United Kingdom"/>
    <s v="BROWNIELEYS - 3 WIND TURBINES"/>
    <s v="GBR0004348"/>
    <n v="7.5"/>
    <n v="56.8399"/>
    <n v="-2.3791000000000002"/>
    <x v="6"/>
    <m/>
    <m/>
    <m/>
    <m/>
    <s v="Brownieleys Renewables/Muirden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2.904"/>
  </r>
  <r>
    <s v="GBR"/>
    <s v="United Kingdom"/>
    <s v="BV Dairy  (Farm AD)"/>
    <s v="GBR0000214"/>
    <n v="1.5"/>
    <n v="51.011200000000002"/>
    <n v="-2.1827999999999999"/>
    <x v="9"/>
    <m/>
    <m/>
    <m/>
    <m/>
    <s v="BV Dair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.115"/>
  </r>
  <r>
    <s v="GBR"/>
    <s v="United Kingdom"/>
    <s v="Babergh Home Solar Scheme"/>
    <s v="GBR0001893"/>
    <n v="2.8"/>
    <n v="52.0486"/>
    <n v="0.94440000000000002"/>
    <x v="7"/>
    <m/>
    <m/>
    <m/>
    <m/>
    <s v="Babergh District Counci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383"/>
  </r>
  <r>
    <s v="GBR"/>
    <s v="United Kingdom"/>
    <s v="Badachro hydro scheme - resubmission"/>
    <s v="GBR0000491"/>
    <n v="1.5"/>
    <n v="57.677799999999998"/>
    <n v="-5.7076000000000002"/>
    <x v="0"/>
    <m/>
    <m/>
    <m/>
    <m/>
    <s v="Badachro Hydro Limite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4870000000000001"/>
  </r>
  <r>
    <s v="GBR"/>
    <s v="United Kingdom"/>
    <s v="Baglan Bay CCGT"/>
    <s v="GBR1000312"/>
    <n v="520"/>
    <n v="51.6145"/>
    <n v="-3.8351999999999999"/>
    <x v="1"/>
    <m/>
    <m/>
    <m/>
    <m/>
    <s v="MPF Operations Limited"/>
    <s v="Department for Business Energy &amp; Industrial Strategy"/>
    <s v="https://www.gov.uk/government/collections/digest-of-uk-energy-statistics-dukes;https://www.gov.uk/government/collections/renewable-energy-planning-data"/>
    <s v="GEODB"/>
    <n v="2016"/>
    <m/>
    <m/>
    <m/>
    <m/>
    <n v="2319.8629999999998"/>
  </r>
  <r>
    <s v="GBR"/>
    <s v="United Kingdom"/>
    <s v="Baglan Bay OCGT"/>
    <s v="GBR1000314"/>
    <n v="32.299999999999997"/>
    <n v="51.592399999999998"/>
    <n v="-3.7801999999999998"/>
    <x v="1"/>
    <m/>
    <m/>
    <m/>
    <m/>
    <s v="MPF Operations Limited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144.09899999999999"/>
  </r>
  <r>
    <s v="GBR"/>
    <s v="United Kingdom"/>
    <s v="Baglan Bay Solar Farm - Phase 1"/>
    <s v="GBR0002381"/>
    <n v="5"/>
    <n v="51.609400000000001"/>
    <n v="-3.8294999999999999"/>
    <x v="7"/>
    <m/>
    <m/>
    <m/>
    <m/>
    <s v="St. Modwen Development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agmoor"/>
    <s v="GBR0002928"/>
    <n v="16"/>
    <n v="53.627699999999997"/>
    <n v="-0.66720000000000002"/>
    <x v="6"/>
    <m/>
    <m/>
    <m/>
    <m/>
    <s v="Munich Re (previously Wind Prospect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7.529"/>
  </r>
  <r>
    <s v="GBR"/>
    <s v="United Kingdom"/>
    <s v="Baillie Wind Farm"/>
    <s v="GBR0004021"/>
    <n v="52.5"/>
    <n v="58.567900000000002"/>
    <n v="-3.677"/>
    <x v="6"/>
    <m/>
    <m/>
    <m/>
    <m/>
    <s v="Baillie Windfarm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0.328999999999994"/>
  </r>
  <r>
    <s v="GBR"/>
    <s v="United Kingdom"/>
    <s v="Bake Farm Solar Farm"/>
    <s v="GBR0004783"/>
    <n v="5"/>
    <n v="51.048299999999998"/>
    <n v="-1.8334999999999999"/>
    <x v="7"/>
    <m/>
    <m/>
    <m/>
    <m/>
    <s v="British Solar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arley Wood Farm Lane (Gaston Lane - resubmission)"/>
    <s v="GBR0001474"/>
    <n v="5.4"/>
    <n v="51.114699999999999"/>
    <n v="-0.97819999999999996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6659999999999999"/>
  </r>
  <r>
    <s v="GBR"/>
    <s v="United Kingdom"/>
    <s v="Barling Hall Farm"/>
    <s v="GBR0000735"/>
    <n v="2.4"/>
    <n v="51.580100000000002"/>
    <n v="0.79279999999999995"/>
    <x v="8"/>
    <m/>
    <m/>
    <m/>
    <m/>
    <s v="Cory Environmenta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2060000000000004"/>
  </r>
  <r>
    <s v="GBR"/>
    <s v="United Kingdom"/>
    <s v="Barlockhart Moor"/>
    <s v="GBR0004435"/>
    <n v="8.1"/>
    <n v="54.865699999999997"/>
    <n v="-4.7878999999999996"/>
    <x v="6"/>
    <m/>
    <m/>
    <m/>
    <m/>
    <s v="West Coast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3.936"/>
  </r>
  <r>
    <s v="GBR"/>
    <s v="United Kingdom"/>
    <s v="Barmoor South Wind Farm (Resubmission)"/>
    <s v="GBR0004163"/>
    <n v="13.8"/>
    <n v="55.637300000000003"/>
    <n v="-2.0251000000000001"/>
    <x v="6"/>
    <m/>
    <m/>
    <m/>
    <m/>
    <s v="EDF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3.744"/>
  </r>
  <r>
    <s v="GBR"/>
    <s v="United Kingdom"/>
    <s v="Barn Farm - resubmission"/>
    <s v="GBR0001959"/>
    <n v="4.2"/>
    <n v="51.9392"/>
    <n v="1.1364000000000001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0739999999999998"/>
  </r>
  <r>
    <s v="GBR"/>
    <s v="United Kingdom"/>
    <s v="Barnby Moor"/>
    <s v="GBR0001404"/>
    <n v="4"/>
    <n v="53.356400000000001"/>
    <n v="-0.99539999999999995"/>
    <x v="7"/>
    <m/>
    <m/>
    <m/>
    <m/>
    <s v="Lark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9750000000000001"/>
  </r>
  <r>
    <s v="GBR"/>
    <s v="United Kingdom"/>
    <s v="Barns of Ayre Wind Turbines (2)"/>
    <s v="GBR0003902"/>
    <n v="1.8"/>
    <n v="58.921700000000001"/>
    <n v="-2.7155999999999998"/>
    <x v="6"/>
    <m/>
    <m/>
    <m/>
    <m/>
    <s v="Ayre Energy/Aquatera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097"/>
  </r>
  <r>
    <s v="GBR"/>
    <s v="United Kingdom"/>
    <s v="Barnsley 1.5"/>
    <s v="GBR0006164"/>
    <n v="9"/>
    <n v="53.567999999999998"/>
    <n v="-1.5145999999999999"/>
    <x v="9"/>
    <m/>
    <m/>
    <m/>
    <m/>
    <s v="SPE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0.689"/>
  </r>
  <r>
    <s v="GBR"/>
    <s v="United Kingdom"/>
    <s v="Barr Farm"/>
    <s v="GBR0002178"/>
    <n v="1.8"/>
    <n v="52.6691"/>
    <n v="-2.1267"/>
    <x v="7"/>
    <m/>
    <m/>
    <m/>
    <m/>
    <s v="Lark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88900000000000001"/>
  </r>
  <r>
    <s v="GBR"/>
    <s v="United Kingdom"/>
    <s v="Barton Close Farm"/>
    <s v="GBR0001864"/>
    <n v="5.5"/>
    <n v="51.1539"/>
    <n v="-4.1740000000000004"/>
    <x v="7"/>
    <m/>
    <m/>
    <m/>
    <m/>
    <s v="British Solar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7160000000000002"/>
  </r>
  <r>
    <s v="GBR"/>
    <s v="United Kingdom"/>
    <s v="Barton Solar Farm"/>
    <s v="GBR0001587"/>
    <n v="1.2"/>
    <n v="50.946100000000001"/>
    <n v="-3.3140999999999998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59299999999999997"/>
  </r>
  <r>
    <s v="GBR"/>
    <s v="United Kingdom"/>
    <s v="Barugh Farm"/>
    <s v="GBR0001838"/>
    <n v="5"/>
    <n v="54.1751"/>
    <n v="-1.4955000000000001"/>
    <x v="7"/>
    <m/>
    <m/>
    <m/>
    <m/>
    <s v="HB and CH Bark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arvills Solar Farm (resubmission)"/>
    <s v="GBR0005942"/>
    <n v="5"/>
    <n v="51.472099999999998"/>
    <n v="0.4234"/>
    <x v="7"/>
    <m/>
    <m/>
    <m/>
    <m/>
    <s v="BE Renewables/Barvills Solar Limite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asin Bridge Farm"/>
    <s v="GBR0005643"/>
    <n v="5"/>
    <n v="52.561399999999999"/>
    <n v="-1.4184000000000001"/>
    <x v="7"/>
    <m/>
    <m/>
    <m/>
    <m/>
    <s v="Sun Farming U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asingstoke Sewage Treatment Works"/>
    <s v="GBR0006054"/>
    <n v="1.2"/>
    <n v="51.291699999999999"/>
    <n v="-1.0343"/>
    <x v="9"/>
    <m/>
    <m/>
    <m/>
    <m/>
    <s v="Thames Water Utiliti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0920000000000005"/>
  </r>
  <r>
    <s v="GBR"/>
    <s v="United Kingdom"/>
    <s v="Bassingbourn Solar Farm"/>
    <s v="GBR0001906"/>
    <n v="14.4"/>
    <n v="52.070099999999996"/>
    <n v="-4.2299999999999997E-2"/>
    <x v="7"/>
    <m/>
    <m/>
    <m/>
    <m/>
    <s v="Push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1109999999999998"/>
  </r>
  <r>
    <s v="GBR"/>
    <s v="United Kingdom"/>
    <s v="Batsworthy Cross"/>
    <s v="GBR0004057"/>
    <n v="18"/>
    <n v="50.971699999999998"/>
    <n v="-3.6890999999999998"/>
    <x v="6"/>
    <m/>
    <m/>
    <m/>
    <m/>
    <s v="Blackrock Real Asset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0.97"/>
  </r>
  <r>
    <s v="GBR"/>
    <s v="United Kingdom"/>
    <s v="Battens Farm Solar Park"/>
    <s v="GBR0001476"/>
    <n v="11"/>
    <n v="51.481999999999999"/>
    <n v="-2.165"/>
    <x v="7"/>
    <m/>
    <m/>
    <m/>
    <m/>
    <s v="Battens Farm Solar Park Ltd - James Hartle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4320000000000004"/>
  </r>
  <r>
    <s v="GBR"/>
    <s v="United Kingdom"/>
    <s v="Battlefield EfW"/>
    <s v="GBR0000910"/>
    <n v="8"/>
    <n v="52.742600000000003"/>
    <n v="-2.7271999999999998"/>
    <x v="8"/>
    <m/>
    <m/>
    <m/>
    <m/>
    <s v="Veoli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353000000000002"/>
  </r>
  <r>
    <s v="GBR"/>
    <s v="United Kingdom"/>
    <s v="Bay Farm"/>
    <s v="GBR0001961"/>
    <n v="8.1"/>
    <n v="52.316299999999998"/>
    <n v="0.49890000000000001"/>
    <x v="7"/>
    <m/>
    <m/>
    <m/>
    <m/>
    <s v="NextEnergy Solar Fund (NESF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"/>
  </r>
  <r>
    <s v="GBR"/>
    <s v="United Kingdom"/>
    <s v="Beacon Hill"/>
    <s v="GBR0000723"/>
    <n v="3"/>
    <n v="50.754600000000003"/>
    <n v="-2.0297000000000001"/>
    <x v="8"/>
    <m/>
    <m/>
    <m/>
    <m/>
    <s v="Combined Landfill Projects (CLP) / SITA U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5069999999999997"/>
  </r>
  <r>
    <s v="GBR"/>
    <s v="United Kingdom"/>
    <s v="Beaford Brook Solar Park"/>
    <s v="GBR0001346"/>
    <n v="5.2"/>
    <n v="50.921700000000001"/>
    <n v="-4.0387000000000004"/>
    <x v="7"/>
    <m/>
    <m/>
    <m/>
    <m/>
    <s v="Wessex Solar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5680000000000001"/>
  </r>
  <r>
    <s v="GBR"/>
    <s v="United Kingdom"/>
    <s v="Bears Down Wind Farm"/>
    <s v="GBR0003392"/>
    <n v="9.8000000000000007"/>
    <n v="50.470300000000002"/>
    <n v="-4.9555999999999996"/>
    <x v="6"/>
    <m/>
    <m/>
    <m/>
    <m/>
    <s v="Natural 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6.861000000000001"/>
  </r>
  <r>
    <s v="GBR"/>
    <s v="United Kingdom"/>
    <s v="Beatrice Demonstrator"/>
    <s v="GBR0002485"/>
    <n v="10"/>
    <n v="58.252800000000001"/>
    <n v="-2.8883999999999999"/>
    <x v="6"/>
    <m/>
    <m/>
    <m/>
    <m/>
    <s v="Talisman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204999999999998"/>
  </r>
  <r>
    <s v="GBR"/>
    <s v="United Kingdom"/>
    <s v="Beck Burn (resubmission)"/>
    <s v="GBR0004544"/>
    <n v="31"/>
    <n v="55.0107"/>
    <n v="-3.0263"/>
    <x v="6"/>
    <m/>
    <m/>
    <m/>
    <m/>
    <s v="EDF Energy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3.337000000000003"/>
  </r>
  <r>
    <s v="GBR"/>
    <s v="United Kingdom"/>
    <s v="Beckley Solar Farm"/>
    <s v="GBR0001252"/>
    <n v="1.7"/>
    <n v="50.761800000000001"/>
    <n v="-1.6798"/>
    <x v="7"/>
    <m/>
    <m/>
    <m/>
    <m/>
    <s v="Anesco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83899999999999997"/>
  </r>
  <r>
    <s v="GBR"/>
    <s v="United Kingdom"/>
    <s v="Beckton Gas Pressure Reduction Station"/>
    <s v="GBR0000143"/>
    <n v="19"/>
    <n v="51.5182"/>
    <n v="8.8499999999999995E-2"/>
    <x v="9"/>
    <m/>
    <m/>
    <m/>
    <m/>
    <s v="Icon  EEA Holdings &amp; 2OC consortium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28.12200000000001"/>
  </r>
  <r>
    <s v="GBR"/>
    <s v="United Kingdom"/>
    <s v="Beckton STW Biodiesel Power Plant"/>
    <s v="GBR0000024"/>
    <n v="8"/>
    <n v="51.517800000000001"/>
    <n v="9.35E-2"/>
    <x v="9"/>
    <m/>
    <m/>
    <m/>
    <m/>
    <s v="Balfor Beat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3.945999999999998"/>
  </r>
  <r>
    <s v="GBR"/>
    <s v="United Kingdom"/>
    <s v="Beckton STW Enhanced Sludge Digestion"/>
    <s v="GBR0006182"/>
    <n v="5.8"/>
    <n v="51.525599999999997"/>
    <n v="7.9899999999999999E-2"/>
    <x v="8"/>
    <m/>
    <m/>
    <m/>
    <m/>
    <s v="Thames Water Utiliti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2.581"/>
  </r>
  <r>
    <s v="GBR"/>
    <s v="United Kingdom"/>
    <s v="Beckton Sewage Treatment Works"/>
    <s v="GBR0004976"/>
    <n v="2.2000000000000002"/>
    <n v="51.525599999999997"/>
    <n v="7.9899999999999999E-2"/>
    <x v="6"/>
    <m/>
    <m/>
    <m/>
    <m/>
    <s v="Thames Water Utiliti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7850000000000001"/>
  </r>
  <r>
    <s v="GBR"/>
    <s v="United Kingdom"/>
    <s v="Bedborough Farm"/>
    <s v="GBR0002114"/>
    <n v="7"/>
    <n v="50.817300000000003"/>
    <n v="-1.9242999999999999"/>
    <x v="7"/>
    <m/>
    <m/>
    <m/>
    <m/>
    <s v="Solstice Renewables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4569999999999999"/>
  </r>
  <r>
    <s v="GBR"/>
    <s v="United Kingdom"/>
    <s v="Beddingham 'B' Landfill Scheme"/>
    <s v="GBR0000579"/>
    <n v="7.5"/>
    <n v="50.848999999999997"/>
    <n v="5.1299999999999998E-2"/>
    <x v="8"/>
    <m/>
    <m/>
    <m/>
    <m/>
    <s v="Haul Waste Disposal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6.268000000000001"/>
  </r>
  <r>
    <s v="GBR"/>
    <s v="United Kingdom"/>
    <s v="Beechgrove Farm"/>
    <s v="GBR0001070"/>
    <n v="4"/>
    <n v="50.790399999999998"/>
    <n v="-2.9226000000000001"/>
    <x v="7"/>
    <m/>
    <m/>
    <m/>
    <m/>
    <s v="AEE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9750000000000001"/>
  </r>
  <r>
    <s v="GBR"/>
    <s v="United Kingdom"/>
    <s v="Beeston Weir Hydro Scheme"/>
    <s v="GBR0000414"/>
    <n v="1.7"/>
    <n v="52.912199999999999"/>
    <n v="-1.2087000000000001"/>
    <x v="0"/>
    <m/>
    <m/>
    <m/>
    <m/>
    <s v="H20 Power Limite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52"/>
  </r>
  <r>
    <s v="GBR"/>
    <s v="United Kingdom"/>
    <s v="Beinn Eagagach Hydro"/>
    <s v="GBR0000453"/>
    <n v="1.1000000000000001"/>
    <n v="56.643900000000002"/>
    <n v="-3.8218000000000001"/>
    <x v="0"/>
    <m/>
    <m/>
    <m/>
    <m/>
    <s v="Edradynate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5569999999999999"/>
  </r>
  <r>
    <s v="GBR"/>
    <s v="United Kingdom"/>
    <s v="Beinn Ghlas Wind Farm"/>
    <s v="GBR0003295"/>
    <n v="7.8"/>
    <n v="56.382300000000001"/>
    <n v="-5.2976999999999999"/>
    <x v="6"/>
    <m/>
    <m/>
    <m/>
    <m/>
    <s v="RWE n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3.42"/>
  </r>
  <r>
    <s v="GBR"/>
    <s v="United Kingdom"/>
    <s v="Beinn Tharsuinn Extension"/>
    <s v="GBR0002991"/>
    <n v="4.5999999999999996"/>
    <n v="57.788200000000003"/>
    <n v="-4.2481999999999998"/>
    <x v="6"/>
    <m/>
    <m/>
    <m/>
    <m/>
    <s v="Midefearn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915"/>
  </r>
  <r>
    <s v="GBR"/>
    <s v="United Kingdom"/>
    <s v="Beinn Tharsuinn Windfarm Project"/>
    <s v="GBR0004669"/>
    <n v="29.8"/>
    <n v="57.805300000000003"/>
    <n v="-4.3289999999999997"/>
    <x v="6"/>
    <m/>
    <m/>
    <m/>
    <m/>
    <s v="CRE Energy/ Scottish 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1.271999999999998"/>
  </r>
  <r>
    <s v="GBR"/>
    <s v="United Kingdom"/>
    <s v="Beinn an Tuirc"/>
    <s v="GBR0003292"/>
    <n v="30"/>
    <n v="55.5732"/>
    <n v="-5.5873999999999997"/>
    <x v="6"/>
    <m/>
    <m/>
    <m/>
    <m/>
    <s v="CRE Energy/ Scottish 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1.616"/>
  </r>
  <r>
    <s v="GBR"/>
    <s v="United Kingdom"/>
    <s v="Beinn an Tuirc Phase 2"/>
    <s v="GBR0004525"/>
    <n v="43.7"/>
    <n v="55.5732"/>
    <n v="-5.5873999999999997"/>
    <x v="6"/>
    <m/>
    <m/>
    <m/>
    <m/>
    <s v="Scottish Power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5.188000000000002"/>
  </r>
  <r>
    <s v="GBR"/>
    <s v="United Kingdom"/>
    <s v="Beinneun"/>
    <s v="GBR0003787"/>
    <n v="85"/>
    <n v="57.095599999999997"/>
    <n v="-4.9654999999999996"/>
    <x v="6"/>
    <m/>
    <m/>
    <m/>
    <m/>
    <s v="Octopus Investments/Blue Energy.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46.24700000000001"/>
  </r>
  <r>
    <s v="GBR"/>
    <s v="United Kingdom"/>
    <s v="Beinneun Windfarm Extension"/>
    <s v="GBR0003619"/>
    <n v="23.8"/>
    <n v="57.095599999999997"/>
    <n v="-4.9654999999999996"/>
    <x v="6"/>
    <m/>
    <m/>
    <m/>
    <m/>
    <s v="Octopus Investments/Blue Energy.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0.948999999999998"/>
  </r>
  <r>
    <s v="GBR"/>
    <s v="United Kingdom"/>
    <s v="Bellhouse Pit Landfill Scheme"/>
    <s v="GBR0000505"/>
    <n v="2.7"/>
    <n v="51.875300000000003"/>
    <n v="0.81979999999999997"/>
    <x v="8"/>
    <m/>
    <m/>
    <m/>
    <m/>
    <s v="Ex Waste Ltd/Combined Landfill Projects Ltd (CLP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8570000000000002"/>
  </r>
  <r>
    <s v="GBR"/>
    <s v="United Kingdom"/>
    <s v="Bellhouse South"/>
    <s v="GBR0000736"/>
    <n v="3.9"/>
    <n v="51.8643"/>
    <n v="0.82930000000000004"/>
    <x v="8"/>
    <m/>
    <m/>
    <m/>
    <m/>
    <s v="Cory Environmenta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4589999999999996"/>
  </r>
  <r>
    <s v="GBR"/>
    <s v="United Kingdom"/>
    <s v="Ben Aketil"/>
    <s v="GBR0003135"/>
    <n v="23"/>
    <n v="57.4298"/>
    <n v="-6.4583000000000004"/>
    <x v="6"/>
    <m/>
    <m/>
    <m/>
    <m/>
    <s v="RDC Scotland Ltd (Renewable Development Co.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9.573"/>
  </r>
  <r>
    <s v="GBR"/>
    <s v="United Kingdom"/>
    <s v="Ben Aketil Extension"/>
    <s v="GBR0003668"/>
    <n v="2.6"/>
    <n v="57.4298"/>
    <n v="-6.4583000000000004"/>
    <x v="6"/>
    <m/>
    <m/>
    <m/>
    <m/>
    <s v="Ben Aketil Wind Energy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4729999999999999"/>
  </r>
  <r>
    <s v="GBR"/>
    <s v="United Kingdom"/>
    <s v="Ben Glas"/>
    <s v="GBR0000487"/>
    <n v="1.3"/>
    <n v="56.329900000000002"/>
    <n v="-4.7172000000000001"/>
    <x v="0"/>
    <m/>
    <m/>
    <m/>
    <m/>
    <s v="Gilkes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0219999999999998"/>
  </r>
  <r>
    <s v="GBR"/>
    <s v="United Kingdom"/>
    <s v="Benbole Farm"/>
    <s v="GBR0001035"/>
    <n v="2"/>
    <n v="50.540100000000002"/>
    <n v="-4.7826000000000004"/>
    <x v="7"/>
    <m/>
    <m/>
    <m/>
    <m/>
    <s v="Mr John Brow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98799999999999999"/>
  </r>
  <r>
    <s v="GBR"/>
    <s v="United Kingdom"/>
    <s v="Bendealt Wind Farm  Highland"/>
    <s v="GBR0003296"/>
    <n v="9"/>
    <n v="57.705500000000001"/>
    <n v="-4.4267000000000003"/>
    <x v="6"/>
    <m/>
    <m/>
    <m/>
    <m/>
    <s v="RWE n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5.484999999999999"/>
  </r>
  <r>
    <s v="GBR"/>
    <s v="United Kingdom"/>
    <s v="Bennett Bank Landfill Site (lfg)"/>
    <s v="GBR0000698"/>
    <n v="2.2000000000000002"/>
    <n v="54.160299999999999"/>
    <n v="-3.2037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7720000000000002"/>
  </r>
  <r>
    <s v="GBR"/>
    <s v="United Kingdom"/>
    <s v="Bent Spur Solar Farm"/>
    <s v="GBR0005723"/>
    <n v="5"/>
    <n v="53.533099999999997"/>
    <n v="-2.3759999999999999"/>
    <x v="7"/>
    <m/>
    <m/>
    <m/>
    <m/>
    <s v="Active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entham Farm"/>
    <s v="GBR0002344"/>
    <n v="8"/>
    <n v="51.605499999999999"/>
    <n v="-1.8987000000000001"/>
    <x v="7"/>
    <m/>
    <m/>
    <m/>
    <m/>
    <s v="Hiv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5"/>
  </r>
  <r>
    <s v="GBR"/>
    <s v="United Kingdom"/>
    <s v="Bentley Estate"/>
    <s v="GBR0002132"/>
    <n v="5"/>
    <n v="50.933500000000002"/>
    <n v="0.1108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entley Motors Ltd 1"/>
    <s v="GBR0001730"/>
    <n v="5.0999999999999996"/>
    <n v="53.104999999999997"/>
    <n v="-2.4727999999999999"/>
    <x v="7"/>
    <m/>
    <m/>
    <m/>
    <m/>
    <s v="Bentley Motor Cars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5179999999999998"/>
  </r>
  <r>
    <s v="GBR"/>
    <s v="United Kingdom"/>
    <s v="Bentwaters CHP"/>
    <s v="GBR0000130"/>
    <n v="4.5999999999999996"/>
    <n v="52.129899999999999"/>
    <n v="1.4302999999999999"/>
    <x v="9"/>
    <m/>
    <m/>
    <m/>
    <m/>
    <s v="REG Bio-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1.018999999999998"/>
  </r>
  <r>
    <s v="GBR"/>
    <s v="United Kingdom"/>
    <s v="Bentwaters Park"/>
    <s v="GBR0005755"/>
    <n v="2"/>
    <n v="52.13"/>
    <n v="1.4302999999999999"/>
    <x v="9"/>
    <m/>
    <m/>
    <m/>
    <m/>
    <s v="Agri-Ge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3.487"/>
  </r>
  <r>
    <s v="GBR"/>
    <s v="United Kingdom"/>
    <s v="Bentwaters Park (extension)"/>
    <s v="GBR0004970"/>
    <n v="1.8"/>
    <n v="52.125300000000003"/>
    <n v="1.4428000000000001"/>
    <x v="9"/>
    <m/>
    <m/>
    <m/>
    <m/>
    <s v="Agri-Gen/Downing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2.138"/>
  </r>
  <r>
    <s v="GBR"/>
    <s v="United Kingdom"/>
    <s v="Berry Burn"/>
    <s v="GBR0004261"/>
    <n v="66.7"/>
    <n v="57.446599999999997"/>
    <n v="-3.4754"/>
    <x v="6"/>
    <m/>
    <m/>
    <m/>
    <m/>
    <s v="Statkraf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14.761"/>
  </r>
  <r>
    <s v="GBR"/>
    <s v="United Kingdom"/>
    <s v="Berthlwyd Farm"/>
    <s v="GBR0005560"/>
    <n v="5"/>
    <n v="51.583399999999997"/>
    <n v="-3.3321999999999998"/>
    <x v="7"/>
    <m/>
    <m/>
    <m/>
    <m/>
    <s v="Greencoat Capita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erwick solar farm"/>
    <s v="GBR0001963"/>
    <n v="8.1999999999999993"/>
    <n v="50.856000000000002"/>
    <n v="0.17480000000000001"/>
    <x v="7"/>
    <m/>
    <m/>
    <m/>
    <m/>
    <s v="Susenco/Low Carb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0490000000000004"/>
  </r>
  <r>
    <s v="GBR"/>
    <s v="United Kingdom"/>
    <s v="Bessy Bell 1"/>
    <s v="GBR1000445"/>
    <n v="5"/>
    <n v="54.717799999999997"/>
    <n v="-7.3788999999999998"/>
    <x v="6"/>
    <m/>
    <m/>
    <m/>
    <m/>
    <s v="Scottish and Southern: Wind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8.6029999999999998"/>
  </r>
  <r>
    <s v="GBR"/>
    <s v="United Kingdom"/>
    <s v="Bessy Bell Extension"/>
    <s v="GBR0003168"/>
    <n v="9"/>
    <n v="54.704999999999998"/>
    <n v="-7.4264999999999999"/>
    <x v="6"/>
    <m/>
    <m/>
    <m/>
    <m/>
    <s v="Bessy Bell Windfarm Omagh xx1 1xx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5.484999999999999"/>
  </r>
  <r>
    <s v="GBR"/>
    <s v="United Kingdom"/>
    <s v="Bessy Bell Wind Farm"/>
    <s v="GBR0003097"/>
    <n v="5"/>
    <n v="54.704000000000001"/>
    <n v="-7.4405000000000001"/>
    <x v="6"/>
    <m/>
    <m/>
    <m/>
    <m/>
    <s v="Colham Energy Ltd  plus Airtricty extrensi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6029999999999998"/>
  </r>
  <r>
    <s v="GBR"/>
    <s v="United Kingdom"/>
    <s v="Betton Abbots"/>
    <s v="GBR0000701"/>
    <n v="1.3"/>
    <n v="52.670200000000001"/>
    <n v="-2.7201"/>
    <x v="8"/>
    <m/>
    <m/>
    <m/>
    <m/>
    <s v="SITA UK / Natural 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82"/>
  </r>
  <r>
    <s v="GBR"/>
    <s v="United Kingdom"/>
    <s v="Bewick Drift"/>
    <s v="GBR0003947"/>
    <n v="2.2999999999999998"/>
    <n v="55.215200000000003"/>
    <n v="-1.5571999999999999"/>
    <x v="6"/>
    <m/>
    <m/>
    <m/>
    <m/>
    <s v="Harworth Power on behalf of Thomas Brehen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569999999999999"/>
  </r>
  <r>
    <s v="GBR"/>
    <s v="United Kingdom"/>
    <s v="Bhlaraidh (previously Balmacaan)"/>
    <s v="GBR0004640"/>
    <n v="110"/>
    <n v="57.219099999999997"/>
    <n v="-4.5819000000000001"/>
    <x v="6"/>
    <m/>
    <m/>
    <m/>
    <m/>
    <s v="Scottish and Southern Energy (SSE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89.26"/>
  </r>
  <r>
    <s v="GBR"/>
    <s v="United Kingdom"/>
    <s v="Bicker Fen"/>
    <s v="GBR0003128"/>
    <n v="26.7"/>
    <n v="52.937899999999999"/>
    <n v="-0.21779999999999999"/>
    <x v="6"/>
    <m/>
    <m/>
    <m/>
    <m/>
    <s v="Wind Prospec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5.939"/>
  </r>
  <r>
    <s v="GBR"/>
    <s v="United Kingdom"/>
    <s v="Bidston Moss Landfill Scheme"/>
    <s v="GBR0000551"/>
    <n v="2.2999999999999998"/>
    <n v="53.4101"/>
    <n v="-3.0756000000000001"/>
    <x v="8"/>
    <m/>
    <m/>
    <m/>
    <m/>
    <s v="Bidston Methane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9889999999999999"/>
  </r>
  <r>
    <s v="GBR"/>
    <s v="United Kingdom"/>
    <s v="Bidwell Solar Farm - resubmission"/>
    <s v="GBR0001964"/>
    <n v="5"/>
    <n v="50.439100000000003"/>
    <n v="-3.7313000000000001"/>
    <x v="7"/>
    <m/>
    <m/>
    <m/>
    <m/>
    <s v="Wessex Solar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lackburn"/>
    <s v="GBR1000464"/>
    <n v="59"/>
    <n v="53.75"/>
    <n v="-2.4832999999999998"/>
    <x v="1"/>
    <m/>
    <m/>
    <m/>
    <m/>
    <s v="Scottish Power: Thermal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263.21499999999997"/>
  </r>
  <r>
    <s v="GBR"/>
    <s v="United Kingdom"/>
    <s v="Blackburn Meadows Biomass Plant"/>
    <s v="GBR0000166"/>
    <n v="30"/>
    <n v="53.420099999999998"/>
    <n v="-1.3985000000000001"/>
    <x v="9"/>
    <m/>
    <m/>
    <m/>
    <m/>
    <s v="E.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02.298"/>
  </r>
  <r>
    <s v="GBR"/>
    <s v="United Kingdom"/>
    <s v="Blackstone Edge"/>
    <s v="GBR0003958"/>
    <n v="7.5"/>
    <n v="53.543300000000002"/>
    <n v="-1.7061999999999999"/>
    <x v="6"/>
    <m/>
    <m/>
    <m/>
    <m/>
    <s v="Ventient (formerly Infinis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2.904"/>
  </r>
  <r>
    <s v="GBR"/>
    <s v="United Kingdom"/>
    <s v="Blackwell Grange Solar Farm"/>
    <s v="GBR0001968"/>
    <n v="5"/>
    <n v="52.087899999999998"/>
    <n v="-1.6673"/>
    <x v="7"/>
    <m/>
    <m/>
    <m/>
    <m/>
    <s v="Blackwell Grange Solar Farm Ltd (Conergy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laen Bowi Wind Farm"/>
    <s v="GBR0002630"/>
    <n v="3.9"/>
    <n v="51.997100000000003"/>
    <n v="-4.4413"/>
    <x v="6"/>
    <m/>
    <m/>
    <m/>
    <m/>
    <s v="WINDJEN POWER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71"/>
  </r>
  <r>
    <s v="GBR"/>
    <s v="United Kingdom"/>
    <s v="Blaengwen (Re-Submission)"/>
    <s v="GBR0004670"/>
    <n v="23"/>
    <n v="51.977800000000002"/>
    <n v="-4.2380000000000004"/>
    <x v="6"/>
    <m/>
    <m/>
    <m/>
    <m/>
    <s v="Statkraft and Catamount Energy Corporati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9.573"/>
  </r>
  <r>
    <s v="GBR"/>
    <s v="United Kingdom"/>
    <s v="Blakenhall Park Solar Farm"/>
    <s v="GBR0005148"/>
    <n v="1.8"/>
    <n v="52.760399999999997"/>
    <n v="-1.7443"/>
    <x v="7"/>
    <m/>
    <m/>
    <m/>
    <m/>
    <s v="Mercer Farming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88900000000000001"/>
  </r>
  <r>
    <s v="GBR"/>
    <s v="United Kingdom"/>
    <s v="Blantyre Muir Wind Farm"/>
    <s v="GBR0003810"/>
    <n v="9"/>
    <n v="55.741599999999998"/>
    <n v="-4.09"/>
    <x v="6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5.484999999999999"/>
  </r>
  <r>
    <s v="GBR"/>
    <s v="United Kingdom"/>
    <s v="Blantyre Muir Wind Farm extension"/>
    <s v="GBR0004240"/>
    <n v="7.5"/>
    <n v="55.741599999999998"/>
    <n v="-4.09"/>
    <x v="6"/>
    <m/>
    <m/>
    <m/>
    <m/>
    <s v="West Coast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2.904"/>
  </r>
  <r>
    <s v="GBR"/>
    <s v="United Kingdom"/>
    <s v="Blatchworthy Farm"/>
    <s v="GBR0001605"/>
    <n v="1.5"/>
    <n v="51.146099999999997"/>
    <n v="-4.1376999999999997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74099999999999999"/>
  </r>
  <r>
    <s v="GBR"/>
    <s v="United Kingdom"/>
    <s v="Blenches Mill"/>
    <s v="GBR0001969"/>
    <n v="6.1"/>
    <n v="51.2746"/>
    <n v="-2.1899000000000002"/>
    <x v="7"/>
    <m/>
    <m/>
    <m/>
    <m/>
    <s v="British Solar Renewables (formerly know as Solar Power Generation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012"/>
  </r>
  <r>
    <s v="GBR"/>
    <s v="United Kingdom"/>
    <s v="Bletchley Phase II"/>
    <s v="GBR0000536"/>
    <n v="2.2000000000000002"/>
    <n v="51.979100000000003"/>
    <n v="-0.76529999999999998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7720000000000002"/>
  </r>
  <r>
    <s v="GBR"/>
    <s v="United Kingdom"/>
    <s v="Bloodhills - repowering"/>
    <s v="GBR0003924"/>
    <n v="1"/>
    <n v="52.707000000000001"/>
    <n v="1.6644000000000001"/>
    <x v="6"/>
    <m/>
    <m/>
    <m/>
    <m/>
    <s v="The Farm Energy Partnership LL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7210000000000001"/>
  </r>
  <r>
    <s v="GBR"/>
    <s v="United Kingdom"/>
    <s v="Blue Gates Farm"/>
    <s v="GBR0002694"/>
    <n v="1.5"/>
    <n v="51.863100000000003"/>
    <n v="1.0042"/>
    <x v="6"/>
    <m/>
    <m/>
    <m/>
    <m/>
    <s v="M H &amp; P Leylan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581"/>
  </r>
  <r>
    <s v="GBR"/>
    <s v="United Kingdom"/>
    <s v="Bluegates Solar Park"/>
    <s v="GBR0005125"/>
    <n v="10.5"/>
    <n v="51.860700000000001"/>
    <n v="1.0049999999999999"/>
    <x v="7"/>
    <m/>
    <m/>
    <m/>
    <m/>
    <s v="Edgar Middlet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1849999999999996"/>
  </r>
  <r>
    <s v="GBR"/>
    <s v="United Kingdom"/>
    <s v="Blyth Harbour Wind Farm"/>
    <s v="GBR0003659"/>
    <n v="2.7"/>
    <n v="55.125399999999999"/>
    <n v="-1.4952000000000001"/>
    <x v="6"/>
    <m/>
    <m/>
    <m/>
    <m/>
    <s v="Border Wind Farms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6449999999999996"/>
  </r>
  <r>
    <s v="GBR"/>
    <s v="United Kingdom"/>
    <s v="Blyth Harbour Wind Farm (re-power)"/>
    <s v="GBR0004663"/>
    <n v="3.4"/>
    <n v="55.1205"/>
    <n v="-1.4905999999999999"/>
    <x v="6"/>
    <m/>
    <m/>
    <m/>
    <m/>
    <s v="Hainsford Energy (Blyth Harbour) Limite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85"/>
  </r>
  <r>
    <s v="GBR"/>
    <s v="United Kingdom"/>
    <s v="Boardinghouse Wind Farm"/>
    <s v="GBR0004345"/>
    <n v="10.3"/>
    <n v="52.5351"/>
    <n v="6.0600000000000001E-2"/>
    <x v="6"/>
    <m/>
    <m/>
    <m/>
    <m/>
    <s v="Ecoge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722000000000001"/>
  </r>
  <r>
    <s v="GBR"/>
    <s v="United Kingdom"/>
    <s v="Bobbing solar farm"/>
    <s v="GBR0001970"/>
    <n v="11.3"/>
    <n v="51.3581"/>
    <n v="0.68889999999999996"/>
    <x v="7"/>
    <m/>
    <m/>
    <m/>
    <m/>
    <s v="Solar Securities (Group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58"/>
  </r>
  <r>
    <s v="GBR"/>
    <s v="United Kingdom"/>
    <s v="Boddington Reservoir"/>
    <s v="GBR0003732"/>
    <n v="1.5"/>
    <n v="52.174199999999999"/>
    <n v="-1.2793000000000001"/>
    <x v="6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581"/>
  </r>
  <r>
    <s v="GBR"/>
    <s v="United Kingdom"/>
    <s v="Bowerhouse Farm"/>
    <s v="GBR0001518"/>
    <n v="8.3000000000000007"/>
    <n v="51.344999999999999"/>
    <n v="-2.8611"/>
    <x v="7"/>
    <m/>
    <m/>
    <m/>
    <m/>
    <s v="KWTN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0979999999999999"/>
  </r>
  <r>
    <s v="GBR"/>
    <s v="United Kingdom"/>
    <s v="Bowmore"/>
    <s v="GBR1000412"/>
    <n v="6"/>
    <n v="56.183300000000003"/>
    <n v="-2.5667"/>
    <x v="2"/>
    <m/>
    <m/>
    <m/>
    <m/>
    <s v="Scottish and Southern: Island Generation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27.55"/>
  </r>
  <r>
    <s v="GBR"/>
    <s v="United Kingdom"/>
    <s v="Boxted Airfield"/>
    <s v="GBR0002143"/>
    <n v="18.8"/>
    <n v="51.943100000000001"/>
    <n v="0.92959999999999998"/>
    <x v="7"/>
    <m/>
    <m/>
    <m/>
    <m/>
    <s v="NextEnergy Solar Fun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.2829999999999995"/>
  </r>
  <r>
    <s v="GBR"/>
    <s v="United Kingdom"/>
    <s v="Boyndie Airfield"/>
    <s v="GBR0004671"/>
    <n v="16.7"/>
    <n v="57.665300000000002"/>
    <n v="-2.6389999999999998"/>
    <x v="6"/>
    <m/>
    <m/>
    <m/>
    <m/>
    <s v="RDC Scotland Ltd/ Falck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8.733000000000001"/>
  </r>
  <r>
    <s v="GBR"/>
    <s v="United Kingdom"/>
    <s v="Boyndie Airfield Extension"/>
    <s v="GBR0002691"/>
    <n v="2.2999999999999998"/>
    <n v="57.660699999999999"/>
    <n v="-2.6518000000000002"/>
    <x v="6"/>
    <m/>
    <m/>
    <m/>
    <m/>
    <s v="Boyndie Wind Farm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569999999999999"/>
  </r>
  <r>
    <s v="GBR"/>
    <s v="United Kingdom"/>
    <s v="Bradford Solar Park"/>
    <s v="GBR0001158"/>
    <n v="5.3"/>
    <n v="50.780700000000003"/>
    <n v="-4.4414999999999996"/>
    <x v="7"/>
    <m/>
    <m/>
    <m/>
    <m/>
    <s v="Wessex Solar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617"/>
  </r>
  <r>
    <s v="GBR"/>
    <s v="United Kingdom"/>
    <s v="Bradgate Quarry Landfill Gas Scheme"/>
    <s v="GBR0000531"/>
    <n v="2.5"/>
    <n v="52.672699999999999"/>
    <n v="-1.2427999999999999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423"/>
  </r>
  <r>
    <s v="GBR"/>
    <s v="United Kingdom"/>
    <s v="Bradwell Wind Farm (Repower)"/>
    <s v="GBR0003936"/>
    <n v="20"/>
    <n v="51.709800000000001"/>
    <n v="0.82099999999999995"/>
    <x v="6"/>
    <m/>
    <m/>
    <m/>
    <m/>
    <s v="Npower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4.411000000000001"/>
  </r>
  <r>
    <s v="GBR"/>
    <s v="United Kingdom"/>
    <s v="Braes O'Doune"/>
    <s v="GBR0003119"/>
    <n v="72"/>
    <n v="56.269799999999996"/>
    <n v="-4.0589000000000004"/>
    <x v="6"/>
    <m/>
    <m/>
    <m/>
    <m/>
    <s v="Greencoat UK Win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23.879"/>
  </r>
  <r>
    <s v="GBR"/>
    <s v="United Kingdom"/>
    <s v="Braevallich"/>
    <s v="GBR0000503"/>
    <n v="2.2000000000000002"/>
    <n v="56.211199999999998"/>
    <n v="-5.2805"/>
    <x v="0"/>
    <m/>
    <m/>
    <m/>
    <m/>
    <s v="INNOGY plc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1139999999999999"/>
  </r>
  <r>
    <s v="GBR"/>
    <s v="United Kingdom"/>
    <s v="Braich Ddu"/>
    <s v="GBR0004022"/>
    <n v="3.9"/>
    <n v="52.595100000000002"/>
    <n v="-3.9575999999999998"/>
    <x v="6"/>
    <m/>
    <m/>
    <m/>
    <m/>
    <s v="REG Windpower (previously Cornwall Light and Power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71"/>
  </r>
  <r>
    <s v="GBR"/>
    <s v="United Kingdom"/>
    <s v="Bransholme Solar CIC"/>
    <s v="GBR0005214"/>
    <n v="5"/>
    <n v="53.808500000000002"/>
    <n v="-0.31580000000000003"/>
    <x v="7"/>
    <m/>
    <m/>
    <m/>
    <m/>
    <s v="Renesola (community owned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ranston solar park"/>
    <s v="GBR0002323"/>
    <n v="18.899999999999999"/>
    <n v="53.1813"/>
    <n v="-0.47360000000000002"/>
    <x v="7"/>
    <m/>
    <m/>
    <m/>
    <m/>
    <s v="Inazin Energy Limited/Low Carb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.3330000000000002"/>
  </r>
  <r>
    <s v="GBR"/>
    <s v="United Kingdom"/>
    <s v="Bratton Fleming Solar Farm"/>
    <s v="GBR0001557"/>
    <n v="5"/>
    <n v="51.1252"/>
    <n v="-3.9249000000000001"/>
    <x v="7"/>
    <m/>
    <m/>
    <m/>
    <m/>
    <s v="Wessex Solar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raydon Manor Farm"/>
    <s v="GBR0001974"/>
    <n v="8.6999999999999993"/>
    <n v="51.588500000000003"/>
    <n v="-1.9361999999999999"/>
    <x v="7"/>
    <m/>
    <m/>
    <m/>
    <m/>
    <s v="Public Power Solution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2960000000000003"/>
  </r>
  <r>
    <s v="GBR"/>
    <s v="United Kingdom"/>
    <s v="Brazier Landfill Scheme"/>
    <s v="GBR0000507"/>
    <n v="3.9"/>
    <n v="51.8157"/>
    <n v="-5.6000000000000001E-2"/>
    <x v="8"/>
    <m/>
    <m/>
    <m/>
    <m/>
    <s v="Pioneer Aggregates (UK)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4589999999999996"/>
  </r>
  <r>
    <s v="GBR"/>
    <s v="United Kingdom"/>
    <s v="Bredbury Park Way - AD Stockport (Waste AD)"/>
    <s v="GBR0000263"/>
    <n v="2"/>
    <n v="53.427399999999999"/>
    <n v="-2.1143000000000001"/>
    <x v="9"/>
    <m/>
    <m/>
    <m/>
    <m/>
    <s v="Greater Manchester Waste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3.487"/>
  </r>
  <r>
    <s v="GBR"/>
    <s v="United Kingdom"/>
    <s v="Brenkley Landfill"/>
    <s v="GBR0000704"/>
    <n v="1.9"/>
    <n v="55.069000000000003"/>
    <n v="-1.6742999999999999"/>
    <x v="8"/>
    <m/>
    <m/>
    <m/>
    <m/>
    <s v="SITA UK / Natural 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1210000000000004"/>
  </r>
  <r>
    <s v="GBR"/>
    <s v="United Kingdom"/>
    <s v="Bretby Power"/>
    <s v="GBR0000742"/>
    <n v="1.6"/>
    <n v="52.786700000000003"/>
    <n v="-1.5848"/>
    <x v="8"/>
    <m/>
    <m/>
    <m/>
    <m/>
    <s v="Natural 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4710000000000001"/>
  </r>
  <r>
    <s v="GBR"/>
    <s v="United Kingdom"/>
    <s v="Briar Solar Farm"/>
    <s v="GBR0005720"/>
    <n v="1.9"/>
    <n v="52.645200000000003"/>
    <n v="1.2582"/>
    <x v="7"/>
    <m/>
    <m/>
    <m/>
    <m/>
    <s v="NR16/ Ren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93799999999999994"/>
  </r>
  <r>
    <s v="GBR"/>
    <s v="United Kingdom"/>
    <s v="Brickyard Barn (resubmission)"/>
    <s v="GBR0001519"/>
    <n v="4.0999999999999996"/>
    <n v="52.250599999999999"/>
    <n v="-1.5558000000000001"/>
    <x v="7"/>
    <m/>
    <m/>
    <m/>
    <m/>
    <s v="Sun Glow 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0249999999999999"/>
  </r>
  <r>
    <s v="GBR"/>
    <s v="United Kingdom"/>
    <s v="Brigg Renewable Energy Plant (Re-submission)"/>
    <s v="GBR0000150"/>
    <n v="40"/>
    <n v="53.542299999999997"/>
    <n v="-0.50960000000000005"/>
    <x v="9"/>
    <m/>
    <m/>
    <m/>
    <m/>
    <s v="Eco2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69.73099999999999"/>
  </r>
  <r>
    <s v="GBR"/>
    <s v="United Kingdom"/>
    <s v="Bristol STW (Waste AD)"/>
    <s v="GBR0000232"/>
    <n v="10"/>
    <n v="51.512799999999999"/>
    <n v="-2.67"/>
    <x v="9"/>
    <m/>
    <m/>
    <m/>
    <m/>
    <s v="GENeco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7.433000000000007"/>
  </r>
  <r>
    <s v="GBR"/>
    <s v="United Kingdom"/>
    <s v="British Sugar - Bury"/>
    <s v="GBR0004877"/>
    <n v="5"/>
    <n v="52.254300000000001"/>
    <n v="0.72699999999999998"/>
    <x v="9"/>
    <m/>
    <m/>
    <m/>
    <m/>
    <s v="British Sug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m/>
  </r>
  <r>
    <s v="GBR"/>
    <s v="United Kingdom"/>
    <s v="Bryn titli Windfarm"/>
    <s v="GBR0003015"/>
    <n v="9.9"/>
    <n v="52.367199999999997"/>
    <n v="-3.5655999999999999"/>
    <x v="6"/>
    <m/>
    <m/>
    <m/>
    <m/>
    <s v="Inno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033000000000001"/>
  </r>
  <r>
    <s v="GBR"/>
    <s v="United Kingdom"/>
    <s v="Bryn yr Odyn Solar Farm"/>
    <s v="GBR0002353"/>
    <n v="15"/>
    <n v="53.2333"/>
    <n v="-4.4047000000000001"/>
    <x v="7"/>
    <m/>
    <m/>
    <m/>
    <m/>
    <s v="New Forest Energy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407"/>
  </r>
  <r>
    <s v="GBR"/>
    <s v="United Kingdom"/>
    <s v="Brynpica Landfill Site"/>
    <s v="GBR0000665"/>
    <n v="2.7"/>
    <n v="51.657899999999998"/>
    <n v="-3.4832000000000001"/>
    <x v="8"/>
    <m/>
    <m/>
    <m/>
    <m/>
    <s v="NOVER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8570000000000002"/>
  </r>
  <r>
    <s v="GBR"/>
    <s v="United Kingdom"/>
    <s v="Brynteg Farm"/>
    <s v="GBR0002363"/>
    <n v="16.2"/>
    <n v="51.712800000000001"/>
    <n v="-4.1780999999999997"/>
    <x v="7"/>
    <m/>
    <m/>
    <m/>
    <m/>
    <s v="Brynteg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9989999999999997"/>
  </r>
  <r>
    <s v="GBR"/>
    <s v="United Kingdom"/>
    <s v="Brynwhilach solar park"/>
    <s v="GBR0001975"/>
    <n v="5"/>
    <n v="51.686599999999999"/>
    <n v="-3.9582000000000002"/>
    <x v="7"/>
    <m/>
    <m/>
    <m/>
    <m/>
    <s v="Good Energy Generati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u Farm"/>
    <s v="GBR0004008"/>
    <n v="2.7"/>
    <n v="59.097299999999997"/>
    <n v="-2.6600999999999999"/>
    <x v="6"/>
    <m/>
    <m/>
    <m/>
    <m/>
    <s v="Longearth Ltd/ Farm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6449999999999996"/>
  </r>
  <r>
    <s v="GBR"/>
    <s v="United Kingdom"/>
    <s v="Bulls Head Farm North"/>
    <s v="GBR0001976"/>
    <n v="4.7"/>
    <n v="52.154200000000003"/>
    <n v="-0.81069999999999998"/>
    <x v="7"/>
    <m/>
    <m/>
    <m/>
    <m/>
    <s v="Anesco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3210000000000002"/>
  </r>
  <r>
    <s v="GBR"/>
    <s v="United Kingdom"/>
    <s v="Bumpers Farm Phase 1"/>
    <s v="GBR0002186"/>
    <n v="5"/>
    <n v="51.7483"/>
    <n v="-0.89629999999999999"/>
    <x v="7"/>
    <m/>
    <m/>
    <m/>
    <m/>
    <s v="Solar Planning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unn's Hill Solar Park"/>
    <s v="GBR0005453"/>
    <n v="5"/>
    <n v="52.798400000000001"/>
    <n v="1.3978999999999999"/>
    <x v="7"/>
    <m/>
    <m/>
    <m/>
    <m/>
    <s v="Solar Century/ Bluefield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urbo Bank"/>
    <s v="GBR0002487"/>
    <n v="90"/>
    <n v="53.488199999999999"/>
    <n v="-3.1848999999999998"/>
    <x v="6"/>
    <m/>
    <m/>
    <m/>
    <m/>
    <s v="Orsted (formerly Dong Energy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54.84899999999999"/>
  </r>
  <r>
    <s v="GBR"/>
    <s v="United Kingdom"/>
    <s v="Burbo Bank Extension (Burbo Bank 2)"/>
    <s v="GBR0002539"/>
    <n v="258"/>
    <n v="53.48"/>
    <n v="-3.27"/>
    <x v="6"/>
    <m/>
    <m/>
    <m/>
    <m/>
    <s v="Orsted (formerly Dong Energy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43.90100000000001"/>
  </r>
  <r>
    <s v="GBR"/>
    <s v="United Kingdom"/>
    <s v="Burgar Hill"/>
    <s v="GBR0003307"/>
    <n v="5"/>
    <n v="59.117600000000003"/>
    <n v="-3.1492"/>
    <x v="6"/>
    <m/>
    <m/>
    <m/>
    <m/>
    <s v="Orkney Sustainable Energy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6029999999999998"/>
  </r>
  <r>
    <s v="GBR"/>
    <s v="United Kingdom"/>
    <s v="Burgar Hill (land Near)  Evie"/>
    <s v="GBR0003408"/>
    <n v="2.2999999999999998"/>
    <n v="59.117600000000003"/>
    <n v="-3.1492"/>
    <x v="6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569999999999999"/>
  </r>
  <r>
    <s v="GBR"/>
    <s v="United Kingdom"/>
    <s v="Burghfield"/>
    <s v="GBR1000441"/>
    <n v="45"/>
    <n v="51.456299999999999"/>
    <n v="-0.97109999999999996"/>
    <x v="2"/>
    <s v="Gas"/>
    <m/>
    <m/>
    <m/>
    <s v="Scottish and Southern: Thermal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206.626"/>
  </r>
  <r>
    <s v="GBR"/>
    <s v="United Kingdom"/>
    <s v="Burn of Whilk"/>
    <s v="GBR0004122"/>
    <n v="22.5"/>
    <n v="58.3568"/>
    <n v="-3.2039"/>
    <x v="6"/>
    <m/>
    <m/>
    <m/>
    <m/>
    <s v="RWE n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8.712000000000003"/>
  </r>
  <r>
    <s v="GBR"/>
    <s v="United Kingdom"/>
    <s v="Burnfoot Hill"/>
    <s v="GBR0002902"/>
    <n v="26"/>
    <n v="56.209099999999999"/>
    <n v="-3.7728000000000002"/>
    <x v="6"/>
    <m/>
    <m/>
    <m/>
    <m/>
    <s v="EDF Energies Nouvel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4.734000000000002"/>
  </r>
  <r>
    <s v="GBR"/>
    <s v="United Kingdom"/>
    <s v="Burnfoot Hill Extension"/>
    <s v="GBR0004450"/>
    <n v="4"/>
    <n v="56.215400000000002"/>
    <n v="-3.7688999999999999"/>
    <x v="6"/>
    <m/>
    <m/>
    <m/>
    <m/>
    <s v="FAO Miss Sarah Doole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8819999999999997"/>
  </r>
  <r>
    <s v="GBR"/>
    <s v="United Kingdom"/>
    <s v="Burnhead"/>
    <s v="GBR0004125"/>
    <n v="26"/>
    <n v="55.912100000000002"/>
    <n v="-3.7747999999999999"/>
    <x v="6"/>
    <m/>
    <m/>
    <m/>
    <m/>
    <s v="Wind Prospect Developments/ EDF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4.734000000000002"/>
  </r>
  <r>
    <s v="GBR"/>
    <s v="United Kingdom"/>
    <s v="Burnhills Landfill (L5)"/>
    <s v="GBR0000705"/>
    <n v="3.8"/>
    <n v="54.956000000000003"/>
    <n v="-1.7579"/>
    <x v="8"/>
    <m/>
    <m/>
    <m/>
    <m/>
    <s v="SITA U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2430000000000003"/>
  </r>
  <r>
    <s v="GBR"/>
    <s v="United Kingdom"/>
    <s v="Burnhills Landfill Scheme (L4)"/>
    <s v="GBR0000702"/>
    <n v="1.5"/>
    <n v="54.956000000000003"/>
    <n v="-1.7579"/>
    <x v="8"/>
    <m/>
    <m/>
    <m/>
    <m/>
    <s v="SITA U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254"/>
  </r>
  <r>
    <s v="GBR"/>
    <s v="United Kingdom"/>
    <s v="Burnt House Farm"/>
    <s v="GBR0003686"/>
    <n v="6"/>
    <n v="52.537300000000002"/>
    <n v="-3.3700000000000001E-2"/>
    <x v="6"/>
    <m/>
    <m/>
    <m/>
    <m/>
    <s v="Fivestone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.323"/>
  </r>
  <r>
    <s v="GBR"/>
    <s v="United Kingdom"/>
    <s v="Burntstalk Solar Park"/>
    <s v="GBR0001713"/>
    <n v="11.5"/>
    <n v="52.673200000000001"/>
    <n v="0.62709999999999999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6790000000000003"/>
  </r>
  <r>
    <s v="GBR"/>
    <s v="United Kingdom"/>
    <s v="Burntstump Landfill Scheme"/>
    <s v="GBR0000532"/>
    <n v="1.8"/>
    <n v="53.0441"/>
    <n v="-1.1289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039999999999999"/>
  </r>
  <r>
    <s v="GBR"/>
    <s v="United Kingdom"/>
    <s v="Burradale Hill"/>
    <s v="GBR0003310"/>
    <n v="3.7"/>
    <n v="60.1648"/>
    <n v="-1.2361"/>
    <x v="6"/>
    <m/>
    <m/>
    <m/>
    <m/>
    <s v="Shetland Aerogenerator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3659999999999997"/>
  </r>
  <r>
    <s v="GBR"/>
    <s v="United Kingdom"/>
    <s v="Burrowton Farm"/>
    <s v="GBR0001978"/>
    <n v="5"/>
    <n v="50.761299999999999"/>
    <n v="-3.4207999999999998"/>
    <x v="7"/>
    <m/>
    <m/>
    <m/>
    <m/>
    <s v="British Solar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urthy Farm"/>
    <s v="GBR0001718"/>
    <n v="10"/>
    <n v="50.360900000000001"/>
    <n v="-4.9461000000000004"/>
    <x v="7"/>
    <m/>
    <m/>
    <m/>
    <m/>
    <s v="Elgin Energy EsCo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9379999999999997"/>
  </r>
  <r>
    <s v="GBR"/>
    <s v="United Kingdom"/>
    <s v="Burton Farm"/>
    <s v="GBR0002157"/>
    <n v="4.4000000000000004"/>
    <n v="52.213500000000003"/>
    <n v="-1.7372000000000001"/>
    <x v="7"/>
    <m/>
    <m/>
    <m/>
    <m/>
    <s v="Quercus Renewable Holding 2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173"/>
  </r>
  <r>
    <s v="GBR"/>
    <s v="United Kingdom"/>
    <s v="Burton Pidsea (Wadworth Hill) Wind Farm"/>
    <s v="GBR0003992"/>
    <n v="10.199999999999999"/>
    <n v="53.749200000000002"/>
    <n v="-0.1135"/>
    <x v="6"/>
    <m/>
    <m/>
    <m/>
    <m/>
    <s v="Aeolian Holderness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55"/>
  </r>
  <r>
    <s v="GBR"/>
    <s v="United Kingdom"/>
    <s v="Burton Wold Wind Farm - Northern Extension (resubmission)"/>
    <s v="GBR0004210"/>
    <n v="14.4"/>
    <n v="52.361600000000003"/>
    <n v="-0.65180000000000005"/>
    <x v="6"/>
    <m/>
    <m/>
    <m/>
    <m/>
    <s v="John Laing Environmenta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4.776"/>
  </r>
  <r>
    <s v="GBR"/>
    <s v="United Kingdom"/>
    <s v="Burton Wold Wind Farm South"/>
    <s v="GBR0005277"/>
    <n v="7.5"/>
    <n v="52.3536"/>
    <n v="-0.65649999999999997"/>
    <x v="6"/>
    <m/>
    <m/>
    <m/>
    <m/>
    <s v="Infinergy/ Muirhall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2.904"/>
  </r>
  <r>
    <s v="GBR"/>
    <s v="United Kingdom"/>
    <s v="Burton Wold Windfarm"/>
    <s v="GBR0004672"/>
    <n v="20"/>
    <n v="52.360799999999998"/>
    <n v="-0.6431"/>
    <x v="6"/>
    <m/>
    <m/>
    <m/>
    <m/>
    <s v="Gravis Capital Managemen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4.411000000000001"/>
  </r>
  <r>
    <s v="GBR"/>
    <s v="United Kingdom"/>
    <s v="Bury Green Farm Solar"/>
    <s v="GBR0006180"/>
    <n v="5"/>
    <n v="52.4514"/>
    <n v="-0.13700000000000001"/>
    <x v="7"/>
    <m/>
    <m/>
    <m/>
    <m/>
    <s v="Bury Green Farm Solar (Caledon Partners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Bury Lane Fruit Farm"/>
    <s v="GBR0002372"/>
    <n v="24"/>
    <n v="52.079599999999999"/>
    <n v="2E-3"/>
    <x v="7"/>
    <m/>
    <m/>
    <m/>
    <m/>
    <s v="Vortex (formerly Sun Edison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1.851000000000001"/>
  </r>
  <r>
    <s v="GBR"/>
    <s v="United Kingdom"/>
    <s v="Buslingthorpe Power Station (Leeds North)"/>
    <s v="GBR0000026"/>
    <n v="2"/>
    <n v="53.814300000000003"/>
    <n v="-1.5426"/>
    <x v="9"/>
    <m/>
    <m/>
    <m/>
    <m/>
    <s v="Living Power (REG Bio-Power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3.487"/>
  </r>
  <r>
    <s v="GBR"/>
    <s v="United Kingdom"/>
    <s v="Butchersfield Landfill Site"/>
    <s v="GBR0000577"/>
    <n v="3"/>
    <n v="53.3977"/>
    <n v="-2.4842"/>
    <x v="8"/>
    <m/>
    <m/>
    <m/>
    <m/>
    <s v="NORWEB Generation Limite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5069999999999997"/>
  </r>
  <r>
    <s v="GBR"/>
    <s v="United Kingdom"/>
    <s v="Buttermilk Farm"/>
    <s v="GBR0000238"/>
    <n v="1.1000000000000001"/>
    <n v="51.946899999999999"/>
    <n v="-4.87E-2"/>
    <x v="9"/>
    <m/>
    <m/>
    <m/>
    <m/>
    <s v="Hallwick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4180000000000001"/>
  </r>
  <r>
    <s v="GBR"/>
    <s v="United Kingdom"/>
    <s v="Butterwick Moor"/>
    <s v="GBR0003218"/>
    <n v="20.5"/>
    <n v="54.663600000000002"/>
    <n v="-1.3969"/>
    <x v="6"/>
    <m/>
    <m/>
    <m/>
    <m/>
    <s v="E.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5.271000000000001"/>
  </r>
  <r>
    <s v="GBR"/>
    <s v="United Kingdom"/>
    <s v="Bygrave Lodge Farm Anaerobic Digestion Facility (Farm AD)"/>
    <s v="GBR0000271"/>
    <n v="2.2999999999999998"/>
    <n v="52.002499999999998"/>
    <n v="-0.14280000000000001"/>
    <x v="9"/>
    <m/>
    <m/>
    <m/>
    <m/>
    <s v="Ancala Bioenergy (formerly Biogen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5.51"/>
  </r>
  <r>
    <s v="GBR"/>
    <s v="United Kingdom"/>
    <s v="Bypass Nurseries Solar Farm"/>
    <s v="GBR0001890"/>
    <n v="3.3"/>
    <n v="52.102400000000003"/>
    <n v="-1.9200999999999999"/>
    <x v="7"/>
    <m/>
    <m/>
    <m/>
    <m/>
    <s v="Sun Spiri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63"/>
  </r>
  <r>
    <s v="GBR"/>
    <s v="United Kingdom"/>
    <s v="Bystock Solar Farm"/>
    <s v="GBR0002112"/>
    <n v="4.0999999999999996"/>
    <n v="50.647300000000001"/>
    <n v="-3.3824999999999998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0249999999999999"/>
  </r>
  <r>
    <s v="GBR"/>
    <s v="United Kingdom"/>
    <s v="CRAYSMARSH SOLAR FARM"/>
    <s v="GBR0001619"/>
    <n v="1.8"/>
    <n v="51.3626"/>
    <n v="-2.0947"/>
    <x v="7"/>
    <m/>
    <m/>
    <m/>
    <m/>
    <s v="Mr Nick Boyle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88900000000000001"/>
  </r>
  <r>
    <s v="GBR"/>
    <s v="United Kingdom"/>
    <s v="CRINACOTT SOLAR FARM (Pyworthy)"/>
    <s v="GBR0001094"/>
    <n v="6.7"/>
    <n v="50.790399999999998"/>
    <n v="-4.4013999999999998"/>
    <x v="7"/>
    <m/>
    <m/>
    <m/>
    <m/>
    <s v="Sunsave 4 Ltd/ Vogt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3079999999999998"/>
  </r>
  <r>
    <s v="GBR"/>
    <s v="United Kingdom"/>
    <s v="Caddington Solar Farm (Phase 1)"/>
    <s v="GBR0001942"/>
    <n v="3"/>
    <n v="51.86"/>
    <n v="-0.46329999999999999"/>
    <x v="7"/>
    <m/>
    <m/>
    <m/>
    <m/>
    <s v="Raybridge Corporati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4810000000000001"/>
  </r>
  <r>
    <s v="GBR"/>
    <s v="United Kingdom"/>
    <s v="Caddington Solar Farm (Phase 2)"/>
    <s v="GBR0004706"/>
    <n v="5"/>
    <n v="51.856400000000001"/>
    <n v="-0.46860000000000002"/>
    <x v="7"/>
    <m/>
    <m/>
    <m/>
    <m/>
    <s v="Emsrayne Limite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Caeremlyn Solar Farm"/>
    <s v="GBR0001719"/>
    <n v="18"/>
    <n v="51.8279"/>
    <n v="-4.6334"/>
    <x v="7"/>
    <m/>
    <m/>
    <m/>
    <m/>
    <s v="Munich RE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8879999999999999"/>
  </r>
  <r>
    <s v="GBR"/>
    <s v="United Kingdom"/>
    <s v="Caergarw Farm"/>
    <s v="GBR0006035"/>
    <n v="3.8"/>
    <n v="51.540100000000002"/>
    <n v="-3.6997"/>
    <x v="7"/>
    <m/>
    <m/>
    <m/>
    <m/>
    <s v="Suncredit UK (Sunventures 7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8759999999999999"/>
  </r>
  <r>
    <s v="GBR"/>
    <s v="United Kingdom"/>
    <s v="Cairnborrow - resubmission"/>
    <s v="GBR0004350"/>
    <n v="10"/>
    <n v="57.463900000000002"/>
    <n v="-2.8992"/>
    <x v="6"/>
    <m/>
    <m/>
    <m/>
    <m/>
    <s v="Engie (GDF Suez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204999999999998"/>
  </r>
  <r>
    <s v="GBR"/>
    <s v="United Kingdom"/>
    <s v="Cairnhill Farm solar park"/>
    <s v="GBR0001358"/>
    <n v="2.4"/>
    <n v="57.560299999999998"/>
    <n v="-2.3723000000000001"/>
    <x v="7"/>
    <m/>
    <m/>
    <m/>
    <m/>
    <s v="Green Cat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1850000000000001"/>
  </r>
  <r>
    <s v="GBR"/>
    <s v="United Kingdom"/>
    <s v="Cairnmore Farm"/>
    <s v="GBR0002724"/>
    <n v="2.6"/>
    <n v="57.315300000000001"/>
    <n v="-2.8136999999999999"/>
    <x v="6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4729999999999999"/>
  </r>
  <r>
    <s v="GBR"/>
    <s v="United Kingdom"/>
    <s v="Cairnmore Solar Park"/>
    <s v="GBR0004780"/>
    <n v="3.8"/>
    <n v="57.308599999999998"/>
    <n v="-2.8271999999999999"/>
    <x v="7"/>
    <m/>
    <m/>
    <m/>
    <m/>
    <s v="GPV Rhynie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8759999999999999"/>
  </r>
  <r>
    <s v="GBR"/>
    <s v="United Kingdom"/>
    <s v="Cairnmore Solar Park (extension)"/>
    <s v="GBR0005945"/>
    <n v="1.2"/>
    <n v="57.308100000000003"/>
    <n v="-2.8237999999999999"/>
    <x v="7"/>
    <m/>
    <m/>
    <m/>
    <m/>
    <s v="GPV Rhynie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59299999999999997"/>
  </r>
  <r>
    <s v="GBR"/>
    <s v="United Kingdom"/>
    <s v="Caldecote Manor Farm"/>
    <s v="GBR0004825"/>
    <n v="5"/>
    <n v="52.2104"/>
    <n v="-0.20710000000000001"/>
    <x v="7"/>
    <m/>
    <m/>
    <m/>
    <m/>
    <s v="Sustain Energy Solution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Calder Water Community Wind Farm"/>
    <s v="GBR0003688"/>
    <n v="28"/>
    <n v="55.6374"/>
    <n v="-4.2119"/>
    <x v="6"/>
    <m/>
    <m/>
    <m/>
    <m/>
    <s v="Community Windpower (Community Wind Power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8.174999999999997"/>
  </r>
  <r>
    <s v="GBR"/>
    <s v="United Kingdom"/>
    <s v="Caledonian Papermill"/>
    <s v="GBR0000034"/>
    <n v="26"/>
    <n v="55.579599999999999"/>
    <n v="-4.6395"/>
    <x v="9"/>
    <m/>
    <m/>
    <m/>
    <m/>
    <s v="Caledonian Pap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5.32499999999999"/>
  </r>
  <r>
    <s v="GBR"/>
    <s v="United Kingdom"/>
    <s v="Callagheen"/>
    <s v="GBR0004673"/>
    <n v="22.8"/>
    <n v="54.4178"/>
    <n v="-8.093"/>
    <x v="6"/>
    <m/>
    <m/>
    <m/>
    <m/>
    <s v="B9 / Renewable Energy Systems (RES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9.228000000000002"/>
  </r>
  <r>
    <s v="GBR"/>
    <s v="United Kingdom"/>
    <s v="Calliachar"/>
    <s v="GBR0004027"/>
    <n v="32.200000000000003"/>
    <n v="56.627699999999997"/>
    <n v="-3.8761000000000001"/>
    <x v="6"/>
    <m/>
    <m/>
    <m/>
    <m/>
    <s v="Scottish and Southern Energy (SSE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5.402000000000001"/>
  </r>
  <r>
    <s v="GBR"/>
    <s v="United Kingdom"/>
    <s v="Callington Solar Farm"/>
    <s v="GBR0001564"/>
    <n v="6.4"/>
    <n v="50.507199999999997"/>
    <n v="-4.3259999999999996"/>
    <x v="7"/>
    <m/>
    <m/>
    <m/>
    <m/>
    <s v="Inazin (Low Carbon Solar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16"/>
  </r>
  <r>
    <s v="GBR"/>
    <s v="United Kingdom"/>
    <s v="Calvert Phase II"/>
    <s v="GBR0000537"/>
    <n v="11.2"/>
    <n v="51.900300000000001"/>
    <n v="-0.99270000000000003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4.294"/>
  </r>
  <r>
    <s v="GBR"/>
    <s v="United Kingdom"/>
    <s v="Carn Vean"/>
    <s v="GBR0003077"/>
    <n v="10"/>
    <n v="50.179900000000004"/>
    <n v="-5.1875"/>
    <x v="6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204999999999998"/>
  </r>
  <r>
    <s v="GBR"/>
    <s v="United Kingdom"/>
    <s v="Carnemough Farm Solar Park"/>
    <s v="GBR0001642"/>
    <n v="7"/>
    <n v="50.331600000000002"/>
    <n v="-4.9291999999999998"/>
    <x v="7"/>
    <m/>
    <m/>
    <m/>
    <m/>
    <s v="Elgin Energy EsCo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4569999999999999"/>
  </r>
  <r>
    <s v="GBR"/>
    <s v="United Kingdom"/>
    <s v="Carno"/>
    <s v="GBR1000362"/>
    <n v="33.6"/>
    <n v="52.559899999999999"/>
    <n v="-3.5354000000000001"/>
    <x v="6"/>
    <m/>
    <m/>
    <m/>
    <m/>
    <s v="RWE Innogy UK Ltd (Part of RWE Npower)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57.81"/>
  </r>
  <r>
    <s v="GBR"/>
    <s v="United Kingdom"/>
    <s v="Carno 'A' Wind Farm"/>
    <s v="GBR0002565"/>
    <n v="16.8"/>
    <n v="52.542299999999997"/>
    <n v="-3.5792000000000002"/>
    <x v="6"/>
    <m/>
    <m/>
    <m/>
    <m/>
    <s v="RWE n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8.905000000000001"/>
  </r>
  <r>
    <s v="GBR"/>
    <s v="United Kingdom"/>
    <s v="Carno 'A'and 'B' Wind Farm  (Extension)"/>
    <s v="GBR0003277"/>
    <n v="15.6"/>
    <n v="52.542299999999997"/>
    <n v="-3.5792000000000002"/>
    <x v="6"/>
    <m/>
    <m/>
    <m/>
    <m/>
    <s v="RWE n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6.841000000000001"/>
  </r>
  <r>
    <s v="GBR"/>
    <s v="United Kingdom"/>
    <s v="Carno 'B' Wind Farm"/>
    <s v="GBR0002564"/>
    <n v="16.8"/>
    <n v="52.549399999999999"/>
    <n v="-3.6082000000000001"/>
    <x v="6"/>
    <m/>
    <m/>
    <m/>
    <m/>
    <s v="RWE n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8.905000000000001"/>
  </r>
  <r>
    <s v="GBR"/>
    <s v="United Kingdom"/>
    <s v="Carnoch Hydro"/>
    <s v="GBR0000460"/>
    <n v="1.4"/>
    <n v="56.686799999999998"/>
    <n v="-5.5072999999999999"/>
    <x v="0"/>
    <m/>
    <m/>
    <m/>
    <m/>
    <s v="Npower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254"/>
  </r>
  <r>
    <s v="GBR"/>
    <s v="United Kingdom"/>
    <s v="Carousel Dairy AD Plant (Farm AD)"/>
    <s v="GBR0000275"/>
    <n v="1.5"/>
    <n v="51.218400000000003"/>
    <n v="-1.1298999999999999"/>
    <x v="9"/>
    <m/>
    <m/>
    <m/>
    <m/>
    <s v="Tamar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.115"/>
  </r>
  <r>
    <s v="GBR"/>
    <s v="United Kingdom"/>
    <s v="Carr Farm (Farm AD)"/>
    <s v="GBR0000212"/>
    <n v="1"/>
    <n v="53.7485"/>
    <n v="-2.9287999999999998"/>
    <x v="9"/>
    <m/>
    <m/>
    <m/>
    <m/>
    <s v="Farmge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7430000000000003"/>
  </r>
  <r>
    <s v="GBR"/>
    <s v="United Kingdom"/>
    <s v="Carraig Gheal"/>
    <s v="GBR0004619"/>
    <n v="46"/>
    <n v="56.338999999999999"/>
    <n v="-5.2945000000000002"/>
    <x v="6"/>
    <m/>
    <m/>
    <m/>
    <m/>
    <s v="Green 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9.144999999999996"/>
  </r>
  <r>
    <s v="GBR"/>
    <s v="United Kingdom"/>
    <s v="Carrington Farm AD"/>
    <s v="GBR0000357"/>
    <n v="3"/>
    <n v="53.070900000000002"/>
    <n v="-5.3100000000000001E-2"/>
    <x v="9"/>
    <m/>
    <m/>
    <m/>
    <m/>
    <s v="Beeswax Farming (Rainbow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0.23"/>
  </r>
  <r>
    <s v="GBR"/>
    <s v="United Kingdom"/>
    <s v="Carscreugh Renewable Energy Park"/>
    <s v="GBR0004501"/>
    <n v="15.3"/>
    <n v="54.859099999999998"/>
    <n v="-4.7279999999999998"/>
    <x v="6"/>
    <m/>
    <m/>
    <m/>
    <m/>
    <s v="John Laing Environmental Assets Group/ REG Power Managemen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6.324000000000002"/>
  </r>
  <r>
    <s v="GBR"/>
    <s v="United Kingdom"/>
    <s v="Carsfad"/>
    <s v="GBR1000456"/>
    <n v="12"/>
    <n v="54.941000000000003"/>
    <n v="-3.9278"/>
    <x v="0"/>
    <m/>
    <m/>
    <m/>
    <m/>
    <s v="Scottish Power: Hydro schemes - Galloway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27.893999999999998"/>
  </r>
  <r>
    <s v="GBR"/>
    <s v="United Kingdom"/>
    <s v="Carsington Pasture"/>
    <s v="GBR0004665"/>
    <n v="8"/>
    <n v="53.084499999999998"/>
    <n v="-1.6335999999999999"/>
    <x v="6"/>
    <m/>
    <m/>
    <m/>
    <m/>
    <s v="Carsington Wind Energy Limite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3.763999999999999"/>
  </r>
  <r>
    <s v="GBR"/>
    <s v="United Kingdom"/>
    <s v="Carver Hay  moss lane"/>
    <s v="GBR0005838"/>
    <n v="2.5"/>
    <n v="53.706600000000002"/>
    <n v="-2.7814000000000001"/>
    <x v="7"/>
    <m/>
    <m/>
    <m/>
    <m/>
    <s v="Navitas Projec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234"/>
  </r>
  <r>
    <s v="GBR"/>
    <s v="United Kingdom"/>
    <s v="Cashlie"/>
    <s v="GBR0000407"/>
    <n v="11"/>
    <n v="56.543100000000003"/>
    <n v="-4.4650999999999996"/>
    <x v="0"/>
    <m/>
    <m/>
    <m/>
    <m/>
    <s v="Scottish and Southern Energy (SSE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5.568999999999999"/>
  </r>
  <r>
    <s v="GBR"/>
    <s v="United Kingdom"/>
    <s v="Cassington AD (Waste AD)"/>
    <s v="GBR0000229"/>
    <n v="2.1"/>
    <n v="51.799599999999998"/>
    <n v="-1.3303"/>
    <x v="9"/>
    <m/>
    <m/>
    <m/>
    <m/>
    <s v="Agriver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4.161"/>
  </r>
  <r>
    <s v="GBR"/>
    <s v="United Kingdom"/>
    <s v="Cassley"/>
    <s v="GBR0000406"/>
    <n v="10"/>
    <n v="57.976799999999997"/>
    <n v="-4.5831999999999997"/>
    <x v="0"/>
    <m/>
    <m/>
    <m/>
    <m/>
    <s v="Scottish and Southern Energy (SSE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3.245000000000001"/>
  </r>
  <r>
    <s v="GBR"/>
    <s v="United Kingdom"/>
    <s v="Castle Combe Circuit"/>
    <s v="GBR0001944"/>
    <n v="12"/>
    <n v="51.493600000000001"/>
    <n v="-2.2174"/>
    <x v="7"/>
    <m/>
    <m/>
    <m/>
    <m/>
    <s v="Sunsave 17 (Castle Combe) Limited /Vogt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9249999999999998"/>
  </r>
  <r>
    <s v="GBR"/>
    <s v="United Kingdom"/>
    <s v="Castle Eaton Farm"/>
    <s v="GBR0001945"/>
    <n v="17.8"/>
    <n v="51.649099999999997"/>
    <n v="-1.7907"/>
    <x v="7"/>
    <m/>
    <m/>
    <m/>
    <m/>
    <s v="Hiv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7889999999999997"/>
  </r>
  <r>
    <s v="GBR"/>
    <s v="United Kingdom"/>
    <s v="Castle Pill - Repowering"/>
    <s v="GBR0003313"/>
    <n v="3.2"/>
    <n v="51.72"/>
    <n v="-5.0128000000000004"/>
    <x v="6"/>
    <m/>
    <m/>
    <m/>
    <m/>
    <s v="John Laing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5060000000000002"/>
  </r>
  <r>
    <s v="GBR"/>
    <s v="United Kingdom"/>
    <s v="Castle of Auchry Farm"/>
    <s v="GBR0003718"/>
    <n v="2.4"/>
    <n v="57.282800000000002"/>
    <n v="-2.4477000000000002"/>
    <x v="6"/>
    <m/>
    <m/>
    <m/>
    <m/>
    <s v="Green Cat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1289999999999996"/>
  </r>
  <r>
    <s v="GBR"/>
    <s v="United Kingdom"/>
    <s v="Castleford"/>
    <s v="GBR1000113"/>
    <n v="56"/>
    <n v="53.725900000000003"/>
    <n v="-1.3626"/>
    <x v="1"/>
    <m/>
    <m/>
    <m/>
    <m/>
    <s v="E.On UK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249.83099999999999"/>
  </r>
  <r>
    <s v="GBR"/>
    <s v="United Kingdom"/>
    <s v="Caswell Farm Solar Park"/>
    <s v="GBR0001898"/>
    <n v="6.7"/>
    <n v="50.887799999999999"/>
    <n v="-2.5962000000000001"/>
    <x v="7"/>
    <m/>
    <m/>
    <m/>
    <m/>
    <s v="Juwi Renewable Energi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3079999999999998"/>
  </r>
  <r>
    <s v="GBR"/>
    <s v="United Kingdom"/>
    <s v="Cathkin Braes Wind Farm (Castlemilk)"/>
    <s v="GBR0004060"/>
    <n v="3"/>
    <n v="55.7971"/>
    <n v="-4.2153"/>
    <x v="6"/>
    <m/>
    <m/>
    <m/>
    <m/>
    <s v="Scottish and Southern Energy (SSE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1619999999999999"/>
  </r>
  <r>
    <s v="GBR"/>
    <s v="United Kingdom"/>
    <s v="Caton Moor Windfarm Repowering"/>
    <s v="GBR0003171"/>
    <n v="16"/>
    <n v="54.069800000000001"/>
    <n v="-2.6539999999999999"/>
    <x v="6"/>
    <m/>
    <m/>
    <m/>
    <m/>
    <s v="Hainsford Energy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7.529"/>
  </r>
  <r>
    <s v="GBR"/>
    <s v="United Kingdom"/>
    <s v="Cattlegate Farm Biogas (Farm AD)"/>
    <s v="GBR0000342"/>
    <n v="1.5"/>
    <n v="51.695999999999998"/>
    <n v="-0.1116"/>
    <x v="9"/>
    <m/>
    <m/>
    <m/>
    <m/>
    <s v="Willen Biogas &amp; Xergi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.115"/>
  </r>
  <r>
    <s v="GBR"/>
    <s v="United Kingdom"/>
    <s v="Causeymire"/>
    <s v="GBR0003108"/>
    <n v="48.3"/>
    <n v="58.4435"/>
    <n v="-3.0853999999999999"/>
    <x v="6"/>
    <m/>
    <m/>
    <m/>
    <m/>
    <s v="Innogy (formerly RWE npower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3.102000000000004"/>
  </r>
  <r>
    <s v="GBR"/>
    <s v="United Kingdom"/>
    <s v="Causilgey Solar Farm"/>
    <s v="GBR0001545"/>
    <n v="5"/>
    <n v="50.286299999999997"/>
    <n v="-5.1208999999999998"/>
    <x v="7"/>
    <m/>
    <m/>
    <m/>
    <m/>
    <s v="China Su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Ceannacroc"/>
    <s v="GBR0000402"/>
    <n v="20"/>
    <n v="57.152799999999999"/>
    <n v="-4.9320000000000004"/>
    <x v="0"/>
    <m/>
    <m/>
    <m/>
    <m/>
    <s v="Scottish and Southern Energy (SSE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6.488999999999997"/>
  </r>
  <r>
    <s v="GBR"/>
    <s v="United Kingdom"/>
    <s v="Ceannacroc"/>
    <s v="GBR0004707"/>
    <n v="1.6"/>
    <n v="57.158200000000001"/>
    <n v="-4.9317000000000002"/>
    <x v="0"/>
    <m/>
    <m/>
    <m/>
    <m/>
    <s v="Green Highland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7189999999999999"/>
  </r>
  <r>
    <s v="GBR"/>
    <s v="United Kingdom"/>
    <s v="Cefn Betingau Farm"/>
    <s v="GBR0001330"/>
    <n v="9"/>
    <n v="51.794199999999996"/>
    <n v="-3.9437000000000002"/>
    <x v="7"/>
    <m/>
    <m/>
    <m/>
    <m/>
    <s v="Wessex Solar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444"/>
  </r>
  <r>
    <s v="GBR"/>
    <s v="United Kingdom"/>
    <s v="Cefn Croes Wind Farm"/>
    <s v="GBR0002563"/>
    <n v="58.5"/>
    <n v="52.405000000000001"/>
    <n v="-3.7507000000000001"/>
    <x v="6"/>
    <m/>
    <m/>
    <m/>
    <m/>
    <s v="Renewable Development Company Ltd  KENTECH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0.652"/>
  </r>
  <r>
    <s v="GBR"/>
    <s v="United Kingdom"/>
    <s v="Celcon Blocks Ltd"/>
    <s v="GBR0002695"/>
    <n v="2"/>
    <n v="53.677"/>
    <n v="-1.0841000000000001"/>
    <x v="6"/>
    <m/>
    <m/>
    <m/>
    <m/>
    <s v="Ecotricity / Next Generati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4409999999999998"/>
  </r>
  <r>
    <s v="GBR"/>
    <s v="United Kingdom"/>
    <s v="Cemmaes 'B' Wind Farm"/>
    <s v="GBR0002566"/>
    <n v="3.4"/>
    <n v="52.657899999999998"/>
    <n v="-3.6720999999999999"/>
    <x v="6"/>
    <m/>
    <m/>
    <m/>
    <m/>
    <s v="Vesta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85"/>
  </r>
  <r>
    <s v="GBR"/>
    <s v="United Kingdom"/>
    <s v="Cemmaes 'C' Wind Farm"/>
    <s v="GBR0002576"/>
    <n v="15.3"/>
    <n v="52.639899999999997"/>
    <n v="-3.6743000000000001"/>
    <x v="6"/>
    <m/>
    <m/>
    <m/>
    <m/>
    <s v="Vesta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6.324000000000002"/>
  </r>
  <r>
    <s v="GBR"/>
    <s v="United Kingdom"/>
    <s v="Centrica (Lincs)"/>
    <s v="GBR0002513"/>
    <n v="270"/>
    <n v="53.184199999999997"/>
    <n v="0.49809999999999999"/>
    <x v="6"/>
    <m/>
    <m/>
    <m/>
    <m/>
    <s v="GIB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64.548"/>
  </r>
  <r>
    <s v="GBR"/>
    <s v="United Kingdom"/>
    <s v="Chalcroft Solar Park"/>
    <s v="GBR0001157"/>
    <n v="6.3"/>
    <n v="50.949399999999997"/>
    <n v="-1.3079000000000001"/>
    <x v="7"/>
    <m/>
    <m/>
    <m/>
    <m/>
    <s v="Chalcroft Solar Par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1110000000000002"/>
  </r>
  <r>
    <s v="GBR"/>
    <s v="United Kingdom"/>
    <s v="Chancery Farm (Ardleigh)"/>
    <s v="GBR0001946"/>
    <n v="11.9"/>
    <n v="51.910400000000003"/>
    <n v="0.99380000000000002"/>
    <x v="7"/>
    <m/>
    <m/>
    <m/>
    <m/>
    <s v="BlackRoc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8760000000000003"/>
  </r>
  <r>
    <s v="GBR"/>
    <s v="United Kingdom"/>
    <s v="Chaorach Hydro"/>
    <s v="GBR0000492"/>
    <n v="2"/>
    <n v="56.394399999999997"/>
    <n v="-4.4924999999999997"/>
    <x v="0"/>
    <m/>
    <m/>
    <m/>
    <m/>
    <s v="Green Highland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649"/>
  </r>
  <r>
    <s v="GBR"/>
    <s v="United Kingdom"/>
    <s v="Chapel Farm"/>
    <s v="GBR0004769"/>
    <n v="5"/>
    <n v="51.613"/>
    <n v="-1.8167"/>
    <x v="7"/>
    <m/>
    <m/>
    <m/>
    <m/>
    <s v="Public Power Solutions/ Swindon Borough Counci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Chapel Farm Landfill"/>
    <s v="GBR0000590"/>
    <n v="3"/>
    <n v="51.615900000000003"/>
    <n v="-1.8092999999999999"/>
    <x v="8"/>
    <m/>
    <m/>
    <m/>
    <m/>
    <s v="HILLS MINERALS &amp; WASTE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5069999999999997"/>
  </r>
  <r>
    <s v="GBR"/>
    <s v="United Kingdom"/>
    <s v="Chapel Hill"/>
    <s v="GBR0002326"/>
    <n v="8"/>
    <n v="51.642299999999999"/>
    <n v="-4.9484000000000004"/>
    <x v="7"/>
    <m/>
    <m/>
    <m/>
    <m/>
    <s v="Wessex Solar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5"/>
  </r>
  <r>
    <s v="GBR"/>
    <s v="United Kingdom"/>
    <s v="Chapel Lane Parley Solar Farm Phase 1"/>
    <s v="GBR0002282"/>
    <n v="20"/>
    <n v="50.791800000000002"/>
    <n v="-1.8612"/>
    <x v="7"/>
    <m/>
    <m/>
    <m/>
    <m/>
    <s v="Solar Power Generation Limite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.8759999999999994"/>
  </r>
  <r>
    <s v="GBR"/>
    <s v="United Kingdom"/>
    <s v="Chapel Lane Parley Solar Farm Phase 2"/>
    <s v="GBR0002105"/>
    <n v="36"/>
    <n v="50.795900000000003"/>
    <n v="-1.8563000000000001"/>
    <x v="7"/>
    <m/>
    <m/>
    <m/>
    <m/>
    <s v="Eco Sustainable Solution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776"/>
  </r>
  <r>
    <s v="GBR"/>
    <s v="United Kingdom"/>
    <s v="Chapel Lane Parley Solar Farm Phase 3"/>
    <s v="GBR0002234"/>
    <n v="4"/>
    <n v="50.803199999999997"/>
    <n v="-1.8644000000000001"/>
    <x v="7"/>
    <m/>
    <m/>
    <m/>
    <m/>
    <s v="Eco Sustainable Solution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9750000000000001"/>
  </r>
  <r>
    <s v="GBR"/>
    <s v="United Kingdom"/>
    <s v="Chapman's Well"/>
    <s v="GBR0000648"/>
    <n v="1"/>
    <n v="54.851799999999997"/>
    <n v="-1.732"/>
    <x v="8"/>
    <m/>
    <m/>
    <m/>
    <m/>
    <s v="Natural 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169"/>
  </r>
  <r>
    <s v="GBR"/>
    <s v="United Kingdom"/>
    <s v="Chard Solar Park"/>
    <s v="GBR0005102"/>
    <n v="3"/>
    <n v="50.885899999999999"/>
    <n v="-2.9434"/>
    <x v="7"/>
    <m/>
    <m/>
    <m/>
    <m/>
    <s v="Co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4810000000000001"/>
  </r>
  <r>
    <s v="GBR"/>
    <s v="United Kingdom"/>
    <s v="Charity Farm (Burlton Solar Farm)"/>
    <s v="GBR0002108"/>
    <n v="11.9"/>
    <n v="52.824399999999997"/>
    <n v="-2.8096000000000001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8760000000000003"/>
  </r>
  <r>
    <s v="GBR"/>
    <s v="United Kingdom"/>
    <s v="Chawton Farm Solar Farm"/>
    <s v="GBR0001095"/>
    <n v="3.2"/>
    <n v="50.734999999999999"/>
    <n v="-1.302"/>
    <x v="7"/>
    <m/>
    <m/>
    <m/>
    <m/>
    <s v="BNRG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58"/>
  </r>
  <r>
    <s v="GBR"/>
    <s v="United Kingdom"/>
    <s v="Chediston Hall Solar Park"/>
    <s v="GBR0001717"/>
    <n v="12.3"/>
    <n v="52.352200000000003"/>
    <n v="1.4737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0739999999999998"/>
  </r>
  <r>
    <s v="GBR"/>
    <s v="United Kingdom"/>
    <s v="Chelker Reservoir"/>
    <s v="GBR0002921"/>
    <n v="1.3"/>
    <n v="53.962400000000002"/>
    <n v="-1.9141999999999999"/>
    <x v="6"/>
    <m/>
    <m/>
    <m/>
    <m/>
    <s v="Yorkshire Wat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2370000000000001"/>
  </r>
  <r>
    <s v="GBR"/>
    <s v="United Kingdom"/>
    <s v="Chelker Reservoir (Retention of Turbines)"/>
    <s v="GBR0002747"/>
    <n v="1.2"/>
    <n v="53.962400000000002"/>
    <n v="-1.9141999999999999"/>
    <x v="6"/>
    <m/>
    <m/>
    <m/>
    <m/>
    <s v="Yorkshire Wat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0649999999999999"/>
  </r>
  <r>
    <s v="GBR"/>
    <s v="United Kingdom"/>
    <s v="Chelson Meadow 2"/>
    <s v="GBR0000732"/>
    <n v="1.4"/>
    <n v="50.370899999999999"/>
    <n v="-4.1161000000000003"/>
    <x v="8"/>
    <m/>
    <m/>
    <m/>
    <m/>
    <s v="Combined Landfill Projects (CLP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0369999999999999"/>
  </r>
  <r>
    <s v="GBR"/>
    <s v="United Kingdom"/>
    <s v="Chelson Meadow Gas to Energy Scheme"/>
    <s v="GBR0000610"/>
    <n v="1.8"/>
    <n v="50.370899999999999"/>
    <n v="-4.1161000000000003"/>
    <x v="8"/>
    <m/>
    <m/>
    <m/>
    <m/>
    <s v="DEVON WASTE MANAGEMENT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039999999999999"/>
  </r>
  <r>
    <s v="GBR"/>
    <s v="United Kingdom"/>
    <s v="Chelveston Airfield"/>
    <s v="GBR0001949"/>
    <n v="16"/>
    <n v="52.302700000000002"/>
    <n v="-0.52529999999999999"/>
    <x v="7"/>
    <m/>
    <m/>
    <m/>
    <m/>
    <s v="Chelveston Renewable Energy Limite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9009999999999998"/>
  </r>
  <r>
    <s v="GBR"/>
    <s v="United Kingdom"/>
    <s v="Chelveston Airfield - extension"/>
    <s v="GBR0001788"/>
    <n v="3.5"/>
    <n v="52.302100000000003"/>
    <n v="-0.51959999999999995"/>
    <x v="7"/>
    <m/>
    <m/>
    <m/>
    <m/>
    <s v="Chelveston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728"/>
  </r>
  <r>
    <s v="GBR"/>
    <s v="United Kingdom"/>
    <s v="Chelveston Renewable Energy Park - Solar Extension"/>
    <s v="GBR0005258"/>
    <n v="19.5"/>
    <n v="52.304099999999998"/>
    <n v="-0.52859999999999996"/>
    <x v="7"/>
    <m/>
    <m/>
    <m/>
    <m/>
    <s v="FEL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.6289999999999996"/>
  </r>
  <r>
    <s v="GBR"/>
    <s v="United Kingdom"/>
    <s v="Chelveston Renewable Energy Park Wind Farm (Bedford)"/>
    <s v="GBR0003795"/>
    <n v="10"/>
    <n v="52.307600000000001"/>
    <n v="-0.5373"/>
    <x v="6"/>
    <m/>
    <m/>
    <m/>
    <m/>
    <s v="Chelveston Renewable Energy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204999999999998"/>
  </r>
  <r>
    <s v="GBR"/>
    <s v="United Kingdom"/>
    <s v="Chelveston Renewable Energy Park Wind Farm (East Northamptonshire)"/>
    <s v="GBR0003946"/>
    <n v="12.5"/>
    <n v="52.301200000000001"/>
    <n v="-0.53659999999999997"/>
    <x v="6"/>
    <m/>
    <m/>
    <m/>
    <m/>
    <s v="Chelveston Renewable Energy Ltd  David Hens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1.507000000000001"/>
  </r>
  <r>
    <s v="GBR"/>
    <s v="United Kingdom"/>
    <s v="Chelwood Solar Farm"/>
    <s v="GBR0002298"/>
    <n v="5"/>
    <n v="51.348399999999998"/>
    <n v="-2.5156999999999998"/>
    <x v="7"/>
    <m/>
    <m/>
    <m/>
    <m/>
    <s v="Mongoose Energy Coo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Chelworth Industrial Estate Solar Park"/>
    <s v="GBR0001656"/>
    <n v="1"/>
    <n v="51.627600000000001"/>
    <n v="-1.8875999999999999"/>
    <x v="7"/>
    <m/>
    <m/>
    <m/>
    <m/>
    <s v="Bath &amp; West Community Energy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49399999999999999"/>
  </r>
  <r>
    <s v="GBR"/>
    <s v="United Kingdom"/>
    <s v="Cherry Tree Farm"/>
    <s v="GBR0002184"/>
    <n v="5"/>
    <n v="53.237299999999998"/>
    <n v="-1.3425"/>
    <x v="7"/>
    <m/>
    <m/>
    <m/>
    <m/>
    <s v="Trina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Chester Energy (East Woolley Farm)"/>
    <s v="GBR0001024"/>
    <n v="5"/>
    <n v="50.923499999999997"/>
    <n v="-4.4863"/>
    <x v="7"/>
    <m/>
    <m/>
    <m/>
    <m/>
    <s v="Mr John R Wearmouth  Chester Energy (Eastcott)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Chickerell"/>
    <s v="GBR1000442"/>
    <n v="45"/>
    <n v="50.611400000000003"/>
    <n v="-2.4533"/>
    <x v="2"/>
    <s v="Gas"/>
    <m/>
    <m/>
    <m/>
    <s v="Scottish and Southern: Thermal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206.626"/>
  </r>
  <r>
    <s v="GBR"/>
    <s v="United Kingdom"/>
    <s v="Chilton Cantelo Solar Farm"/>
    <s v="GBR0001344"/>
    <n v="5"/>
    <n v="50.994500000000002"/>
    <n v="-2.6027"/>
    <x v="7"/>
    <m/>
    <m/>
    <m/>
    <m/>
    <s v="Mr Angus Macdonal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Chilton Energy Plant"/>
    <s v="GBR0000014"/>
    <n v="18"/>
    <n v="54.667999999999999"/>
    <n v="-1.5666"/>
    <x v="9"/>
    <m/>
    <m/>
    <m/>
    <m/>
    <s v="Dalki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21.379"/>
  </r>
  <r>
    <s v="GBR"/>
    <s v="United Kingdom"/>
    <s v="Chineham ERF"/>
    <s v="GBR0000834"/>
    <n v="8"/>
    <n v="51.292000000000002"/>
    <n v="-1.0377000000000001"/>
    <x v="8"/>
    <m/>
    <m/>
    <m/>
    <m/>
    <s v="Veoli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353000000000002"/>
  </r>
  <r>
    <s v="GBR"/>
    <s v="United Kingdom"/>
    <s v="Chiplow"/>
    <s v="GBR0004657"/>
    <n v="8.1999999999999993"/>
    <n v="52.856900000000003"/>
    <n v="0.69079999999999997"/>
    <x v="6"/>
    <m/>
    <m/>
    <m/>
    <m/>
    <s v="Blu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4.108000000000001"/>
  </r>
  <r>
    <s v="GBR"/>
    <s v="United Kingdom"/>
    <s v="Chippenham"/>
    <s v="GBR1000440"/>
    <n v="10"/>
    <n v="51.46"/>
    <n v="-2.1246999999999998"/>
    <x v="1"/>
    <m/>
    <m/>
    <m/>
    <m/>
    <s v="Scottish and Southern: Thermal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44.613"/>
  </r>
  <r>
    <s v="GBR"/>
    <s v="United Kingdom"/>
    <s v="Chisbon Solar Farm (Frowick Lane)"/>
    <s v="GBR0001950"/>
    <n v="13"/>
    <n v="51.821899999999999"/>
    <n v="1.0872999999999999"/>
    <x v="7"/>
    <m/>
    <m/>
    <m/>
    <m/>
    <s v="ESCO NRG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4189999999999996"/>
  </r>
  <r>
    <s v="GBR"/>
    <s v="United Kingdom"/>
    <s v="Chittering Solar Farm"/>
    <s v="GBR0001553"/>
    <n v="5"/>
    <n v="52.318100000000001"/>
    <n v="0.22109999999999999"/>
    <x v="7"/>
    <m/>
    <m/>
    <m/>
    <m/>
    <s v="Abbey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Chittering Solar Farm Extension"/>
    <s v="GBR0001062"/>
    <n v="6.3"/>
    <n v="52.315199999999997"/>
    <n v="0.2177"/>
    <x v="7"/>
    <m/>
    <m/>
    <m/>
    <m/>
    <s v="Abbey Properties Camb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1110000000000002"/>
  </r>
  <r>
    <s v="GBR"/>
    <s v="United Kingdom"/>
    <s v="Chonais Hydro"/>
    <s v="GBR0000480"/>
    <n v="2"/>
    <n v="57.491700000000002"/>
    <n v="-5.2603"/>
    <x v="0"/>
    <m/>
    <m/>
    <m/>
    <m/>
    <s v="Green Highland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649"/>
  </r>
  <r>
    <s v="GBR"/>
    <s v="United Kingdom"/>
    <s v="Christchurch Energy"/>
    <s v="GBR0002308"/>
    <n v="18"/>
    <n v="50.755499999999998"/>
    <n v="-1.7502"/>
    <x v="7"/>
    <m/>
    <m/>
    <m/>
    <m/>
    <s v="New Forest Energy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8879999999999999"/>
  </r>
  <r>
    <s v="GBR"/>
    <s v="United Kingdom"/>
    <s v="Church Farm"/>
    <s v="GBR0002216"/>
    <n v="6.2"/>
    <n v="51.8718"/>
    <n v="-0.63260000000000005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0609999999999999"/>
  </r>
  <r>
    <s v="GBR"/>
    <s v="United Kingdom"/>
    <s v="Clifton Hall"/>
    <s v="GBR0000647"/>
    <n v="1"/>
    <n v="53.520699999999998"/>
    <n v="-2.3146"/>
    <x v="8"/>
    <m/>
    <m/>
    <m/>
    <m/>
    <s v="Biff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169"/>
  </r>
  <r>
    <s v="GBR"/>
    <s v="United Kingdom"/>
    <s v="Colnbrook Landfill"/>
    <s v="GBR0000797"/>
    <n v="1.9"/>
    <n v="51.488999999999997"/>
    <n v="-0.52800000000000002"/>
    <x v="8"/>
    <m/>
    <m/>
    <m/>
    <m/>
    <s v="Biff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1210000000000004"/>
  </r>
  <r>
    <s v="GBR"/>
    <s v="United Kingdom"/>
    <s v="Colpmans Farm"/>
    <s v="GBR0001339"/>
    <n v="5"/>
    <n v="52.4056"/>
    <n v="-0.56110000000000004"/>
    <x v="7"/>
    <m/>
    <m/>
    <m/>
    <m/>
    <s v="Wirsol Solar UK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Colsterworth Landfill Gas Project"/>
    <s v="GBR0000530"/>
    <n v="2.6"/>
    <n v="52.808700000000002"/>
    <n v="-0.65890000000000004"/>
    <x v="8"/>
    <m/>
    <m/>
    <m/>
    <m/>
    <s v="Colsterworth Energy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64"/>
  </r>
  <r>
    <s v="GBR"/>
    <s v="United Kingdom"/>
    <s v="Colwick Industrial Estate (Farm and Food waste)"/>
    <s v="GBR0000257"/>
    <n v="2"/>
    <n v="52.952300000000001"/>
    <n v="-1.0578000000000001"/>
    <x v="9"/>
    <m/>
    <m/>
    <m/>
    <m/>
    <s v="Bio Dynamic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3.487"/>
  </r>
  <r>
    <s v="GBR"/>
    <s v="United Kingdom"/>
    <s v="Combermere Abbey"/>
    <s v="GBR0001478"/>
    <n v="14"/>
    <n v="52.999400000000001"/>
    <n v="-2.5962000000000001"/>
    <x v="7"/>
    <m/>
    <m/>
    <m/>
    <m/>
    <s v="INRG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9130000000000003"/>
  </r>
  <r>
    <s v="GBR"/>
    <s v="United Kingdom"/>
    <s v="Common Farm"/>
    <s v="GBR0005527"/>
    <n v="4.8"/>
    <n v="51.535299999999999"/>
    <n v="-1.8036000000000001"/>
    <x v="7"/>
    <m/>
    <m/>
    <m/>
    <m/>
    <s v="Public Power Solutions/ Swindon Borough Counci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37"/>
  </r>
  <r>
    <s v="GBR"/>
    <s v="United Kingdom"/>
    <s v="Compton Bassett Landfill"/>
    <s v="GBR0000588"/>
    <n v="2"/>
    <n v="51.438000000000002"/>
    <n v="-1.9725999999999999"/>
    <x v="8"/>
    <m/>
    <m/>
    <m/>
    <m/>
    <s v="HILLS MINERALS &amp; WASTE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3380000000000001"/>
  </r>
  <r>
    <s v="GBR"/>
    <s v="United Kingdom"/>
    <s v="Condover (Green Farm)"/>
    <s v="GBR0001485"/>
    <n v="10.199999999999999"/>
    <n v="52.6569"/>
    <n v="-2.7298"/>
    <x v="7"/>
    <m/>
    <m/>
    <m/>
    <m/>
    <s v="NextEnergy Solar Fun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0369999999999999"/>
  </r>
  <r>
    <s v="GBR"/>
    <s v="United Kingdom"/>
    <s v="Condover Airfield"/>
    <s v="GBR0002212"/>
    <n v="12.3"/>
    <n v="52.6327"/>
    <n v="-2.7301000000000002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0739999999999998"/>
  </r>
  <r>
    <s v="GBR"/>
    <s v="United Kingdom"/>
    <s v="Congresbury Solar Farm"/>
    <s v="GBR0001952"/>
    <n v="7.1"/>
    <n v="51.350099999999998"/>
    <n v="-2.8246000000000002"/>
    <x v="7"/>
    <m/>
    <m/>
    <m/>
    <m/>
    <s v="Padero Solar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5059999999999998"/>
  </r>
  <r>
    <s v="GBR"/>
    <s v="United Kingdom"/>
    <s v="Connahs Quay"/>
    <s v="GBR1000492"/>
    <n v="1380"/>
    <n v="53.231699999999996"/>
    <n v="-3.0815000000000001"/>
    <x v="1"/>
    <m/>
    <m/>
    <m/>
    <m/>
    <s v="Uniper UK Limited"/>
    <s v="Department for Business Energy &amp; Industrial Strategy"/>
    <s v="https://www.gov.uk/government/collections/digest-of-uk-energy-statistics-dukes;https://www.gov.uk/government/collections/renewable-energy-planning-data"/>
    <s v="GEODB"/>
    <n v="2016"/>
    <m/>
    <m/>
    <m/>
    <m/>
    <n v="6156.5590000000002"/>
  </r>
  <r>
    <s v="GBR"/>
    <s v="United Kingdom"/>
    <s v="Connaught Road"/>
    <s v="GBR0003716"/>
    <n v="1.7"/>
    <n v="54.766100000000002"/>
    <n v="-6.3071000000000002"/>
    <x v="6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9249999999999998"/>
  </r>
  <r>
    <s v="GBR"/>
    <s v="United Kingdom"/>
    <s v="Connon Bridge Landfill"/>
    <s v="GBR0000633"/>
    <n v="1"/>
    <n v="50.435299999999998"/>
    <n v="-4.5487000000000002"/>
    <x v="8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169"/>
  </r>
  <r>
    <s v="GBR"/>
    <s v="United Kingdom"/>
    <s v="Connon Bridge Landfill Gas Project"/>
    <s v="GBR0000727"/>
    <n v="5.2"/>
    <n v="50.434399999999997"/>
    <n v="-4.55"/>
    <x v="8"/>
    <m/>
    <m/>
    <m/>
    <m/>
    <s v="Combined Landfill Projects (CLP Envirogas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1.279"/>
  </r>
  <r>
    <s v="GBR"/>
    <s v="United Kingdom"/>
    <s v="Cottam"/>
    <s v="GBR1000142"/>
    <n v="2008"/>
    <n v="53.304000000000002"/>
    <n v="-0.78149999999999997"/>
    <x v="4"/>
    <m/>
    <m/>
    <m/>
    <m/>
    <s v="EDF Energy"/>
    <s v="Department for Business Energy &amp; Industrial Strategy"/>
    <s v="https://www.gov.uk/government/collections/digest-of-uk-energy-statistics-dukes;https://www.gov.uk/government/collections/renewable-energy-planning-data"/>
    <s v="GEODB"/>
    <n v="2016"/>
    <m/>
    <m/>
    <m/>
    <m/>
    <n v="20309.746999999999"/>
  </r>
  <r>
    <s v="GBR"/>
    <s v="United Kingdom"/>
    <s v="Cottam Development Centre"/>
    <s v="GBR1000493"/>
    <n v="395"/>
    <n v="53.305100000000003"/>
    <n v="-0.78580000000000005"/>
    <x v="1"/>
    <m/>
    <m/>
    <m/>
    <m/>
    <s v="Uniper UK Limited"/>
    <s v="Department for Business Energy &amp; Industrial Strategy"/>
    <s v="https://www.gov.uk/government/collections/digest-of-uk-energy-statistics-dukes;https://www.gov.uk/government/collections/renewable-energy-planning-data"/>
    <s v="GEODB"/>
    <n v="2016"/>
    <m/>
    <m/>
    <m/>
    <m/>
    <n v="1762.203"/>
  </r>
  <r>
    <s v="GBR"/>
    <s v="United Kingdom"/>
    <s v="Cotton Farm"/>
    <s v="GBR0003971"/>
    <n v="20"/>
    <n v="52.261499999999998"/>
    <n v="-0.19520000000000001"/>
    <x v="6"/>
    <m/>
    <m/>
    <m/>
    <m/>
    <s v="Greencoat UK Win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4.411000000000001"/>
  </r>
  <r>
    <s v="GBR"/>
    <s v="United Kingdom"/>
    <s v="Cottonmount Quarry"/>
    <s v="GBR0000684"/>
    <n v="3.2"/>
    <n v="54.682000000000002"/>
    <n v="-6.0171000000000001"/>
    <x v="8"/>
    <m/>
    <m/>
    <m/>
    <m/>
    <s v="Biff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m/>
  </r>
  <r>
    <s v="GBR"/>
    <s v="United Kingdom"/>
    <s v="Cour Wind Farm"/>
    <s v="GBR0003772"/>
    <n v="20.5"/>
    <n v="55.680700000000002"/>
    <n v="-5.4848999999999997"/>
    <x v="6"/>
    <m/>
    <m/>
    <m/>
    <m/>
    <s v="Octopus Investments/Blu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5.271000000000001"/>
  </r>
  <r>
    <s v="GBR"/>
    <s v="United Kingdom"/>
    <s v="Coursers Farm AD Plant (Waste AD)"/>
    <s v="GBR0000370"/>
    <n v="3"/>
    <n v="51.726700000000001"/>
    <n v="-0.25750000000000001"/>
    <x v="9"/>
    <m/>
    <m/>
    <m/>
    <m/>
    <s v="Agriver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0.23"/>
  </r>
  <r>
    <s v="GBR"/>
    <s v="United Kingdom"/>
    <s v="Court Colman solar park"/>
    <s v="GBR0001982"/>
    <n v="15"/>
    <n v="51.5227"/>
    <n v="-3.6187"/>
    <x v="7"/>
    <m/>
    <m/>
    <m/>
    <m/>
    <s v="Suncredit UK/ Vogt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407"/>
  </r>
  <r>
    <s v="GBR"/>
    <s v="United Kingdom"/>
    <s v="Court Farm (Resubmission)"/>
    <s v="GBR0005084"/>
    <n v="8.5"/>
    <n v="51.601100000000002"/>
    <n v="-2.8786999999999998"/>
    <x v="7"/>
    <m/>
    <m/>
    <m/>
    <m/>
    <s v="BE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1970000000000001"/>
  </r>
  <r>
    <s v="GBR"/>
    <s v="United Kingdom"/>
    <s v="Courtstone Wind Turbine"/>
    <s v="GBR0002782"/>
    <n v="2.2999999999999998"/>
    <n v="57.392000000000003"/>
    <n v="-2.2610000000000001"/>
    <x v="6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569999999999999"/>
  </r>
  <r>
    <s v="GBR"/>
    <s v="United Kingdom"/>
    <s v="Coventry"/>
    <s v="GBR0000895"/>
    <n v="4.5"/>
    <n v="52.3962"/>
    <n v="-1.4915"/>
    <x v="8"/>
    <m/>
    <m/>
    <m/>
    <m/>
    <s v="Coventry &amp; Solihull WDC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.7609999999999992"/>
  </r>
  <r>
    <s v="GBR"/>
    <s v="United Kingdom"/>
    <s v="Cowdown Lane"/>
    <s v="GBR0001983"/>
    <n v="40"/>
    <n v="51.196100000000001"/>
    <n v="-1.4601"/>
    <x v="7"/>
    <m/>
    <m/>
    <m/>
    <m/>
    <s v="Equitix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9.751999999999999"/>
  </r>
  <r>
    <s v="GBR"/>
    <s v="United Kingdom"/>
    <s v="Cowes"/>
    <s v="GBR1000376"/>
    <n v="140"/>
    <n v="50.746899999999997"/>
    <n v="-1.2862"/>
    <x v="1"/>
    <m/>
    <m/>
    <m/>
    <m/>
    <s v="RWE Npower Plc"/>
    <s v="Department for Business Energy &amp; Industrial Strategy"/>
    <s v="https://www.gov.uk/government/collections/digest-of-uk-energy-statistics-dukes;https://www.gov.uk/government/collections/renewable-energy-planning-data"/>
    <s v="GEODB"/>
    <n v="2016"/>
    <m/>
    <m/>
    <m/>
    <m/>
    <n v="624.57799999999997"/>
  </r>
  <r>
    <s v="GBR"/>
    <s v="United Kingdom"/>
    <s v="Cowie Biomass Facility"/>
    <s v="GBR0000041"/>
    <n v="15"/>
    <n v="56.076900000000002"/>
    <n v="-3.8639000000000001"/>
    <x v="9"/>
    <m/>
    <m/>
    <m/>
    <m/>
    <s v="Norbor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1.149"/>
  </r>
  <r>
    <s v="GBR"/>
    <s v="United Kingdom"/>
    <s v="Cradley Heath"/>
    <s v="GBR0004975"/>
    <n v="1.1000000000000001"/>
    <n v="52.468600000000002"/>
    <n v="-2.0819999999999999"/>
    <x v="9"/>
    <m/>
    <m/>
    <m/>
    <m/>
    <s v="Intervat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4180000000000001"/>
  </r>
  <r>
    <s v="GBR"/>
    <s v="United Kingdom"/>
    <s v="Craig Wind Farm"/>
    <s v="GBR0004524"/>
    <n v="10"/>
    <n v="55.164099999999998"/>
    <n v="-3.069"/>
    <x v="6"/>
    <m/>
    <m/>
    <m/>
    <m/>
    <s v="Craig Wind Farm Co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204999999999998"/>
  </r>
  <r>
    <s v="GBR"/>
    <s v="United Kingdom"/>
    <s v="Craig Wind Farm (Extension)"/>
    <s v="GBR0004465"/>
    <n v="2.5"/>
    <n v="54.868499999999997"/>
    <n v="-5.0871000000000004"/>
    <x v="6"/>
    <m/>
    <m/>
    <m/>
    <m/>
    <s v="Temporis Win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3010000000000002"/>
  </r>
  <r>
    <s v="GBR"/>
    <s v="United Kingdom"/>
    <s v="Craigahulliar Landfill Gas"/>
    <s v="GBR0000773"/>
    <n v="1"/>
    <n v="55.1965"/>
    <n v="-6.6105999999999998"/>
    <x v="8"/>
    <m/>
    <m/>
    <m/>
    <m/>
    <s v="B9 Organic Energy and Craigahulliar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1691018479999999"/>
  </r>
  <r>
    <s v="GBR"/>
    <s v="United Kingdom"/>
    <s v="Craigannet Farm Wind Turbine"/>
    <s v="GBR0006318"/>
    <n v="1.5"/>
    <n v="56.045499999999997"/>
    <n v="-4.0685000000000002"/>
    <x v="6"/>
    <m/>
    <m/>
    <m/>
    <m/>
    <s v="Clean Earth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5808211230000002"/>
  </r>
  <r>
    <s v="GBR"/>
    <s v="United Kingdom"/>
    <s v="Craigengelt"/>
    <s v="GBR0002940"/>
    <n v="20"/>
    <n v="56.054299999999998"/>
    <n v="-4.0496999999999996"/>
    <x v="6"/>
    <m/>
    <m/>
    <m/>
    <m/>
    <s v="Scotia Wind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4.410948300000001"/>
  </r>
  <r>
    <s v="GBR"/>
    <s v="United Kingdom"/>
    <s v="Cranford"/>
    <s v="GBR0000757"/>
    <n v="1.1000000000000001"/>
    <n v="52.375900000000001"/>
    <n v="-0.63380000000000003"/>
    <x v="8"/>
    <m/>
    <m/>
    <m/>
    <m/>
    <s v="SITA U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3860120330000001"/>
  </r>
  <r>
    <s v="GBR"/>
    <s v="United Kingdom"/>
    <s v="Cranham Golf Course Solar Park"/>
    <s v="GBR0002117"/>
    <n v="2.6"/>
    <n v="51.558700000000002"/>
    <n v="0.28270000000000001"/>
    <x v="7"/>
    <m/>
    <m/>
    <m/>
    <m/>
    <s v="Cranham Golf Course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2838488640000001"/>
  </r>
  <r>
    <s v="GBR"/>
    <s v="United Kingdom"/>
    <s v="Crannaford Solar Farm"/>
    <s v="GBR0001984"/>
    <n v="12.5"/>
    <n v="50.759900000000002"/>
    <n v="-3.4047999999999998"/>
    <x v="7"/>
    <m/>
    <m/>
    <m/>
    <m/>
    <s v="MS Power Projects Ltd (Mr L Mark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1723503089999996"/>
  </r>
  <r>
    <s v="GBR"/>
    <s v="United Kingdom"/>
    <s v="Crapnell Farm Solar Farm"/>
    <s v="GBR0001522"/>
    <n v="5.4"/>
    <n v="51.209099999999999"/>
    <n v="-2.5783999999999998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6664553340000001"/>
  </r>
  <r>
    <s v="GBR"/>
    <s v="United Kingdom"/>
    <s v="Creathorne Farm  - Solar Farm"/>
    <s v="GBR0001614"/>
    <n v="1.8"/>
    <n v="50.7956"/>
    <n v="-4.5450999999999997"/>
    <x v="7"/>
    <m/>
    <m/>
    <m/>
    <m/>
    <s v="Good Energy Generati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88881844499999996"/>
  </r>
  <r>
    <s v="GBR"/>
    <s v="United Kingdom"/>
    <s v="Cregganconroe"/>
    <s v="GBR0004653"/>
    <n v="13.8"/>
    <n v="54.622599999999998"/>
    <n v="-6.9790999999999999"/>
    <x v="6"/>
    <m/>
    <m/>
    <m/>
    <m/>
    <s v="Gaelectric Developments/ CGN Europ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3.743554329999998"/>
  </r>
  <r>
    <s v="GBR"/>
    <s v="United Kingdom"/>
    <s v="Cressing Solar Farm (Phase 1)"/>
    <s v="GBR0005497"/>
    <n v="5"/>
    <n v="51.840800000000002"/>
    <n v="0.60109999999999997"/>
    <x v="7"/>
    <m/>
    <m/>
    <m/>
    <m/>
    <s v="Octopus Investment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40124"/>
  </r>
  <r>
    <s v="GBR"/>
    <s v="United Kingdom"/>
    <s v="Creswell Solar Park (resubmission)"/>
    <s v="GBR0005224"/>
    <n v="5"/>
    <n v="53.255800000000001"/>
    <n v="-1.2074"/>
    <x v="7"/>
    <m/>
    <m/>
    <m/>
    <m/>
    <s v="Sovereign Energy Partner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40124"/>
  </r>
  <r>
    <s v="GBR"/>
    <s v="United Kingdom"/>
    <s v="Crighshane"/>
    <s v="GBR0004041"/>
    <n v="28"/>
    <n v="54.639899999999997"/>
    <n v="-7.7526000000000002"/>
    <x v="6"/>
    <m/>
    <m/>
    <m/>
    <m/>
    <s v="Energia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8.175327619999997"/>
  </r>
  <r>
    <s v="GBR"/>
    <s v="United Kingdom"/>
    <s v="Crimp Wind Farm - resubmission"/>
    <s v="GBR0003458"/>
    <n v="2.4"/>
    <n v="50.911900000000003"/>
    <n v="-4.4881000000000002"/>
    <x v="6"/>
    <m/>
    <m/>
    <m/>
    <m/>
    <s v="Crimp Power Ltd (West Coast Energy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1293137959999999"/>
  </r>
  <r>
    <s v="GBR"/>
    <s v="United Kingdom"/>
    <s v="Crockagarran"/>
    <s v="GBR0004048"/>
    <n v="15"/>
    <n v="54.550199999999997"/>
    <n v="-7.0167999999999999"/>
    <x v="6"/>
    <m/>
    <m/>
    <m/>
    <m/>
    <s v="ESB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5.808211230000001"/>
  </r>
  <r>
    <s v="GBR"/>
    <s v="United Kingdom"/>
    <s v="Crockagarron Ext"/>
    <s v="GBR0003717"/>
    <n v="2.5"/>
    <n v="54.551600000000001"/>
    <n v="-7.0090000000000003"/>
    <x v="6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3013685380000002"/>
  </r>
  <r>
    <s v="GBR"/>
    <s v="United Kingdom"/>
    <s v="Crockandun"/>
    <s v="GBR0004156"/>
    <n v="15"/>
    <n v="54.7395"/>
    <n v="-6.7718999999999996"/>
    <x v="6"/>
    <m/>
    <m/>
    <m/>
    <m/>
    <s v="Brookfield Renewable Energy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5.808211230000001"/>
  </r>
  <r>
    <s v="GBR"/>
    <s v="United Kingdom"/>
    <s v="Crockbaravally Wind Farm"/>
    <s v="GBR0004255"/>
    <n v="7.5"/>
    <n v="54.552999999999997"/>
    <n v="-7.0476999999999999"/>
    <x v="6"/>
    <m/>
    <m/>
    <m/>
    <m/>
    <s v="Golden Squar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2.90410561"/>
  </r>
  <r>
    <s v="GBR"/>
    <s v="United Kingdom"/>
    <s v="Crockbrack"/>
    <s v="GBR0003713"/>
    <n v="2"/>
    <n v="54.6145"/>
    <n v="-6.9551999999999996"/>
    <x v="6"/>
    <m/>
    <m/>
    <m/>
    <m/>
    <s v="Gaelectric Developments/ CGN Europ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4410948299999999"/>
  </r>
  <r>
    <s v="GBR"/>
    <s v="United Kingdom"/>
    <s v="Crockdun"/>
    <s v="GBR0004320"/>
    <n v="12.5"/>
    <n v="54.568899999999999"/>
    <n v="-7.0494000000000003"/>
    <x v="6"/>
    <m/>
    <m/>
    <m/>
    <m/>
    <s v="ESB (Northern Wind Power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1.506842689999999"/>
  </r>
  <r>
    <s v="GBR"/>
    <s v="United Kingdom"/>
    <s v="Crockers Hele"/>
    <s v="GBR0001729"/>
    <n v="1.3"/>
    <n v="50.842300000000002"/>
    <n v="-4.0951000000000004"/>
    <x v="7"/>
    <m/>
    <m/>
    <m/>
    <m/>
    <s v="Mr Knapma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64192443200000004"/>
  </r>
  <r>
    <s v="GBR"/>
    <s v="United Kingdom"/>
    <s v="Croda Chemicals Europe"/>
    <s v="GBR0002932"/>
    <n v="3"/>
    <n v="53.682299999999998"/>
    <n v="-1.0072000000000001"/>
    <x v="6"/>
    <m/>
    <m/>
    <m/>
    <m/>
    <s v="Croda Chemicals   Oak Road  Kingston-Upon-Hul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1616422450000004"/>
  </r>
  <r>
    <s v="GBR"/>
    <s v="United Kingdom"/>
    <s v="Crook Hill (Revised Application - Calderdale MBC) 1 of 2"/>
    <s v="GBR0004354"/>
    <n v="13.6"/>
    <n v="53.668100000000003"/>
    <n v="-2.1116999999999999"/>
    <x v="6"/>
    <m/>
    <m/>
    <m/>
    <m/>
    <s v="Infrared Capital Partner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3.399444849999998"/>
  </r>
  <r>
    <s v="GBR"/>
    <s v="United Kingdom"/>
    <s v="Crook Hill (Revised Application - Rochdale MBC) 2 of 2"/>
    <s v="GBR0004659"/>
    <n v="23.8"/>
    <n v="53.670499999999997"/>
    <n v="-2.1147999999999998"/>
    <x v="6"/>
    <m/>
    <m/>
    <m/>
    <m/>
    <s v="Infrared Capital Partner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0.949028480000003"/>
  </r>
  <r>
    <s v="GBR"/>
    <s v="United Kingdom"/>
    <s v="Crookedstone Road"/>
    <s v="GBR0001523"/>
    <n v="4.8"/>
    <n v="54.670699999999997"/>
    <n v="-6.1985000000000001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3701825190000001"/>
  </r>
  <r>
    <s v="GBR"/>
    <s v="United Kingdom"/>
    <s v="Crystal Rig Phase 1"/>
    <s v="GBR0003114"/>
    <n v="62.5"/>
    <n v="55.883000000000003"/>
    <n v="-2.5074999999999998"/>
    <x v="6"/>
    <m/>
    <m/>
    <m/>
    <m/>
    <s v="Fred Olsen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7.5342134"/>
  </r>
  <r>
    <s v="GBR"/>
    <s v="United Kingdom"/>
    <s v="Crystal Rig Wind Farm Phase 2a"/>
    <s v="GBR0003440"/>
    <n v="138"/>
    <n v="55.899500000000003"/>
    <n v="-2.5293000000000001"/>
    <x v="6"/>
    <m/>
    <m/>
    <m/>
    <m/>
    <s v="Fred Olsen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37.43554330000001"/>
  </r>
  <r>
    <s v="GBR"/>
    <s v="United Kingdom"/>
    <s v="Crystal Rig Wind Farm Phase III"/>
    <s v="GBR0004215"/>
    <n v="13.8"/>
    <n v="55.926400000000001"/>
    <n v="-2.5345"/>
    <x v="6"/>
    <m/>
    <m/>
    <m/>
    <m/>
    <s v="Fred Olsen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3.743554329999998"/>
  </r>
  <r>
    <s v="GBR"/>
    <s v="United Kingdom"/>
    <s v="Cuaich"/>
    <s v="GBR0000471"/>
    <n v="2.5"/>
    <n v="56.956200000000003"/>
    <n v="-4.2110000000000003"/>
    <x v="0"/>
    <m/>
    <m/>
    <m/>
    <m/>
    <s v="Scottish and Southern Energy (SSE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811163691"/>
  </r>
  <r>
    <s v="GBR"/>
    <s v="United Kingdom"/>
    <s v="Cuckoo Grove Farm"/>
    <s v="GBR0002376"/>
    <n v="7.5"/>
    <n v="51.809899999999999"/>
    <n v="-5.0073999999999996"/>
    <x v="7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7034101850000001"/>
  </r>
  <r>
    <s v="GBR"/>
    <s v="United Kingdom"/>
    <s v="Cuileig Hydro Scheme"/>
    <s v="GBR0000434"/>
    <n v="3.3"/>
    <n v="57.763300000000001"/>
    <n v="-5.0392000000000001"/>
    <x v="0"/>
    <m/>
    <m/>
    <m/>
    <m/>
    <s v="Scottish Hydro-Electric plc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6707360720000004"/>
  </r>
  <r>
    <s v="GBR"/>
    <s v="United Kingdom"/>
    <s v="Culligran"/>
    <s v="GBR1000379"/>
    <n v="17"/>
    <n v="57.345999999999997"/>
    <n v="-4.7626999999999997"/>
    <x v="0"/>
    <m/>
    <m/>
    <m/>
    <m/>
    <s v="Scottish and Southern: Hydro Schemes - Affric/Beauly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39.515913099999999"/>
  </r>
  <r>
    <s v="GBR"/>
    <s v="United Kingdom"/>
    <s v="Culligran Compensation Set"/>
    <s v="GBR1000380"/>
    <n v="2.1"/>
    <n v="57.345999999999997"/>
    <n v="-4.7626999999999997"/>
    <x v="0"/>
    <m/>
    <m/>
    <m/>
    <m/>
    <s v="Scottish and Southern: Hydro Schemes - Affric/Beauly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4.8813775000000001"/>
  </r>
  <r>
    <s v="GBR"/>
    <s v="United Kingdom"/>
    <s v="Culmhead Solar Farm (Resubmission)"/>
    <s v="GBR0001603"/>
    <n v="7.5"/>
    <n v="50.926099999999998"/>
    <n v="-3.1280000000000001"/>
    <x v="7"/>
    <m/>
    <m/>
    <m/>
    <m/>
    <s v="Anesco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7029999999999998"/>
  </r>
  <r>
    <s v="GBR"/>
    <s v="United Kingdom"/>
    <s v="Culworth House Solar Farm"/>
    <s v="GBR0001582"/>
    <n v="3"/>
    <n v="52.109499999999997"/>
    <n v="-1.2047000000000001"/>
    <x v="7"/>
    <m/>
    <m/>
    <m/>
    <m/>
    <s v="Mr &amp; Mrs C E R &amp; S Buckle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4810000000000001"/>
  </r>
  <r>
    <s v="GBR"/>
    <s v="United Kingdom"/>
    <s v="Cumbernauld BioPlant  (Waste AD)"/>
    <s v="GBR0000211"/>
    <n v="2.4"/>
    <n v="55.970399999999998"/>
    <n v="-3.9575"/>
    <x v="9"/>
    <m/>
    <m/>
    <m/>
    <m/>
    <s v="Shanks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6.184000000000001"/>
  </r>
  <r>
    <s v="GBR"/>
    <s v="United Kingdom"/>
    <s v="Curryfree Wind Farm"/>
    <s v="GBR0003243"/>
    <n v="15"/>
    <n v="54.929299999999998"/>
    <n v="-7.3167"/>
    <x v="6"/>
    <m/>
    <m/>
    <m/>
    <m/>
    <s v="ESB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5.808"/>
  </r>
  <r>
    <s v="GBR"/>
    <s v="United Kingdom"/>
    <s v="Dogsthorpe South Landfill Site 2"/>
    <s v="GBR0000638"/>
    <n v="1.4"/>
    <n v="52.601999999999997"/>
    <n v="-0.22140000000000001"/>
    <x v="8"/>
    <m/>
    <m/>
    <m/>
    <m/>
    <s v="Shanks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0369999999999999"/>
  </r>
  <r>
    <s v="GBR"/>
    <s v="United Kingdom"/>
    <s v="Dolmans Hill (Redbridge Farm) Solar Arrays"/>
    <s v="GBR0001589"/>
    <n v="5"/>
    <n v="50.750399999999999"/>
    <n v="-2.1031"/>
    <x v="7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Donich Water Hydro"/>
    <s v="GBR0000450"/>
    <n v="1.4"/>
    <n v="56.172600000000003"/>
    <n v="-4.8768000000000002"/>
    <x v="0"/>
    <m/>
    <m/>
    <m/>
    <m/>
    <s v="Gilkes Energy/Broadland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m/>
  </r>
  <r>
    <s v="GBR"/>
    <s v="United Kingdom"/>
    <s v="Dorket Head"/>
    <s v="GBR0000798"/>
    <n v="2.8"/>
    <n v="53.021500000000003"/>
    <n v="-1.1144000000000001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0730000000000004"/>
  </r>
  <r>
    <s v="GBR"/>
    <s v="United Kingdom"/>
    <s v="Double Arches Quarry Wind Turbine"/>
    <s v="GBR0004295"/>
    <n v="1.5"/>
    <n v="51.951900000000002"/>
    <n v="-0.63429999999999997"/>
    <x v="6"/>
    <m/>
    <m/>
    <m/>
    <m/>
    <s v="Arnold White Estates (AWE Renewables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581"/>
  </r>
  <r>
    <s v="GBR"/>
    <s v="United Kingdom"/>
    <s v="Double H Nurseries Biomass Plant"/>
    <s v="GBR0000022"/>
    <n v="1.5"/>
    <n v="50.750799999999998"/>
    <n v="-1.6780999999999999"/>
    <x v="9"/>
    <m/>
    <m/>
    <m/>
    <m/>
    <s v="Double H Nurseri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.115"/>
  </r>
  <r>
    <s v="GBR"/>
    <s v="United Kingdom"/>
    <s v="Douglas Water Hydro"/>
    <s v="GBR0000425"/>
    <n v="3"/>
    <n v="56.2149"/>
    <n v="-5.1532999999999998"/>
    <x v="0"/>
    <m/>
    <m/>
    <m/>
    <m/>
    <s v="RWE n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9729999999999999"/>
  </r>
  <r>
    <s v="GBR"/>
    <s v="United Kingdom"/>
    <s v="Drakelow Solar Farm"/>
    <s v="GBR0005145"/>
    <n v="5"/>
    <n v="52.7742"/>
    <n v="-1.6535"/>
    <x v="7"/>
    <m/>
    <m/>
    <m/>
    <m/>
    <s v="BlackRoc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Drapers Farm Solar Park"/>
    <s v="GBR0001658"/>
    <n v="6"/>
    <n v="51.856200000000001"/>
    <n v="0.49830000000000002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9630000000000001"/>
  </r>
  <r>
    <s v="GBR"/>
    <s v="United Kingdom"/>
    <s v="Draperstown (Brackagh) Wind Farm"/>
    <s v="GBR0004361"/>
    <n v="6"/>
    <n v="54.811199999999999"/>
    <n v="-6.7081999999999997"/>
    <x v="6"/>
    <m/>
    <m/>
    <m/>
    <m/>
    <s v="Renewable Energy Generation (REG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.323"/>
  </r>
  <r>
    <s v="GBR"/>
    <s v="United Kingdom"/>
    <s v="Drax Biomass Power Station - Unit 1"/>
    <s v="GBR0000174"/>
    <n v="645"/>
    <n v="53.735599999999998"/>
    <n v="-0.99109999999999998"/>
    <x v="9"/>
    <m/>
    <m/>
    <m/>
    <m/>
    <s v="Drax 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349.4059999999999"/>
  </r>
  <r>
    <s v="GBR"/>
    <s v="United Kingdom"/>
    <s v="Drax Biomass Power Station - Unit 2"/>
    <s v="GBR0000192"/>
    <n v="645"/>
    <n v="53.735599999999998"/>
    <n v="-0.99109999999999998"/>
    <x v="9"/>
    <m/>
    <m/>
    <m/>
    <m/>
    <s v="Drax 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349.4059999999999"/>
  </r>
  <r>
    <s v="GBR"/>
    <s v="United Kingdom"/>
    <s v="Drax Biomass Power Station - Unit 3"/>
    <s v="GBR0000175"/>
    <n v="645"/>
    <n v="53.735599999999998"/>
    <n v="-0.99109999999999998"/>
    <x v="9"/>
    <m/>
    <m/>
    <m/>
    <m/>
    <s v="Drax 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349.4059999999999"/>
  </r>
  <r>
    <s v="GBR"/>
    <s v="United Kingdom"/>
    <s v="Drax GT"/>
    <s v="GBR1000112"/>
    <n v="75"/>
    <n v="53.736400000000003"/>
    <n v="-0.99809999999999999"/>
    <x v="1"/>
    <m/>
    <m/>
    <m/>
    <m/>
    <s v="Drax Power Ltd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334.596"/>
  </r>
  <r>
    <s v="GBR"/>
    <s v="United Kingdom"/>
    <s v="Drayton Manor Farm"/>
    <s v="GBR0005020"/>
    <n v="25"/>
    <n v="52.200299999999999"/>
    <n v="-1.7750999999999999"/>
    <x v="7"/>
    <m/>
    <m/>
    <m/>
    <m/>
    <s v="Anesco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2.345000000000001"/>
  </r>
  <r>
    <s v="GBR"/>
    <s v="United Kingdom"/>
    <s v="Drone Hill"/>
    <s v="GBR0004023"/>
    <n v="28.6"/>
    <n v="55.8979"/>
    <n v="-2.2618999999999998"/>
    <x v="6"/>
    <m/>
    <m/>
    <m/>
    <m/>
    <s v="Greencoat UK Win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9.207999999999998"/>
  </r>
  <r>
    <s v="GBR"/>
    <s v="United Kingdom"/>
    <s v="Droop Hill Wind Farm x"/>
    <s v="GBR0003398"/>
    <n v="4.5999999999999996"/>
    <n v="56.922899999999998"/>
    <n v="-2.4007000000000001"/>
    <x v="6"/>
    <m/>
    <m/>
    <m/>
    <m/>
    <s v="Macphie Of Glenbervie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915"/>
  </r>
  <r>
    <s v="GBR"/>
    <s v="United Kingdom"/>
    <s v="Drumderg"/>
    <s v="GBR0004009"/>
    <n v="36.799999999999997"/>
    <n v="56.622199999999999"/>
    <n v="-3.2320000000000002"/>
    <x v="6"/>
    <m/>
    <m/>
    <m/>
    <m/>
    <s v="Scottish and Southern Energy (SSE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3.316000000000003"/>
  </r>
  <r>
    <s v="GBR"/>
    <s v="United Kingdom"/>
    <s v="Drumduff"/>
    <s v="GBR0004218"/>
    <n v="8.5"/>
    <n v="55.904299999999999"/>
    <n v="-3.7789999999999999"/>
    <x v="6"/>
    <m/>
    <m/>
    <m/>
    <m/>
    <s v="Green Breeze Energy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4.625"/>
  </r>
  <r>
    <s v="GBR"/>
    <s v="United Kingdom"/>
    <s v="Drumjohn"/>
    <s v="GBR1000457"/>
    <n v="2"/>
    <n v="54.941000000000003"/>
    <n v="-3.9278"/>
    <x v="0"/>
    <m/>
    <m/>
    <m/>
    <m/>
    <s v="Scottish Power: Hydro schemes - Galloway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4.649"/>
  </r>
  <r>
    <s v="GBR"/>
    <s v="United Kingdom"/>
    <s v="Drummond Moor Landfill"/>
    <s v="GBR0000799"/>
    <n v="2"/>
    <n v="55.882199999999997"/>
    <n v="-3.0773999999999999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3382036959999999"/>
  </r>
  <r>
    <s v="GBR"/>
    <s v="United Kingdom"/>
    <s v="Dryholme Farm (Farm AD)"/>
    <s v="GBR0000267"/>
    <n v="1"/>
    <n v="54.856299999999997"/>
    <n v="-3.3586"/>
    <x v="9"/>
    <m/>
    <m/>
    <m/>
    <m/>
    <s v="Kirk Environmenta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7432644159999997"/>
  </r>
  <r>
    <s v="GBR"/>
    <s v="United Kingdom"/>
    <s v="Dudley EfW"/>
    <s v="GBR0000813"/>
    <n v="7.4"/>
    <n v="52.4998"/>
    <n v="-2.0853999999999999"/>
    <x v="8"/>
    <m/>
    <m/>
    <m/>
    <m/>
    <s v="MES Environmental (CNIM Group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6.051353670000001"/>
  </r>
  <r>
    <s v="GBR"/>
    <s v="United Kingdom"/>
    <s v="Dummuie"/>
    <s v="GBR0003200"/>
    <n v="12.3"/>
    <n v="57.451099999999997"/>
    <n v="-2.6915"/>
    <x v="6"/>
    <m/>
    <m/>
    <m/>
    <m/>
    <s v="Tetro Energy Ltd (ECO2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1.162733209999999"/>
  </r>
  <r>
    <s v="GBR"/>
    <s v="United Kingdom"/>
    <s v="Dyffryn Brodyn Wind Farm"/>
    <s v="GBR0002956"/>
    <n v="5.5"/>
    <n v="51.911200000000001"/>
    <n v="-4.5907"/>
    <x v="6"/>
    <m/>
    <m/>
    <m/>
    <m/>
    <s v="R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.4630107829999996"/>
  </r>
  <r>
    <s v="GBR"/>
    <s v="United Kingdom"/>
    <s v="EASTACOMBE SOLAR FARM"/>
    <s v="GBR0001610"/>
    <n v="3.6"/>
    <n v="50.773000000000003"/>
    <n v="-4.3353000000000002"/>
    <x v="7"/>
    <m/>
    <m/>
    <m/>
    <m/>
    <s v="The Green Company (Europe) Limite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7776368890000001"/>
  </r>
  <r>
    <s v="GBR"/>
    <s v="United Kingdom"/>
    <s v="Eaglescliffe Solar Farm"/>
    <s v="GBR0005359"/>
    <n v="5"/>
    <n v="54.540900000000001"/>
    <n v="-1.3552"/>
    <x v="7"/>
    <m/>
    <m/>
    <m/>
    <m/>
    <s v="UK Sustain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40124"/>
  </r>
  <r>
    <s v="GBR"/>
    <s v="United Kingdom"/>
    <s v="Eakring Solar Farm"/>
    <s v="GBR0002320"/>
    <n v="11.9"/>
    <n v="53.154699999999998"/>
    <n v="-1.014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8760774939999996"/>
  </r>
  <r>
    <s v="GBR"/>
    <s v="United Kingdom"/>
    <s v="Earl's Hall"/>
    <s v="GBR0003943"/>
    <n v="10.3"/>
    <n v="51.809199999999997"/>
    <n v="1.1109"/>
    <x v="6"/>
    <m/>
    <m/>
    <m/>
    <m/>
    <s v="Greencoat UK Win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721638380000002"/>
  </r>
  <r>
    <s v="GBR"/>
    <s v="United Kingdom"/>
    <s v="Earlsburn"/>
    <s v="GBR0003201"/>
    <n v="37.5"/>
    <n v="56.070799999999998"/>
    <n v="-4.0955000000000004"/>
    <x v="6"/>
    <m/>
    <m/>
    <m/>
    <m/>
    <s v="Falck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4.520528069999997"/>
  </r>
  <r>
    <s v="GBR"/>
    <s v="United Kingdom"/>
    <s v="Earlsburn North (Kingsburn) Wind Farm"/>
    <s v="GBR0004247"/>
    <n v="22.5"/>
    <n v="56.088999999999999"/>
    <n v="-4.1231"/>
    <x v="6"/>
    <m/>
    <m/>
    <m/>
    <m/>
    <s v="Falck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8.71231684"/>
  </r>
  <r>
    <s v="GBR"/>
    <s v="United Kingdom"/>
    <s v="Earlseat"/>
    <s v="GBR0004363"/>
    <n v="18.399999999999999"/>
    <n v="56.173699999999997"/>
    <n v="-3.0813000000000001"/>
    <x v="6"/>
    <m/>
    <m/>
    <m/>
    <m/>
    <s v="The Renewables Infrastructure Group (TRIG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1.658072440000002"/>
  </r>
  <r>
    <s v="GBR"/>
    <s v="United Kingdom"/>
    <s v="Earlstoun"/>
    <s v="GBR1000458"/>
    <n v="14"/>
    <n v="54.941000000000003"/>
    <n v="-3.9278"/>
    <x v="0"/>
    <m/>
    <m/>
    <m/>
    <m/>
    <s v="Scottish Power: Hydro schemes - Galloway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32.542516669999998"/>
  </r>
  <r>
    <s v="GBR"/>
    <s v="United Kingdom"/>
    <s v="Eas a Ghaill"/>
    <s v="GBR0005947"/>
    <n v="1.5"/>
    <n v="56.404400000000003"/>
    <n v="-4.9249999999999998"/>
    <x v="0"/>
    <m/>
    <m/>
    <m/>
    <m/>
    <s v="Gilkes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486698214"/>
  </r>
  <r>
    <s v="GBR"/>
    <s v="United Kingdom"/>
    <s v="Easington Farm (Chalgrove)"/>
    <s v="GBR0002333"/>
    <n v="21.3"/>
    <n v="51.670499999999997"/>
    <n v="-1.0597000000000001"/>
    <x v="7"/>
    <m/>
    <m/>
    <m/>
    <m/>
    <s v="Chalgrove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.51768493"/>
  </r>
  <r>
    <s v="GBR"/>
    <s v="United Kingdom"/>
    <s v="East Dagenham Docks AD (AD)"/>
    <s v="GBR0000281"/>
    <n v="1.4"/>
    <n v="51.5212"/>
    <n v="0.13750000000000001"/>
    <x v="9"/>
    <m/>
    <m/>
    <m/>
    <m/>
    <s v="Lynton Development Ltd &amp; Teg Environmental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.4405701820000001"/>
  </r>
  <r>
    <s v="GBR"/>
    <s v="United Kingdom"/>
    <s v="East Fairlee"/>
    <s v="GBR0001762"/>
    <n v="7.3"/>
    <n v="50.710599999999999"/>
    <n v="-1.1375"/>
    <x v="7"/>
    <m/>
    <m/>
    <m/>
    <m/>
    <s v="The Solar Building Company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6046525800000002"/>
  </r>
  <r>
    <s v="GBR"/>
    <s v="United Kingdom"/>
    <s v="East Langford Farm"/>
    <s v="GBR0001022"/>
    <n v="5"/>
    <n v="50.870100000000001"/>
    <n v="-4.4271000000000003"/>
    <x v="7"/>
    <m/>
    <m/>
    <m/>
    <m/>
    <s v="Low carbon Solar Partner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40124"/>
  </r>
  <r>
    <s v="GBR"/>
    <s v="United Kingdom"/>
    <s v="East Lenham Solar Farm"/>
    <s v="GBR0001816"/>
    <n v="6.6"/>
    <n v="51.227400000000003"/>
    <n v="0.71189999999999998"/>
    <x v="7"/>
    <m/>
    <m/>
    <m/>
    <m/>
    <s v="Laurence Associat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2590009630000001"/>
  </r>
  <r>
    <s v="GBR"/>
    <s v="United Kingdom"/>
    <s v="East Midlands Airport"/>
    <s v="GBR0004113"/>
    <n v="1"/>
    <n v="52.8262"/>
    <n v="-1.3427"/>
    <x v="6"/>
    <m/>
    <m/>
    <m/>
    <m/>
    <s v="Wind Direc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720547415"/>
  </r>
  <r>
    <s v="GBR"/>
    <s v="United Kingdom"/>
    <s v="East Midlands Distribution Centre"/>
    <s v="GBR0004694"/>
    <n v="6.1"/>
    <n v="52.850499999999997"/>
    <n v="-1.3575999999999999"/>
    <x v="7"/>
    <m/>
    <m/>
    <m/>
    <m/>
    <s v="Marks and Spencer plc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0121069509999998"/>
  </r>
  <r>
    <s v="GBR"/>
    <s v="United Kingdom"/>
    <s v="East Youlstone Wind Farm"/>
    <s v="GBR0004168"/>
    <n v="4"/>
    <n v="50.917299999999997"/>
    <n v="-4.4465000000000003"/>
    <x v="6"/>
    <m/>
    <m/>
    <m/>
    <m/>
    <s v="Airvolution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882189661"/>
  </r>
  <r>
    <s v="GBR"/>
    <s v="United Kingdom"/>
    <s v="Eastcroft EfW (Lines 1 &amp; 2)"/>
    <s v="GBR0005780"/>
    <n v="9"/>
    <n v="52.946100000000001"/>
    <n v="-1.1353"/>
    <x v="8"/>
    <m/>
    <m/>
    <m/>
    <m/>
    <s v="FCC Environmen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9.52191663"/>
  </r>
  <r>
    <s v="GBR"/>
    <s v="United Kingdom"/>
    <s v="Easter Melrose Wind Energy Project"/>
    <s v="GBR0003819"/>
    <n v="1.5"/>
    <n v="57.660600000000002"/>
    <n v="-2.4175"/>
    <x v="6"/>
    <m/>
    <m/>
    <m/>
    <m/>
    <s v="Melrose Farm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5808211230000002"/>
  </r>
  <r>
    <s v="GBR"/>
    <s v="United Kingdom"/>
    <s v="Easter Tolmauds"/>
    <s v="GBR0004133"/>
    <n v="1.6"/>
    <n v="57.156999999999996"/>
    <n v="-2.6219000000000001"/>
    <x v="6"/>
    <m/>
    <m/>
    <m/>
    <m/>
    <s v="Frank A Smart &amp; Son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752875864"/>
  </r>
  <r>
    <s v="GBR"/>
    <s v="United Kingdom"/>
    <s v="Easter Tulloch Wind Farm (Tullo Extension)"/>
    <s v="GBR0004365"/>
    <n v="25"/>
    <n v="56.836399999999998"/>
    <n v="-2.3957000000000002"/>
    <x v="6"/>
    <m/>
    <m/>
    <m/>
    <m/>
    <s v="N R Gammie Partnershi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3.013685379999998"/>
  </r>
  <r>
    <s v="GBR"/>
    <s v="United Kingdom"/>
    <s v="Eastman Chemicals  Workington"/>
    <s v="GBR0002935"/>
    <n v="4"/>
    <n v="54.671199999999999"/>
    <n v="-3.5400999999999998"/>
    <x v="6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882189661"/>
  </r>
  <r>
    <s v="GBR"/>
    <s v="United Kingdom"/>
    <s v="Ebbsfleet Farm Solar Farm"/>
    <s v="GBR0001041"/>
    <n v="4.9000000000000004"/>
    <n v="51.3157"/>
    <n v="1.3458000000000001"/>
    <x v="7"/>
    <m/>
    <m/>
    <m/>
    <m/>
    <s v="GKA Limite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195613210000002"/>
  </r>
  <r>
    <s v="GBR"/>
    <s v="United Kingdom"/>
    <s v="Ebbsfleet Solar Farm"/>
    <s v="GBR0001981"/>
    <n v="5"/>
    <n v="51.310499999999998"/>
    <n v="1.3389"/>
    <x v="7"/>
    <m/>
    <m/>
    <m/>
    <m/>
    <s v="Thanet Solar Ltd/ Vogt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40124"/>
  </r>
  <r>
    <s v="GBR"/>
    <s v="United Kingdom"/>
    <s v="Ebnal Lodge (resubmission)"/>
    <s v="GBR0005834"/>
    <n v="5"/>
    <n v="52.900100000000002"/>
    <n v="-3.0152000000000001"/>
    <x v="7"/>
    <m/>
    <m/>
    <m/>
    <m/>
    <s v="Greencoat Capita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40124"/>
  </r>
  <r>
    <s v="GBR"/>
    <s v="United Kingdom"/>
    <s v="Eccleshall Biomass"/>
    <s v="GBR0000058"/>
    <n v="2.6"/>
    <n v="52.874600000000001"/>
    <n v="-2.2467000000000001"/>
    <x v="9"/>
    <m/>
    <m/>
    <m/>
    <m/>
    <s v="Eccleshal Biomas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53248748"/>
  </r>
  <r>
    <s v="GBR"/>
    <s v="United Kingdom"/>
    <s v="Eckland Lodge Farm"/>
    <s v="GBR0004705"/>
    <n v="2.9"/>
    <n v="52.458399999999997"/>
    <n v="-0.84299999999999997"/>
    <x v="7"/>
    <m/>
    <m/>
    <m/>
    <m/>
    <s v="Stuart Howes &amp; Son / Eckland Lodge Business Par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4319852719999999"/>
  </r>
  <r>
    <s v="GBR"/>
    <s v="United Kingdom"/>
    <s v="Eco Composting"/>
    <s v="GBR0000139"/>
    <n v="3.2"/>
    <n v="50.786000000000001"/>
    <n v="-1.8569"/>
    <x v="9"/>
    <m/>
    <m/>
    <m/>
    <m/>
    <s v="Eco Sustainable Solution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1.57844613"/>
  </r>
  <r>
    <s v="GBR"/>
    <s v="United Kingdom"/>
    <s v="Ederline Hydro"/>
    <s v="GBR0000445"/>
    <n v="1.9"/>
    <n v="56.177799999999998"/>
    <n v="-5.3402000000000003"/>
    <x v="0"/>
    <m/>
    <m/>
    <m/>
    <m/>
    <s v="Gilkes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4164844050000003"/>
  </r>
  <r>
    <s v="GBR"/>
    <s v="United Kingdom"/>
    <s v="Edinbane Wind Farm"/>
    <s v="GBR0004674"/>
    <n v="41.4"/>
    <n v="57.469099999999997"/>
    <n v="-6.4321999999999999"/>
    <x v="6"/>
    <m/>
    <m/>
    <m/>
    <m/>
    <s v="Vattenfal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1.230662989999999"/>
  </r>
  <r>
    <s v="GBR"/>
    <s v="United Kingdom"/>
    <s v="Little Byth"/>
    <s v="GBR0003722"/>
    <n v="4.5"/>
    <n v="57.606999999999999"/>
    <n v="-2.2900999999999998"/>
    <x v="6"/>
    <m/>
    <m/>
    <m/>
    <m/>
    <s v="Lovie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7424633680000001"/>
  </r>
  <r>
    <s v="GBR"/>
    <s v="United Kingdom"/>
    <s v="Little Cheyne Court Wind Farm"/>
    <s v="GBR0003096"/>
    <n v="59.8"/>
    <n v="50.963799999999999"/>
    <n v="0.82269999999999999"/>
    <x v="6"/>
    <m/>
    <m/>
    <m/>
    <m/>
    <s v="RWE n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2.8887354"/>
  </r>
  <r>
    <s v="GBR"/>
    <s v="United Kingdom"/>
    <s v="Little Irchester  Higham Road Solar Farm"/>
    <s v="GBR0005158"/>
    <n v="4.5999999999999996"/>
    <n v="52.289400000000001"/>
    <n v="-0.65480000000000005"/>
    <x v="7"/>
    <m/>
    <m/>
    <m/>
    <m/>
    <s v="Lark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2714249139999998"/>
  </r>
  <r>
    <s v="GBR"/>
    <s v="United Kingdom"/>
    <s v="Little Morton Solar Farm"/>
    <s v="GBR0001497"/>
    <n v="14.3"/>
    <n v="53.303899999999999"/>
    <n v="-0.99319999999999997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0611687539999997"/>
  </r>
  <r>
    <s v="GBR"/>
    <s v="United Kingdom"/>
    <s v="Little Raith Farm"/>
    <s v="GBR0004034"/>
    <n v="25"/>
    <n v="56.119399999999999"/>
    <n v="-3.2522000000000002"/>
    <x v="6"/>
    <m/>
    <m/>
    <m/>
    <m/>
    <s v="Kennedy Power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3.013685379999998"/>
  </r>
  <r>
    <s v="GBR"/>
    <s v="United Kingdom"/>
    <s v="Little White Alice Solar Park"/>
    <s v="GBR0001098"/>
    <n v="1.3"/>
    <n v="50.170699999999997"/>
    <n v="-5.2252999999999998"/>
    <x v="7"/>
    <m/>
    <m/>
    <m/>
    <m/>
    <s v="Little White Alice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64192443200000004"/>
  </r>
  <r>
    <s v="GBR"/>
    <s v="United Kingdom"/>
    <s v="Littlebourne"/>
    <s v="GBR0002379"/>
    <n v="17"/>
    <n v="51.273800000000001"/>
    <n v="1.1438999999999999"/>
    <x v="7"/>
    <m/>
    <m/>
    <m/>
    <m/>
    <s v="Bluefield Solar Income Fun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3943964199999996"/>
  </r>
  <r>
    <s v="GBR"/>
    <s v="United Kingdom"/>
    <s v="Littleton"/>
    <s v="GBR0004840"/>
    <n v="12.1"/>
    <n v="50.844900000000003"/>
    <n v="-2.1671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9748350989999999"/>
  </r>
  <r>
    <s v="GBR"/>
    <s v="United Kingdom"/>
    <s v="Littlewood Farm"/>
    <s v="GBR0002182"/>
    <n v="14"/>
    <n v="52.1267"/>
    <n v="-0.80520000000000003"/>
    <x v="7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9130323459999996"/>
  </r>
  <r>
    <s v="GBR"/>
    <s v="United Kingdom"/>
    <s v="Littlewood Lane Solar"/>
    <s v="GBR0005687"/>
    <n v="5"/>
    <n v="53.181199999999997"/>
    <n v="-1.2038"/>
    <x v="7"/>
    <m/>
    <m/>
    <m/>
    <m/>
    <s v="Littlewood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Liverton Farm"/>
    <s v="GBR0001380"/>
    <n v="4.8"/>
    <n v="50.633899999999997"/>
    <n v="-3.3711000000000002"/>
    <x v="7"/>
    <m/>
    <m/>
    <m/>
    <m/>
    <s v="Clinton Devon Estat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37"/>
  </r>
  <r>
    <s v="GBR"/>
    <s v="United Kingdom"/>
    <s v="Livishie"/>
    <s v="GBR0000405"/>
    <n v="15"/>
    <n v="57.220199999999998"/>
    <n v="-4.6474000000000002"/>
    <x v="0"/>
    <m/>
    <m/>
    <m/>
    <m/>
    <s v="Scottish and Southern Energy (SSE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4.866999999999997"/>
  </r>
  <r>
    <s v="GBR"/>
    <s v="United Kingdom"/>
    <s v="Llanbabo Wind Farm"/>
    <s v="GBR0002582"/>
    <n v="20.399999999999999"/>
    <n v="53.354399999999998"/>
    <n v="-4.4656000000000002"/>
    <x v="6"/>
    <m/>
    <m/>
    <m/>
    <m/>
    <s v="MANWEB Generation Holding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5.098999999999997"/>
  </r>
  <r>
    <s v="GBR"/>
    <s v="United Kingdom"/>
    <s v="Llancayo Solar Farm"/>
    <s v="GBR0001056"/>
    <n v="3.9"/>
    <n v="51.722700000000003"/>
    <n v="-2.9165000000000001"/>
    <x v="7"/>
    <m/>
    <m/>
    <m/>
    <m/>
    <s v="m03 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9259999999999999"/>
  </r>
  <r>
    <s v="GBR"/>
    <s v="United Kingdom"/>
    <s v="Llandinam Windfarm"/>
    <s v="GBR0003057"/>
    <n v="31"/>
    <n v="52.442100000000003"/>
    <n v="-3.4308000000000001"/>
    <x v="6"/>
    <m/>
    <m/>
    <m/>
    <m/>
    <s v="CELTPOWER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3.337000000000003"/>
  </r>
  <r>
    <s v="GBR"/>
    <s v="United Kingdom"/>
    <s v="Llandulas Landfill Scheme"/>
    <s v="GBR0000552"/>
    <n v="2.9"/>
    <n v="53.292200000000001"/>
    <n v="-3.6366999999999998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29"/>
  </r>
  <r>
    <s v="GBR"/>
    <s v="United Kingdom"/>
    <s v="Llangwyryfon"/>
    <s v="GBR0003229"/>
    <n v="9.4"/>
    <n v="52.306899999999999"/>
    <n v="-4.0292000000000003"/>
    <x v="6"/>
    <m/>
    <m/>
    <m/>
    <m/>
    <s v="Westbury Windfarms Ltd  Unit 10  Strawberry how business  centre  Lorton road  Cockercroft  CA13 9XQ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6.172999999999998"/>
  </r>
  <r>
    <s v="GBR"/>
    <s v="United Kingdom"/>
    <s v="Llwyn Du Solar Farm"/>
    <s v="GBR0001827"/>
    <n v="8"/>
    <n v="52.108400000000003"/>
    <n v="-4.5236000000000001"/>
    <x v="7"/>
    <m/>
    <m/>
    <m/>
    <m/>
    <s v="Next Energy Solar Fun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5"/>
  </r>
  <r>
    <s v="GBR"/>
    <s v="United Kingdom"/>
    <s v="Llyn Alaw"/>
    <s v="GBR1000051"/>
    <n v="20.399999999999999"/>
    <n v="53.353400000000001"/>
    <n v="-4.4379"/>
    <x v="6"/>
    <m/>
    <m/>
    <m/>
    <m/>
    <s v="Beaufort Wind Ltd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35.098999999999997"/>
  </r>
  <r>
    <s v="GBR"/>
    <s v="United Kingdom"/>
    <s v="Llyn Alaw"/>
    <s v="GBR1000364"/>
    <n v="20.399999999999999"/>
    <n v="53.353400000000001"/>
    <n v="-4.4379"/>
    <x v="6"/>
    <m/>
    <m/>
    <m/>
    <m/>
    <s v="RWE Innogy UK Ltd (Part of RWE Npower)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35.098999999999997"/>
  </r>
  <r>
    <s v="GBR"/>
    <s v="United Kingdom"/>
    <s v="Llyn Brianne Dam"/>
    <s v="GBR0000415"/>
    <n v="4.4000000000000004"/>
    <n v="52.1203"/>
    <n v="-3.7698999999999998"/>
    <x v="0"/>
    <m/>
    <m/>
    <m/>
    <m/>
    <s v="Dwr Cymru Welsh Wat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.228"/>
  </r>
  <r>
    <s v="GBR"/>
    <s v="United Kingdom"/>
    <s v="Llyn Celyn"/>
    <s v="GBR0004909"/>
    <n v="4.5"/>
    <n v="52.943800000000003"/>
    <n v="-3.6711999999999998"/>
    <x v="0"/>
    <m/>
    <m/>
    <m/>
    <m/>
    <s v="Dwr Cymru Welsh Wat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.46"/>
  </r>
  <r>
    <s v="GBR"/>
    <s v="United Kingdom"/>
    <s v="Llynfi Afan Renewable Energy Park"/>
    <s v="GBR0004644"/>
    <n v="6"/>
    <n v="51.642699999999998"/>
    <n v="-3.6147"/>
    <x v="6"/>
    <m/>
    <m/>
    <m/>
    <m/>
    <s v="John Laing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.323"/>
  </r>
  <r>
    <s v="GBR"/>
    <s v="United Kingdom"/>
    <s v="Llynfi Renewable Energy Park  Land at Mynydd Caerau"/>
    <s v="GBR0004656"/>
    <n v="18"/>
    <n v="51.6449"/>
    <n v="-3.6211000000000002"/>
    <x v="6"/>
    <m/>
    <m/>
    <m/>
    <m/>
    <s v="John Laing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0.97"/>
  </r>
  <r>
    <s v="GBR"/>
    <s v="United Kingdom"/>
    <s v="Loftsome Bridge"/>
    <s v="GBR0002943"/>
    <n v="1.3"/>
    <n v="53.756799999999998"/>
    <n v="-0.93769999999999998"/>
    <x v="6"/>
    <m/>
    <m/>
    <m/>
    <m/>
    <s v="Yorkshire Wat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2370000000000001"/>
  </r>
  <r>
    <s v="GBR"/>
    <s v="United Kingdom"/>
    <s v="Loicher Lane"/>
    <s v="GBR0006274"/>
    <n v="8"/>
    <n v="53.444299999999998"/>
    <n v="-1.4522999999999999"/>
    <x v="9"/>
    <m/>
    <m/>
    <m/>
    <m/>
    <s v="Roc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3.945999999999998"/>
  </r>
  <r>
    <s v="GBR"/>
    <s v="United Kingdom"/>
    <s v="London Southend Airport (resubmission)"/>
    <s v="GBR0005946"/>
    <n v="2.5"/>
    <n v="51.575499999999998"/>
    <n v="0.69379999999999997"/>
    <x v="7"/>
    <m/>
    <m/>
    <m/>
    <m/>
    <s v="London Southend Airport Co.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234"/>
  </r>
  <r>
    <s v="GBR"/>
    <s v="United Kingdom"/>
    <s v="Long Hill Road"/>
    <s v="GBR0003101"/>
    <n v="2"/>
    <n v="52.573099999999997"/>
    <n v="8.9300000000000004E-2"/>
    <x v="6"/>
    <m/>
    <m/>
    <m/>
    <m/>
    <s v="Snow Mountain Investment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4409999999999998"/>
  </r>
  <r>
    <s v="GBR"/>
    <s v="United Kingdom"/>
    <s v="Long Meadow Farm"/>
    <s v="GBR0001374"/>
    <n v="4.0999999999999996"/>
    <n v="51.845199999999998"/>
    <n v="-0.64780000000000004"/>
    <x v="7"/>
    <m/>
    <m/>
    <m/>
    <m/>
    <s v="Charles Stone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0249999999999999"/>
  </r>
  <r>
    <s v="GBR"/>
    <s v="United Kingdom"/>
    <s v="Long Mountain"/>
    <s v="GBR0004652"/>
    <n v="27.6"/>
    <n v="54.984099999999998"/>
    <n v="-6.4420000000000002"/>
    <x v="6"/>
    <m/>
    <m/>
    <m/>
    <m/>
    <s v="Energia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7.487000000000002"/>
  </r>
  <r>
    <s v="GBR"/>
    <s v="United Kingdom"/>
    <s v="Long Sutton Butterfly And Wildlife Park"/>
    <s v="GBR0001049"/>
    <n v="1.7"/>
    <n v="52.79"/>
    <n v="0.1348"/>
    <x v="7"/>
    <m/>
    <m/>
    <m/>
    <m/>
    <s v="Moor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83899999999999997"/>
  </r>
  <r>
    <s v="GBR"/>
    <s v="United Kingdom"/>
    <s v="Long Sutton Butterfly And Wildlife Park (extension)"/>
    <s v="GBR0001050"/>
    <n v="1"/>
    <n v="52.790399999999998"/>
    <n v="0.13589999999999999"/>
    <x v="7"/>
    <m/>
    <m/>
    <m/>
    <m/>
    <s v="Moor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49399999999999999"/>
  </r>
  <r>
    <s v="GBR"/>
    <s v="United Kingdom"/>
    <s v="Longlands Lane"/>
    <s v="GBR0004196"/>
    <n v="1.5"/>
    <n v="51.563299999999998"/>
    <n v="-3.7479"/>
    <x v="6"/>
    <m/>
    <m/>
    <m/>
    <m/>
    <s v="Renewable Energy Systems Ltd (RES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581"/>
  </r>
  <r>
    <s v="GBR"/>
    <s v="United Kingdom"/>
    <s v="Longpark"/>
    <s v="GBR0003605"/>
    <n v="38"/>
    <n v="55.669199999999996"/>
    <n v="-2.8275000000000001"/>
    <x v="6"/>
    <m/>
    <m/>
    <m/>
    <m/>
    <s v="Wind Prospec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5.381"/>
  </r>
  <r>
    <s v="GBR"/>
    <s v="United Kingdom"/>
    <s v="Loscar Farm"/>
    <s v="GBR0003247"/>
    <n v="4.5"/>
    <n v="53.314500000000002"/>
    <n v="-1.236"/>
    <x v="6"/>
    <m/>
    <m/>
    <m/>
    <m/>
    <s v="REG Windpower (previously Cornwall Light and Power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742"/>
  </r>
  <r>
    <s v="GBR"/>
    <s v="United Kingdom"/>
    <s v="Lough Hill"/>
    <s v="GBR0004680"/>
    <n v="10.5"/>
    <n v="54.634300000000003"/>
    <n v="-7.6052"/>
    <x v="6"/>
    <m/>
    <m/>
    <m/>
    <m/>
    <s v="B9 / Renewable Energy Systems (RES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8.065999999999999"/>
  </r>
  <r>
    <s v="GBR"/>
    <s v="United Kingdom"/>
    <s v="Lount solar farm"/>
    <s v="GBR0004841"/>
    <n v="2.8"/>
    <n v="52.756100000000004"/>
    <n v="-1.4404999999999999"/>
    <x v="7"/>
    <m/>
    <m/>
    <m/>
    <m/>
    <s v="Hadston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383"/>
  </r>
  <r>
    <s v="GBR"/>
    <s v="United Kingdom"/>
    <s v="Lount/Smoile"/>
    <s v="GBR0000712"/>
    <n v="1.1000000000000001"/>
    <n v="52.764600000000002"/>
    <n v="-1.4353"/>
    <x v="8"/>
    <m/>
    <m/>
    <m/>
    <m/>
    <s v="SITA U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3860000000000001"/>
  </r>
  <r>
    <s v="GBR"/>
    <s v="United Kingdom"/>
    <s v="Lovedean Farm"/>
    <s v="GBR0001449"/>
    <n v="4.5"/>
    <n v="50.912100000000002"/>
    <n v="-1.0341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222"/>
  </r>
  <r>
    <s v="GBR"/>
    <s v="United Kingdom"/>
    <s v="Low Spinney Wind Farm"/>
    <s v="GBR0003682"/>
    <n v="8"/>
    <n v="52.502400000000002"/>
    <n v="-1.1792"/>
    <x v="6"/>
    <m/>
    <m/>
    <m/>
    <m/>
    <s v="Infinis  previously Broadview Energy Development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3.763999999999999"/>
  </r>
  <r>
    <s v="GBR"/>
    <s v="United Kingdom"/>
    <s v="Lowbrook Farm Anaerobic Digester (Farm AD)"/>
    <s v="GBR0000235"/>
    <n v="1.3"/>
    <n v="50.883200000000002"/>
    <n v="-2.3022"/>
    <x v="9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766"/>
  </r>
  <r>
    <s v="GBR"/>
    <s v="United Kingdom"/>
    <s v="Lowca Wind Farm"/>
    <s v="GBR0003611"/>
    <n v="4.7"/>
    <n v="54.5974"/>
    <n v="-3.5710000000000002"/>
    <x v="6"/>
    <m/>
    <m/>
    <m/>
    <m/>
    <s v="Windprospec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0869999999999997"/>
  </r>
  <r>
    <s v="GBR"/>
    <s v="United Kingdom"/>
    <s v="Lower Basset Down Farm"/>
    <s v="GBR0001850"/>
    <n v="10.5"/>
    <n v="51.524500000000003"/>
    <n v="-1.7914000000000001"/>
    <x v="7"/>
    <m/>
    <m/>
    <m/>
    <m/>
    <s v="INRG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1849999999999996"/>
  </r>
  <r>
    <s v="GBR"/>
    <s v="United Kingdom"/>
    <s v="Lower Bodiniel Farm"/>
    <s v="GBR0001551"/>
    <n v="5"/>
    <n v="50.48"/>
    <n v="-4.7382999999999997"/>
    <x v="7"/>
    <m/>
    <m/>
    <m/>
    <m/>
    <s v="Wardell Armstrong International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Lower Coombe Farm (Bean Field)"/>
    <s v="GBR0001160"/>
    <n v="1"/>
    <n v="50.883200000000002"/>
    <n v="-2.8378999999999999"/>
    <x v="7"/>
    <m/>
    <m/>
    <m/>
    <m/>
    <s v="A H Warren Trus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49399999999999999"/>
  </r>
  <r>
    <s v="GBR"/>
    <s v="United Kingdom"/>
    <s v="Lower Coombe Farm Solar"/>
    <s v="GBR0001081"/>
    <n v="1"/>
    <n v="50.885199999999998"/>
    <n v="-2.8311000000000002"/>
    <x v="7"/>
    <m/>
    <m/>
    <m/>
    <m/>
    <s v="Solar South Wes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49399999999999999"/>
  </r>
  <r>
    <s v="GBR"/>
    <s v="United Kingdom"/>
    <s v="Lower End Farm"/>
    <s v="GBR0002159"/>
    <n v="4.9000000000000004"/>
    <n v="51.306600000000003"/>
    <n v="-2.0387"/>
    <x v="7"/>
    <m/>
    <m/>
    <m/>
    <m/>
    <s v="Good Energy Generati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2"/>
  </r>
  <r>
    <s v="GBR"/>
    <s v="United Kingdom"/>
    <s v="Lower Marsh Farm"/>
    <s v="GBR0002103"/>
    <n v="5"/>
    <n v="51.066699999999997"/>
    <n v="-3.1166999999999998"/>
    <x v="7"/>
    <m/>
    <m/>
    <m/>
    <m/>
    <s v="Solar Power South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Lower Melville Wood"/>
    <s v="GBR0000697"/>
    <n v="1"/>
    <n v="56.2926"/>
    <n v="-3.1324999999999998"/>
    <x v="8"/>
    <m/>
    <m/>
    <m/>
    <m/>
    <s v="Fife Counci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169"/>
  </r>
  <r>
    <s v="GBR"/>
    <s v="United Kingdom"/>
    <s v="Lower Newton Farm"/>
    <s v="GBR0002032"/>
    <n v="11.5"/>
    <n v="52.947299999999998"/>
    <n v="-2.0203000000000002"/>
    <x v="7"/>
    <m/>
    <m/>
    <m/>
    <m/>
    <s v="Novus Solar Development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6790000000000003"/>
  </r>
  <r>
    <s v="GBR"/>
    <s v="United Kingdom"/>
    <s v="Lower Pennington Farm"/>
    <s v="GBR0001907"/>
    <n v="2.7"/>
    <n v="50.74"/>
    <n v="-1.5528999999999999"/>
    <x v="7"/>
    <m/>
    <m/>
    <m/>
    <m/>
    <s v="West Solent Solar Cooperative Ltd - Anthony Woolhouse -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333"/>
  </r>
  <r>
    <s v="GBR"/>
    <s v="United Kingdom"/>
    <s v="Lower Severalls Farm"/>
    <s v="GBR0002154"/>
    <n v="10.8"/>
    <n v="50.898899999999998"/>
    <n v="-2.7772000000000001"/>
    <x v="7"/>
    <m/>
    <m/>
    <m/>
    <m/>
    <s v="Sigma Solar Limited / OPDE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3330000000000002"/>
  </r>
  <r>
    <s v="GBR"/>
    <s v="United Kingdom"/>
    <s v="Lower Slade Farm"/>
    <s v="GBR0002033"/>
    <n v="4.0999999999999996"/>
    <n v="50.293300000000002"/>
    <n v="-3.7671000000000001"/>
    <x v="7"/>
    <m/>
    <m/>
    <m/>
    <m/>
    <s v="PS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0249999999999999"/>
  </r>
  <r>
    <s v="GBR"/>
    <s v="United Kingdom"/>
    <s v="Lower Stanley Farm"/>
    <s v="GBR0005139"/>
    <n v="4"/>
    <n v="51.979900000000001"/>
    <n v="-1.9979"/>
    <x v="7"/>
    <m/>
    <m/>
    <m/>
    <m/>
    <s v="Green Hedge (BayWa r.e.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9750000000000001"/>
  </r>
  <r>
    <s v="GBR"/>
    <s v="United Kingdom"/>
    <s v="Lower Ufford Lane"/>
    <s v="GBR0002034"/>
    <n v="1.1000000000000001"/>
    <n v="52.136600000000001"/>
    <n v="1.3656999999999999"/>
    <x v="7"/>
    <m/>
    <m/>
    <m/>
    <m/>
    <s v="William Notcutt Estat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54300000000000004"/>
  </r>
  <r>
    <s v="GBR"/>
    <s v="United Kingdom"/>
    <s v="Lower Venn Farm"/>
    <s v="GBR0005686"/>
    <n v="5"/>
    <n v="52.138599999999997"/>
    <n v="-2.6694"/>
    <x v="7"/>
    <m/>
    <m/>
    <m/>
    <m/>
    <s v="New Energy for the Worl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Lowther Farms"/>
    <s v="GBR0001500"/>
    <n v="1.8"/>
    <n v="52.359900000000003"/>
    <n v="-1.0243"/>
    <x v="7"/>
    <m/>
    <m/>
    <m/>
    <m/>
    <s v="Lowther Farm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88900000000000001"/>
  </r>
  <r>
    <s v="GBR"/>
    <s v="United Kingdom"/>
    <s v="Lubreoch"/>
    <s v="GBR0000464"/>
    <n v="4"/>
    <n v="56.541899999999998"/>
    <n v="-4.5174000000000003"/>
    <x v="0"/>
    <m/>
    <m/>
    <m/>
    <m/>
    <s v="Scottish and Southern Energy (SSE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.298"/>
  </r>
  <r>
    <s v="GBR"/>
    <s v="United Kingdom"/>
    <s v="Lune Power"/>
    <s v="GBR0000636"/>
    <n v="2"/>
    <n v="54.055599999999998"/>
    <n v="-2.8340000000000001"/>
    <x v="8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m/>
  </r>
  <r>
    <s v="GBR"/>
    <s v="United Kingdom"/>
    <s v="Luscott Barton"/>
    <s v="GBR0002252"/>
    <n v="13"/>
    <n v="51.110500000000002"/>
    <n v="-4.1204999999999998"/>
    <x v="7"/>
    <m/>
    <m/>
    <m/>
    <m/>
    <s v="Sunsave 7 Luscott Barton Ltd/ vogt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4189999999999996"/>
  </r>
  <r>
    <s v="GBR"/>
    <s v="United Kingdom"/>
    <s v="Luson Farm"/>
    <s v="GBR0001423"/>
    <n v="1.9"/>
    <n v="50.361699999999999"/>
    <n v="-3.9413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93799999999999994"/>
  </r>
  <r>
    <s v="GBR"/>
    <s v="United Kingdom"/>
    <s v="Lussa"/>
    <s v="GBR0000466"/>
    <n v="2.4"/>
    <n v="56.032800000000002"/>
    <n v="-5.7869999999999999"/>
    <x v="0"/>
    <m/>
    <m/>
    <m/>
    <m/>
    <s v="Scottish and Southern Energy (SSE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5789999999999997"/>
  </r>
  <r>
    <s v="GBR"/>
    <s v="United Kingdom"/>
    <s v="Lynemouth Windfarm (Resubmission)"/>
    <s v="GBR0003752"/>
    <n v="26"/>
    <n v="55.201599999999999"/>
    <n v="-1.5396000000000001"/>
    <x v="6"/>
    <m/>
    <m/>
    <m/>
    <m/>
    <s v="Scottish Power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4.734000000000002"/>
  </r>
  <r>
    <s v="GBR"/>
    <s v="United Kingdom"/>
    <s v="Lynn"/>
    <s v="GBR0002493"/>
    <n v="97.2"/>
    <n v="53.135599999999997"/>
    <n v="0.45150000000000001"/>
    <x v="6"/>
    <m/>
    <m/>
    <m/>
    <m/>
    <s v="Green Investment Ban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67.23699999999999"/>
  </r>
  <r>
    <s v="GBR"/>
    <s v="United Kingdom"/>
    <s v="Lynt Farm"/>
    <s v="GBR0002035"/>
    <n v="27"/>
    <n v="51.662500000000001"/>
    <n v="-1.7003999999999999"/>
    <x v="7"/>
    <m/>
    <m/>
    <m/>
    <m/>
    <s v="Meag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3.332000000000001"/>
  </r>
  <r>
    <s v="GBR"/>
    <s v="United Kingdom"/>
    <s v="Lyreco - Telford Distribution Centre"/>
    <s v="GBR0005602"/>
    <n v="3.8"/>
    <n v="52.706000000000003"/>
    <n v="-2.4220999999999999"/>
    <x v="7"/>
    <m/>
    <m/>
    <m/>
    <m/>
    <s v="Addison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8759999999999999"/>
  </r>
  <r>
    <s v="GBR"/>
    <s v="United Kingdom"/>
    <s v="M1 J18 Wind Turbines"/>
    <s v="GBR0004598"/>
    <n v="4"/>
    <n v="52.349499999999999"/>
    <n v="-1.1577"/>
    <x v="6"/>
    <m/>
    <m/>
    <m/>
    <m/>
    <s v="Airvolution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8819999999999997"/>
  </r>
  <r>
    <s v="GBR"/>
    <s v="United Kingdom"/>
    <s v="M1 Wind Farm"/>
    <s v="GBR0004399"/>
    <n v="7.2"/>
    <n v="52.161700000000003"/>
    <n v="-0.86170000000000002"/>
    <x v="6"/>
    <m/>
    <m/>
    <m/>
    <m/>
    <s v="Wind Prospect Development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2.388"/>
  </r>
  <r>
    <s v="GBR"/>
    <s v="United Kingdom"/>
    <s v="MALMAYNES HALL FARM"/>
    <s v="GBR0002135"/>
    <n v="12"/>
    <n v="51.455100000000002"/>
    <n v="0.61419999999999997"/>
    <x v="7"/>
    <m/>
    <m/>
    <m/>
    <m/>
    <s v="Wessex Solar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9249999999999998"/>
  </r>
  <r>
    <s v="GBR"/>
    <s v="United Kingdom"/>
    <s v="MARCH SEWAGE TREATMENT WORKS - WIND TURBINE"/>
    <s v="GBR0002875"/>
    <n v="2"/>
    <n v="52.571300000000001"/>
    <n v="0.1215"/>
    <x v="6"/>
    <m/>
    <m/>
    <m/>
    <m/>
    <s v="TCI Renewables (Richard Lill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4409999999999998"/>
  </r>
  <r>
    <s v="GBR"/>
    <s v="United Kingdom"/>
    <s v="MMD Shipping Services"/>
    <s v="GBR0005071"/>
    <n v="1.2"/>
    <n v="50.810200000000002"/>
    <n v="-1.0900000000000001"/>
    <x v="7"/>
    <m/>
    <m/>
    <m/>
    <m/>
    <s v="Evo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59299999999999997"/>
  </r>
  <r>
    <s v="GBR"/>
    <s v="United Kingdom"/>
    <s v="MOD Lyneham"/>
    <s v="GBR0002203"/>
    <n v="69.8"/>
    <n v="51.506599999999999"/>
    <n v="-1.968"/>
    <x v="7"/>
    <m/>
    <m/>
    <m/>
    <m/>
    <s v="Defence Infrastructure Organisati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4.466000000000001"/>
  </r>
  <r>
    <s v="GBR"/>
    <s v="United Kingdom"/>
    <s v="MSD Cramlington"/>
    <s v="GBR0003068"/>
    <n v="4"/>
    <n v="55.103499999999997"/>
    <n v="-1.6222000000000001"/>
    <x v="6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8819999999999997"/>
  </r>
  <r>
    <s v="GBR"/>
    <s v="United Kingdom"/>
    <s v="Mackies Dairy PV"/>
    <s v="GBR0001501"/>
    <n v="1.8"/>
    <n v="57.377899999999997"/>
    <n v="-2.3891"/>
    <x v="7"/>
    <m/>
    <m/>
    <m/>
    <m/>
    <s v="Mackies Of Scotland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88900000000000001"/>
  </r>
  <r>
    <s v="GBR"/>
    <s v="United Kingdom"/>
    <s v="Macphie of Glenbervie"/>
    <s v="GBR0000205"/>
    <n v="1.2"/>
    <n v="56.915199999999999"/>
    <n v="-2.3875999999999999"/>
    <x v="9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0920000000000005"/>
  </r>
  <r>
    <s v="GBR"/>
    <s v="United Kingdom"/>
    <s v="Maentwrog"/>
    <s v="GBR1000310"/>
    <n v="35.299999999999997"/>
    <n v="52.945999999999998"/>
    <n v="-3.9878999999999998"/>
    <x v="0"/>
    <m/>
    <m/>
    <m/>
    <m/>
    <s v="Magnox Ltd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82.054000000000002"/>
  </r>
  <r>
    <s v="GBR"/>
    <s v="United Kingdom"/>
    <s v="Maerdy"/>
    <s v="GBR0004138"/>
    <n v="24"/>
    <n v="51.697800000000001"/>
    <n v="-3.5179"/>
    <x v="6"/>
    <m/>
    <m/>
    <m/>
    <m/>
    <s v="Greencoat UK Win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1.292999999999999"/>
  </r>
  <r>
    <s v="GBR"/>
    <s v="United Kingdom"/>
    <s v="Maes Bach Farm"/>
    <s v="GBR0002243"/>
    <n v="4.9000000000000004"/>
    <n v="51.563899999999997"/>
    <n v="-3.2915999999999999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2"/>
  </r>
  <r>
    <s v="GBR"/>
    <s v="United Kingdom"/>
    <s v="Maesgwyn"/>
    <s v="GBR0002674"/>
    <n v="26"/>
    <n v="51.736499999999999"/>
    <n v="-3.6596000000000002"/>
    <x v="6"/>
    <m/>
    <m/>
    <m/>
    <m/>
    <s v="Pennant Wind Energy Ventures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4.734000000000002"/>
  </r>
  <r>
    <s v="GBR"/>
    <s v="United Kingdom"/>
    <s v="Maesgwyn Wind Farm - extension"/>
    <s v="GBR0004485"/>
    <n v="2.5"/>
    <n v="51.740600000000001"/>
    <n v="-3.6442000000000001"/>
    <x v="6"/>
    <m/>
    <m/>
    <m/>
    <m/>
    <s v="Pennant Walters (MAESX) Limite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3010000000000002"/>
  </r>
  <r>
    <s v="GBR"/>
    <s v="United Kingdom"/>
    <s v="Maesgwyn solar farm"/>
    <s v="GBR0002215"/>
    <n v="7.5"/>
    <n v="51.765799999999999"/>
    <n v="-3.6212"/>
    <x v="7"/>
    <m/>
    <m/>
    <m/>
    <m/>
    <s v="Walters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7029999999999998"/>
  </r>
  <r>
    <s v="GBR"/>
    <s v="United Kingdom"/>
    <s v="Magherafelt"/>
    <s v="GBR0003678"/>
    <n v="1"/>
    <n v="54.768999999999998"/>
    <n v="-6.6477000000000004"/>
    <x v="6"/>
    <m/>
    <m/>
    <m/>
    <m/>
    <s v="Tobermore Concrete Product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7210000000000001"/>
  </r>
  <r>
    <s v="GBR"/>
    <s v="United Kingdom"/>
    <s v="Mains of Hatton"/>
    <s v="GBR0003980"/>
    <n v="2.4"/>
    <n v="57.615299999999998"/>
    <n v="-2.0667"/>
    <x v="6"/>
    <m/>
    <m/>
    <m/>
    <m/>
    <s v="Eco2 /GreenCA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1289999999999996"/>
  </r>
  <r>
    <s v="GBR"/>
    <s v="United Kingdom"/>
    <s v="Majors Hill/Turners Hill Solar Farm"/>
    <s v="GBR0005267"/>
    <n v="1.1000000000000001"/>
    <n v="51.110399999999998"/>
    <n v="-0.10879999999999999"/>
    <x v="7"/>
    <m/>
    <m/>
    <m/>
    <m/>
    <s v="Haymaker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54300000000000004"/>
  </r>
  <r>
    <s v="GBR"/>
    <s v="United Kingdom"/>
    <s v="Maldie Burn"/>
    <s v="GBR0000484"/>
    <n v="4"/>
    <n v="58.260300000000001"/>
    <n v="-4.9819000000000004"/>
    <x v="0"/>
    <m/>
    <m/>
    <m/>
    <m/>
    <s v="RWE n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.298"/>
  </r>
  <r>
    <s v="GBR"/>
    <s v="United Kingdom"/>
    <s v="Malmesbury Solar"/>
    <s v="GBR0001079"/>
    <n v="5"/>
    <n v="51.624299999999998"/>
    <n v="-2.1089000000000002"/>
    <x v="7"/>
    <m/>
    <m/>
    <m/>
    <m/>
    <s v="Sunstroom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Markley Group (Premiere Kitckens) Biomass"/>
    <s v="GBR0000127"/>
    <n v="2.1"/>
    <n v="51.810099999999998"/>
    <n v="-2.282"/>
    <x v="9"/>
    <m/>
    <m/>
    <m/>
    <m/>
    <s v="Markley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4.161"/>
  </r>
  <r>
    <s v="GBR"/>
    <s v="United Kingdom"/>
    <s v="Marley Thatch Solar Farm"/>
    <s v="GBR0001467"/>
    <n v="6.3"/>
    <n v="50.424799999999998"/>
    <n v="-3.8092999999999999"/>
    <x v="7"/>
    <m/>
    <m/>
    <m/>
    <m/>
    <s v="TGC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1110000000000002"/>
  </r>
  <r>
    <s v="GBR"/>
    <s v="United Kingdom"/>
    <s v="Marr Windfarm"/>
    <s v="GBR0003963"/>
    <n v="8"/>
    <n v="53.533000000000001"/>
    <n v="-1.2397"/>
    <x v="6"/>
    <m/>
    <m/>
    <m/>
    <m/>
    <s v="Banks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3.763999999999999"/>
  </r>
  <r>
    <s v="GBR"/>
    <s v="United Kingdom"/>
    <s v="Marsh Farm"/>
    <s v="GBR0001725"/>
    <n v="14"/>
    <n v="51.626399999999997"/>
    <n v="-2.1107999999999998"/>
    <x v="7"/>
    <m/>
    <m/>
    <m/>
    <m/>
    <s v="Steadfast Marsh Solar Ltd - Innogy (previously BELECTRIC Solar) (Wai-Kit Cheung &lt;waikit.cheung@belectric.co.uk&gt;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9130000000000003"/>
  </r>
  <r>
    <s v="GBR"/>
    <s v="United Kingdom"/>
    <s v="Marsh Farm  (Farm AD)"/>
    <s v="GBR0000222"/>
    <n v="1.4"/>
    <n v="53.0336"/>
    <n v="0.15690000000000001"/>
    <x v="9"/>
    <m/>
    <m/>
    <m/>
    <m/>
    <s v="Stap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.4410000000000007"/>
  </r>
  <r>
    <s v="GBR"/>
    <s v="United Kingdom"/>
    <s v="Marsh Farm Hilperton"/>
    <s v="GBR0002373"/>
    <n v="9.1"/>
    <n v="51.342199999999998"/>
    <n v="-2.1856"/>
    <x v="7"/>
    <m/>
    <m/>
    <m/>
    <m/>
    <s v="Hilperton PV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4930000000000003"/>
  </r>
  <r>
    <s v="GBR"/>
    <s v="United Kingdom"/>
    <s v="Marsh House Solar Park"/>
    <s v="GBR0001233"/>
    <n v="5.5"/>
    <n v="51.205599999999997"/>
    <n v="-0.84860000000000002"/>
    <x v="7"/>
    <m/>
    <m/>
    <m/>
    <m/>
    <s v="Constantine Land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7160000000000002"/>
  </r>
  <r>
    <s v="GBR"/>
    <s v="United Kingdom"/>
    <s v="Marshborough Farm solar park (resubmission)"/>
    <s v="GBR0005117"/>
    <n v="5"/>
    <n v="51.2774"/>
    <n v="1.3071999999999999"/>
    <x v="7"/>
    <m/>
    <m/>
    <m/>
    <m/>
    <s v="Vogt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Marshill Farm"/>
    <s v="GBR0006106"/>
    <n v="1.5"/>
    <n v="55.687100000000001"/>
    <n v="-3.9333999999999998"/>
    <x v="6"/>
    <m/>
    <m/>
    <m/>
    <m/>
    <s v="Green Cat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581"/>
  </r>
  <r>
    <s v="GBR"/>
    <s v="United Kingdom"/>
    <s v="Marshwood Farm"/>
    <s v="GBR0004752"/>
    <n v="1.8"/>
    <n v="50.839399999999998"/>
    <n v="-2.9369999999999998"/>
    <x v="7"/>
    <m/>
    <m/>
    <m/>
    <m/>
    <s v="KWTN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88900000000000001"/>
  </r>
  <r>
    <s v="GBR"/>
    <s v="United Kingdom"/>
    <s v="Marston Solar Farm"/>
    <s v="GBR0001433"/>
    <n v="4.9000000000000004"/>
    <n v="52.969200000000001"/>
    <n v="-0.69069999999999998"/>
    <x v="7"/>
    <m/>
    <m/>
    <m/>
    <m/>
    <s v="Lark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2"/>
  </r>
  <r>
    <s v="GBR"/>
    <s v="United Kingdom"/>
    <s v="Marston Vale Country Park Wind Turbine"/>
    <s v="GBR0003890"/>
    <n v="1.5"/>
    <n v="52.064700000000002"/>
    <n v="-0.53539999999999999"/>
    <x v="6"/>
    <m/>
    <m/>
    <m/>
    <m/>
    <s v="Blu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581"/>
  </r>
  <r>
    <s v="GBR"/>
    <s v="United Kingdom"/>
    <s v="Masons Power Plant Landfill Scheme"/>
    <s v="GBR0000522"/>
    <n v="5.5"/>
    <n v="52.108899999999998"/>
    <n v="1.0812999999999999"/>
    <x v="8"/>
    <m/>
    <m/>
    <m/>
    <m/>
    <s v="Haul Waste Disposal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1.93"/>
  </r>
  <r>
    <s v="GBR"/>
    <s v="United Kingdom"/>
    <s v="Maw Green Landfill Site"/>
    <s v="GBR0000545"/>
    <n v="1.6"/>
    <n v="53.113900000000001"/>
    <n v="-2.4228000000000001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4710000000000001"/>
  </r>
  <r>
    <s v="GBR"/>
    <s v="United Kingdom"/>
    <s v="Maw Green Landfill Site  Cheshire (Extension)"/>
    <s v="GBR0000658"/>
    <n v="2"/>
    <n v="53.113900000000001"/>
    <n v="-2.4228000000000001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3380000000000001"/>
  </r>
  <r>
    <s v="GBR"/>
    <s v="United Kingdom"/>
    <s v="Mawdesley Moss"/>
    <s v="GBR0003944"/>
    <n v="2.2999999999999998"/>
    <n v="53.633499999999998"/>
    <n v="-2.7803"/>
    <x v="6"/>
    <m/>
    <m/>
    <m/>
    <m/>
    <s v="Damian Culshaw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569999999999999"/>
  </r>
  <r>
    <s v="GBR"/>
    <s v="United Kingdom"/>
    <s v="May Farm Anaerobic Digester (Farm AD)"/>
    <s v="GBR0000273"/>
    <n v="2.4"/>
    <n v="52.454599999999999"/>
    <n v="0.35210000000000002"/>
    <x v="9"/>
    <m/>
    <m/>
    <m/>
    <m/>
    <s v="Barway Farms Limited/Shropshir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6.184000000000001"/>
  </r>
  <r>
    <s v="GBR"/>
    <s v="United Kingdom"/>
    <s v="Mayton Wood Landfill Site"/>
    <s v="GBR0000728"/>
    <n v="1.5"/>
    <n v="52.738100000000003"/>
    <n v="1.3255999999999999"/>
    <x v="8"/>
    <m/>
    <m/>
    <m/>
    <m/>
    <s v="Combined Landfill Projects (CLP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254"/>
  </r>
  <r>
    <s v="GBR"/>
    <s v="United Kingdom"/>
    <s v="McCain Foods AD Plant (AD)"/>
    <s v="GBR0000278"/>
    <n v="1"/>
    <n v="52.559399999999997"/>
    <n v="-0.17519999999999999"/>
    <x v="9"/>
    <m/>
    <m/>
    <m/>
    <m/>
    <s v="McCain Foods (GB)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7430000000000003"/>
  </r>
  <r>
    <s v="GBR"/>
    <s v="United Kingdom"/>
    <s v="Meadow Farm solar park"/>
    <s v="GBR0001820"/>
    <n v="6"/>
    <n v="52.543300000000002"/>
    <n v="0.54400000000000004"/>
    <x v="7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9630000000000001"/>
  </r>
  <r>
    <s v="GBR"/>
    <s v="United Kingdom"/>
    <s v="Meadow Hall Power"/>
    <s v="GBR0000772"/>
    <n v="1.1000000000000001"/>
    <n v="53.426000000000002"/>
    <n v="-1.407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3860000000000001"/>
  </r>
  <r>
    <s v="GBR"/>
    <s v="United Kingdom"/>
    <s v="Meall an Tuirc Wind Farm"/>
    <s v="GBR0003297"/>
    <n v="17"/>
    <n v="57.71"/>
    <n v="-4.4269999999999996"/>
    <x v="6"/>
    <m/>
    <m/>
    <m/>
    <m/>
    <s v="RWE n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9.248999999999999"/>
  </r>
  <r>
    <s v="GBR"/>
    <s v="United Kingdom"/>
    <s v="Medway"/>
    <s v="GBR1000437"/>
    <n v="700"/>
    <n v="51.439599999999999"/>
    <n v="0.68940000000000001"/>
    <x v="1"/>
    <m/>
    <m/>
    <m/>
    <m/>
    <s v="Scottish and Southern: Thermal"/>
    <s v="Department for Business Energy &amp; Industrial Strategy"/>
    <s v="https://www.gov.uk/government/collections/digest-of-uk-energy-statistics-dukes;https://www.gov.uk/government/collections/renewable-energy-planning-data"/>
    <s v="GEODB"/>
    <n v="2016"/>
    <m/>
    <m/>
    <m/>
    <m/>
    <n v="3122.8919999999998"/>
  </r>
  <r>
    <s v="GBR"/>
    <s v="United Kingdom"/>
    <s v="Meece Landfill"/>
    <s v="GBR0000561"/>
    <n v="1.3"/>
    <n v="52.902299999999997"/>
    <n v="-2.2185000000000001"/>
    <x v="8"/>
    <m/>
    <m/>
    <m/>
    <m/>
    <s v="THOMAS GRAVESON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82"/>
  </r>
  <r>
    <s v="GBR"/>
    <s v="United Kingdom"/>
    <s v="Meikle Carewe (Re-Submission)"/>
    <s v="GBR0004109"/>
    <n v="10"/>
    <n v="57.018799999999999"/>
    <n v="-2.2783000000000002"/>
    <x v="6"/>
    <m/>
    <m/>
    <m/>
    <m/>
    <s v="The Renewables Infrastructure Group (TRIG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204999999999998"/>
  </r>
  <r>
    <s v="GBR"/>
    <s v="United Kingdom"/>
    <s v="Melton Waste Park (resubmission)"/>
    <s v="GBR0004995"/>
    <n v="5"/>
    <n v="53.717199999999998"/>
    <n v="-0.53359999999999996"/>
    <x v="6"/>
    <m/>
    <m/>
    <m/>
    <m/>
    <s v="Seneca Global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6029999999999998"/>
  </r>
  <r>
    <s v="GBR"/>
    <s v="United Kingdom"/>
    <s v="Mendennick Farm (resubmission)"/>
    <s v="GBR0004891"/>
    <n v="2.8"/>
    <n v="50.354999999999997"/>
    <n v="-4.2407000000000004"/>
    <x v="7"/>
    <m/>
    <m/>
    <m/>
    <m/>
    <s v="REG Solar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383"/>
  </r>
  <r>
    <s v="GBR"/>
    <s v="United Kingdom"/>
    <s v="Merevale &amp; Blyth Estate (Waste AD)"/>
    <s v="GBR0000270"/>
    <n v="2"/>
    <n v="52.571100000000001"/>
    <n v="-1.5867"/>
    <x v="9"/>
    <m/>
    <m/>
    <m/>
    <m/>
    <s v="Ancala Bioenergy (formerly Biogen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3.487"/>
  </r>
  <r>
    <s v="GBR"/>
    <s v="United Kingdom"/>
    <s v="Merston Solar Park"/>
    <s v="GBR0004713"/>
    <n v="10"/>
    <n v="50.818100000000001"/>
    <n v="-0.73170000000000002"/>
    <x v="7"/>
    <m/>
    <m/>
    <m/>
    <m/>
    <s v="Primrose Solar / Mongoos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9379999999999997"/>
  </r>
  <r>
    <s v="GBR"/>
    <s v="United Kingdom"/>
    <s v="Metheringham Heath (Farm AD)"/>
    <s v="GBR0000331"/>
    <n v="6.5"/>
    <n v="53.133400000000002"/>
    <n v="-0.47210000000000002"/>
    <x v="9"/>
    <m/>
    <m/>
    <m/>
    <m/>
    <s v="Future Biogas (Blankney Estate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3.831000000000003"/>
  </r>
  <r>
    <s v="GBR"/>
    <s v="United Kingdom"/>
    <s v="Methlick Farmers Wind Energy Project"/>
    <s v="GBR0003548"/>
    <n v="12"/>
    <n v="57.427599999999998"/>
    <n v="-2.2431000000000001"/>
    <x v="6"/>
    <m/>
    <m/>
    <m/>
    <m/>
    <s v="Orkney Sustainable Energy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0.646999999999998"/>
  </r>
  <r>
    <s v="GBR"/>
    <s v="United Kingdom"/>
    <s v="Michelin Tyre Co Ltd - Dundee"/>
    <s v="GBR0004681"/>
    <n v="4"/>
    <n v="56.483600000000003"/>
    <n v="-2.8938000000000001"/>
    <x v="6"/>
    <m/>
    <m/>
    <m/>
    <m/>
    <s v="Ecotricit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8819999999999997"/>
  </r>
  <r>
    <s v="GBR"/>
    <s v="United Kingdom"/>
    <s v="Mid Hill - Phase II"/>
    <s v="GBR0004627"/>
    <n v="18.399999999999999"/>
    <n v="56.968800000000002"/>
    <n v="-2.4862000000000002"/>
    <x v="6"/>
    <m/>
    <m/>
    <m/>
    <m/>
    <s v="Fred Olsen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1.658000000000001"/>
  </r>
  <r>
    <s v="GBR"/>
    <s v="United Kingdom"/>
    <s v="Mid Hill I"/>
    <s v="GBR0004667"/>
    <n v="57.5"/>
    <n v="56.968800000000002"/>
    <n v="-2.4862000000000002"/>
    <x v="6"/>
    <m/>
    <m/>
    <m/>
    <m/>
    <s v="Fred Olsen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8.930999999999997"/>
  </r>
  <r>
    <s v="GBR"/>
    <s v="United Kingdom"/>
    <s v="Mid Suffolk Home Solar Scheme"/>
    <s v="GBR0001894"/>
    <n v="4.8"/>
    <n v="52.1541"/>
    <n v="1.0390999999999999"/>
    <x v="7"/>
    <m/>
    <m/>
    <m/>
    <m/>
    <s v="Mid Suffolk District Counci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37"/>
  </r>
  <r>
    <s v="GBR"/>
    <s v="United Kingdom"/>
    <s v="Munceys Farm"/>
    <s v="GBR0002249"/>
    <n v="31.6"/>
    <n v="52.064900000000002"/>
    <n v="1.0999999999999999E-2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5.603999999999999"/>
  </r>
  <r>
    <s v="GBR"/>
    <s v="United Kingdom"/>
    <s v="Mynydd Brombil Wind Farm"/>
    <s v="GBR0004193"/>
    <n v="8"/>
    <n v="51.582999999999998"/>
    <n v="-3.7456999999999998"/>
    <x v="6"/>
    <m/>
    <m/>
    <m/>
    <m/>
    <s v="REG Wind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3.763999999999999"/>
  </r>
  <r>
    <s v="GBR"/>
    <s v="United Kingdom"/>
    <s v="Mynydd Bwllfa Wind Farm - Resubmission"/>
    <s v="GBR0003705"/>
    <n v="22.5"/>
    <n v="51.714700000000001"/>
    <n v="-3.5097999999999998"/>
    <x v="6"/>
    <m/>
    <m/>
    <m/>
    <m/>
    <s v="Pennant Walter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8.712000000000003"/>
  </r>
  <r>
    <s v="GBR"/>
    <s v="United Kingdom"/>
    <s v="Mynydd Clogau Wind Farm"/>
    <s v="GBR0004684"/>
    <n v="14.5"/>
    <n v="52.578400000000002"/>
    <n v="-3.4285000000000001"/>
    <x v="6"/>
    <m/>
    <m/>
    <m/>
    <m/>
    <s v="Renewable Energy Systems (RES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4.948"/>
  </r>
  <r>
    <s v="GBR"/>
    <s v="United Kingdom"/>
    <s v="Mynydd Gorddu Wind Farm"/>
    <s v="GBR0002559"/>
    <n v="10.199999999999999"/>
    <n v="52.466299999999997"/>
    <n v="-3.9710000000000001"/>
    <x v="6"/>
    <m/>
    <m/>
    <m/>
    <m/>
    <s v="Cynllun Trydan Gwyn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55"/>
  </r>
  <r>
    <s v="GBR"/>
    <s v="United Kingdom"/>
    <s v="Mynydd Portref"/>
    <s v="GBR0003931"/>
    <n v="9.4"/>
    <n v="51.556399999999996"/>
    <n v="-3.4597000000000002"/>
    <x v="6"/>
    <m/>
    <m/>
    <m/>
    <m/>
    <s v="FIM Servic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6.172999999999998"/>
  </r>
  <r>
    <s v="GBR"/>
    <s v="United Kingdom"/>
    <s v="Mynydd Portref Wind Farm extension"/>
    <s v="GBR0004194"/>
    <n v="12"/>
    <n v="51.560400000000001"/>
    <n v="-3.4496000000000002"/>
    <x v="6"/>
    <m/>
    <m/>
    <m/>
    <m/>
    <s v="REG Wind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0.646999999999998"/>
  </r>
  <r>
    <s v="GBR"/>
    <s v="United Kingdom"/>
    <s v="Mynydd Y Gwrhyd Windfarm (resubmission)"/>
    <s v="GBR0003896"/>
    <n v="4.7"/>
    <n v="51.778399999999998"/>
    <n v="-3.8472"/>
    <x v="6"/>
    <m/>
    <m/>
    <m/>
    <m/>
    <s v="Awel Aman Tawe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0869999999999997"/>
  </r>
  <r>
    <s v="GBR"/>
    <s v="United Kingdom"/>
    <s v="Mynydd y Betws"/>
    <s v="GBR0004061"/>
    <n v="34.5"/>
    <n v="51.772799999999997"/>
    <n v="-3.9289999999999998"/>
    <x v="6"/>
    <m/>
    <m/>
    <m/>
    <m/>
    <s v="ESB (Cambrian Renewable Energy Ltd / Betws Common Holdings Ltd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9.359000000000002"/>
  </r>
  <r>
    <s v="GBR"/>
    <s v="United Kingdom"/>
    <s v="Myres Hill"/>
    <s v="GBR0003090"/>
    <n v="1.8"/>
    <n v="55.691899999999997"/>
    <n v="-4.2789999999999999"/>
    <x v="6"/>
    <m/>
    <m/>
    <m/>
    <m/>
    <s v="National Energy Laboratories (NEL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097"/>
  </r>
  <r>
    <s v="GBR"/>
    <s v="United Kingdom"/>
    <s v="Myreton Crossroads"/>
    <s v="GBR0003804"/>
    <n v="1.6"/>
    <n v="57.598999999999997"/>
    <n v="-2.8424999999999998"/>
    <x v="6"/>
    <m/>
    <m/>
    <m/>
    <m/>
    <s v="Seren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7530000000000001"/>
  </r>
  <r>
    <s v="GBR"/>
    <s v="United Kingdom"/>
    <s v="NEILSTON WIND FARM"/>
    <s v="GBR0003857"/>
    <n v="9.1999999999999993"/>
    <n v="55.754100000000001"/>
    <n v="-4.4667000000000003"/>
    <x v="6"/>
    <m/>
    <m/>
    <m/>
    <m/>
    <s v="Renewables Infrastructure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5.829000000000001"/>
  </r>
  <r>
    <s v="GBR"/>
    <s v="United Kingdom"/>
    <s v="NEWNTON DAIRY FARM"/>
    <s v="GBR0001304"/>
    <n v="7.2"/>
    <n v="51.6265"/>
    <n v="-2.113"/>
    <x v="7"/>
    <m/>
    <m/>
    <m/>
    <m/>
    <s v="Anesco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5550000000000002"/>
  </r>
  <r>
    <s v="GBR"/>
    <s v="United Kingdom"/>
    <s v="NOTTINGTON LANE SOLAR FARM"/>
    <s v="GBR0001090"/>
    <n v="5"/>
    <n v="50.643300000000004"/>
    <n v="-2.5063"/>
    <x v="7"/>
    <m/>
    <m/>
    <m/>
    <m/>
    <s v="PS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Nancrossa Farm solar park"/>
    <s v="GBR0002126"/>
    <n v="6"/>
    <n v="50.1601"/>
    <n v="-5.1833"/>
    <x v="7"/>
    <m/>
    <m/>
    <m/>
    <m/>
    <s v="Second Solar Projec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9630000000000001"/>
  </r>
  <r>
    <s v="GBR"/>
    <s v="United Kingdom"/>
    <s v="Nant"/>
    <s v="GBR1000403"/>
    <n v="15"/>
    <n v="55.9846"/>
    <n v="-4.8209999999999997"/>
    <x v="0"/>
    <m/>
    <m/>
    <m/>
    <m/>
    <s v="Scottish and Southern: Hydro Schemes - Sloy/Awe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34.866999999999997"/>
  </r>
  <r>
    <s v="GBR"/>
    <s v="United Kingdom"/>
    <s v="Nant y Caws Landfill Site"/>
    <s v="GBR0000607"/>
    <n v="1.4"/>
    <n v="51.8369"/>
    <n v="-4.2191999999999998"/>
    <x v="8"/>
    <m/>
    <m/>
    <m/>
    <m/>
    <s v="NOVER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0369999999999999"/>
  </r>
  <r>
    <s v="GBR"/>
    <s v="United Kingdom"/>
    <s v="Nanteague Farm"/>
    <s v="GBR0001754"/>
    <n v="7.7"/>
    <n v="50.306199999999997"/>
    <n v="-5.0951000000000004"/>
    <x v="7"/>
    <m/>
    <m/>
    <m/>
    <m/>
    <s v="British Solar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802"/>
  </r>
  <r>
    <s v="GBR"/>
    <s v="United Kingdom"/>
    <s v="Nanterrow Farm"/>
    <s v="GBR0001020"/>
    <n v="4.7"/>
    <n v="50.2179"/>
    <n v="-5.3681000000000001"/>
    <x v="7"/>
    <m/>
    <m/>
    <m/>
    <m/>
    <s v="Low carbon Solar Partner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3210000000000002"/>
  </r>
  <r>
    <s v="GBR"/>
    <s v="United Kingdom"/>
    <s v="Nanthenfoel Farms"/>
    <s v="GBR0005540"/>
    <n v="5"/>
    <n v="52.1511"/>
    <n v="-4.1352000000000002"/>
    <x v="7"/>
    <m/>
    <m/>
    <m/>
    <m/>
    <s v="Anesco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Narborough Landfill"/>
    <s v="GBR0000711"/>
    <n v="2.7"/>
    <n v="52.572800000000001"/>
    <n v="-1.2267999999999999"/>
    <x v="8"/>
    <m/>
    <m/>
    <m/>
    <m/>
    <s v="SITA U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8570000000000002"/>
  </r>
  <r>
    <s v="GBR"/>
    <s v="United Kingdom"/>
    <s v="Nash Waste Water Treatment Works Turbine"/>
    <s v="GBR0003887"/>
    <n v="2.5"/>
    <n v="51.551099999999998"/>
    <n v="-2.9590999999999998"/>
    <x v="6"/>
    <m/>
    <m/>
    <m/>
    <m/>
    <s v="Welsh Wat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3010000000000002"/>
  </r>
  <r>
    <s v="GBR"/>
    <s v="United Kingdom"/>
    <s v="Natewood Farm"/>
    <s v="GBR0002043"/>
    <n v="8.9"/>
    <n v="50.844999999999999"/>
    <n v="0.23569999999999999"/>
    <x v="7"/>
    <m/>
    <m/>
    <m/>
    <m/>
    <s v="Haymaker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3949999999999996"/>
  </r>
  <r>
    <s v="GBR"/>
    <s v="United Kingdom"/>
    <s v="National Wind Turbine Test Site"/>
    <s v="GBR0003093"/>
    <n v="4.7"/>
    <n v="55.6907"/>
    <n v="-4.2843999999999998"/>
    <x v="6"/>
    <m/>
    <m/>
    <m/>
    <m/>
    <s v="NEL  East Kilbride  Glasgow G75 0QU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0869999999999997"/>
  </r>
  <r>
    <s v="GBR"/>
    <s v="United Kingdom"/>
    <s v="Nectar Way Regional Distribution Centre"/>
    <s v="GBR0005596"/>
    <n v="1"/>
    <n v="52.22"/>
    <n v="-0.9617"/>
    <x v="7"/>
    <m/>
    <m/>
    <m/>
    <m/>
    <s v="Sainsbury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49399999999999999"/>
  </r>
  <r>
    <s v="GBR"/>
    <s v="United Kingdom"/>
    <s v="Ness point Wind Turbine 1"/>
    <s v="GBR0003105"/>
    <n v="2.2999999999999998"/>
    <n v="52.480400000000003"/>
    <n v="1.7609999999999999"/>
    <x v="6"/>
    <m/>
    <m/>
    <m/>
    <m/>
    <s v="SLP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569999999999999"/>
  </r>
  <r>
    <s v="GBR"/>
    <s v="United Kingdom"/>
    <s v="Nether Mill Farm (resubmission)"/>
    <s v="GBR0001303"/>
    <n v="3.1"/>
    <n v="50.899299999999997"/>
    <n v="-3.3952"/>
    <x v="7"/>
    <m/>
    <m/>
    <m/>
    <m/>
    <s v="AEE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5309999999999999"/>
  </r>
  <r>
    <s v="GBR"/>
    <s v="United Kingdom"/>
    <s v="Netherfield Lane"/>
    <s v="GBR0002271"/>
    <n v="19.7"/>
    <n v="53.231099999999998"/>
    <n v="-1.0913999999999999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.7279999999999998"/>
  </r>
  <r>
    <s v="GBR"/>
    <s v="United Kingdom"/>
    <s v="Netherton of Windyhills"/>
    <s v="GBR0003691"/>
    <n v="4.5999999999999996"/>
    <n v="57.602699999999999"/>
    <n v="-2.8559000000000001"/>
    <x v="6"/>
    <m/>
    <m/>
    <m/>
    <m/>
    <s v="Strathde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915"/>
  </r>
  <r>
    <s v="GBR"/>
    <s v="United Kingdom"/>
    <s v="Netley Landfill Site  Hampshire (Extension)"/>
    <s v="GBR0000800"/>
    <n v="1.2"/>
    <n v="50.889400000000002"/>
    <n v="-1.3373999999999999"/>
    <x v="8"/>
    <m/>
    <m/>
    <m/>
    <m/>
    <s v="Hampshire Waste Services/ ONYX / Power Plant Servic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6030000000000002"/>
  </r>
  <r>
    <s v="GBR"/>
    <s v="United Kingdom"/>
    <s v="Nevis Range"/>
    <s v="GBR0000496"/>
    <n v="1.1000000000000001"/>
    <n v="56.847000000000001"/>
    <n v="-4.9452999999999996"/>
    <x v="0"/>
    <m/>
    <m/>
    <m/>
    <m/>
    <s v="Nevis Range Development Compan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5569999999999999"/>
  </r>
  <r>
    <s v="GBR"/>
    <s v="United Kingdom"/>
    <s v="New Albion Wind Farm"/>
    <s v="GBR0004513"/>
    <n v="14.4"/>
    <n v="52.450200000000002"/>
    <n v="-0.75539999999999996"/>
    <x v="6"/>
    <m/>
    <m/>
    <m/>
    <m/>
    <s v="John Laing Environmental Assets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4.776"/>
  </r>
  <r>
    <s v="GBR"/>
    <s v="United Kingdom"/>
    <s v="New Barn Farm - Burnley"/>
    <s v="GBR0004685"/>
    <n v="4.5"/>
    <n v="53.773200000000003"/>
    <n v="-2.3033999999999999"/>
    <x v="6"/>
    <m/>
    <m/>
    <m/>
    <m/>
    <s v="Mrs J E Haseldon of New Barn Farm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742"/>
  </r>
  <r>
    <s v="GBR"/>
    <s v="United Kingdom"/>
    <s v="New Holland"/>
    <s v="GBR0003321"/>
    <n v="1"/>
    <n v="58.9133"/>
    <n v="-2.8689"/>
    <x v="6"/>
    <m/>
    <m/>
    <m/>
    <m/>
    <s v="Windflow U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7210000000000001"/>
  </r>
  <r>
    <s v="GBR"/>
    <s v="United Kingdom"/>
    <s v="New Mains Of Guynd Farm"/>
    <s v="GBR0004844"/>
    <n v="10"/>
    <n v="56.573999999999998"/>
    <n v="-2.7090999999999998"/>
    <x v="7"/>
    <m/>
    <m/>
    <m/>
    <m/>
    <s v="BWE Partnershi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9379999999999997"/>
  </r>
  <r>
    <s v="GBR"/>
    <s v="United Kingdom"/>
    <s v="New Rendy Farm"/>
    <s v="GBR0001750"/>
    <n v="4.8"/>
    <n v="51.007399999999997"/>
    <n v="-3.2012"/>
    <x v="7"/>
    <m/>
    <m/>
    <m/>
    <m/>
    <s v="TGC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37"/>
  </r>
  <r>
    <s v="GBR"/>
    <s v="United Kingdom"/>
    <s v="New Row Farm"/>
    <s v="GBR0002133"/>
    <n v="3.9"/>
    <n v="51.2042"/>
    <n v="-2.5280999999999998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9259999999999999"/>
  </r>
  <r>
    <s v="GBR"/>
    <s v="United Kingdom"/>
    <s v="New Stone House"/>
    <s v="GBR0002045"/>
    <n v="12.5"/>
    <n v="51.868000000000002"/>
    <n v="-1.1823999999999999"/>
    <x v="7"/>
    <m/>
    <m/>
    <m/>
    <m/>
    <s v="INRG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1719999999999997"/>
  </r>
  <r>
    <s v="GBR"/>
    <s v="United Kingdom"/>
    <s v="Newlands Farm (East Devon)"/>
    <s v="GBR0001468"/>
    <n v="5"/>
    <n v="50.772599999999997"/>
    <n v="-2.9510000000000001"/>
    <x v="7"/>
    <m/>
    <m/>
    <m/>
    <m/>
    <s v="TGC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Newlands Farm Solar - resubmission"/>
    <s v="GBR0001362"/>
    <n v="20.5"/>
    <n v="50.831299999999999"/>
    <n v="-1.1960999999999999"/>
    <x v="7"/>
    <m/>
    <m/>
    <m/>
    <m/>
    <s v="SUNSAVE 10 (FAREHAM) LTD 14 HIGH CROSS TRURO CORNWALL TR1 2AJ/ Vogt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.122999999999999"/>
  </r>
  <r>
    <s v="GBR"/>
    <s v="United Kingdom"/>
    <s v="Newlincs EfW"/>
    <s v="GBR0000850"/>
    <n v="3.2"/>
    <n v="53.601900000000001"/>
    <n v="-0.1638"/>
    <x v="8"/>
    <m/>
    <m/>
    <m/>
    <m/>
    <s v="Newlincs Development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9409999999999998"/>
  </r>
  <r>
    <s v="GBR"/>
    <s v="United Kingdom"/>
    <s v="Newnham Estate"/>
    <s v="GBR0002225"/>
    <n v="14"/>
    <n v="50.408499999999997"/>
    <n v="-4.0294999999999996"/>
    <x v="7"/>
    <m/>
    <m/>
    <m/>
    <m/>
    <s v="Solstice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9130000000000003"/>
  </r>
  <r>
    <s v="GBR"/>
    <s v="United Kingdom"/>
    <s v="Newport (Began Road)"/>
    <s v="GBR0005866"/>
    <n v="4.9000000000000004"/>
    <n v="51.550800000000002"/>
    <n v="-3.1002999999999998"/>
    <x v="7"/>
    <m/>
    <m/>
    <m/>
    <m/>
    <s v="Eco Energy Worl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2"/>
  </r>
  <r>
    <s v="GBR"/>
    <s v="United Kingdom"/>
    <s v="Newry Biomass Phase 1 (Gasification)"/>
    <s v="GBR0000023"/>
    <n v="2"/>
    <n v="54.217500000000001"/>
    <n v="-6.3367000000000004"/>
    <x v="9"/>
    <m/>
    <m/>
    <m/>
    <m/>
    <s v="REACT Energy (Kedco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3.487"/>
  </r>
  <r>
    <s v="GBR"/>
    <s v="United Kingdom"/>
    <s v="Newstead and Annesley Wind Turbine"/>
    <s v="GBR0004917"/>
    <n v="1.5"/>
    <n v="53.075299999999999"/>
    <n v="-1.2178"/>
    <x v="6"/>
    <m/>
    <m/>
    <m/>
    <m/>
    <s v="Redpath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581"/>
  </r>
  <r>
    <s v="GBR"/>
    <s v="United Kingdom"/>
    <s v="North Farm (Spetisbury)"/>
    <s v="GBR0002233"/>
    <n v="11.6"/>
    <n v="50.818199999999997"/>
    <n v="-2.1698"/>
    <x v="7"/>
    <m/>
    <m/>
    <m/>
    <m/>
    <s v="British Solar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7279999999999998"/>
  </r>
  <r>
    <s v="GBR"/>
    <s v="United Kingdom"/>
    <s v="North Hoyle"/>
    <s v="GBR1000367"/>
    <n v="60"/>
    <n v="53.337499999999999"/>
    <n v="-3.4077999999999999"/>
    <x v="6"/>
    <m/>
    <m/>
    <m/>
    <m/>
    <s v="RWE Innogy UK Ltd (Part of RWE Npower)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103.233"/>
  </r>
  <r>
    <s v="GBR"/>
    <s v="United Kingdom"/>
    <s v="North Moor Farm AD Plant (Farm AD)"/>
    <s v="GBR0000350"/>
    <n v="4"/>
    <n v="53.5745"/>
    <n v="-0.79410000000000003"/>
    <x v="9"/>
    <m/>
    <m/>
    <m/>
    <m/>
    <s v="Rockscape Energy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6.972999999999999"/>
  </r>
  <r>
    <s v="GBR"/>
    <s v="United Kingdom"/>
    <s v="Nowhere Farm"/>
    <s v="GBR0002208"/>
    <n v="8.1"/>
    <n v="52.925899999999999"/>
    <n v="-0.1057"/>
    <x v="7"/>
    <m/>
    <m/>
    <m/>
    <m/>
    <s v="Estover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"/>
  </r>
  <r>
    <s v="GBR"/>
    <s v="United Kingdom"/>
    <s v="Nutberry Wind Farm"/>
    <s v="GBR0003676"/>
    <n v="15"/>
    <n v="55.599499999999999"/>
    <n v="-3.9216000000000002"/>
    <x v="6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5.808"/>
  </r>
  <r>
    <s v="GBR"/>
    <s v="United Kingdom"/>
    <s v="Oak Cottage"/>
    <s v="GBR0001774"/>
    <n v="4.9000000000000004"/>
    <n v="51.823300000000003"/>
    <n v="-4.8613"/>
    <x v="7"/>
    <m/>
    <m/>
    <m/>
    <m/>
    <s v="Anesco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2"/>
  </r>
  <r>
    <s v="GBR"/>
    <s v="United Kingdom"/>
    <s v="Oak Grove Biomass Facility"/>
    <s v="GBR0000068"/>
    <n v="2"/>
    <n v="52.768599999999999"/>
    <n v="1.3564000000000001"/>
    <x v="9"/>
    <m/>
    <m/>
    <m/>
    <m/>
    <s v="Oak Grove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3.487"/>
  </r>
  <r>
    <s v="GBR"/>
    <s v="United Kingdom"/>
    <s v="Oak Grove Farm"/>
    <s v="GBR0006493"/>
    <n v="5.7"/>
    <n v="51.610700000000001"/>
    <n v="-2.7208999999999999"/>
    <x v="7"/>
    <m/>
    <m/>
    <m/>
    <m/>
    <s v="Monmouthshire County Counci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8149999999999999"/>
  </r>
  <r>
    <s v="GBR"/>
    <s v="United Kingdom"/>
    <s v="Oakdale Business Park"/>
    <s v="GBR0003726"/>
    <n v="4"/>
    <n v="51.686900000000001"/>
    <n v="-3.1714000000000002"/>
    <x v="6"/>
    <m/>
    <m/>
    <m/>
    <m/>
    <s v="Resonance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8819999999999997"/>
  </r>
  <r>
    <s v="GBR"/>
    <s v="United Kingdom"/>
    <s v="Oakfield Farm"/>
    <s v="GBR0006230"/>
    <n v="5"/>
    <n v="53.771900000000002"/>
    <n v="-2.8102999999999998"/>
    <x v="7"/>
    <m/>
    <m/>
    <m/>
    <m/>
    <s v="Renewable Source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352"/>
  </r>
  <r>
    <s v="GBR"/>
    <s v="United Kingdom"/>
    <s v="Oakfield Farm - extension"/>
    <s v="GBR0006231"/>
    <n v="1.7"/>
    <n v="53.772199999999998"/>
    <n v="-2.8066"/>
    <x v="7"/>
    <m/>
    <m/>
    <m/>
    <m/>
    <s v="Renewable Source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83899999999999997"/>
  </r>
  <r>
    <s v="GBR"/>
    <s v="United Kingdom"/>
    <s v="Oakham Farm"/>
    <s v="GBR0001269"/>
    <n v="8"/>
    <n v="51.5458"/>
    <n v="-2.5796000000000001"/>
    <x v="7"/>
    <m/>
    <m/>
    <m/>
    <m/>
    <s v="Anesco/Parklands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5"/>
  </r>
  <r>
    <s v="GBR"/>
    <s v="United Kingdom"/>
    <s v="Oaklands Farm - resubmission"/>
    <s v="GBR0001925"/>
    <n v="6.9"/>
    <n v="51.168199999999999"/>
    <n v="0.80779999999999996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407"/>
  </r>
  <r>
    <s v="GBR"/>
    <s v="United Kingdom"/>
    <s v="Oaklands Plantation"/>
    <s v="GBR0002052"/>
    <n v="5"/>
    <n v="50.705500000000001"/>
    <n v="-2.1436000000000002"/>
    <x v="7"/>
    <m/>
    <m/>
    <m/>
    <m/>
    <s v="Eneco U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Oatslie Landfill Gas"/>
    <s v="GBR0000675"/>
    <n v="2"/>
    <n v="55.855600000000003"/>
    <n v="-3.1644999999999999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3380000000000001"/>
  </r>
  <r>
    <s v="GBR"/>
    <s v="United Kingdom"/>
    <s v="Ockendon 'B' Landfill Scheme"/>
    <s v="GBR0000523"/>
    <n v="4.5"/>
    <n v="51.514099999999999"/>
    <n v="0.31169999999999998"/>
    <x v="8"/>
    <m/>
    <m/>
    <m/>
    <m/>
    <s v="Haul Waste Disposal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.7609999999999992"/>
  </r>
  <r>
    <s v="GBR"/>
    <s v="United Kingdom"/>
    <s v="Ockendon Area III"/>
    <s v="GBR0000518"/>
    <n v="8.5"/>
    <n v="51.524799999999999"/>
    <n v="0.318"/>
    <x v="8"/>
    <m/>
    <m/>
    <m/>
    <m/>
    <s v="ENERGY DEVELOPMENTS (UK)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8.437000000000001"/>
  </r>
  <r>
    <s v="GBR"/>
    <s v="United Kingdom"/>
    <s v="Odell Glebe Solar Farm"/>
    <s v="GBR0002152"/>
    <n v="16.8"/>
    <n v="52.231699999999996"/>
    <n v="-0.5968"/>
    <x v="7"/>
    <m/>
    <m/>
    <m/>
    <m/>
    <s v="Vento Ludens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2959999999999994"/>
  </r>
  <r>
    <s v="GBR"/>
    <s v="United Kingdom"/>
    <s v="Offham Landfill Site Phase II"/>
    <s v="GBR0000582"/>
    <n v="1.2"/>
    <n v="51.291899999999998"/>
    <n v="0.35930000000000001"/>
    <x v="8"/>
    <m/>
    <m/>
    <m/>
    <m/>
    <s v="ARC Ltd (Greenways Landfill)/ Waste Recycling Group plc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6030000000000002"/>
  </r>
  <r>
    <s v="GBR"/>
    <s v="United Kingdom"/>
    <s v="Office Field"/>
    <s v="GBR0001273"/>
    <n v="7.2"/>
    <n v="50.756900000000002"/>
    <n v="-1.7037"/>
    <x v="7"/>
    <m/>
    <m/>
    <m/>
    <m/>
    <s v="Anesco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5550000000000002"/>
  </r>
  <r>
    <s v="GBR"/>
    <s v="United Kingdom"/>
    <s v="Old Rides solar Farm"/>
    <s v="GBR0001727"/>
    <n v="8"/>
    <n v="51.392899999999997"/>
    <n v="0.86950000000000005"/>
    <x v="7"/>
    <m/>
    <m/>
    <m/>
    <m/>
    <s v="Sunsave 9 (Old Rides) Ltd/ Vogt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5"/>
  </r>
  <r>
    <s v="GBR"/>
    <s v="United Kingdom"/>
    <s v="Oldbury"/>
    <s v="GBR0000950"/>
    <n v="40"/>
    <n v="52.5169"/>
    <n v="-2.0287999999999999"/>
    <x v="9"/>
    <m/>
    <m/>
    <m/>
    <m/>
    <s v="IES (Chinook Energy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69.73099999999999"/>
  </r>
  <r>
    <s v="GBR"/>
    <s v="United Kingdom"/>
    <s v="Oldside Wind Farm"/>
    <s v="GBR0002625"/>
    <n v="5.4"/>
    <n v="54.659599999999998"/>
    <n v="-3.5564"/>
    <x v="6"/>
    <m/>
    <m/>
    <m/>
    <m/>
    <s v="Windprospect (a subsidiary of Windcluster Ltd.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.2910000000000004"/>
  </r>
  <r>
    <s v="GBR"/>
    <s v="United Kingdom"/>
    <s v="Ongar Landfill Scheme"/>
    <s v="GBR0000669"/>
    <n v="1"/>
    <n v="51.6982"/>
    <n v="0.25950000000000001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169"/>
  </r>
  <r>
    <s v="GBR"/>
    <s v="United Kingdom"/>
    <s v="Ongar Landfill Scheme 2"/>
    <s v="GBR0000512"/>
    <n v="1.8"/>
    <n v="51.697699999999998"/>
    <n v="0.25879999999999997"/>
    <x v="8"/>
    <m/>
    <m/>
    <m/>
    <m/>
    <s v="Waste Recycling Group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039999999999999"/>
  </r>
  <r>
    <s v="GBR"/>
    <s v="United Kingdom"/>
    <s v="Ora More"/>
    <s v="GBR0004654"/>
    <n v="15"/>
    <n v="54.338500000000003"/>
    <n v="-7.8959000000000001"/>
    <x v="6"/>
    <m/>
    <m/>
    <m/>
    <m/>
    <s v="Natural 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5.808"/>
  </r>
  <r>
    <s v="GBR"/>
    <s v="United Kingdom"/>
    <s v="Orchard End (Resubmission)"/>
    <s v="GBR0003703"/>
    <n v="4"/>
    <n v="53.900100000000002"/>
    <n v="-2.8656999999999999"/>
    <x v="6"/>
    <m/>
    <m/>
    <m/>
    <m/>
    <s v="Renewable Energy Generati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8819999999999997"/>
  </r>
  <r>
    <s v="GBR"/>
    <s v="United Kingdom"/>
    <s v="Orchard Farm"/>
    <s v="GBR0004846"/>
    <n v="10"/>
    <n v="51.369799999999998"/>
    <n v="0.69889999999999997"/>
    <x v="7"/>
    <m/>
    <m/>
    <m/>
    <m/>
    <s v="Omega Solar / OPDE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9379999999999997"/>
  </r>
  <r>
    <s v="GBR"/>
    <s v="United Kingdom"/>
    <s v="Ormonde Offshore"/>
    <s v="GBR0002509"/>
    <n v="150"/>
    <n v="54.088900000000002"/>
    <n v="-3.4386000000000001"/>
    <x v="6"/>
    <m/>
    <m/>
    <m/>
    <m/>
    <s v="Vattenfal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58.08199999999999"/>
  </r>
  <r>
    <s v="GBR"/>
    <s v="United Kingdom"/>
    <s v="Orrin"/>
    <s v="GBR0000400"/>
    <n v="18"/>
    <n v="57.529400000000003"/>
    <n v="-4.5585000000000004"/>
    <x v="0"/>
    <m/>
    <m/>
    <m/>
    <m/>
    <s v="Scottish and Southern Energy (SSE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1.84"/>
  </r>
  <r>
    <s v="GBR"/>
    <s v="United Kingdom"/>
    <s v="Orton Park Farm"/>
    <s v="GBR0003359"/>
    <n v="1.6"/>
    <n v="54.869"/>
    <n v="-3.0066999999999999"/>
    <x v="6"/>
    <m/>
    <m/>
    <m/>
    <m/>
    <s v="Orton Park Wind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7530000000000001"/>
  </r>
  <r>
    <s v="GBR"/>
    <s v="United Kingdom"/>
    <s v="Otherton Farm"/>
    <s v="GBR0005538"/>
    <n v="4"/>
    <n v="52.185400000000001"/>
    <n v="-2.2862"/>
    <x v="7"/>
    <m/>
    <m/>
    <m/>
    <m/>
    <s v="Wirisol (Sun &amp; Soil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9750000000000001"/>
  </r>
  <r>
    <s v="GBR"/>
    <s v="United Kingdom"/>
    <s v="Otterham Down Wind Farm (Resubmission)"/>
    <s v="GBR0003941"/>
    <n v="3.2"/>
    <n v="50.684899999999999"/>
    <n v="-4.6102999999999996"/>
    <x v="6"/>
    <m/>
    <m/>
    <m/>
    <m/>
    <s v="Otter Power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5060000000000002"/>
  </r>
  <r>
    <s v="GBR"/>
    <s v="United Kingdom"/>
    <s v="Oulton Airfield Solar Farm (Phase 1)"/>
    <s v="GBR0001128"/>
    <n v="5"/>
    <n v="52.797499999999999"/>
    <n v="1.1839"/>
    <x v="7"/>
    <m/>
    <m/>
    <m/>
    <m/>
    <s v="Solar Century/ Bluefield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Paul's Hill and Extension"/>
    <s v="GBR0004687"/>
    <n v="65"/>
    <n v="57.446199999999997"/>
    <n v="-3.4762"/>
    <x v="6"/>
    <m/>
    <m/>
    <m/>
    <m/>
    <s v="Fred Olsen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11.836"/>
  </r>
  <r>
    <s v="GBR"/>
    <s v="United Kingdom"/>
    <s v="Paulsgrove Landfill Site"/>
    <s v="GBR0000599"/>
    <n v="2.4"/>
    <n v="50.836500000000001"/>
    <n v="-1.0925"/>
    <x v="8"/>
    <m/>
    <m/>
    <m/>
    <m/>
    <s v="Associated Energy Projects plc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2060000000000004"/>
  </r>
  <r>
    <s v="GBR"/>
    <s v="United Kingdom"/>
    <s v="Pearie Law Wind Farm"/>
    <s v="GBR0004211"/>
    <n v="19.2"/>
    <n v="55.820500000000003"/>
    <n v="-3.5623999999999998"/>
    <x v="6"/>
    <m/>
    <m/>
    <m/>
    <m/>
    <s v="EDF Energy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3.034999999999997"/>
  </r>
  <r>
    <s v="GBR"/>
    <s v="United Kingdom"/>
    <s v="Pebble Hall Farm - resubmission - Food Waste AD"/>
    <s v="GBR0000324"/>
    <n v="4"/>
    <n v="52.454999999999998"/>
    <n v="-1.0283"/>
    <x v="9"/>
    <m/>
    <m/>
    <m/>
    <m/>
    <s v="Welland Waste Management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6.972999999999999"/>
  </r>
  <r>
    <s v="GBR"/>
    <s v="United Kingdom"/>
    <s v="Pebsham"/>
    <s v="GBR0000719"/>
    <n v="3"/>
    <n v="50.853299999999997"/>
    <n v="0.52039999999999997"/>
    <x v="8"/>
    <m/>
    <m/>
    <m/>
    <m/>
    <s v="Biff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5069999999999997"/>
  </r>
  <r>
    <s v="GBR"/>
    <s v="United Kingdom"/>
    <s v="Pebsham (Extension)"/>
    <s v="GBR0000782"/>
    <n v="1"/>
    <n v="50.853299999999997"/>
    <n v="0.52039999999999997"/>
    <x v="8"/>
    <m/>
    <m/>
    <m/>
    <m/>
    <s v="Biff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169"/>
  </r>
  <r>
    <s v="GBR"/>
    <s v="United Kingdom"/>
    <s v="Peckfield Quarry Landfill Scheme"/>
    <s v="GBR0000744"/>
    <n v="3.9"/>
    <n v="53.782499999999999"/>
    <n v="-1.3412999999999999"/>
    <x v="8"/>
    <m/>
    <m/>
    <m/>
    <m/>
    <s v="Natural 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4589999999999996"/>
  </r>
  <r>
    <s v="GBR"/>
    <s v="United Kingdom"/>
    <s v="Pembroke"/>
    <s v="GBR1000372"/>
    <n v="2180"/>
    <n v="51.685000000000002"/>
    <n v="-4.99"/>
    <x v="1"/>
    <m/>
    <m/>
    <m/>
    <m/>
    <s v="RWE Npower Plc"/>
    <s v="Department for Business Energy &amp; Industrial Strategy"/>
    <s v="https://www.gov.uk/government/collections/digest-of-uk-energy-statistics-dukes;https://www.gov.uk/government/collections/renewable-energy-planning-data"/>
    <s v="GEODB"/>
    <n v="2016"/>
    <m/>
    <m/>
    <m/>
    <m/>
    <n v="9725.5789999999997"/>
  </r>
  <r>
    <s v="GBR"/>
    <s v="United Kingdom"/>
    <s v="Pen Rhiw Caradog"/>
    <s v="GBR0002327"/>
    <n v="4.7"/>
    <n v="51.672499999999999"/>
    <n v="-3.3811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3210000000000002"/>
  </r>
  <r>
    <s v="GBR"/>
    <s v="United Kingdom"/>
    <s v="Pen Y Cae solar farm"/>
    <s v="GBR0001781"/>
    <n v="6.9"/>
    <n v="51.787399999999998"/>
    <n v="-4.0290999999999997"/>
    <x v="7"/>
    <m/>
    <m/>
    <m/>
    <m/>
    <s v="Rockfire Capita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407"/>
  </r>
  <r>
    <s v="GBR"/>
    <s v="United Kingdom"/>
    <s v="Pen Y Cymoedd"/>
    <s v="GBR0004595"/>
    <n v="228"/>
    <n v="51.655500000000004"/>
    <n v="-3.6957"/>
    <x v="6"/>
    <m/>
    <m/>
    <m/>
    <m/>
    <s v="Vattenfall (previously Nuon Renewables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92.28500000000003"/>
  </r>
  <r>
    <s v="GBR"/>
    <s v="United Kingdom"/>
    <s v="Pierces Farm - resubmission"/>
    <s v="GBR0001306"/>
    <n v="1.7"/>
    <n v="51.400599999999997"/>
    <n v="-1.0222"/>
    <x v="7"/>
    <m/>
    <m/>
    <m/>
    <m/>
    <s v="Andrew Wicken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83899999999999997"/>
  </r>
  <r>
    <s v="GBR"/>
    <s v="United Kingdom"/>
    <s v="Pilsworth Quarry Landfill Scheme"/>
    <s v="GBR0000571"/>
    <n v="4.0999999999999996"/>
    <n v="53.583599999999997"/>
    <n v="-2.2583000000000002"/>
    <x v="8"/>
    <m/>
    <m/>
    <m/>
    <m/>
    <s v="Terry Adams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8930000000000007"/>
  </r>
  <r>
    <s v="GBR"/>
    <s v="United Kingdom"/>
    <s v="Pingewood Road South"/>
    <s v="GBR0002011"/>
    <n v="15.8"/>
    <n v="51.417499999999997"/>
    <n v="-1.0144"/>
    <x v="7"/>
    <m/>
    <m/>
    <m/>
    <m/>
    <s v="BayWa/ SunGif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8019999999999996"/>
  </r>
  <r>
    <s v="GBR"/>
    <s v="United Kingdom"/>
    <s v="Pingry Farm - Phase 1"/>
    <s v="GBR0002012"/>
    <n v="3.4"/>
    <n v="51.7819"/>
    <n v="-2.6230000000000002"/>
    <x v="7"/>
    <m/>
    <m/>
    <m/>
    <m/>
    <s v="Coleford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679"/>
  </r>
  <r>
    <s v="GBR"/>
    <s v="United Kingdom"/>
    <s v="Pingry Farm - Phase 2"/>
    <s v="GBR0005230"/>
    <n v="3.4"/>
    <n v="51.7819"/>
    <n v="-2.6230000000000002"/>
    <x v="7"/>
    <m/>
    <m/>
    <m/>
    <m/>
    <s v="Coleford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679"/>
  </r>
  <r>
    <s v="GBR"/>
    <s v="United Kingdom"/>
    <s v="Pinguin Foods"/>
    <s v="GBR0005562"/>
    <n v="1.5"/>
    <n v="52.9651"/>
    <n v="-1.95E-2"/>
    <x v="7"/>
    <m/>
    <m/>
    <m/>
    <m/>
    <s v="Pinguin Foods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74099999999999999"/>
  </r>
  <r>
    <s v="GBR"/>
    <s v="United Kingdom"/>
    <s v="Pitchford"/>
    <s v="GBR0002211"/>
    <n v="10.199999999999999"/>
    <n v="52.622300000000003"/>
    <n v="-2.7130999999999998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5.0369999999999999"/>
  </r>
  <r>
    <s v="GBR"/>
    <s v="United Kingdom"/>
    <s v="Pitlochry"/>
    <s v="GBR0000394"/>
    <n v="15"/>
    <n v="56.699100000000001"/>
    <n v="-3.7406000000000001"/>
    <x v="0"/>
    <m/>
    <m/>
    <m/>
    <m/>
    <s v="Scottish and Southern Energy (SSE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4.866999999999997"/>
  </r>
  <r>
    <s v="GBR"/>
    <s v="United Kingdom"/>
    <s v="Pitsea Landfill Scheme"/>
    <s v="GBR0000801"/>
    <n v="11.6"/>
    <n v="51.536999999999999"/>
    <n v="0.51039999999999996"/>
    <x v="8"/>
    <m/>
    <m/>
    <m/>
    <m/>
    <s v="Veoli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5.161999999999999"/>
  </r>
  <r>
    <s v="GBR"/>
    <s v="United Kingdom"/>
    <s v="Pitsea Tipp"/>
    <s v="GBR0000626"/>
    <n v="14"/>
    <n v="51.537100000000002"/>
    <n v="0.50890000000000002"/>
    <x v="8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0.367000000000001"/>
  </r>
  <r>
    <s v="GBR"/>
    <s v="United Kingdom"/>
    <s v="Pitts Farm (revised application)"/>
    <s v="GBR0002127"/>
    <n v="2.6"/>
    <n v="51.213799999999999"/>
    <n v="-2.5857999999999999"/>
    <x v="7"/>
    <m/>
    <m/>
    <m/>
    <m/>
    <m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284"/>
  </r>
  <r>
    <s v="GBR"/>
    <s v="United Kingdom"/>
    <s v="Pitworthy Farm Solar Park"/>
    <s v="GBR0002013"/>
    <n v="18"/>
    <n v="50.821399999999997"/>
    <n v="-4.4275000000000002"/>
    <x v="7"/>
    <m/>
    <m/>
    <m/>
    <m/>
    <s v="Hiv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8879999999999999"/>
  </r>
  <r>
    <s v="GBR"/>
    <s v="United Kingdom"/>
    <s v="Place Barton Farm"/>
    <s v="GBR0005137"/>
    <n v="4.9000000000000004"/>
    <n v="50.360100000000003"/>
    <n v="-3.7473000000000001"/>
    <x v="7"/>
    <m/>
    <m/>
    <m/>
    <m/>
    <s v="British Solar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2"/>
  </r>
  <r>
    <s v="GBR"/>
    <s v="United Kingdom"/>
    <s v="Plascow wind cluster (resubmission)"/>
    <s v="GBR0004484"/>
    <n v="2.4"/>
    <n v="54.956299999999999"/>
    <n v="-3.7602000000000002"/>
    <x v="6"/>
    <m/>
    <m/>
    <m/>
    <m/>
    <s v="Rory Young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1289999999999996"/>
  </r>
  <r>
    <s v="GBR"/>
    <s v="United Kingdom"/>
    <s v="Playters Solar Farm"/>
    <s v="GBR0001889"/>
    <n v="8.6"/>
    <n v="52.439300000000003"/>
    <n v="1.5873999999999999"/>
    <x v="7"/>
    <m/>
    <m/>
    <m/>
    <m/>
    <s v="Anesco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2469999999999999"/>
  </r>
  <r>
    <s v="GBR"/>
    <s v="United Kingdom"/>
    <s v="Portley Ford Landfill Site"/>
    <s v="GBR0000528"/>
    <n v="1.8"/>
    <n v="52.387099999999997"/>
    <n v="-1.0330999999999999"/>
    <x v="8"/>
    <m/>
    <m/>
    <m/>
    <m/>
    <s v="Biogeneration / Biff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039999999999999"/>
  </r>
  <r>
    <s v="GBR"/>
    <s v="United Kingdom"/>
    <s v="Portsmouth ERF"/>
    <s v="GBR0001017"/>
    <n v="14"/>
    <n v="50.822000000000003"/>
    <n v="-1.0542"/>
    <x v="8"/>
    <m/>
    <m/>
    <m/>
    <m/>
    <s v="Veoli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0.367000000000001"/>
  </r>
  <r>
    <s v="GBR"/>
    <s v="United Kingdom"/>
    <s v="Porvair International Ltd"/>
    <s v="GBR0001340"/>
    <n v="1.8"/>
    <n v="52.77"/>
    <n v="0.3876"/>
    <x v="7"/>
    <m/>
    <m/>
    <m/>
    <m/>
    <s v="KL Technologi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88900000000000001"/>
  </r>
  <r>
    <s v="GBR"/>
    <s v="United Kingdom"/>
    <s v="Potato Pot Wind Farm"/>
    <s v="GBR0004233"/>
    <n v="6"/>
    <n v="54.602699999999999"/>
    <n v="-3.5030999999999999"/>
    <x v="6"/>
    <m/>
    <m/>
    <m/>
    <m/>
    <s v="Capital Dynamic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.323"/>
  </r>
  <r>
    <s v="GBR"/>
    <s v="United Kingdom"/>
    <s v="Potters Bar Solar Farm"/>
    <s v="GBR0005660"/>
    <n v="5"/>
    <n v="51.709099999999999"/>
    <n v="-0.2051"/>
    <x v="7"/>
    <m/>
    <m/>
    <m/>
    <m/>
    <s v="UK Sustain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Pressock Farm"/>
    <s v="GBR0004969"/>
    <n v="5"/>
    <n v="56.634999999999998"/>
    <n v="-2.7042999999999999"/>
    <x v="7"/>
    <m/>
    <m/>
    <m/>
    <m/>
    <s v="Green Power Consultant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Preston Road AD Plant (Waste AD)"/>
    <s v="GBR0000280"/>
    <n v="2.8"/>
    <n v="54.605800000000002"/>
    <n v="-1.5803"/>
    <x v="9"/>
    <m/>
    <m/>
    <m/>
    <m/>
    <s v="Emerald Bioga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8.881"/>
  </r>
  <r>
    <s v="GBR"/>
    <s v="United Kingdom"/>
    <s v="Prestop Park Farm"/>
    <s v="GBR0002200"/>
    <n v="16"/>
    <n v="52.756799999999998"/>
    <n v="-1.4990000000000001"/>
    <x v="7"/>
    <m/>
    <m/>
    <m/>
    <m/>
    <s v="SunE Prestop Park Limite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9009999999999998"/>
  </r>
  <r>
    <s v="GBR"/>
    <s v="United Kingdom"/>
    <s v="Priest Weston"/>
    <s v="GBR0002166"/>
    <n v="1"/>
    <n v="52.569299999999998"/>
    <n v="-3.0503999999999998"/>
    <x v="7"/>
    <m/>
    <m/>
    <m/>
    <m/>
    <s v="Mellington Farm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49399999999999999"/>
  </r>
  <r>
    <s v="GBR"/>
    <s v="United Kingdom"/>
    <s v="Primrose Hill Farm"/>
    <s v="GBR0002014"/>
    <n v="3.7"/>
    <n v="53.274299999999997"/>
    <n v="-0.2944"/>
    <x v="7"/>
    <m/>
    <m/>
    <m/>
    <m/>
    <s v="Sun &amp; Soi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827"/>
  </r>
  <r>
    <s v="GBR"/>
    <s v="United Kingdom"/>
    <s v="Princes Gate Spring Water"/>
    <s v="GBR0003378"/>
    <n v="1.6"/>
    <n v="51.771999999999998"/>
    <n v="-4.6844000000000001"/>
    <x v="6"/>
    <m/>
    <m/>
    <m/>
    <m/>
    <s v="Princes Gate Spring Wat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7530000000000001"/>
  </r>
  <r>
    <s v="GBR"/>
    <s v="United Kingdom"/>
    <s v="Priors Byne Farm"/>
    <s v="GBR0001536"/>
    <n v="7.6"/>
    <n v="50.946300000000001"/>
    <n v="-0.3422"/>
    <x v="7"/>
    <m/>
    <m/>
    <m/>
    <m/>
    <s v="Gamma Solar Limite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7530000000000001"/>
  </r>
  <r>
    <s v="GBR"/>
    <s v="United Kingdom"/>
    <s v="Priory Farm"/>
    <s v="GBR0002284"/>
    <n v="3.1"/>
    <n v="52.448500000000003"/>
    <n v="1.6747000000000001"/>
    <x v="7"/>
    <m/>
    <m/>
    <m/>
    <m/>
    <s v="Mr Stephen Haywar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5309999999999999"/>
  </r>
  <r>
    <s v="GBR"/>
    <s v="United Kingdom"/>
    <s v="Promens Solar"/>
    <s v="GBR0001078"/>
    <n v="1.7"/>
    <n v="52.4375"/>
    <n v="1.5956999999999999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83899999999999997"/>
  </r>
  <r>
    <s v="GBR"/>
    <s v="United Kingdom"/>
    <s v="Prosper Demulder Limited Anaerobic Digestion Plant (Waste AD)"/>
    <s v="GBR0000242"/>
    <n v="2"/>
    <n v="53.536900000000003"/>
    <n v="-1.1374"/>
    <x v="9"/>
    <m/>
    <m/>
    <m/>
    <m/>
    <s v="Prosper Demulder Limited / ReFoo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3.487"/>
  </r>
  <r>
    <s v="GBR"/>
    <s v="United Kingdom"/>
    <s v="Prosper Demulder Limited Anaerobic Digestion Plant (Waste AD) - extension"/>
    <s v="GBR0000307"/>
    <n v="3"/>
    <n v="53.536900000000003"/>
    <n v="-1.1374"/>
    <x v="9"/>
    <m/>
    <m/>
    <m/>
    <m/>
    <s v="Prosper Demulder Limited / ReFoo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0.23"/>
  </r>
  <r>
    <s v="GBR"/>
    <s v="United Kingdom"/>
    <s v="Ramsey Wind Farm Extension"/>
    <s v="GBR0004414"/>
    <n v="8"/>
    <n v="52.4681"/>
    <n v="-0.12239999999999999"/>
    <x v="6"/>
    <m/>
    <m/>
    <m/>
    <m/>
    <s v="REG Wind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3.763999999999999"/>
  </r>
  <r>
    <s v="GBR"/>
    <s v="United Kingdom"/>
    <s v="Rannoch"/>
    <s v="GBR1000408"/>
    <n v="45"/>
    <n v="56.633299999999998"/>
    <n v="-4.3666999999999998"/>
    <x v="0"/>
    <m/>
    <m/>
    <m/>
    <m/>
    <s v="Scottish and Southern: Hydro Schemes - Tummel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104.601"/>
  </r>
  <r>
    <s v="GBR"/>
    <s v="United Kingdom"/>
    <s v="Ranson Moor (phase 1)"/>
    <s v="GBR0002952"/>
    <n v="6"/>
    <n v="52.512700000000002"/>
    <n v="3.1399999999999997E-2"/>
    <x v="6"/>
    <m/>
    <m/>
    <m/>
    <m/>
    <s v="Fenpower Limite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0.323"/>
  </r>
  <r>
    <s v="GBR"/>
    <s v="United Kingdom"/>
    <s v="Ranson Moor Wind Farm (Phase 2)"/>
    <s v="GBR0002953"/>
    <n v="4"/>
    <n v="52.510599999999997"/>
    <n v="3.73E-2"/>
    <x v="6"/>
    <m/>
    <m/>
    <m/>
    <m/>
    <s v="EcoGen Projects Limited for Fenpower Limited   30 Fore Street Chasewater Cornwall TR4 8P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8819999999999997"/>
  </r>
  <r>
    <s v="GBR"/>
    <s v="United Kingdom"/>
    <s v="Ratcliffe"/>
    <s v="GBR1000496"/>
    <n v="2000"/>
    <n v="52.865299999999998"/>
    <n v="-1.2549999999999999"/>
    <x v="4"/>
    <m/>
    <m/>
    <m/>
    <m/>
    <s v="Uniper UK Limited"/>
    <s v="Department for Business Energy &amp; Industrial Strategy"/>
    <s v="https://www.gov.uk/government/collections/digest-of-uk-energy-statistics-dukes;https://www.gov.uk/government/collections/renewable-energy-planning-data"/>
    <s v="GEODB"/>
    <n v="2016"/>
    <m/>
    <m/>
    <m/>
    <m/>
    <n v="20228.831999999999"/>
  </r>
  <r>
    <s v="GBR"/>
    <s v="United Kingdom"/>
    <s v="Ratcliffe GT"/>
    <s v="GBR1000498"/>
    <n v="34"/>
    <n v="52.865299999999998"/>
    <n v="-1.2549999999999999"/>
    <x v="1"/>
    <m/>
    <m/>
    <m/>
    <m/>
    <s v="Uniper UK Limited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151.68299999999999"/>
  </r>
  <r>
    <s v="GBR"/>
    <s v="United Kingdom"/>
    <s v="Ratty's Lane Sustainable Enery Facility (Waste AD)"/>
    <s v="GBR0000311"/>
    <n v="3"/>
    <n v="51.767099999999999"/>
    <n v="2.9999999999999997E-4"/>
    <x v="9"/>
    <m/>
    <m/>
    <m/>
    <m/>
    <s v="Tamar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0.23"/>
  </r>
  <r>
    <s v="GBR"/>
    <s v="United Kingdom"/>
    <s v="Ravens Close"/>
    <s v="GBR0005017"/>
    <n v="5"/>
    <n v="54.130800000000001"/>
    <n v="-2.552"/>
    <x v="7"/>
    <m/>
    <m/>
    <m/>
    <m/>
    <s v="Tau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Raventhorpe Farm"/>
    <s v="GBR0002241"/>
    <n v="38"/>
    <n v="53.560400000000001"/>
    <n v="-0.58130000000000004"/>
    <x v="7"/>
    <m/>
    <m/>
    <m/>
    <m/>
    <s v="Fengate Capita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8.763999999999999"/>
  </r>
  <r>
    <s v="GBR"/>
    <s v="United Kingdom"/>
    <s v="Ray Wind Farm"/>
    <s v="GBR0004026"/>
    <n v="54.4"/>
    <n v="55.182200000000002"/>
    <n v="-2.0714000000000001"/>
    <x v="6"/>
    <m/>
    <m/>
    <m/>
    <m/>
    <s v="Vattenfal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3.597999999999999"/>
  </r>
  <r>
    <s v="GBR"/>
    <s v="United Kingdom"/>
    <s v="ReFood - Dagenham Docks Biogas (Waste AD)"/>
    <s v="GBR0000328"/>
    <n v="1.4"/>
    <n v="51.524099999999997"/>
    <n v="0.13639999999999999"/>
    <x v="9"/>
    <m/>
    <m/>
    <m/>
    <m/>
    <s v="ReFood UK Lt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9.4410000000000007"/>
  </r>
  <r>
    <s v="GBR"/>
    <s v="United Kingdom"/>
    <s v="Reaches Farm Solar Park"/>
    <s v="GBR0001673"/>
    <n v="6.1"/>
    <n v="52.559399999999997"/>
    <n v="0.56410000000000005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012"/>
  </r>
  <r>
    <s v="GBR"/>
    <s v="United Kingdom"/>
    <s v="Reaps Moss Wind Farm (resubmitted)"/>
    <s v="GBR0004655"/>
    <n v="10.199999999999999"/>
    <n v="53.700200000000002"/>
    <n v="-2.1671"/>
    <x v="6"/>
    <m/>
    <m/>
    <m/>
    <m/>
    <s v="Infrared Capital Partner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7.55"/>
  </r>
  <r>
    <s v="GBR"/>
    <s v="United Kingdom"/>
    <s v="Rectory Farm/Emberton"/>
    <s v="GBR0002144"/>
    <n v="9"/>
    <n v="52.136699999999998"/>
    <n v="-0.69269999999999998"/>
    <x v="7"/>
    <m/>
    <m/>
    <m/>
    <m/>
    <s v="Low Carb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444"/>
  </r>
  <r>
    <s v="GBR"/>
    <s v="United Kingdom"/>
    <s v="Red Gap Moor Wind Farm"/>
    <s v="GBR0004415"/>
    <n v="12.5"/>
    <n v="54.646799999999999"/>
    <n v="-1.3206"/>
    <x v="6"/>
    <m/>
    <m/>
    <m/>
    <m/>
    <s v="Capital Dynamic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1.507000000000001"/>
  </r>
  <r>
    <s v="GBR"/>
    <s v="United Kingdom"/>
    <s v="Red Hill Farm"/>
    <s v="GBR0004792"/>
    <n v="4.8"/>
    <n v="50.954900000000002"/>
    <n v="-3.3028"/>
    <x v="7"/>
    <m/>
    <m/>
    <m/>
    <m/>
    <s v="Lightsource Renewabl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37"/>
  </r>
  <r>
    <s v="GBR"/>
    <s v="United Kingdom"/>
    <s v="Red Tile"/>
    <s v="GBR0003608"/>
    <n v="24"/>
    <n v="52.430500000000002"/>
    <n v="-2.92E-2"/>
    <x v="6"/>
    <m/>
    <m/>
    <m/>
    <m/>
    <s v="Wind Prospect Development (DAO Mr J Pennay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1.292999999999999"/>
  </r>
  <r>
    <s v="GBR"/>
    <s v="United Kingdom"/>
    <s v="Rhug Estate"/>
    <s v="GBR0004738"/>
    <n v="1.2"/>
    <n v="52.987499999999997"/>
    <n v="-3.4445999999999999"/>
    <x v="7"/>
    <m/>
    <m/>
    <m/>
    <m/>
    <s v="Rhug Estate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59299999999999997"/>
  </r>
  <r>
    <s v="GBR"/>
    <s v="United Kingdom"/>
    <s v="Rhyd-y-Pandy Solar Farm"/>
    <s v="GBR0002354"/>
    <n v="6"/>
    <n v="51.6965"/>
    <n v="-3.9394"/>
    <x v="7"/>
    <m/>
    <m/>
    <m/>
    <m/>
    <s v="Wessex Solar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9630000000000001"/>
  </r>
  <r>
    <s v="GBR"/>
    <s v="United Kingdom"/>
    <s v="Rhyl Flats"/>
    <s v="GBR1000368"/>
    <n v="90"/>
    <n v="53.284399999999998"/>
    <n v="-3.5821999999999998"/>
    <x v="6"/>
    <m/>
    <m/>
    <m/>
    <m/>
    <s v="RWE Innogy UK Ltd (Part of RWE Npower)"/>
    <s v="Department for Business Energy &amp; Industrial Strategy"/>
    <s v="https://www.gov.uk/government/collections/digest-of-uk-energy-statistics-dukes;https://www.gov.uk/government/collections/renewable-energy-planning-data"/>
    <s v="CARMA"/>
    <n v="2016"/>
    <m/>
    <m/>
    <m/>
    <m/>
    <n v="154.84899999999999"/>
  </r>
  <r>
    <s v="GBR"/>
    <s v="United Kingdom"/>
    <s v="Rickfield Farm solar park"/>
    <s v="GBR0001240"/>
    <n v="1"/>
    <n v="52.003500000000003"/>
    <n v="-1.4136"/>
    <x v="7"/>
    <m/>
    <m/>
    <m/>
    <m/>
    <s v="Western Power Distributi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0.49399999999999999"/>
  </r>
  <r>
    <s v="GBR"/>
    <s v="United Kingdom"/>
    <s v="Ridham CHP Plant"/>
    <s v="GBR0000106"/>
    <n v="25"/>
    <n v="51.382300000000001"/>
    <n v="0.75880000000000003"/>
    <x v="9"/>
    <m/>
    <m/>
    <m/>
    <m/>
    <s v="MVV Energie  Ridham Doc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68.58199999999999"/>
  </r>
  <r>
    <s v="GBR"/>
    <s v="United Kingdom"/>
    <s v="Rigby Landfill"/>
    <s v="GBR0000787"/>
    <n v="3"/>
    <n v="53.6098"/>
    <n v="-2.6177999999999999"/>
    <x v="8"/>
    <m/>
    <m/>
    <m/>
    <m/>
    <s v="FCC Environment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5069999999999997"/>
  </r>
  <r>
    <s v="GBR"/>
    <s v="United Kingdom"/>
    <s v="Rigged Hill Wind Farm"/>
    <s v="GBR0003112"/>
    <n v="5"/>
    <n v="55.021900000000002"/>
    <n v="-6.8197999999999999"/>
    <x v="6"/>
    <m/>
    <m/>
    <m/>
    <m/>
    <s v="B9 Energy Services Ltd/ ScottishPower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8.6029999999999998"/>
  </r>
  <r>
    <s v="GBR"/>
    <s v="United Kingdom"/>
    <s v="Ring O Bells Farm"/>
    <s v="GBR0002020"/>
    <n v="5"/>
    <n v="51.488999999999997"/>
    <n v="-2.3961000000000001"/>
    <x v="7"/>
    <m/>
    <m/>
    <m/>
    <m/>
    <s v="GEUK Direct LTD - Daniel Corcoran - daniel@geukdirect.com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Risley"/>
    <s v="GBR0000778"/>
    <n v="2"/>
    <n v="53.437600000000003"/>
    <n v="-2.5024000000000002"/>
    <x v="8"/>
    <m/>
    <m/>
    <m/>
    <m/>
    <s v="Biff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3380000000000001"/>
  </r>
  <r>
    <s v="GBR"/>
    <s v="United Kingdom"/>
    <s v="Risley '4' Landfill Scheme"/>
    <s v="GBR0000572"/>
    <n v="5.9"/>
    <n v="53.437199999999997"/>
    <n v="-2.5057"/>
    <x v="8"/>
    <m/>
    <m/>
    <m/>
    <m/>
    <s v="Biff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2.798"/>
  </r>
  <r>
    <s v="GBR"/>
    <s v="United Kingdom"/>
    <s v="Risley Sets 13 &amp; 14"/>
    <s v="GBR0000673"/>
    <n v="2.1"/>
    <n v="53.435400000000001"/>
    <n v="-2.5057"/>
    <x v="8"/>
    <m/>
    <m/>
    <m/>
    <m/>
    <s v="Biffa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5549999999999997"/>
  </r>
  <r>
    <s v="GBR"/>
    <s v="United Kingdom"/>
    <s v="River E Hydro Scheme"/>
    <s v="GBR0000428"/>
    <n v="3"/>
    <n v="57.213500000000003"/>
    <n v="-4.4505999999999997"/>
    <x v="0"/>
    <m/>
    <m/>
    <m/>
    <m/>
    <s v="RWE npow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6.9729999999999999"/>
  </r>
  <r>
    <s v="GBR"/>
    <s v="United Kingdom"/>
    <s v="River Lochy Hydro"/>
    <s v="GBR0000447"/>
    <n v="2"/>
    <n v="56.404899999999998"/>
    <n v="-4.9226000000000001"/>
    <x v="0"/>
    <m/>
    <m/>
    <m/>
    <m/>
    <s v="Gilkes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649"/>
  </r>
  <r>
    <s v="GBR"/>
    <s v="United Kingdom"/>
    <s v="River Pattack (resubmission)"/>
    <s v="GBR0005965"/>
    <n v="2"/>
    <n v="56.916600000000003"/>
    <n v="-4.3855000000000004"/>
    <x v="0"/>
    <m/>
    <m/>
    <m/>
    <m/>
    <s v="Gilkes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4.649"/>
  </r>
  <r>
    <s v="GBR"/>
    <s v="United Kingdom"/>
    <s v="River Taodail Hydro"/>
    <s v="GBR0000448"/>
    <n v="1.4"/>
    <n v="57.423099999999998"/>
    <n v="-5.4215999999999998"/>
    <x v="0"/>
    <m/>
    <m/>
    <m/>
    <m/>
    <s v="Gilkes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254"/>
  </r>
  <r>
    <s v="GBR"/>
    <s v="United Kingdom"/>
    <s v="Riverside Resource Recovery Facility (RRRF)"/>
    <s v="GBR0000859"/>
    <n v="72"/>
    <n v="51.468299999999999"/>
    <n v="0.1178"/>
    <x v="8"/>
    <m/>
    <m/>
    <m/>
    <m/>
    <s v="Cory Environmenta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56.17500000000001"/>
  </r>
  <r>
    <s v="GBR"/>
    <s v="United Kingdom"/>
    <s v="Roanhead Farm"/>
    <s v="GBR0002021"/>
    <n v="6.5"/>
    <n v="54.174500000000002"/>
    <n v="-3.2097000000000002"/>
    <x v="7"/>
    <m/>
    <m/>
    <m/>
    <m/>
    <s v="Fengate Capital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21"/>
  </r>
  <r>
    <s v="GBR"/>
    <s v="United Kingdom"/>
    <s v="Robin Rigg East"/>
    <s v="GBR0002496"/>
    <n v="90"/>
    <n v="54.764200000000002"/>
    <n v="-3.6955"/>
    <x v="6"/>
    <m/>
    <m/>
    <m/>
    <m/>
    <s v="E.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54.84899999999999"/>
  </r>
  <r>
    <s v="GBR"/>
    <s v="United Kingdom"/>
    <s v="Robin Rigg West"/>
    <s v="GBR0002497"/>
    <n v="84"/>
    <n v="54.747300000000003"/>
    <n v="-3.7292999999999998"/>
    <x v="6"/>
    <m/>
    <m/>
    <m/>
    <m/>
    <s v="E.O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44.52600000000001"/>
  </r>
  <r>
    <s v="GBR"/>
    <s v="United Kingdom"/>
    <s v="SAICA Paper Mill"/>
    <s v="GBR0000132"/>
    <n v="41.6"/>
    <n v="53.4251"/>
    <n v="-2.4195000000000002"/>
    <x v="9"/>
    <m/>
    <m/>
    <m/>
    <m/>
    <s v="GDF SUEZ ENERGY UK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80.52"/>
  </r>
  <r>
    <s v="GBR"/>
    <s v="United Kingdom"/>
    <s v="SAUNDERCROFT SOLAR FARM"/>
    <s v="GBR0002055"/>
    <n v="7"/>
    <n v="50.765000000000001"/>
    <n v="-3.3984999999999999"/>
    <x v="7"/>
    <m/>
    <m/>
    <m/>
    <m/>
    <s v="Ms V Crebe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4569999999999999"/>
  </r>
  <r>
    <s v="GBR"/>
    <s v="United Kingdom"/>
    <s v="SELCHP ERF"/>
    <s v="GBR0004928"/>
    <n v="35"/>
    <n v="51.4846"/>
    <n v="-4.5400000000000003E-2"/>
    <x v="8"/>
    <m/>
    <m/>
    <m/>
    <m/>
    <s v="Veolia (SELCHP)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5.918999999999997"/>
  </r>
  <r>
    <s v="GBR"/>
    <s v="United Kingdom"/>
    <s v="SOLAR PARK - WHITCHURCH FARM"/>
    <s v="GBR0001620"/>
    <n v="6.5"/>
    <n v="51.279899999999998"/>
    <n v="-2.5255999999999998"/>
    <x v="7"/>
    <m/>
    <m/>
    <m/>
    <m/>
    <s v="Anesco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21"/>
  </r>
  <r>
    <s v="GBR"/>
    <s v="United Kingdom"/>
    <s v="Yarburgh Grove Farm"/>
    <s v="GBR0002309"/>
    <n v="8"/>
    <n v="53.407499999999999"/>
    <n v="1.8800000000000001E-2"/>
    <x v="7"/>
    <m/>
    <m/>
    <m/>
    <m/>
    <s v="Green Switch Solutions - SOL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95"/>
  </r>
  <r>
    <s v="GBR"/>
    <s v="United Kingdom"/>
    <s v="Yardwall Manor"/>
    <s v="GBR0002201"/>
    <n v="3"/>
    <n v="51.221699999999998"/>
    <n v="-2.9116"/>
    <x v="7"/>
    <m/>
    <m/>
    <m/>
    <m/>
    <s v="Hadstone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4810000000000001"/>
  </r>
  <r>
    <s v="GBR"/>
    <s v="United Kingdom"/>
    <s v="Yelvertoft Wind Farm"/>
    <s v="GBR0003978"/>
    <n v="16"/>
    <n v="52.3748"/>
    <n v="-1.1511"/>
    <x v="6"/>
    <m/>
    <m/>
    <m/>
    <m/>
    <s v="Greencoat UK Wind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7.529"/>
  </r>
  <r>
    <s v="GBR"/>
    <s v="United Kingdom"/>
    <s v="Yerbeston Gate Farm"/>
    <s v="GBR0002365"/>
    <n v="6.1"/>
    <n v="51.747300000000003"/>
    <n v="-4.7945000000000002"/>
    <x v="7"/>
    <m/>
    <m/>
    <m/>
    <m/>
    <s v="Sunsave 23 Limited/ Vogt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3.012"/>
  </r>
  <r>
    <s v="GBR"/>
    <s v="United Kingdom"/>
    <s v="Yonderton Farm"/>
    <s v="GBR0003723"/>
    <n v="1"/>
    <n v="57.430799999999998"/>
    <n v="-1.9419"/>
    <x v="6"/>
    <m/>
    <m/>
    <m/>
    <m/>
    <s v="Green Cat Renewables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1.7210000000000001"/>
  </r>
  <r>
    <s v="GBR"/>
    <s v="United Kingdom"/>
    <s v="Yonderton Wind Cluster"/>
    <s v="GBR0003836"/>
    <n v="4.5999999999999996"/>
    <n v="57.587000000000003"/>
    <n v="-2.4165999999999999"/>
    <x v="6"/>
    <m/>
    <m/>
    <m/>
    <m/>
    <s v="Wilson Strachan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915"/>
  </r>
  <r>
    <s v="GBR"/>
    <s v="United Kingdom"/>
    <s v="Yorkley Solar Park"/>
    <s v="GBR0005243"/>
    <n v="5"/>
    <n v="51.745899999999999"/>
    <n v="-2.5356000000000001"/>
    <x v="7"/>
    <m/>
    <m/>
    <m/>
    <m/>
    <s v="Bee Green Solar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2.4689999999999999"/>
  </r>
  <r>
    <s v="GBR"/>
    <s v="United Kingdom"/>
    <s v="Ystgellog Farm Wind Farm"/>
    <s v="GBR0003856"/>
    <n v="4.5999999999999996"/>
    <n v="53.393799999999999"/>
    <n v="-4.4002999999999997"/>
    <x v="6"/>
    <m/>
    <m/>
    <m/>
    <m/>
    <s v="Airvolution Energy"/>
    <s v="Department for Business Energy &amp; Industrial Strategy"/>
    <s v="https://www.gov.uk/government/collections/digest-of-uk-energy-statistics-dukes;https://www.gov.uk/government/collections/renewable-energy-planning-data"/>
    <s v="UK Renewable Energy Planning Database"/>
    <n v="2016"/>
    <m/>
    <m/>
    <m/>
    <m/>
    <n v="7.915"/>
  </r>
  <r>
    <s v="URY"/>
    <s v="Uruguay"/>
    <s v="ALTO CIELO"/>
    <s v="URY0000834"/>
    <n v="20"/>
    <n v="-30.421399999999998"/>
    <n v="-57.4574"/>
    <x v="7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0"/>
  </r>
  <r>
    <s v="URY"/>
    <s v="Uruguay"/>
    <s v="ALUR"/>
    <s v="URY0000844"/>
    <n v="10"/>
    <n v="-30.330100000000002"/>
    <n v="-57.622"/>
    <x v="9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35.061999999999998"/>
  </r>
  <r>
    <s v="URY"/>
    <s v="Uruguay"/>
    <s v="ARAPEY SOLAR"/>
    <s v="URY0000781"/>
    <n v="10"/>
    <n v="-30.9148"/>
    <n v="-57.468200000000003"/>
    <x v="7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0"/>
  </r>
  <r>
    <s v="URY"/>
    <s v="Uruguay"/>
    <s v="BIOENER"/>
    <s v="URY0000841"/>
    <n v="12"/>
    <n v="-30.9392"/>
    <n v="-55.558300000000003"/>
    <x v="9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42.073999999999998"/>
  </r>
  <r>
    <s v="URY"/>
    <s v="Uruguay"/>
    <s v="EL NARANJAL"/>
    <s v="URY0000884"/>
    <n v="50"/>
    <n v="-31.262799999999999"/>
    <n v="-57.863100000000003"/>
    <x v="7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0"/>
  </r>
  <r>
    <s v="URY"/>
    <s v="Uruguay"/>
    <s v="ENGRAW"/>
    <s v="URY0000854"/>
    <n v="3.6"/>
    <n v="-34.2042"/>
    <n v="-55.747999999999998"/>
    <x v="6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1.909"/>
  </r>
  <r>
    <s v="URY"/>
    <s v="Uruguay"/>
    <s v="FENIMA"/>
    <s v="URY0000872"/>
    <n v="9.5"/>
    <n v="-32.295999999999999"/>
    <n v="-58.02"/>
    <x v="7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0"/>
  </r>
  <r>
    <s v="URY"/>
    <s v="Uruguay"/>
    <s v="FENIROL"/>
    <s v="URY0000840"/>
    <n v="10"/>
    <n v="-31.698699999999999"/>
    <n v="-55.933100000000003"/>
    <x v="9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35.061999999999998"/>
  </r>
  <r>
    <s v="URY"/>
    <s v="Uruguay"/>
    <s v="GALOFER"/>
    <s v="URY0000842"/>
    <n v="14"/>
    <n v="-33.250500000000002"/>
    <n v="-54.401800000000001"/>
    <x v="9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49.087000000000003"/>
  </r>
  <r>
    <s v="URY"/>
    <s v="Uruguay"/>
    <s v="JUAN PABLO TERRA"/>
    <s v="URY0000861"/>
    <n v="67.2"/>
    <n v="-30.408999999999999"/>
    <n v="-56.640099999999997"/>
    <x v="6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35.643999999999998"/>
  </r>
  <r>
    <s v="URY"/>
    <s v="Uruguay"/>
    <s v="LA JACINTA"/>
    <s v="URY0000801"/>
    <n v="50"/>
    <n v="-31.432099999999998"/>
    <n v="-57.914000000000001"/>
    <x v="7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0"/>
  </r>
  <r>
    <s v="URY"/>
    <s v="Uruguay"/>
    <s v="LAS ROSAS"/>
    <s v="URY0000855"/>
    <n v="1.2"/>
    <n v="-34.818899999999999"/>
    <n v="-54.972099999999998"/>
    <x v="9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4.2069999999999999"/>
  </r>
  <r>
    <s v="URY"/>
    <s v="Uruguay"/>
    <s v="LIDERDAT"/>
    <s v="URY0000856"/>
    <n v="5"/>
    <n v="-32.3035"/>
    <n v="-58.088700000000003"/>
    <x v="9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17.530894109999998"/>
  </r>
  <r>
    <s v="URY"/>
    <s v="Uruguay"/>
    <s v="LUZ DE LOMA"/>
    <s v="URY0000881"/>
    <n v="20"/>
    <n v="-33.866300000000003"/>
    <n v="-56.340499999999999"/>
    <x v="6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10.608000000000001"/>
  </r>
  <r>
    <s v="URY"/>
    <s v="Uruguay"/>
    <s v="LUZ DE MAR"/>
    <s v="URY0000882"/>
    <n v="18"/>
    <n v="-33.876300000000001"/>
    <n v="-56.350499999999997"/>
    <x v="6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9.5470000000000006"/>
  </r>
  <r>
    <s v="URY"/>
    <s v="Uruguay"/>
    <s v="LUZ DE RÃƒÆ’Ã†â€™ÃƒÂ¯Ã‚Â¿Ã‚Â½O"/>
    <s v="URY0000871"/>
    <n v="50"/>
    <n v="-33.8855"/>
    <n v="-56.442799999999998"/>
    <x v="6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26.52"/>
  </r>
  <r>
    <s v="URY"/>
    <s v="Uruguay"/>
    <s v="MARYSTAY"/>
    <s v="URY0000887"/>
    <n v="2"/>
    <n v="-34.632300000000001"/>
    <n v="-56.593200000000003"/>
    <x v="6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1.0609999999999999"/>
  </r>
  <r>
    <s v="URY"/>
    <s v="Uruguay"/>
    <s v="MELOWIND"/>
    <s v="URY0000794"/>
    <n v="50"/>
    <n v="-32.582799999999999"/>
    <n v="-54.230200000000004"/>
    <x v="6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26.52"/>
  </r>
  <r>
    <s v="URY"/>
    <s v="Uruguay"/>
    <s v="MENAFRA SOLAR"/>
    <s v="URY0000806"/>
    <n v="20"/>
    <n v="-32.6083"/>
    <n v="-57.438499999999998"/>
    <x v="7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0"/>
  </r>
  <r>
    <s v="URY"/>
    <s v="Uruguay"/>
    <s v="MINAS I"/>
    <s v="URY0000850"/>
    <n v="42"/>
    <n v="-34.464700000000001"/>
    <n v="-55.3065"/>
    <x v="6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22.277000000000001"/>
  </r>
  <r>
    <s v="URY"/>
    <s v="Uruguay"/>
    <s v="MONTES DEL PLATA"/>
    <s v="URY0000857"/>
    <n v="180"/>
    <n v="-34.2196"/>
    <n v="-58.049500000000002"/>
    <x v="9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631.11199999999997"/>
  </r>
  <r>
    <s v="URY"/>
    <s v="Uruguay"/>
    <s v="MOTORES CENTRAL BATLLE"/>
    <s v="URY0000820"/>
    <n v="80"/>
    <n v="-34.886099999999999"/>
    <n v="-56.197699999999998"/>
    <x v="2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244.517"/>
  </r>
  <r>
    <s v="URY"/>
    <s v="Uruguay"/>
    <s v="NATELU"/>
    <s v="URY0000808"/>
    <n v="9.5"/>
    <n v="-33.261099999999999"/>
    <n v="-57.992199999999997"/>
    <x v="7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0"/>
  </r>
  <r>
    <s v="URY"/>
    <s v="Uruguay"/>
    <s v="NUEVO MANANTIAL CENTRAL 2"/>
    <s v="URY0000843"/>
    <n v="4"/>
    <n v="-34.286200000000001"/>
    <n v="-54.04"/>
    <x v="6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2.1219999999999999"/>
  </r>
  <r>
    <s v="URY"/>
    <s v="Uruguay"/>
    <s v="PERALTA II GCEE"/>
    <s v="URY0000790"/>
    <n v="58.75"/>
    <n v="-32.6004"/>
    <n v="-56.419600000000003"/>
    <x v="6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31.161999999999999"/>
  </r>
  <r>
    <s v="URY"/>
    <s v="Uruguay"/>
    <s v="PETILCORAN"/>
    <s v="URY0000875"/>
    <n v="9.5"/>
    <n v="-32.295999999999999"/>
    <n v="-58.015000000000001"/>
    <x v="7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0"/>
  </r>
  <r>
    <s v="URY"/>
    <s v="Uruguay"/>
    <s v="PONLAR"/>
    <s v="URY0000859"/>
    <n v="7.5"/>
    <n v="-31.075099999999999"/>
    <n v="-55.755899999999997"/>
    <x v="9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26.295999999999999"/>
  </r>
  <r>
    <s v="URY"/>
    <s v="Uruguay"/>
    <s v="PUNTA DEL TIGRE 7 Y 8"/>
    <s v="URY0000826"/>
    <n v="50"/>
    <n v="-34.7498"/>
    <n v="-56.5411"/>
    <x v="1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0.56499999999999995"/>
  </r>
  <r>
    <s v="URY"/>
    <s v="Uruguay"/>
    <s v="PUNTA DEL TIGRE A"/>
    <s v="URY0000824"/>
    <n v="300"/>
    <n v="-34.75"/>
    <n v="-56.542200000000001"/>
    <x v="2"/>
    <s v="Gas"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916.93899999999996"/>
  </r>
  <r>
    <s v="URY"/>
    <s v="Uruguay"/>
    <s v="RADITON"/>
    <s v="URY0000876"/>
    <n v="8"/>
    <n v="-32.389600000000002"/>
    <n v="-58.131599999999999"/>
    <x v="7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0"/>
  </r>
  <r>
    <s v="URY"/>
    <s v="Uruguay"/>
    <s v="RINCÃƒÆ’Ã†â€™ÃƒÂ¢Ã¢â€šÂ¬Ã…â€œN DE BAYGORRIA"/>
    <s v="URY0000829"/>
    <n v="108"/>
    <n v="-32.873600000000003"/>
    <n v="-56.806100000000001"/>
    <x v="0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677.56299999999999"/>
  </r>
  <r>
    <s v="URY"/>
    <s v="Uruguay"/>
    <s v="SALTO GRANDE"/>
    <s v="URY0000831"/>
    <n v="945"/>
    <n v="-31.274899999999999"/>
    <n v="-57.938200000000002"/>
    <x v="0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5928.6769999999997"/>
  </r>
  <r>
    <s v="URY"/>
    <s v="Uruguay"/>
    <s v="SAN GREGORIO"/>
    <s v="URY0000894"/>
    <n v="1.44"/>
    <n v="-32.613500000000002"/>
    <n v="-55.834400000000002"/>
    <x v="2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4.4009999999999998"/>
  </r>
  <r>
    <s v="URY"/>
    <s v="Uruguay"/>
    <s v="SANTA FE"/>
    <s v="URY0000853"/>
    <n v="1.8"/>
    <n v="-34.651200000000003"/>
    <n v="-56.584400000000002"/>
    <x v="6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0.95499999999999996"/>
  </r>
  <r>
    <s v="URY"/>
    <s v="Uruguay"/>
    <s v="TALAS DEL MACIEL I"/>
    <s v="URY0000793"/>
    <n v="50"/>
    <n v="-33.634799999999998"/>
    <n v="-56.721400000000003"/>
    <x v="6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26.52"/>
  </r>
  <r>
    <s v="URY"/>
    <s v="Uruguay"/>
    <s v="TALAS DEL MACIEL II"/>
    <s v="URY0000786"/>
    <n v="50"/>
    <n v="-33.604999999999997"/>
    <n v="-56.7117"/>
    <x v="6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26.52"/>
  </r>
  <r>
    <s v="URY"/>
    <s v="Uruguay"/>
    <s v="TURBINA RÃƒÆ’Ã†â€™ÃƒÂ¯Ã‚Â¿Ã‚Â½O BRANCO"/>
    <s v="URY0000891"/>
    <n v="4.3"/>
    <n v="-32.657600000000002"/>
    <n v="-53.335700000000003"/>
    <x v="2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13.143000000000001"/>
  </r>
  <r>
    <s v="URY"/>
    <s v="Uruguay"/>
    <s v="UPM"/>
    <s v="URY0000836"/>
    <n v="161"/>
    <n v="-33.114800000000002"/>
    <n v="-58.256700000000002"/>
    <x v="9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m/>
  </r>
  <r>
    <s v="URY"/>
    <s v="Uruguay"/>
    <s v="VALENTINES"/>
    <s v="URY0000868"/>
    <n v="70"/>
    <n v="-33.267200000000003"/>
    <n v="-55.1021"/>
    <x v="6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37.128999999999998"/>
  </r>
  <r>
    <s v="URY"/>
    <s v="Uruguay"/>
    <s v="WEYERHAEUSER"/>
    <s v="URY0000845"/>
    <n v="12"/>
    <n v="-31.6416"/>
    <n v="-55.903100000000002"/>
    <x v="9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42.073999999999998"/>
  </r>
  <r>
    <s v="URY"/>
    <s v="Uruguay"/>
    <s v="YARNEL"/>
    <s v="URY0000807"/>
    <n v="9.5"/>
    <n v="-32.684800000000003"/>
    <n v="-57.6068"/>
    <x v="7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0"/>
  </r>
  <r>
    <s v="URY"/>
    <s v="Uruguay"/>
    <s v="ZENDALEATHER"/>
    <s v="URY0000837"/>
    <n v="3.72"/>
    <n v="-34.846699999999998"/>
    <n v="-56.234699999999997"/>
    <x v="1"/>
    <m/>
    <m/>
    <m/>
    <m/>
    <m/>
    <s v="La AdministraciÃƒÆ’Ã†â€™Ãƒâ€šÃ‚Â³n Nacional de Usinas y Trasmisiones ElÃƒÆ’Ã†â€™Ãƒâ€šÃ‚Â©ctricas (Uruguay)"/>
    <s v="https://www.ute.com.uy/SgePublico/mapa.aspx"/>
    <s v="La AdministraciÃƒÆ’Ã†â€™Ãƒâ€šÃ‚Â³n Nacional de Usinas y Trasmisiones ElÃƒÆ’Ã†â€™Ãƒâ€šÃ‚Â©ctricas (Uruguay)"/>
    <n v="2018"/>
    <m/>
    <m/>
    <m/>
    <m/>
    <n v="4.2000000000000003E-2"/>
  </r>
  <r>
    <s v="UZB"/>
    <s v="Uzbekistan"/>
    <s v="Akkavak"/>
    <s v="WRI1000150"/>
    <n v="39"/>
    <n v="41.447099999999999"/>
    <n v="69.5578"/>
    <x v="0"/>
    <m/>
    <m/>
    <m/>
    <m/>
    <s v="Uzbekenergo"/>
    <s v="Asian Development Bank"/>
    <s v="http://www.carecprogram.org/ru/uploads/docs/Projects/TA/TA4029-UZB-Volume-1-Sections-I-III.pdf"/>
    <s v="GEODB"/>
    <m/>
    <m/>
    <m/>
    <m/>
    <m/>
    <n v="404.71100000000001"/>
  </r>
  <r>
    <s v="UZB"/>
    <s v="Uzbekistan"/>
    <s v="Angren"/>
    <s v="WRI1000144"/>
    <n v="600"/>
    <n v="41.0047"/>
    <n v="70.123500000000007"/>
    <x v="4"/>
    <m/>
    <m/>
    <m/>
    <n v="1957"/>
    <s v="Uzbekenergo"/>
    <s v="Asian Development Bank"/>
    <s v="http://www.carecprogram.org/ru/uploads/docs/Projects/TA/TA4029-UZB-Volume-1-Sections-I-III.pdf"/>
    <s v="GEODB"/>
    <m/>
    <m/>
    <m/>
    <m/>
    <m/>
    <n v="502.88900000000001"/>
  </r>
  <r>
    <s v="UZB"/>
    <s v="Uzbekistan"/>
    <s v="Charvak"/>
    <s v="WRI1000146"/>
    <n v="620"/>
    <n v="41.627000000000002"/>
    <n v="69.968999999999994"/>
    <x v="0"/>
    <m/>
    <m/>
    <m/>
    <n v="1972"/>
    <s v="Uzbekenergo"/>
    <s v="Asian Development Bank"/>
    <s v="http://www.carecprogram.org/ru/uploads/docs/Projects/TA/TA4029-UZB-Volume-1-Sections-I-III.pdf"/>
    <s v="GEODB"/>
    <m/>
    <m/>
    <m/>
    <m/>
    <m/>
    <n v="6433.86"/>
  </r>
  <r>
    <s v="UZB"/>
    <s v="Uzbekistan"/>
    <s v="Farkhad"/>
    <s v="WRI1000153"/>
    <n v="126"/>
    <n v="40.192399999999999"/>
    <n v="69.3048"/>
    <x v="0"/>
    <m/>
    <m/>
    <m/>
    <n v="1949"/>
    <s v="Uzbekenergo"/>
    <s v="Asian Development Bank"/>
    <s v="http://www.carecprogram.org/ru/uploads/docs/Projects/TA/TA4029-UZB-Volume-1-Sections-I-III.pdf"/>
    <s v="GEODB"/>
    <m/>
    <m/>
    <m/>
    <m/>
    <m/>
    <n v="1307.5260000000001"/>
  </r>
  <r>
    <s v="UZB"/>
    <s v="Uzbekistan"/>
    <s v="Fergana"/>
    <s v="WRI1000145"/>
    <n v="300"/>
    <n v="40.448999999999998"/>
    <n v="71.781999999999996"/>
    <x v="2"/>
    <m/>
    <m/>
    <m/>
    <n v="1956"/>
    <s v="Uzbekenergo"/>
    <s v="Asian Development Bank"/>
    <s v="http://www.carecprogram.org/ru/uploads/docs/Projects/TA/TA4029-UZB-Volume-1-Sections-I-III.pdf"/>
    <s v="GEODB"/>
    <m/>
    <m/>
    <m/>
    <m/>
    <m/>
    <n v="201"/>
  </r>
  <r>
    <s v="UZB"/>
    <s v="Uzbekistan"/>
    <s v="Gazalkent"/>
    <s v="WRI1000148"/>
    <n v="120"/>
    <n v="41.558100000000003"/>
    <n v="69.770799999999994"/>
    <x v="0"/>
    <m/>
    <m/>
    <m/>
    <n v="1980"/>
    <s v="Uzbekenergo"/>
    <s v="Asian Development Bank"/>
    <s v="http://www.carecprogram.org/ru/uploads/docs/Projects/TA/TA4029-UZB-Volume-1-Sections-I-III.pdf"/>
    <s v="CARMA"/>
    <m/>
    <m/>
    <m/>
    <m/>
    <m/>
    <n v="1245.2629999999999"/>
  </r>
  <r>
    <s v="UZB"/>
    <s v="Uzbekistan"/>
    <s v="Khodjikent"/>
    <s v="WRI1000147"/>
    <n v="165"/>
    <n v="41.598999999999997"/>
    <n v="69.864400000000003"/>
    <x v="0"/>
    <m/>
    <m/>
    <m/>
    <n v="1976"/>
    <s v="Uzbekenergo"/>
    <s v="Asian Development Bank"/>
    <s v="http://www.carecprogram.org/ru/uploads/docs/Projects/TA/TA4029-UZB-Volume-1-Sections-I-III.pdf"/>
    <s v="GEODB"/>
    <m/>
    <m/>
    <m/>
    <m/>
    <m/>
    <n v="1712.2370000000001"/>
  </r>
  <r>
    <s v="UZB"/>
    <s v="Uzbekistan"/>
    <s v="Mubarek"/>
    <s v="WRI1000154"/>
    <n v="60"/>
    <n v="39.255299999999998"/>
    <n v="65.152799999999999"/>
    <x v="1"/>
    <m/>
    <m/>
    <m/>
    <n v="1985"/>
    <s v="Uzbekenergo"/>
    <s v="Asian Development Bank"/>
    <s v="http://www.carecprogram.org/ru/uploads/docs/Projects/TA/TA4029-UZB-Volume-1-Sections-I-III.pdf"/>
    <s v="CARMA"/>
    <m/>
    <m/>
    <m/>
    <m/>
    <m/>
    <n v="287.52199999999999"/>
  </r>
  <r>
    <s v="UZB"/>
    <s v="Uzbekistan"/>
    <s v="Navoi"/>
    <s v="WRI1000141"/>
    <n v="1758"/>
    <n v="40.1569"/>
    <n v="65.310400000000001"/>
    <x v="1"/>
    <m/>
    <m/>
    <m/>
    <m/>
    <s v="Uzbekenergo"/>
    <s v="Asian Development Bank"/>
    <s v="http://www.carecprogram.org/ru/uploads/docs/Projects/TA/TA4029-UZB-Volume-1-Sections-I-III.pdf"/>
    <s v="GEODB"/>
    <m/>
    <m/>
    <m/>
    <m/>
    <m/>
    <n v="8424.3819999999996"/>
  </r>
  <r>
    <s v="UZB"/>
    <s v="Uzbekistan"/>
    <s v="Novo Angren"/>
    <s v="WRI1000139"/>
    <n v="2100"/>
    <n v="40.923299999999998"/>
    <n v="69.817400000000006"/>
    <x v="4"/>
    <m/>
    <m/>
    <m/>
    <n v="1985"/>
    <s v="Uzbekenergo"/>
    <s v="Asian Development Bank"/>
    <s v="http://www.carecprogram.org/ru/uploads/docs/Projects/TA/TA4029-UZB-Volume-1-Sections-I-III.pdf"/>
    <s v="GEODB"/>
    <m/>
    <m/>
    <m/>
    <m/>
    <m/>
    <n v="1760.1110000000001"/>
  </r>
  <r>
    <s v="UZB"/>
    <s v="Uzbekistan"/>
    <s v="Syrdarya"/>
    <s v="WRI1000138"/>
    <n v="3000"/>
    <n v="40.228700000000003"/>
    <n v="69.100499999999997"/>
    <x v="1"/>
    <m/>
    <m/>
    <m/>
    <n v="1972"/>
    <s v="Uzbekenergo"/>
    <s v="Asian Development Bank"/>
    <s v="http://www.carecprogram.org/ru/uploads/docs/Projects/TA/TA4029-UZB-Volume-1-Sections-I-III.pdf"/>
    <s v="GEODB"/>
    <m/>
    <m/>
    <m/>
    <m/>
    <m/>
    <n v="14376.078"/>
  </r>
  <r>
    <s v="UZB"/>
    <s v="Uzbekistan"/>
    <s v="Takhiatash"/>
    <s v="WRI1000143"/>
    <n v="730"/>
    <n v="42.317500000000003"/>
    <n v="59.555300000000003"/>
    <x v="1"/>
    <m/>
    <m/>
    <m/>
    <n v="1963"/>
    <s v="Uzbekenergo"/>
    <s v="Asian Development Bank"/>
    <s v="http://www.carecprogram.org/ru/uploads/docs/Projects/TA/TA4029-UZB-Volume-1-Sections-I-III.pdf"/>
    <s v="GEODB"/>
    <m/>
    <m/>
    <m/>
    <m/>
    <m/>
    <n v="3498.1790000000001"/>
  </r>
  <r>
    <s v="UZB"/>
    <s v="Uzbekistan"/>
    <s v="Talimardjan"/>
    <s v="WRI1000142"/>
    <n v="800"/>
    <n v="38.480899999999998"/>
    <n v="65.631500000000003"/>
    <x v="1"/>
    <m/>
    <m/>
    <m/>
    <n v="2014"/>
    <s v="Uzbekenergo"/>
    <s v="Asian Development Bank"/>
    <s v="http://www.carecprogram.org/ru/uploads/docs/Projects/TA/TA4029-UZB-Volume-1-Sections-I-III.pdf"/>
    <s v="GEODB"/>
    <m/>
    <m/>
    <m/>
    <m/>
    <m/>
    <n v="3833.6210000000001"/>
  </r>
  <r>
    <s v="UZB"/>
    <s v="Uzbekistan"/>
    <s v="Tashkent"/>
    <s v="WRI1000140"/>
    <n v="2230"/>
    <n v="41.382199999999997"/>
    <n v="69.367699999999999"/>
    <x v="1"/>
    <m/>
    <m/>
    <m/>
    <n v="2008"/>
    <s v="Uzbekenergo"/>
    <s v="Chibu Electric Provider"/>
    <s v="http://www.chuden.co.jp/english/corporate/press2004/0117_1.html"/>
    <s v="GEODB"/>
    <m/>
    <m/>
    <m/>
    <m/>
    <m/>
    <n v="10686.21823"/>
  </r>
  <r>
    <s v="UZB"/>
    <s v="Uzbekistan"/>
    <s v="Tavak"/>
    <s v="WRI1000149"/>
    <n v="70"/>
    <n v="41.554200000000002"/>
    <n v="69.681100000000001"/>
    <x v="0"/>
    <m/>
    <m/>
    <m/>
    <m/>
    <s v="Uzbekenergo"/>
    <s v="Asian Development Bank"/>
    <s v="http://www.carecprogram.org/ru/uploads/docs/Projects/TA/TA4029-UZB-Volume-1-Sections-I-III.pdf"/>
    <s v="CARMA"/>
    <m/>
    <m/>
    <m/>
    <m/>
    <m/>
    <n v="726.404"/>
  </r>
  <r>
    <s v="VNM"/>
    <s v="Vietnam"/>
    <s v="A Luoi"/>
    <s v="WRI1030864"/>
    <n v="170"/>
    <n v="16.226600000000001"/>
    <n v="107.2728"/>
    <x v="0"/>
    <m/>
    <m/>
    <m/>
    <n v="2012"/>
    <s v="Central Hydro Power JSC"/>
    <s v="Open Development Vietnam"/>
    <s v="https://data.opendevelopmentmekong.net/vi/library_record/a-luoi-hydropower"/>
    <s v="Open Development Vietnam"/>
    <m/>
    <m/>
    <m/>
    <m/>
    <n v="690"/>
    <n v="594.17499999999995"/>
  </r>
  <r>
    <s v="VNM"/>
    <s v="Vietnam"/>
    <s v="A Vuong"/>
    <s v="WRI1030859"/>
    <n v="210"/>
    <n v="15.799799999999999"/>
    <n v="107.61709999999999"/>
    <x v="0"/>
    <m/>
    <m/>
    <m/>
    <n v="2008"/>
    <s v="A Vuong Hydro Power JSC"/>
    <s v="Open Development Vietnam"/>
    <s v="https://data.opendevelopmentmekong.net/vi/library_record/a-vuong-hydropower"/>
    <s v="Open Development Vietnam"/>
    <m/>
    <m/>
    <m/>
    <m/>
    <n v="815"/>
    <n v="733.98099999999999"/>
  </r>
  <r>
    <s v="VNM"/>
    <s v="Vietnam"/>
    <s v="Amata"/>
    <s v="WRI1030748"/>
    <n v="13"/>
    <n v="10.947100000000001"/>
    <n v="106.9"/>
    <x v="2"/>
    <m/>
    <m/>
    <m/>
    <m/>
    <m/>
    <s v="Vietnam Electricity Annual Report"/>
    <s v="http://www.evn.com.vn/userfile/files/2017/3/AnnualReport2016.pdf"/>
    <s v="WRI"/>
    <m/>
    <m/>
    <m/>
    <m/>
    <m/>
    <n v="6.3789999999999996"/>
  </r>
  <r>
    <s v="VNM"/>
    <s v="Vietnam"/>
    <s v="An Khanh I"/>
    <s v="WRI1030773"/>
    <n v="120"/>
    <n v="21.596900000000002"/>
    <n v="105.767"/>
    <x v="4"/>
    <m/>
    <m/>
    <m/>
    <n v="2015"/>
    <s v="An Khanh Electricity Jsc"/>
    <s v="Vietnam Electricity Annual Report"/>
    <s v="http://www.evn.com.vn/userfile/files/2017/3/AnnualReport2016.pdf"/>
    <s v="WRI"/>
    <m/>
    <m/>
    <m/>
    <m/>
    <m/>
    <n v="306.65899999999999"/>
  </r>
  <r>
    <s v="VNM"/>
    <s v="Vietnam"/>
    <s v="An Khe - Kanak"/>
    <s v="WRI1030828"/>
    <n v="173"/>
    <n v="14.014799999999999"/>
    <n v="108.67959999999999"/>
    <x v="0"/>
    <m/>
    <m/>
    <m/>
    <n v="2009"/>
    <s v="An Khe - Ka Nak Hydro Power Company"/>
    <s v="Open Development Vietnam"/>
    <s v="https://data.opendevelopmentmekong.net/vi/library_record/an-khe-kanak-hydropower"/>
    <s v="Open Development Vietnam"/>
    <m/>
    <m/>
    <m/>
    <m/>
    <n v="700"/>
    <n v="604.66"/>
  </r>
  <r>
    <s v="VNM"/>
    <s v="Vietnam"/>
    <s v="Ayun Ha"/>
    <s v="WRI1030822"/>
    <n v="3"/>
    <n v="13.5809"/>
    <n v="108.25920000000001"/>
    <x v="0"/>
    <m/>
    <m/>
    <m/>
    <m/>
    <s v="Gia Lai Electricity JSC."/>
    <s v="Open Development Vietnam"/>
    <s v="https://data.opendevelopmentmekong.net/vi/library_record/ayun-ha-hydropower"/>
    <s v="Open Development Vietnam"/>
    <m/>
    <m/>
    <m/>
    <m/>
    <m/>
    <n v="10.484999999999999"/>
  </r>
  <r>
    <s v="VNM"/>
    <s v="Vietnam"/>
    <s v="Ba Ria"/>
    <s v="WRI1030736"/>
    <n v="389"/>
    <n v="10.489100000000001"/>
    <n v="107.17"/>
    <x v="1"/>
    <m/>
    <m/>
    <m/>
    <m/>
    <s v="Vietnam Electricity (EVN)"/>
    <s v="Vietnam Electricity Annual Report"/>
    <s v="http://www.evn.com.vn/userfile/files/2017/3/AnnualReport2016.pdf"/>
    <s v="WRI"/>
    <m/>
    <m/>
    <m/>
    <m/>
    <m/>
    <n v="2374.59"/>
  </r>
  <r>
    <s v="VNM"/>
    <s v="Vietnam"/>
    <s v="Ba Thuoc 2"/>
    <s v="WRI1030880"/>
    <n v="80"/>
    <n v="20.321000000000002"/>
    <n v="105.32810000000001"/>
    <x v="0"/>
    <m/>
    <m/>
    <m/>
    <n v="2012"/>
    <s v="Hoang Anh Hydropower JSC"/>
    <s v="Open Development Vietnam"/>
    <s v="https://data.opendevelopmentmekong.net/vi/library_record/ba-thuoc-2-hydropower"/>
    <s v="Open Development Vietnam"/>
    <m/>
    <m/>
    <m/>
    <m/>
    <n v="400"/>
    <n v="279.61200000000002"/>
  </r>
  <r>
    <s v="VNM"/>
    <s v="Vietnam"/>
    <s v="Bac Binh"/>
    <s v="WRI1030752"/>
    <n v="33"/>
    <n v="11.3711"/>
    <n v="108.33"/>
    <x v="0"/>
    <m/>
    <m/>
    <m/>
    <n v="2009"/>
    <s v="Viet Nam Hydro Power Development JSC."/>
    <s v="Open Development Vietnam"/>
    <s v="https://data.opendevelopmentmekong.net/vi/library_record/bac-binh-hydropower"/>
    <s v="Open Development Vietnam"/>
    <m/>
    <m/>
    <m/>
    <m/>
    <n v="144.69999999999999"/>
    <n v="115.34"/>
  </r>
  <r>
    <s v="VNM"/>
    <s v="Vietnam"/>
    <s v="Bac Lieu Wind power"/>
    <s v="WRI1030729"/>
    <n v="99"/>
    <n v="9.2350999999999992"/>
    <n v="105.8048"/>
    <x v="6"/>
    <m/>
    <m/>
    <m/>
    <n v="2016"/>
    <s v="Cong Ly Construction-Trade-Tourism"/>
    <s v="Vietnam Electricity Annual Report"/>
    <s v="http://www.evn.com.vn/userfile/files/2017/3/AnnualReport2016.pdf"/>
    <s v="WRI"/>
    <m/>
    <m/>
    <m/>
    <m/>
    <m/>
    <n v="45.814"/>
  </r>
  <r>
    <s v="VNM"/>
    <s v="Vietnam"/>
    <s v="Ban Chat"/>
    <s v="WRI1030910"/>
    <n v="220"/>
    <n v="21.8612"/>
    <n v="103.82859999999999"/>
    <x v="0"/>
    <m/>
    <m/>
    <m/>
    <n v="2013"/>
    <s v="Vietnam Electricity (EVN)"/>
    <s v="Open Development Vietnam"/>
    <s v="https://data.opendevelopmentmekong.net/vi/library_record/ban-chat-hydropower"/>
    <s v="Open Development Vietnam"/>
    <m/>
    <m/>
    <m/>
    <m/>
    <n v="770"/>
    <n v="768.93200000000002"/>
  </r>
  <r>
    <s v="VNM"/>
    <s v="Vietnam"/>
    <s v="Ban Coc"/>
    <s v="WRI1030875"/>
    <n v="18"/>
    <n v="19.6053"/>
    <n v="104.85899999999999"/>
    <x v="0"/>
    <m/>
    <m/>
    <m/>
    <n v="2009"/>
    <s v="Que Phong Hydropower JSC"/>
    <s v="Open Development Vietnam"/>
    <s v="https://data.opendevelopmentmekong.net/vi/library_record/ban-coc-hydropower"/>
    <s v="Open Development Vietnam"/>
    <m/>
    <m/>
    <m/>
    <m/>
    <n v="80"/>
    <n v="62.912999999999997"/>
  </r>
  <r>
    <s v="VNM"/>
    <s v="Vietnam"/>
    <s v="Ban Ra"/>
    <s v="WRI1030938"/>
    <n v="18"/>
    <n v="22.859000000000002"/>
    <n v="106.6998"/>
    <x v="0"/>
    <m/>
    <m/>
    <m/>
    <n v="2012"/>
    <s v="Dong Bac. EL  JSC"/>
    <s v="Open Development Vietnam"/>
    <s v="https://data.opendevelopmentmekong.net/vi/library_record/th-y-di-n-b-n-r"/>
    <s v="Open Development Vietnam"/>
    <m/>
    <m/>
    <m/>
    <m/>
    <n v="70"/>
    <n v="62.912999999999997"/>
  </r>
  <r>
    <s v="VNM"/>
    <s v="Vietnam"/>
    <s v="Ban Ve"/>
    <s v="WRI1030872"/>
    <n v="320"/>
    <n v="19.340399999999999"/>
    <n v="104.4873"/>
    <x v="0"/>
    <m/>
    <m/>
    <m/>
    <n v="2010"/>
    <s v="Vietnam Electricity (EVN)"/>
    <s v="Open Development Vietnam"/>
    <s v="https://data.opendevelopmentmekong.net/vi/library_record/ban-ve-hydropower"/>
    <s v="Open Development Vietnam"/>
    <m/>
    <m/>
    <m/>
    <m/>
    <n v="1084"/>
    <n v="1118.4469999999999"/>
  </r>
  <r>
    <s v="VNM"/>
    <s v="Vietnam"/>
    <s v="Binh Dien"/>
    <s v="WRI1030866"/>
    <n v="44"/>
    <n v="16.3172"/>
    <n v="107.50279999999999"/>
    <x v="0"/>
    <m/>
    <m/>
    <m/>
    <n v="2009"/>
    <s v="Binh Dien Hydro Power JSC"/>
    <s v="Open Development Vietnam"/>
    <s v="https://data.opendevelopmentmekong.net/vi/library_record/binh-dien-hydropower"/>
    <s v="Open Development Vietnam"/>
    <m/>
    <m/>
    <m/>
    <m/>
    <n v="6262745754"/>
    <n v="153.786"/>
  </r>
  <r>
    <s v="VNM"/>
    <s v="Vietnam"/>
    <s v="Bourbon"/>
    <s v="WRI1030743"/>
    <n v="24"/>
    <n v="10.613"/>
    <n v="106.49"/>
    <x v="2"/>
    <m/>
    <m/>
    <m/>
    <m/>
    <m/>
    <s v="Vietnam Electricity Annual Report"/>
    <s v="http://www.evn.com.vn/userfile/files/2017/3/AnnualReport2016.pdf"/>
    <s v="WRI"/>
    <m/>
    <m/>
    <m/>
    <m/>
    <m/>
    <n v="11.776999999999999"/>
  </r>
  <r>
    <s v="VNM"/>
    <s v="Vietnam"/>
    <s v="Bu Ca Mau"/>
    <s v="WRI1030792"/>
    <n v="4"/>
    <n v="11.8713"/>
    <n v="106.9768"/>
    <x v="0"/>
    <m/>
    <m/>
    <m/>
    <n v="2009"/>
    <s v="Cat Nam Trading - Services and Production Company Limited"/>
    <s v="Open Development Vietnam"/>
    <s v="https://data.opendevelopmentmekong.net/vi/library_record/bu-ca-mau-hydropower"/>
    <s v="Open Development Vietnam"/>
    <m/>
    <m/>
    <m/>
    <m/>
    <n v="12.5"/>
    <n v="13.981"/>
  </r>
  <r>
    <s v="VNM"/>
    <s v="Vietnam"/>
    <s v="Buon Kuop"/>
    <s v="WRI1030811"/>
    <n v="280"/>
    <n v="12.5305"/>
    <n v="107.9243"/>
    <x v="0"/>
    <m/>
    <m/>
    <m/>
    <n v="2011"/>
    <s v="Vietnam Electricity (EVN)"/>
    <s v="Open Development Vietnam"/>
    <s v="https://data.opendevelopmentmekong.net/vi/library_record/buon-kuop-hydropower"/>
    <s v="Open Development Vietnam"/>
    <m/>
    <m/>
    <m/>
    <m/>
    <n v="1105"/>
    <n v="978.64099999999996"/>
  </r>
  <r>
    <s v="VNM"/>
    <s v="Vietnam"/>
    <s v="Buon Tua Srah"/>
    <s v="WRI1030808"/>
    <n v="86"/>
    <n v="12.2852"/>
    <n v="108.03830000000001"/>
    <x v="0"/>
    <m/>
    <m/>
    <m/>
    <n v="2009"/>
    <s v="Vietnam Electricity (EVN)"/>
    <s v="Open Development Vietnam"/>
    <s v="https://data.opendevelopmentmekong.net/vi/library_record/buon-tua-srah-hydropower"/>
    <s v="Open Development Vietnam"/>
    <m/>
    <m/>
    <m/>
    <m/>
    <n v="358.6"/>
    <n v="300.58300000000003"/>
  </r>
  <r>
    <s v="VNM"/>
    <s v="Vietnam"/>
    <s v="Ca Du"/>
    <s v="WRI1030946"/>
    <n v="2.6"/>
    <n v="15.2714"/>
    <n v="108.51860000000001"/>
    <x v="0"/>
    <m/>
    <m/>
    <m/>
    <n v="2005"/>
    <s v="Ca Du Hydro Power Constructing JSC."/>
    <s v="Open Development Vietnam"/>
    <s v="https://data.opendevelopmentmekong.net/vi/library_record/ca-du-hydropower"/>
    <s v="Open Development Vietnam"/>
    <m/>
    <m/>
    <m/>
    <m/>
    <n v="10"/>
    <n v="9.0869999999999997"/>
  </r>
  <r>
    <s v="VNM"/>
    <s v="Vietnam"/>
    <s v="Ca Mau 1"/>
    <s v="WRI1030730"/>
    <n v="1542"/>
    <n v="9.2420000000000009"/>
    <n v="105.06"/>
    <x v="1"/>
    <m/>
    <m/>
    <m/>
    <m/>
    <s v="Petrovietnam"/>
    <s v="Vietnam Electricity Annual Report"/>
    <s v="http://www.evn.com.vn/userfile/files/2017/3/AnnualReport2016.pdf"/>
    <s v="WRI"/>
    <m/>
    <m/>
    <m/>
    <m/>
    <m/>
    <n v="9412.8989999999994"/>
  </r>
  <r>
    <s v="VNM"/>
    <s v="Vietnam"/>
    <s v="Cai Lan"/>
    <s v="WRI1030763"/>
    <n v="39"/>
    <n v="20.9861"/>
    <n v="107.03"/>
    <x v="2"/>
    <m/>
    <m/>
    <m/>
    <m/>
    <m/>
    <s v="Vietnam Electricity Annual Report"/>
    <s v="http://www.evn.com.vn/userfile/files/2017/3/AnnualReport2016.pdf"/>
    <s v="WRI"/>
    <m/>
    <m/>
    <m/>
    <m/>
    <m/>
    <n v="19.138000000000002"/>
  </r>
  <r>
    <s v="NVNM"/>
    <s v="North Vietnam"/>
    <s v="Cam Pha I"/>
    <s v="WRI1030764"/>
    <n v="600"/>
    <n v="21.0063"/>
    <n v="107.36"/>
    <x v="4"/>
    <m/>
    <m/>
    <m/>
    <m/>
    <s v="Vinacomin"/>
    <s v="Vietnam Electricity Annual Report"/>
    <s v="http://www.evn.com.vn/userfile/files/2017/3/AnnualReport2016.pdf"/>
    <s v="WRI"/>
    <m/>
    <m/>
    <m/>
    <m/>
    <m/>
    <n v="1533.2940000000001"/>
  </r>
  <r>
    <s v="NVNM"/>
    <s v="North Vietnam"/>
    <s v="Cam Son"/>
    <s v="WRI1030902"/>
    <n v="4.5"/>
    <n v="21.543800000000001"/>
    <n v="106.51049999999999"/>
    <x v="0"/>
    <m/>
    <m/>
    <m/>
    <n v="1973"/>
    <s v="Cam Son Hydro Power JSC."/>
    <s v="Open Development Vietnam"/>
    <s v="https://data.opendevelopmentmekong.net/vi/library_record/cam-son-hydropower"/>
    <s v="Open Development Vietnam"/>
    <m/>
    <m/>
    <m/>
    <m/>
    <m/>
    <n v="15.728"/>
  </r>
  <r>
    <s v="VNM"/>
    <s v="Vietnam"/>
    <s v="Can Don"/>
    <s v="WRI1030798"/>
    <n v="77"/>
    <n v="11.9689"/>
    <n v="106.84350000000001"/>
    <x v="0"/>
    <m/>
    <m/>
    <m/>
    <n v="2004"/>
    <s v="Song Da Group"/>
    <s v="Open Development Vietnam"/>
    <s v="https://data.opendevelopmentmekong.net/vi/library_record/can-don-hydropower"/>
    <s v="Open Development Vietnam"/>
    <m/>
    <m/>
    <m/>
    <m/>
    <n v="321"/>
    <n v="269.12599999999998"/>
  </r>
  <r>
    <s v="VNM"/>
    <s v="Vietnam"/>
    <s v="Can Tho"/>
    <s v="WRI1030733"/>
    <n v="185"/>
    <n v="10.1"/>
    <n v="105.72"/>
    <x v="2"/>
    <m/>
    <m/>
    <m/>
    <m/>
    <s v="Vietnam Electricity (EVN)"/>
    <s v="Vietnam Electricity Annual Report"/>
    <s v="http://www.evn.com.vn/userfile/files/2017/3/AnnualReport2016.pdf"/>
    <s v="WRI"/>
    <m/>
    <m/>
    <m/>
    <m/>
    <m/>
    <n v="90.781000000000006"/>
  </r>
  <r>
    <s v="VNM"/>
    <s v="Vietnam"/>
    <s v="Cao Ngan"/>
    <s v="WRI1030774"/>
    <n v="115"/>
    <n v="21.613"/>
    <n v="105.82"/>
    <x v="4"/>
    <m/>
    <m/>
    <m/>
    <m/>
    <s v="Vinacomin"/>
    <s v="Vietnam Electricity Annual Report"/>
    <s v="http://www.evn.com.vn/userfile/files/2017/3/AnnualReport2016.pdf"/>
    <s v="WRI"/>
    <m/>
    <m/>
    <m/>
    <m/>
    <m/>
    <n v="293.88099999999997"/>
  </r>
  <r>
    <s v="VNM"/>
    <s v="Vietnam"/>
    <s v="Chieng Cong 1"/>
    <s v="WRI1030896"/>
    <n v="4"/>
    <n v="21.470700000000001"/>
    <n v="104.18519999999999"/>
    <x v="0"/>
    <m/>
    <m/>
    <m/>
    <m/>
    <s v="Lam Son Construction &amp; Trading Co.  Ltd"/>
    <s v="Open Development Vietnam"/>
    <s v="https://vietnam.opendevelopmentmekong.net/dataset/?id=danh-sach-cac-th-y-di-n-t-i-vi-t-nam-tinh-d-n-thang-06-2016&amp;search_query=P3BhZ2U9Mg=="/>
    <s v="Open Development Vietnam"/>
    <m/>
    <m/>
    <m/>
    <m/>
    <m/>
    <n v="13.981"/>
  </r>
  <r>
    <s v="VNM"/>
    <s v="Vietnam"/>
    <s v="Chieng Cong 2"/>
    <s v="WRI1030894"/>
    <n v="8"/>
    <n v="21.4572"/>
    <n v="104.21040000000001"/>
    <x v="0"/>
    <m/>
    <m/>
    <m/>
    <m/>
    <s v="Lam Son Construction &amp; Trading Co.  Ltd"/>
    <s v="Open Development Vietnam"/>
    <s v="https://vietnam.opendevelopmentmekong.net/dataset/?id=danh-sach-cac-th-y-di-n-t-i-vi-t-nam-tinh-d-n-thang-06-2016&amp;search_query=P3BhZ2U9Mg=="/>
    <s v="Open Development Vietnam"/>
    <m/>
    <m/>
    <m/>
    <m/>
    <m/>
    <n v="27.960999999999999"/>
  </r>
  <r>
    <s v="VNM"/>
    <s v="Vietnam"/>
    <s v="Coc Ly"/>
    <s v="WRI1030918"/>
    <n v="90"/>
    <n v="22.298500000000001"/>
    <n v="103.1613"/>
    <x v="0"/>
    <m/>
    <m/>
    <m/>
    <n v="2012"/>
    <s v="Bac Ha Hydropower Company"/>
    <s v="Open Development Vietnam"/>
    <s v="https://data.opendevelopmentmekong.net/vi/library_record/coc-ly-hydropower"/>
    <s v="Open Development Vietnam"/>
    <m/>
    <m/>
    <m/>
    <m/>
    <n v="378"/>
    <n v="314.56299999999999"/>
  </r>
  <r>
    <s v="VNM"/>
    <s v="Vietnam"/>
    <s v="Coc San"/>
    <s v="WRI1030923"/>
    <n v="30"/>
    <n v="22.414400000000001"/>
    <n v="103.9066"/>
    <x v="0"/>
    <m/>
    <m/>
    <m/>
    <n v="2016"/>
    <s v="Colben Energy JSC."/>
    <s v="Open Development Vietnam"/>
    <s v="https://data.opendevelopmentmekong.net/vi/library_record/coc-san-hydropower"/>
    <s v="Open Development Vietnam"/>
    <m/>
    <m/>
    <m/>
    <m/>
    <n v="120"/>
    <n v="104.854"/>
  </r>
  <r>
    <s v="VNM"/>
    <s v="Vietnam"/>
    <s v="Cua Dat"/>
    <s v="WRI1030879"/>
    <n v="97"/>
    <n v="19.8782"/>
    <n v="105.2731"/>
    <x v="0"/>
    <m/>
    <m/>
    <m/>
    <n v="2010"/>
    <s v="Vinaconex P&amp;C JSC."/>
    <s v="Open Development Vietnam"/>
    <s v="https://data.opendevelopmentmekong.net/vi/library_record/cua-dat-hydropower"/>
    <s v="Open Development Vietnam"/>
    <m/>
    <m/>
    <m/>
    <m/>
    <n v="430"/>
    <n v="339.029"/>
  </r>
  <r>
    <s v="VNM"/>
    <s v="Vietnam"/>
    <s v="Da Dang 2"/>
    <s v="WRI1030783"/>
    <n v="34"/>
    <n v="11.7219"/>
    <n v="108.24679999999999"/>
    <x v="0"/>
    <m/>
    <m/>
    <m/>
    <n v="2010"/>
    <s v="Southern Hydropower JSC."/>
    <s v="Open Development Vietnam"/>
    <s v="https://data.opendevelopmentmekong.net/vi/library_record/da-dang-2-hydropower"/>
    <s v="Open Development Vietnam"/>
    <m/>
    <m/>
    <m/>
    <m/>
    <n v="152"/>
    <n v="118.83499999999999"/>
  </r>
  <r>
    <s v="VNM"/>
    <s v="Vietnam"/>
    <s v="Da Kai"/>
    <s v="WRI1030802"/>
    <n v="6"/>
    <n v="12.0838"/>
    <n v="108.59529999999999"/>
    <x v="0"/>
    <m/>
    <m/>
    <m/>
    <m/>
    <s v="Nghia Gia Development Company Limited"/>
    <s v="Open Development Vietnam"/>
    <s v="https://data.opendevelopmentmekong.net/vi/library_record/da-kai-hydropower"/>
    <s v="Open Development Vietnam"/>
    <m/>
    <m/>
    <m/>
    <m/>
    <n v="25"/>
    <n v="20.971"/>
  </r>
  <r>
    <s v="VNM"/>
    <s v="Vietnam"/>
    <s v="Da Nhim"/>
    <s v="WRI1030790"/>
    <n v="160"/>
    <n v="11.8529"/>
    <n v="108.6058"/>
    <x v="0"/>
    <m/>
    <m/>
    <m/>
    <n v="1964"/>
    <s v="Da Nhim - Ham Thuan - Da Mi Hydropower JSC."/>
    <s v="Open Development Vietnam"/>
    <s v="https://data.opendevelopmentmekong.net/vi/library_record/da-nhim-hydropower"/>
    <s v="Open Development Vietnam"/>
    <m/>
    <m/>
    <m/>
    <m/>
    <n v="1000"/>
    <n v="559.22299999999996"/>
  </r>
  <r>
    <s v="VNM"/>
    <s v="Vietnam"/>
    <s v="Da Nhim Thuong 2"/>
    <s v="WRI1030803"/>
    <n v="7.5"/>
    <n v="12.116099999999999"/>
    <n v="108.5852"/>
    <x v="0"/>
    <m/>
    <m/>
    <m/>
    <n v="2010"/>
    <s v="Thai Bao Production Trading Services and Investment Consultancy JSC."/>
    <s v="Open Development Vietnam"/>
    <s v="https://data.opendevelopmentmekong.net/vi/library_record/da-nhim-thuong-hydropower"/>
    <s v="Open Development Vietnam"/>
    <m/>
    <m/>
    <m/>
    <m/>
    <n v="32"/>
    <n v="26.213999999999999"/>
  </r>
  <r>
    <s v="VNM"/>
    <s v="Vietnam"/>
    <s v="Dac Me"/>
    <s v="WRI1030804"/>
    <n v="5"/>
    <n v="12.1333"/>
    <n v="108.313"/>
    <x v="0"/>
    <m/>
    <m/>
    <m/>
    <n v="2011"/>
    <s v="Dak Me Hydro Power JSC."/>
    <s v="Open Development Vietnam"/>
    <s v="https://data.opendevelopmentmekong.net/vi/library_record/dac-me-hydropower"/>
    <s v="Open Development Vietnam"/>
    <m/>
    <m/>
    <m/>
    <m/>
    <n v="25"/>
    <n v="17.475999999999999"/>
  </r>
  <r>
    <s v="VNM"/>
    <s v="Vietnam"/>
    <s v="Dai Nga"/>
    <s v="WRI1030779"/>
    <n v="10"/>
    <n v="11.421900000000001"/>
    <n v="107.8754"/>
    <x v="0"/>
    <m/>
    <m/>
    <m/>
    <n v="2015"/>
    <s v="Thac Mo Hydropower JSC."/>
    <s v="Open Development Vietnam"/>
    <s v="https://data.opendevelopmentmekong.net/vi/library_record/dai-nga-hydropower"/>
    <s v="Open Development Vietnam"/>
    <m/>
    <m/>
    <m/>
    <m/>
    <n v="44"/>
    <n v="34.951000000000001"/>
  </r>
  <r>
    <s v="VNM"/>
    <s v="Vietnam"/>
    <s v="Dai Ninh"/>
    <s v="WRI1030781"/>
    <n v="300"/>
    <n v="11.649900000000001"/>
    <n v="108.3202"/>
    <x v="0"/>
    <m/>
    <m/>
    <m/>
    <n v="2008"/>
    <s v="Vietnam Electricity (EVN)"/>
    <s v="Open Development Vietnam"/>
    <s v="https://data.opendevelopmentmekong.net/vi/library_record/dai-ninh-hydropower"/>
    <s v="Open Development Vietnam"/>
    <m/>
    <m/>
    <m/>
    <m/>
    <n v="1178"/>
    <n v="1048.5440000000001"/>
  </r>
  <r>
    <s v="VNM"/>
    <s v="Vietnam"/>
    <s v="Dak Doa"/>
    <s v="WRI1030832"/>
    <n v="14"/>
    <n v="14.184699999999999"/>
    <n v="108.10639999999999"/>
    <x v="0"/>
    <m/>
    <m/>
    <m/>
    <n v="2010"/>
    <s v="Dak Doa Hydropower JSC."/>
    <s v="Open Development Vietnam"/>
    <s v="https://data.opendevelopmentmekong.net/vi/library_record/dak-doa-hydropower"/>
    <s v="Open Development Vietnam"/>
    <m/>
    <m/>
    <m/>
    <m/>
    <n v="56.3"/>
    <n v="48.932000000000002"/>
  </r>
  <r>
    <s v="VNM"/>
    <s v="Vietnam"/>
    <s v="Dak Glun"/>
    <s v="WRI1030801"/>
    <n v="18"/>
    <n v="12.0252"/>
    <n v="107.18340000000001"/>
    <x v="0"/>
    <m/>
    <m/>
    <m/>
    <n v="2011"/>
    <s v="Sai Gon Accessories JSC"/>
    <s v="Open Development Vietnam"/>
    <s v="https://data.opendevelopmentmekong.net/vi/library_record/dak-glun-hydropower"/>
    <s v="Open Development Vietnam"/>
    <m/>
    <m/>
    <m/>
    <m/>
    <n v="76"/>
    <n v="62.912999999999997"/>
  </r>
  <r>
    <s v="VNM"/>
    <s v="Vietnam"/>
    <s v="Dak Lay"/>
    <s v="WRI1030849"/>
    <n v="3.2"/>
    <n v="14.7979"/>
    <n v="108.0074"/>
    <x v="0"/>
    <m/>
    <m/>
    <m/>
    <n v="2015"/>
    <s v="Dak Lay Hydropower Co.  Ltd"/>
    <s v="Open Development Vietnam"/>
    <s v="https://data.opendevelopmentmekong.net/vi/library_record/dak-lay-hydropower"/>
    <s v="Open Development Vietnam"/>
    <m/>
    <m/>
    <m/>
    <m/>
    <n v="13"/>
    <n v="11.183999999999999"/>
  </r>
  <r>
    <s v="VNM"/>
    <s v="Vietnam"/>
    <s v="Dak Lo"/>
    <s v="WRI1030776"/>
    <n v="22"/>
    <n v="14.727499999999999"/>
    <n v="108.3694"/>
    <x v="0"/>
    <m/>
    <m/>
    <m/>
    <n v="2016"/>
    <s v="Dak Lo- Song Da 3 JSC"/>
    <s v="Open Development Vietnam"/>
    <s v="https://data.opendevelopmentmekong.net/vi/library_record/dak-lo-hydropower"/>
    <s v="Open Development Vietnam"/>
    <m/>
    <m/>
    <m/>
    <m/>
    <n v="93.2"/>
    <n v="76.893000000000001"/>
  </r>
  <r>
    <s v="VNM"/>
    <s v="Vietnam"/>
    <s v="Dak Mi 4"/>
    <s v="WRI1030855"/>
    <n v="190"/>
    <n v="15.459"/>
    <n v="107.91240000000001"/>
    <x v="0"/>
    <m/>
    <m/>
    <m/>
    <n v="2012"/>
    <s v="Viet Nam Urban and Idustrial Zone Investing Developing Corporation"/>
    <s v="Open Development Vietnam"/>
    <s v="https://data.opendevelopmentmekong.net/vi/library_record/dak-mi-4-hydropower"/>
    <s v="Open Development Vietnam"/>
    <m/>
    <m/>
    <m/>
    <m/>
    <n v="752"/>
    <n v="664.07799999999997"/>
  </r>
  <r>
    <s v="VNM"/>
    <s v="Vietnam"/>
    <s v="Dak Mi 4C"/>
    <s v="WRI1030856"/>
    <n v="18"/>
    <n v="15.4642"/>
    <n v="107.929"/>
    <x v="0"/>
    <m/>
    <m/>
    <m/>
    <n v="2012"/>
    <s v="Viet Nam Urban and Idustrial Zone Investing Developing Corporation"/>
    <s v="Open Development Vietnam"/>
    <s v="https://data.opendevelopmentmekong.net/vi/library_record/dak-mi-4c-hydropower"/>
    <s v="Open Development Vietnam"/>
    <m/>
    <m/>
    <m/>
    <m/>
    <n v="69"/>
    <n v="62.912999999999997"/>
  </r>
  <r>
    <s v="VNM"/>
    <s v="Vietnam"/>
    <s v="Dak Sin 1"/>
    <s v="WRI1030789"/>
    <n v="28"/>
    <n v="11.8186"/>
    <n v="107.459"/>
    <x v="0"/>
    <m/>
    <m/>
    <m/>
    <n v="2015"/>
    <s v="VRG Dak Nong JSC. - Vietnam Rubber Group"/>
    <s v="Open Development Vietnam"/>
    <s v="https://data.opendevelopmentmekong.net/vi/library_record/dak-sin-1-hydropower"/>
    <s v="Open Development Vietnam"/>
    <m/>
    <m/>
    <m/>
    <m/>
    <n v="105"/>
    <n v="97.864000000000004"/>
  </r>
  <r>
    <s v="VNM"/>
    <s v="Vietnam"/>
    <s v="Dak Srong"/>
    <s v="WRI1030943"/>
    <n v="18"/>
    <n v="13.7659"/>
    <n v="108.5236"/>
    <x v="0"/>
    <m/>
    <m/>
    <m/>
    <n v="2010"/>
    <s v="Dak Srong JSC."/>
    <s v="Open Development Vietnam"/>
    <s v="https://vietnam.opendevelopmentmekong.net/dataset/?id=danh-sach-cac-th-y-di-n-t-i-vi-t-nam-tinh-d-n-thang-06-2016&amp;search_query=P3BhZ2U9Mg=="/>
    <s v="Open Development Vietnam"/>
    <m/>
    <m/>
    <m/>
    <m/>
    <n v="68"/>
    <n v="62.912999999999997"/>
  </r>
  <r>
    <s v="VNM"/>
    <s v="Vietnam"/>
    <s v="Dak Srong 2"/>
    <s v="WRI1030823"/>
    <n v="24"/>
    <n v="13.678599999999999"/>
    <n v="108.56489999999999"/>
    <x v="0"/>
    <m/>
    <m/>
    <m/>
    <n v="2010"/>
    <s v="Hoang Anh Gia Lai JSC."/>
    <s v="Open Development Vietnam"/>
    <s v="https://data.opendevelopmentmekong.net/vi/library_record/dak-srong-2-hydropower"/>
    <s v="Open Development Vietnam"/>
    <m/>
    <m/>
    <m/>
    <m/>
    <n v="85.8"/>
    <n v="83.882999999999996"/>
  </r>
  <r>
    <s v="VNM"/>
    <s v="Vietnam"/>
    <s v="Dak Srong 3A"/>
    <s v="WRI1030821"/>
    <n v="10"/>
    <n v="13.347300000000001"/>
    <n v="108.53230000000001"/>
    <x v="0"/>
    <m/>
    <m/>
    <m/>
    <n v="2014"/>
    <s v="Hoang Anh Gia Lai JSC."/>
    <s v="Open Development Vietnam"/>
    <s v="https://data.opendevelopmentmekong.net/vi/library_record/dak-srong-3a-hydropower"/>
    <s v="Open Development Vietnam"/>
    <m/>
    <m/>
    <m/>
    <m/>
    <n v="37"/>
    <n v="34.951000000000001"/>
  </r>
  <r>
    <s v="VNM"/>
    <s v="Vietnam"/>
    <s v="Dak Srong 3B"/>
    <s v="WRI1030820"/>
    <n v="20"/>
    <n v="13.338100000000001"/>
    <n v="108.5587"/>
    <x v="0"/>
    <m/>
    <m/>
    <m/>
    <n v="2012"/>
    <s v="Hoang Anh Gia Lai JSC."/>
    <s v="Open Development Vietnam"/>
    <s v="https://data.opendevelopmentmekong.net/vi/library_record/dak-srong-3b-hydropower"/>
    <s v="Open Development Vietnam"/>
    <m/>
    <m/>
    <m/>
    <m/>
    <n v="75"/>
    <n v="69.903000000000006"/>
  </r>
  <r>
    <s v="VNM"/>
    <s v="Vietnam"/>
    <s v="DakDrinh"/>
    <s v="WRI1030850"/>
    <n v="125"/>
    <n v="14.9785"/>
    <n v="108.3013"/>
    <x v="0"/>
    <m/>
    <m/>
    <m/>
    <n v="2014"/>
    <s v="Dak Drinh Hydro Power JSC. (PV Power)"/>
    <s v="Open Development Vietnam"/>
    <s v="https://data.opendevelopmentmekong.net/vi/library_record/dak-drinh-hydropower"/>
    <s v="Open Development Vietnam"/>
    <m/>
    <m/>
    <m/>
    <m/>
    <n v="520"/>
    <n v="436.89299999999997"/>
  </r>
  <r>
    <s v="VNM"/>
    <s v="Vietnam"/>
    <s v="Dam'Bri"/>
    <s v="WRI1030780"/>
    <n v="75"/>
    <n v="11.582700000000001"/>
    <n v="107.6726"/>
    <x v="0"/>
    <m/>
    <m/>
    <m/>
    <n v="2014"/>
    <s v="Southern Hydropower JSC."/>
    <s v="Open Development Vietnam"/>
    <s v="https://data.opendevelopmentmekong.net/vi/dataset/da-mbri-hydropower"/>
    <s v="Open Development Vietnam"/>
    <m/>
    <m/>
    <m/>
    <m/>
    <n v="338"/>
    <n v="262.13600000000002"/>
  </r>
  <r>
    <s v="VNM"/>
    <s v="Vietnam"/>
    <s v="Dinh Binh"/>
    <s v="WRI1030831"/>
    <n v="9.9"/>
    <n v="14.156499999999999"/>
    <n v="108.7727"/>
    <x v="0"/>
    <m/>
    <m/>
    <m/>
    <n v="2008"/>
    <s v="Dinh Binh Hydropower JSC"/>
    <s v="Open Development Vietnam"/>
    <s v="https://data.opendevelopmentmekong.net/vi/library_record/dinh-binh-hydropower"/>
    <s v="Open Development Vietnam"/>
    <m/>
    <m/>
    <m/>
    <m/>
    <n v="45"/>
    <n v="34.601999999999997"/>
  </r>
  <r>
    <s v="SVNM"/>
    <s v="South Vietnam"/>
    <s v="Dong Nai 2"/>
    <s v="WRI1030782"/>
    <n v="70"/>
    <n v="11.712899999999999"/>
    <n v="108.0579"/>
    <x v="0"/>
    <m/>
    <m/>
    <m/>
    <n v="2015"/>
    <s v="Trung Nam Power"/>
    <s v="Open Development Vietnam"/>
    <s v="https://data.opendevelopmentmekong.net/vi/library_record/dong-nai-2-hydropower"/>
    <s v="Open Development Vietnam"/>
    <m/>
    <m/>
    <m/>
    <m/>
    <n v="264"/>
    <n v="244.66"/>
  </r>
  <r>
    <s v="SVNM"/>
    <s v="South Vietnam"/>
    <s v="Dong Nai 3"/>
    <s v="WRI1030793"/>
    <n v="180"/>
    <n v="11.872199999999999"/>
    <n v="107.8887"/>
    <x v="0"/>
    <m/>
    <m/>
    <m/>
    <n v="2011"/>
    <s v="Vietnam Electricity (EVN)"/>
    <s v="Open Development Vietnam"/>
    <s v="https://data.opendevelopmentmekong.net/vi/library_record/dong-nai-3-hydropower"/>
    <s v="Open Development Vietnam"/>
    <m/>
    <m/>
    <m/>
    <m/>
    <n v="607"/>
    <n v="629.12599999999998"/>
  </r>
  <r>
    <s v="SVNM"/>
    <s v="South Vietnam"/>
    <s v="Dong Nai 4"/>
    <s v="WRI1030794"/>
    <n v="340"/>
    <n v="11.8851"/>
    <n v="107.7286"/>
    <x v="0"/>
    <m/>
    <m/>
    <m/>
    <n v="2012"/>
    <s v="Vietnam Electricity (EVN)"/>
    <s v="Open Development Vietnam"/>
    <s v="https://data.opendevelopmentmekong.net/vi/library_record/dong-nai-4-hydropower"/>
    <s v="Open Development Vietnam"/>
    <m/>
    <m/>
    <m/>
    <m/>
    <n v="1100"/>
    <n v="1188.3489999999999"/>
  </r>
  <r>
    <s v="SVNM"/>
    <s v="South Vietnam"/>
    <s v="Dong Nai 5"/>
    <s v="WRI1030785"/>
    <n v="150"/>
    <n v="11.7927"/>
    <n v="107.5534"/>
    <x v="0"/>
    <m/>
    <m/>
    <m/>
    <n v="2015"/>
    <s v="Vietnam National Coal - Mineral Industries Group"/>
    <s v="Open Development Vietnam"/>
    <s v="https://data.opendevelopmentmekong.net/vi/library_record/dong-nai-5-hydropower"/>
    <s v="Open Development Vietnam"/>
    <m/>
    <m/>
    <m/>
    <m/>
    <n v="616"/>
    <n v="524.27200000000005"/>
  </r>
  <r>
    <s v="SVNM"/>
    <s v="South Vietnam"/>
    <s v="Dray H'Linh 1"/>
    <s v="WRI1030812"/>
    <n v="12"/>
    <n v="12.671200000000001"/>
    <n v="107.9075"/>
    <x v="0"/>
    <m/>
    <m/>
    <m/>
    <n v="1990"/>
    <m/>
    <s v="Open Development Vietnam"/>
    <s v="https://vietnam.opendevelopmentmekong.net/dataset/?id=danh-sach-cac-th-y-di-n-t-i-vi-t-nam-tinh-d-n-thang-06-2016&amp;search_query=P3BhZ2U9Mg=="/>
    <s v="Open Development Vietnam"/>
    <m/>
    <m/>
    <m/>
    <m/>
    <m/>
    <n v="41.942"/>
  </r>
  <r>
    <s v="VNM"/>
    <s v="Vietnam"/>
    <s v="Dray H'Linh 2"/>
    <s v="WRI1030813"/>
    <n v="16"/>
    <n v="12.675700000000001"/>
    <n v="107.9041"/>
    <x v="0"/>
    <m/>
    <m/>
    <m/>
    <n v="2007"/>
    <s v="Dien Luc 3 Hydro Power JSC."/>
    <s v="Open Development Vietnam"/>
    <s v="https://data.opendevelopmentmekong.net/vi/library_record/dray-hlinh-2-hydropower"/>
    <s v="Open Development Vietnam"/>
    <m/>
    <m/>
    <m/>
    <m/>
    <n v="80"/>
    <n v="55.921999999999997"/>
  </r>
  <r>
    <s v="VNM"/>
    <s v="Vietnam"/>
    <s v="Duyen Hai 1"/>
    <s v="WRI1030731"/>
    <n v="1244"/>
    <n v="9.5830000000000002"/>
    <n v="106.52"/>
    <x v="4"/>
    <m/>
    <m/>
    <m/>
    <m/>
    <s v="Vietnam Electricity (EVN)"/>
    <s v="Vietnam Electricity Annual Report"/>
    <s v="http://www.evn.com.vn/userfile/files/2017/3/AnnualReport2016.pdf"/>
    <s v="WRI"/>
    <m/>
    <m/>
    <m/>
    <m/>
    <m/>
    <n v="3179.029"/>
  </r>
  <r>
    <s v="VNM"/>
    <s v="Vietnam"/>
    <s v="Duyen Hai 3"/>
    <s v="WRI1030732"/>
    <n v="622"/>
    <n v="9.5867000000000004"/>
    <n v="106.53"/>
    <x v="4"/>
    <m/>
    <m/>
    <m/>
    <m/>
    <s v="Vietnam Electricity (EVN)"/>
    <s v="Vietnam Electricity Annual Report"/>
    <s v="http://www.evn.com.vn/userfile/files/2017/3/AnnualReport2016.pdf"/>
    <s v="WRI"/>
    <m/>
    <m/>
    <m/>
    <m/>
    <m/>
    <n v="1589.5150000000001"/>
  </r>
  <r>
    <s v="VNM"/>
    <s v="Vietnam"/>
    <s v="Ea Krong Rou"/>
    <s v="WRI1030939"/>
    <n v="28"/>
    <n v="12.5992"/>
    <n v="108.9397"/>
    <x v="0"/>
    <m/>
    <m/>
    <m/>
    <n v="2007"/>
    <s v="Mien Trung Power Investment and Development JSC"/>
    <s v="Open Development Vietnam"/>
    <s v="https://data.opendevelopmentmekong.net/vi/library_record/krong-rou-hydropower"/>
    <s v="Open Development Vietnam"/>
    <m/>
    <m/>
    <m/>
    <m/>
    <n v="140"/>
    <n v="97.864000000000004"/>
  </r>
  <r>
    <s v="VNM"/>
    <s v="Vietnam"/>
    <s v="Ea MDoal 3"/>
    <s v="WRI1030815"/>
    <n v="5"/>
    <n v="12.799899999999999"/>
    <n v="108.92870000000001"/>
    <x v="0"/>
    <m/>
    <m/>
    <m/>
    <n v="2010"/>
    <s v="Me Kong Construction JSC."/>
    <s v="Open Development Vietnam"/>
    <s v="https://data.opendevelopmentmekong.net/vi/library_record/ea-mdoal-3-hydropower"/>
    <s v="Open Development Vietnam"/>
    <m/>
    <m/>
    <m/>
    <m/>
    <m/>
    <n v="17.475999999999999"/>
  </r>
  <r>
    <s v="VNM"/>
    <s v="Vietnam"/>
    <s v="Formosa Dong Nai"/>
    <s v="WRI1030746"/>
    <n v="310"/>
    <n v="10.7151"/>
    <n v="106.92"/>
    <x v="4"/>
    <m/>
    <m/>
    <m/>
    <m/>
    <s v="Formosa Plastics Group"/>
    <s v="Vietnam Electricity Annual Report"/>
    <s v="http://www.evn.com.vn/userfile/files/2017/3/AnnualReport2016.pdf"/>
    <s v="WRI"/>
    <m/>
    <m/>
    <m/>
    <m/>
    <m/>
    <n v="792.202"/>
  </r>
  <r>
    <s v="VNM"/>
    <s v="Vietnam"/>
    <s v="Formosa Ha Tinh"/>
    <s v="WRI1030757"/>
    <n v="150"/>
    <n v="18.0288"/>
    <n v="106.45"/>
    <x v="4"/>
    <m/>
    <m/>
    <m/>
    <m/>
    <s v="Formosa Plastics Group"/>
    <s v="Vietnam Electricity Annual Report"/>
    <s v="http://www.evn.com.vn/userfile/files/2017/3/AnnualReport2016.pdf"/>
    <s v="WRI"/>
    <m/>
    <m/>
    <m/>
    <m/>
    <m/>
    <n v="383.32299999999998"/>
  </r>
  <r>
    <s v="VNM"/>
    <s v="Vietnam"/>
    <s v="Gia Lai sugar-cane"/>
    <s v="WRI1030753"/>
    <n v="12"/>
    <n v="13.425700000000001"/>
    <n v="108.42"/>
    <x v="9"/>
    <m/>
    <m/>
    <m/>
    <m/>
    <s v="Investment and Trade Consultancy Company Limited"/>
    <s v="Vietnam Electricity Annual Report"/>
    <s v="http://www.evn.com.vn/userfile/files/2017/3/AnnualReport2016.pdf"/>
    <s v="WRI"/>
    <m/>
    <m/>
    <m/>
    <m/>
    <m/>
    <n v="32.182000000000002"/>
  </r>
  <r>
    <s v="VNM"/>
    <s v="Vietnam"/>
    <s v="Ha Song Pha 1"/>
    <s v="WRI1030786"/>
    <n v="5.4"/>
    <n v="11.8284"/>
    <n v="108.6906"/>
    <x v="0"/>
    <m/>
    <m/>
    <m/>
    <n v="2013"/>
    <s v="Ha Song Hydropower JSC"/>
    <s v="Open Development Vietnam"/>
    <s v="https://data.opendevelopmentmekong.net/vi/library_record/song-pha-1-hydropower"/>
    <s v="Open Development Vietnam"/>
    <m/>
    <m/>
    <m/>
    <m/>
    <n v="31.86"/>
    <n v="18.873999999999999"/>
  </r>
  <r>
    <s v="VNM"/>
    <s v="Vietnam"/>
    <s v="Ha Song Pha 2"/>
    <s v="WRI1030787"/>
    <n v="5.0999999999999996"/>
    <n v="11.831899999999999"/>
    <n v="108.7073"/>
    <x v="0"/>
    <m/>
    <m/>
    <m/>
    <n v="2015"/>
    <s v="Ha Song Hydropower JSC"/>
    <s v="Open Development Vietnam"/>
    <s v="https://data.opendevelopmentmekong.net/vi/library_record/song-pha-2-hydropower"/>
    <s v="Open Development Vietnam"/>
    <m/>
    <m/>
    <m/>
    <m/>
    <n v="30"/>
    <n v="17.824999999999999"/>
  </r>
  <r>
    <s v="VNM"/>
    <s v="Vietnam"/>
    <s v="Hai Phong 1"/>
    <s v="WRI1030762"/>
    <n v="600"/>
    <n v="20.9419"/>
    <n v="106.76"/>
    <x v="4"/>
    <m/>
    <m/>
    <m/>
    <m/>
    <s v="Vietnam Electricity (EVN)"/>
    <s v="Vietnam Electricity Annual Report"/>
    <s v="http://www.evn.com.vn/userfile/files/2017/3/AnnualReport2016.pdf"/>
    <s v="WRI"/>
    <m/>
    <m/>
    <m/>
    <m/>
    <m/>
    <n v="1533.2940000000001"/>
  </r>
  <r>
    <s v="VNM"/>
    <s v="Vietnam"/>
    <s v="Hai Phong 2"/>
    <s v="WRI1030761"/>
    <n v="600"/>
    <n v="20.938600000000001"/>
    <n v="106.75700000000001"/>
    <x v="4"/>
    <m/>
    <m/>
    <m/>
    <m/>
    <s v="Vietnam Electricity (EVN)"/>
    <s v="Vietnam Electricity Annual Report"/>
    <s v="http://www.evn.com.vn/userfile/files/2017/3/AnnualReport2016.pdf"/>
    <s v="WRI"/>
    <m/>
    <m/>
    <m/>
    <m/>
    <m/>
    <n v="1533.2940000000001"/>
  </r>
  <r>
    <s v="VNM"/>
    <s v="Vietnam"/>
    <s v="Ham Thuan - Da Mi"/>
    <s v="WRI1030778"/>
    <n v="475"/>
    <n v="11.336"/>
    <n v="107.935"/>
    <x v="0"/>
    <m/>
    <m/>
    <m/>
    <n v="2001"/>
    <s v="Da Nhim - Ham Thuan - Da Mi Hydropower Company"/>
    <s v="Open Development Vietnam"/>
    <s v="https://data.opendevelopmentmekong.net/vi/library_record/ham-thuan-da-mi-hydropower"/>
    <s v="Open Development Vietnam"/>
    <m/>
    <m/>
    <m/>
    <m/>
    <n v="1555.3"/>
    <n v="1660.194"/>
  </r>
  <r>
    <s v="VNM"/>
    <s v="Vietnam"/>
    <s v="Hang Dong A1"/>
    <s v="WRI1030885"/>
    <n v="8.4"/>
    <n v="21.265799999999999"/>
    <n v="104.5407"/>
    <x v="0"/>
    <m/>
    <m/>
    <m/>
    <n v="2012"/>
    <s v="Xuan Thien Trading Construction Investment and Development Co"/>
    <s v="Open Development Vietnam"/>
    <s v="https://vietnam.opendevelopmentmekong.net/dataset/?id=danh-sach-cac-th-y-di-n-t-i-vi-t-nam-tinh-d-n-thang-06-2016&amp;search_query=P3BhZ2U9Mg=="/>
    <s v="Open Development Vietnam"/>
    <m/>
    <m/>
    <m/>
    <m/>
    <m/>
    <n v="29.359000000000002"/>
  </r>
  <r>
    <s v="VNM"/>
    <s v="Vietnam"/>
    <s v="Hat Liu"/>
    <s v="WRI1030901"/>
    <n v="5"/>
    <n v="21.506699999999999"/>
    <n v="104.3622"/>
    <x v="0"/>
    <m/>
    <m/>
    <m/>
    <n v="2014"/>
    <s v="Yen Bai Electricity Investment and Developmet JSC.(FDI)"/>
    <s v="Open Development Vietnam"/>
    <s v="https://data.opendevelopmentmekong.net/vi/library_record/hat-liu-hydropower"/>
    <s v="Open Development Vietnam"/>
    <m/>
    <m/>
    <m/>
    <m/>
    <m/>
    <n v="17.475999999999999"/>
  </r>
  <r>
    <s v="VNM"/>
    <s v="Vietnam"/>
    <s v="Hiep Phuoc"/>
    <s v="WRI1030744"/>
    <n v="375"/>
    <n v="10.641999999999999"/>
    <n v="106.75"/>
    <x v="2"/>
    <m/>
    <m/>
    <m/>
    <m/>
    <m/>
    <s v="Vietnam Electricity Annual Report"/>
    <s v="http://www.evn.com.vn/userfile/files/2017/3/AnnualReport2016.pdf"/>
    <s v="WRI"/>
    <m/>
    <m/>
    <m/>
    <m/>
    <m/>
    <n v="184.01599999999999"/>
  </r>
  <r>
    <s v="VNM"/>
    <s v="Vietnam"/>
    <s v="Ho Bon"/>
    <s v="WRI1030912"/>
    <n v="18"/>
    <n v="21.877800000000001"/>
    <n v="103.94199999999999"/>
    <x v="0"/>
    <m/>
    <m/>
    <m/>
    <n v="2012"/>
    <s v="Forth Lake Hydropower JSC"/>
    <s v="Open Development Vietnam"/>
    <s v="https://data.opendevelopmentmekong.net/vi/library_record/ho-bon-hydropower"/>
    <s v="Open Development Vietnam"/>
    <m/>
    <m/>
    <m/>
    <m/>
    <n v="73"/>
    <n v="62.912999999999997"/>
  </r>
  <r>
    <s v="VNM"/>
    <s v="Vietnam"/>
    <s v="Ho Ho"/>
    <s v="WRI1030869"/>
    <n v="14"/>
    <n v="18.046399999999998"/>
    <n v="105.8334"/>
    <x v="0"/>
    <m/>
    <m/>
    <m/>
    <n v="2010"/>
    <s v="Nothern 1 Electricity Investment and Development JSC"/>
    <s v="Open Development Vietnam"/>
    <s v="https://data.opendevelopmentmekong.net/vi/library_record/ho-ho-hydropower"/>
    <s v="Open Development Vietnam"/>
    <m/>
    <m/>
    <m/>
    <m/>
    <n v="55"/>
    <n v="48.932000000000002"/>
  </r>
  <r>
    <s v="VNM"/>
    <s v="Vietnam"/>
    <s v="Ho Nui Coc"/>
    <s v="WRI1030903"/>
    <n v="1.89"/>
    <n v="21.5565"/>
    <n v="105.73"/>
    <x v="0"/>
    <m/>
    <m/>
    <m/>
    <n v="2009"/>
    <s v="Nui Coc Lake Hydropower JSC."/>
    <s v="Open Development Vietnam"/>
    <s v="https://data.opendevelopmentmekong.net/vi/library_record/ho-nui-coc-hydropower"/>
    <s v="Open Development Vietnam"/>
    <m/>
    <m/>
    <m/>
    <m/>
    <n v="8"/>
    <n v="6.6059999999999999"/>
  </r>
  <r>
    <s v="VNM"/>
    <s v="Vietnam"/>
    <s v="Hoa Binh"/>
    <s v="WRI1030881"/>
    <n v="1920"/>
    <n v="20.808199999999999"/>
    <n v="105.3233"/>
    <x v="0"/>
    <m/>
    <m/>
    <m/>
    <n v="1988"/>
    <s v="Vietnam Electricity (EVN)"/>
    <s v="Open Development Vietnam"/>
    <s v="https://data.opendevelopmentmekong.net/vi/library_record/hoa-binh-hydropower"/>
    <s v="Open Development Vietnam"/>
    <m/>
    <m/>
    <m/>
    <m/>
    <n v="8160"/>
    <n v="6710.6790000000001"/>
  </r>
  <r>
    <s v="VNM"/>
    <s v="Vietnam"/>
    <s v="Hoa Phu"/>
    <s v="WRI1030940"/>
    <n v="29"/>
    <n v="12.649699999999999"/>
    <n v="107.9091"/>
    <x v="0"/>
    <m/>
    <m/>
    <m/>
    <n v="2014"/>
    <s v="Tam Long Hydro Power JSC."/>
    <s v="Open Development Vietnam"/>
    <s v="https://data.opendevelopmentmekong.net/vi/library_record/hoa-phu-hydropower"/>
    <s v="Open Development Vietnam"/>
    <m/>
    <m/>
    <m/>
    <m/>
    <n v="132"/>
    <n v="101.35899999999999"/>
  </r>
  <r>
    <s v="VNM"/>
    <s v="Vietnam"/>
    <s v="Hua Na"/>
    <s v="WRI1030878"/>
    <n v="180"/>
    <n v="19.838100000000001"/>
    <n v="105.08459999999999"/>
    <x v="0"/>
    <m/>
    <m/>
    <m/>
    <n v="2013"/>
    <s v="Hua Na Hydropower JSC"/>
    <s v="Open Development Vietnam"/>
    <s v="https://data.opendevelopmentmekong.net/vi/library_record/hua-na-hydropower"/>
    <s v="Open Development Vietnam"/>
    <m/>
    <m/>
    <m/>
    <m/>
    <n v="717"/>
    <n v="629.12599999999998"/>
  </r>
  <r>
    <s v="VNM"/>
    <s v="Vietnam"/>
    <s v="Huoi Quang"/>
    <s v="WRI1030905"/>
    <n v="520"/>
    <n v="21.6965"/>
    <n v="103.8776"/>
    <x v="0"/>
    <m/>
    <m/>
    <m/>
    <n v="2015"/>
    <s v="Vietnam Electricity (EVN)"/>
    <s v="Open Development Vietnam"/>
    <s v="https://data.opendevelopmentmekong.net/vi/library_record/huoi-quang-hydropower"/>
    <s v="Open Development Vietnam"/>
    <m/>
    <m/>
    <m/>
    <m/>
    <n v="1904"/>
    <n v="1817.4760000000001"/>
  </r>
  <r>
    <s v="VNM"/>
    <s v="Vietnam"/>
    <s v="Huong Dien"/>
    <s v="WRI1030867"/>
    <n v="81"/>
    <n v="16.460100000000001"/>
    <n v="107.4233"/>
    <x v="0"/>
    <m/>
    <m/>
    <m/>
    <n v="2010"/>
    <s v="HD Investment JSC"/>
    <s v="Open Development Vietnam"/>
    <s v="https://data.opendevelopmentmekong.net/vi/library_record/huong-dien-hydropower"/>
    <s v="Open Development Vietnam"/>
    <m/>
    <m/>
    <m/>
    <m/>
    <n v="300"/>
    <n v="283.10700000000003"/>
  </r>
  <r>
    <s v="VNM"/>
    <s v="Vietnam"/>
    <s v="Huong Son"/>
    <s v="WRI1030871"/>
    <n v="33"/>
    <n v="18.446000000000002"/>
    <n v="105.15130000000001"/>
    <x v="0"/>
    <m/>
    <m/>
    <m/>
    <n v="2012"/>
    <s v="Huong Son Hydropower JSC"/>
    <s v="Open Development Vietnam"/>
    <s v="https://data.opendevelopmentmekong.net/vi/library_record/huong-son-hydropower"/>
    <s v="Open Development Vietnam"/>
    <m/>
    <m/>
    <m/>
    <m/>
    <n v="143"/>
    <n v="115.34"/>
  </r>
  <r>
    <s v="VNM"/>
    <s v="Vietnam"/>
    <s v="Ia Drang 2"/>
    <s v="WRI1030824"/>
    <n v="1.2"/>
    <n v="13.738899999999999"/>
    <n v="107.85080000000001"/>
    <x v="0"/>
    <m/>
    <m/>
    <m/>
    <m/>
    <s v="Gia Lai Electricity JSC."/>
    <s v="Open Development Vietnam"/>
    <s v="https://data.opendevelopmentmekong.net/vi/library_record/ia-drang-2-hydropower"/>
    <s v="Open Development Vietnam"/>
    <m/>
    <m/>
    <m/>
    <m/>
    <m/>
    <n v="4.194"/>
  </r>
  <r>
    <s v="VNM"/>
    <s v="Vietnam"/>
    <s v="Ia Grai 1"/>
    <s v="WRI1030826"/>
    <n v="10.8"/>
    <n v="13.9757"/>
    <n v="107.7278"/>
    <x v="0"/>
    <m/>
    <m/>
    <m/>
    <n v="2012"/>
    <s v="Quoc Cuong Gia Lai JSC"/>
    <s v="Open Development Vietnam"/>
    <s v="https://data.opendevelopmentmekong.net/vi/library_record/ia-grai-1-hydropower"/>
    <s v="Open Development Vietnam"/>
    <m/>
    <m/>
    <m/>
    <m/>
    <m/>
    <n v="37.747999999999998"/>
  </r>
  <r>
    <s v="VNM"/>
    <s v="Vietnam"/>
    <s v="Ia Grai 2"/>
    <s v="WRI1030825"/>
    <n v="7.5"/>
    <n v="13.9756"/>
    <n v="107.7928"/>
    <x v="0"/>
    <m/>
    <m/>
    <m/>
    <n v="2014"/>
    <s v="Quoc Cuong Gia Lai JSC"/>
    <s v="Open Development Vietnam"/>
    <s v="https://data.opendevelopmentmekong.net/vi/library_record/ia-grai-2-hydropower"/>
    <s v="Open Development Vietnam"/>
    <m/>
    <m/>
    <m/>
    <m/>
    <m/>
    <n v="26.213999999999999"/>
  </r>
  <r>
    <s v="VNM"/>
    <s v="Vietnam"/>
    <s v="Ia Grai 3"/>
    <s v="WRI1030829"/>
    <n v="7.5"/>
    <n v="14.0222"/>
    <n v="107.649"/>
    <x v="0"/>
    <m/>
    <m/>
    <m/>
    <n v="2007"/>
    <s v="Song Da 4 JSC."/>
    <s v="Open Development Vietnam"/>
    <s v="https://data.opendevelopmentmekong.net/vi/library_record/ia-grai-3-hydropower"/>
    <s v="Open Development Vietnam"/>
    <m/>
    <m/>
    <m/>
    <m/>
    <n v="40"/>
    <n v="26.213999999999999"/>
  </r>
  <r>
    <s v="VNM"/>
    <s v="Vietnam"/>
    <s v="Ialy"/>
    <s v="WRI1030835"/>
    <n v="720"/>
    <n v="14.227399999999999"/>
    <n v="107.82940000000001"/>
    <x v="0"/>
    <m/>
    <m/>
    <m/>
    <n v="2002"/>
    <s v="Ialy Hydro Power Company (member of EVN)"/>
    <s v="Open Development Vietnam"/>
    <s v="https://data.opendevelopmentmekong.net/vi/library_record/ia-ly-hydropower"/>
    <s v="Open Development Vietnam"/>
    <m/>
    <m/>
    <m/>
    <m/>
    <n v="3680"/>
    <n v="2516.5050000000001"/>
  </r>
  <r>
    <s v="VNM"/>
    <s v="Vietnam"/>
    <s v="Ke Go"/>
    <s v="WRI1030870"/>
    <n v="2.2999999999999998"/>
    <n v="18.1953"/>
    <n v="105.928"/>
    <x v="0"/>
    <m/>
    <m/>
    <m/>
    <n v="1988"/>
    <s v="Ke Go Hydropower JSC"/>
    <s v="Open Development Vietnam"/>
    <s v="https://data.opendevelopmentmekong.net/vi/library_record/ke-go-hydropower"/>
    <s v="Open Development Vietnam"/>
    <m/>
    <m/>
    <m/>
    <m/>
    <m/>
    <n v="8.0389999999999997"/>
  </r>
  <r>
    <s v="VNM"/>
    <s v="Vietnam"/>
    <s v="Khe Ron"/>
    <s v="WRI1030868"/>
    <n v="6"/>
    <n v="17.916799999999999"/>
    <n v="105.9706"/>
    <x v="0"/>
    <m/>
    <m/>
    <m/>
    <n v="2009"/>
    <s v="Truong Thinh Group JSC."/>
    <s v="Open Development Vietnam"/>
    <s v="https://data.opendevelopmentmekong.net/vi/library_record/khe-ron-hydropower"/>
    <s v="Open Development Vietnam"/>
    <m/>
    <m/>
    <m/>
    <m/>
    <n v="21"/>
    <n v="20.971"/>
  </r>
  <r>
    <s v="VNM"/>
    <s v="Vietnam"/>
    <s v="Nam Luc"/>
    <s v="WRI1030887"/>
    <n v="24"/>
    <n v="21.341200000000001"/>
    <n v="104.3498"/>
    <x v="0"/>
    <m/>
    <m/>
    <m/>
    <m/>
    <s v="South East Asia Corporation"/>
    <s v="Open Development Vietnam"/>
    <s v="https://vietnam.opendevelopmentmekong.net/dataset/?id=danh-sach-cac-th-y-di-n-t-i-vi-t-nam-tinh-d-n-thang-06-2016&amp;search_query=P3BhZ2U9Mg=="/>
    <s v="Open Development Vietnam"/>
    <m/>
    <m/>
    <m/>
    <m/>
    <n v="100"/>
    <n v="83.882999999999996"/>
  </r>
  <r>
    <s v="VNM"/>
    <s v="Vietnam"/>
    <s v="Nam Mo"/>
    <s v="WRI1030873"/>
    <n v="18"/>
    <n v="19.414200000000001"/>
    <n v="104.1123"/>
    <x v="0"/>
    <m/>
    <m/>
    <m/>
    <n v="2013"/>
    <s v="Nghe An Energy Development Corporation JSC"/>
    <s v="Open Development Vietnam"/>
    <s v="https://data.opendevelopmentmekong.net/vi/library_record/nam-mo-hydropower"/>
    <s v="Open Development Vietnam"/>
    <m/>
    <m/>
    <m/>
    <m/>
    <n v="65"/>
    <n v="62.912999999999997"/>
  </r>
  <r>
    <s v="VNM"/>
    <s v="Vietnam"/>
    <s v="Nam Mo 3"/>
    <s v="WRI1030886"/>
    <n v="10"/>
    <n v="21.319800000000001"/>
    <n v="104.3022"/>
    <x v="0"/>
    <m/>
    <m/>
    <m/>
    <n v="2009"/>
    <s v="Nam Mo Hydro Power JSC"/>
    <s v="Open Development Vietnam"/>
    <s v="https://data.opendevelopmentmekong.net/vi/library_record/nam-mo-3-hydropower"/>
    <s v="Open Development Vietnam"/>
    <m/>
    <m/>
    <m/>
    <m/>
    <n v="40"/>
    <n v="34.951000000000001"/>
  </r>
  <r>
    <s v="VNM"/>
    <s v="Vietnam"/>
    <s v="Nam Mu"/>
    <s v="WRI1030932"/>
    <n v="12"/>
    <n v="22.549600000000002"/>
    <n v="104.8767"/>
    <x v="0"/>
    <m/>
    <m/>
    <m/>
    <n v="2004"/>
    <s v="Song Da Corporation"/>
    <s v="Open Development Vietnam"/>
    <s v="https://data.opendevelopmentmekong.net/vi/library_record/nam-mu-hydropower"/>
    <s v="Open Development Vietnam"/>
    <m/>
    <m/>
    <m/>
    <m/>
    <n v="56"/>
    <n v="41.942"/>
  </r>
  <r>
    <s v="VNM"/>
    <s v="Vietnam"/>
    <s v="Nam Muc"/>
    <s v="WRI1030908"/>
    <n v="44"/>
    <n v="21.798100000000002"/>
    <n v="103.29349999999999"/>
    <x v="0"/>
    <m/>
    <m/>
    <m/>
    <n v="2014"/>
    <s v="Nam Muc Hydro Power JSC"/>
    <s v="Open Development Vietnam"/>
    <s v="https://data.opendevelopmentmekong.net/vi/library_record/nam-muc-hydropower"/>
    <s v="Open Development Vietnam"/>
    <m/>
    <m/>
    <m/>
    <m/>
    <n v="176"/>
    <n v="153.786"/>
  </r>
  <r>
    <s v="VNM"/>
    <s v="Vietnam"/>
    <s v="Nam Na 2"/>
    <s v="WRI1030928"/>
    <n v="66"/>
    <n v="22.493200000000002"/>
    <n v="103.23399999999999"/>
    <x v="0"/>
    <m/>
    <m/>
    <m/>
    <n v="2015"/>
    <s v="Hung Hai Lai Chau Construction Co.  Ltd"/>
    <s v="Open Development Vietnam"/>
    <s v="https://data.opendevelopmentmekong.net/vi/library_record/nam-na-2-hydropower"/>
    <s v="Open Development Vietnam"/>
    <m/>
    <m/>
    <m/>
    <m/>
    <n v="254"/>
    <n v="230.68"/>
  </r>
  <r>
    <s v="VNM"/>
    <s v="Vietnam"/>
    <s v="Nam Na 3"/>
    <s v="WRI1030919"/>
    <n v="84"/>
    <n v="22.298500000000001"/>
    <n v="103.1613"/>
    <x v="0"/>
    <m/>
    <m/>
    <m/>
    <n v="2015"/>
    <s v="Hung Hai Lai Chau Construction Co.  Ltd"/>
    <s v="Open Development Vietnam"/>
    <s v="https://data.opendevelopmentmekong.net/vi/library_record/nam-na-3-hydropower"/>
    <s v="Open Development Vietnam"/>
    <m/>
    <m/>
    <m/>
    <m/>
    <n v="361"/>
    <n v="293.59199999999998"/>
  </r>
  <r>
    <s v="VNM"/>
    <s v="Vietnam"/>
    <s v="Nam Pia"/>
    <s v="WRI1030893"/>
    <n v="15"/>
    <n v="21.4452"/>
    <n v="104.1691"/>
    <x v="0"/>
    <m/>
    <m/>
    <m/>
    <n v="2009"/>
    <s v="Lam Son Construction &amp; Commerce Co.  Ltd"/>
    <s v="Open Development Vietnam"/>
    <s v="https://data.opendevelopmentmekong.net/vi/library_record/nam-pia-hydropower"/>
    <s v="Open Development Vietnam"/>
    <m/>
    <m/>
    <m/>
    <m/>
    <n v="61"/>
    <n v="52.427"/>
  </r>
  <r>
    <s v="VNM"/>
    <s v="Vietnam"/>
    <s v="Nam Pong"/>
    <s v="WRI1030874"/>
    <n v="32"/>
    <n v="19.5184"/>
    <n v="105.0377"/>
    <x v="0"/>
    <m/>
    <m/>
    <m/>
    <n v="2014"/>
    <s v="Za Hungt JSC."/>
    <s v="Open Development Vietnam"/>
    <s v="https://data.opendevelopmentmekong.net/vi/library_record/nam-pong-hydropower"/>
    <s v="Open Development Vietnam"/>
    <m/>
    <m/>
    <m/>
    <m/>
    <n v="130"/>
    <n v="111.845"/>
  </r>
  <r>
    <s v="VNM"/>
    <s v="Vietnam"/>
    <s v="Nam Pung"/>
    <s v="WRI1030930"/>
    <n v="9.3000000000000007"/>
    <n v="22.506900000000002"/>
    <n v="103.6906"/>
    <x v="0"/>
    <m/>
    <m/>
    <m/>
    <n v="2009"/>
    <s v="Intracom"/>
    <s v="Open Development Vietnam"/>
    <s v="https://data.opendevelopmentmekong.net/vi/library_record/nam-pung-hydropower"/>
    <s v="Open Development Vietnam"/>
    <m/>
    <m/>
    <m/>
    <m/>
    <n v="30"/>
    <n v="32.505000000000003"/>
  </r>
  <r>
    <s v="VNM"/>
    <s v="Vietnam"/>
    <s v="Nghi Son 1"/>
    <s v="WRI1030759"/>
    <n v="600"/>
    <n v="19.315799999999999"/>
    <n v="105.8"/>
    <x v="4"/>
    <m/>
    <m/>
    <m/>
    <m/>
    <s v="Vietnam Electricity (EVN)"/>
    <s v="Vietnam Electricity Annual Report"/>
    <s v="http://www.evn.com.vn/userfile/files/2017/3/AnnualReport2016.pdf"/>
    <s v="WRI"/>
    <m/>
    <m/>
    <m/>
    <m/>
    <m/>
    <n v="1533.2940000000001"/>
  </r>
  <r>
    <s v="VNM"/>
    <s v="Vietnam"/>
    <s v="Ngoi Hut 1"/>
    <s v="WRI1030909"/>
    <n v="8.4"/>
    <n v="21.8093"/>
    <n v="104.4361"/>
    <x v="0"/>
    <m/>
    <m/>
    <m/>
    <n v="2011"/>
    <s v="Song Hong Joint Stock Corporation"/>
    <s v="Open Development Vietnam"/>
    <s v="https://data.opendevelopmentmekong.net/vi/library_record/ngoi-hut-1-hydropower"/>
    <s v="Open Development Vietnam"/>
    <m/>
    <m/>
    <m/>
    <m/>
    <n v="36"/>
    <n v="29.359000000000002"/>
  </r>
  <r>
    <s v="VNM"/>
    <s v="Vietnam"/>
    <s v="Ngoi Hut 2"/>
    <s v="WRI1030907"/>
    <n v="48"/>
    <n v="21.793800000000001"/>
    <n v="104.33240000000001"/>
    <x v="0"/>
    <m/>
    <m/>
    <m/>
    <n v="2014"/>
    <s v="Truong Thanh Investment Construction and Development JSC"/>
    <s v="Open Development Vietnam"/>
    <s v="https://data.opendevelopmentmekong.net/vi/library_record/ngoi-hut-2-hydropower"/>
    <s v="Open Development Vietnam"/>
    <m/>
    <m/>
    <m/>
    <m/>
    <n v="209"/>
    <n v="167.767"/>
  </r>
  <r>
    <s v="VNM"/>
    <s v="Vietnam"/>
    <s v="Ngoi Phat"/>
    <s v="WRI1030933"/>
    <n v="72"/>
    <n v="22.554600000000001"/>
    <n v="103.74339999999999"/>
    <x v="0"/>
    <m/>
    <m/>
    <m/>
    <n v="2014"/>
    <s v="Northern Electricity development and investment JSC. No.2"/>
    <s v="Open Development Vietnam"/>
    <s v="https://data.opendevelopmentmekong.net/vi/library_record/ngoi-phat-hydropower"/>
    <s v="Open Development Vietnam"/>
    <m/>
    <m/>
    <m/>
    <m/>
    <n v="314"/>
    <n v="251.65"/>
  </r>
  <r>
    <s v="VNM"/>
    <s v="Vietnam"/>
    <s v="Ngoi Xan 1"/>
    <s v="WRI1030925"/>
    <n v="10.5"/>
    <n v="22.473400000000002"/>
    <n v="103.8729"/>
    <x v="0"/>
    <m/>
    <m/>
    <m/>
    <n v="2007"/>
    <s v="Nam Tien Lao Cai JSC."/>
    <s v="Open Development Vietnam"/>
    <s v="https://data.opendevelopmentmekong.net/vi/library_record/ngoi-xan-1-hydropower"/>
    <s v="Open Development Vietnam"/>
    <m/>
    <m/>
    <m/>
    <m/>
    <n v="42"/>
    <n v="36.698999999999998"/>
  </r>
  <r>
    <s v="VNM"/>
    <s v="Vietnam"/>
    <s v="Ngoi Xan 2"/>
    <s v="WRI1030926"/>
    <n v="8"/>
    <n v="22.4754"/>
    <n v="103.8595"/>
    <x v="0"/>
    <m/>
    <m/>
    <m/>
    <n v="2008"/>
    <s v="Nam Tien Lao Cai JSC."/>
    <s v="Open Development Vietnam"/>
    <s v="https://data.opendevelopmentmekong.net/vi/library_record/ngoi-xan-2-hydropower"/>
    <s v="Open Development Vietnam"/>
    <m/>
    <m/>
    <m/>
    <m/>
    <n v="75"/>
    <n v="27.960999999999999"/>
  </r>
  <r>
    <s v="VNM"/>
    <s v="Vietnam"/>
    <s v="Nho Que 3"/>
    <s v="WRI1030948"/>
    <n v="110"/>
    <n v="23.1433"/>
    <n v="105.5154"/>
    <x v="0"/>
    <m/>
    <m/>
    <m/>
    <n v="2012"/>
    <s v="Nho Que Bitexco JSC."/>
    <s v="Open Development Vietnam"/>
    <s v="https://data.opendevelopmentmekong.net/vi/library_record/th-y-di-n-nho-qu-3"/>
    <s v="Open Development Vietnam"/>
    <m/>
    <m/>
    <m/>
    <m/>
    <n v="507"/>
    <n v="384.46600000000001"/>
  </r>
  <r>
    <s v="VNM"/>
    <s v="Vietnam"/>
    <s v="Nhon Trach 1"/>
    <s v="WRI1030745"/>
    <n v="1215"/>
    <n v="10.642799999999999"/>
    <n v="106.84"/>
    <x v="1"/>
    <m/>
    <m/>
    <m/>
    <m/>
    <s v="Petrovietnam"/>
    <s v="Vietnam Electricity Annual Report"/>
    <s v="http://www.evn.com.vn/userfile/files/2017/3/AnnualReport2016.pdf"/>
    <s v="WRI"/>
    <m/>
    <m/>
    <m/>
    <m/>
    <m/>
    <n v="7416.7790000000005"/>
  </r>
  <r>
    <s v="VNM"/>
    <s v="Vietnam"/>
    <s v="Ninh Binh"/>
    <s v="WRI1030760"/>
    <n v="100"/>
    <n v="20.252700000000001"/>
    <n v="105.98"/>
    <x v="4"/>
    <m/>
    <m/>
    <m/>
    <m/>
    <s v="Vietnam Electricity (EVN)"/>
    <s v="Vietnam Electricity Annual Report"/>
    <s v="http://www.evn.com.vn/userfile/files/2017/3/AnnualReport2016.pdf"/>
    <s v="WRI"/>
    <m/>
    <m/>
    <m/>
    <m/>
    <m/>
    <n v="255.54900000000001"/>
  </r>
  <r>
    <s v="VNM"/>
    <s v="Vietnam"/>
    <s v="Nong Son"/>
    <s v="WRI1030756"/>
    <n v="30"/>
    <n v="15.7171"/>
    <n v="108.03"/>
    <x v="4"/>
    <m/>
    <m/>
    <m/>
    <m/>
    <s v="Vinacomin"/>
    <s v="Vietnam Electricity Annual Report"/>
    <s v="http://www.evn.com.vn/userfile/files/2017/3/AnnualReport2016.pdf"/>
    <s v="WRI"/>
    <m/>
    <m/>
    <m/>
    <m/>
    <m/>
    <n v="76.665000000000006"/>
  </r>
  <r>
    <s v="VNM"/>
    <s v="Vietnam"/>
    <s v="Nuoc Trong"/>
    <s v="WRI1030851"/>
    <n v="16.5"/>
    <n v="15.0809"/>
    <n v="108.4118"/>
    <x v="0"/>
    <m/>
    <m/>
    <m/>
    <n v="2012"/>
    <s v="Nuoc Trong Hydropower JSC"/>
    <s v="Open Development Vietnam"/>
    <s v="https://data.opendevelopmentmekong.net/vi/library_record/nuoc-trong-hydropower"/>
    <s v="Open Development Vietnam"/>
    <m/>
    <m/>
    <m/>
    <m/>
    <n v="70"/>
    <n v="57.67"/>
  </r>
  <r>
    <s v="VNM"/>
    <s v="Vietnam"/>
    <s v="O Mon 1"/>
    <s v="WRI1030734"/>
    <n v="660"/>
    <n v="10.1332"/>
    <n v="105.67"/>
    <x v="1"/>
    <m/>
    <m/>
    <m/>
    <m/>
    <s v="Vietnam Electricity (EVN)"/>
    <s v="Vietnam Electricity Annual Report"/>
    <s v="http://www.evn.com.vn/userfile/files/2017/3/AnnualReport2016.pdf"/>
    <s v="WRI"/>
    <m/>
    <m/>
    <m/>
    <m/>
    <m/>
    <n v="4028.8670000000002"/>
  </r>
  <r>
    <s v="VNM"/>
    <s v="Vietnam"/>
    <s v="Pa Chien"/>
    <s v="WRI1030897"/>
    <n v="22"/>
    <n v="21.475999999999999"/>
    <n v="104.0403"/>
    <x v="0"/>
    <m/>
    <m/>
    <m/>
    <n v="2013"/>
    <s v="Pa Chien Hydro Power JSC."/>
    <s v="Open Development Vietnam"/>
    <s v="https://data.opendevelopmentmekong.net/vi/library_record/pa-chien-hydropower"/>
    <s v="Open Development Vietnam"/>
    <m/>
    <m/>
    <m/>
    <m/>
    <n v="82"/>
    <n v="76.893000000000001"/>
  </r>
  <r>
    <s v="VNM"/>
    <s v="Vietnam"/>
    <s v="Pha Lai 1"/>
    <s v="WRI1030771"/>
    <n v="440"/>
    <n v="21.114599999999999"/>
    <n v="106.31"/>
    <x v="4"/>
    <m/>
    <m/>
    <m/>
    <m/>
    <s v="Vietnam Electricity (EVN)"/>
    <s v="Vietnam Electricity Annual Report"/>
    <s v="http://www.evn.com.vn/userfile/files/2017/3/AnnualReport2016.pdf"/>
    <s v="WRI"/>
    <m/>
    <m/>
    <m/>
    <m/>
    <m/>
    <n v="1124.4159999999999"/>
  </r>
  <r>
    <s v="VNM"/>
    <s v="Vietnam"/>
    <s v="Pha Lai 2"/>
    <s v="WRI1030770"/>
    <n v="600"/>
    <n v="21.114100000000001"/>
    <n v="106.31"/>
    <x v="4"/>
    <m/>
    <m/>
    <m/>
    <m/>
    <s v="Vietnam Electricity (EVN)"/>
    <s v="Vietnam Electricity Annual Report"/>
    <s v="http://www.evn.com.vn/userfile/files/2017/3/AnnualReport2016.pdf"/>
    <s v="WRI"/>
    <m/>
    <m/>
    <m/>
    <m/>
    <m/>
    <n v="1533.2940000000001"/>
  </r>
  <r>
    <s v="VNM"/>
    <s v="Vietnam"/>
    <s v="Phu My 1"/>
    <s v="WRI1030742"/>
    <n v="1108"/>
    <n v="10.605600000000001"/>
    <n v="107.04"/>
    <x v="1"/>
    <m/>
    <m/>
    <m/>
    <m/>
    <s v="Vietnam Electricity (EVN)"/>
    <s v="Vietnam Electricity Annual Report"/>
    <s v="http://www.evn.com.vn/userfile/files/2017/3/AnnualReport2016.pdf"/>
    <s v="WRI"/>
    <m/>
    <m/>
    <m/>
    <m/>
    <m/>
    <n v="6763.6139999999996"/>
  </r>
  <r>
    <s v="VNM"/>
    <s v="Vietnam"/>
    <s v="Phu My 21"/>
    <s v="WRI1030741"/>
    <n v="896"/>
    <n v="10.604100000000001"/>
    <n v="107.04"/>
    <x v="1"/>
    <m/>
    <m/>
    <m/>
    <m/>
    <s v="Vietnam Electricity (EVN)"/>
    <s v="Vietnam Electricity Annual Report"/>
    <s v="http://www.evn.com.vn/userfile/files/2017/3/AnnualReport2016.pdf"/>
    <s v="WRI"/>
    <m/>
    <m/>
    <m/>
    <m/>
    <m/>
    <n v="5469.4930000000004"/>
  </r>
  <r>
    <s v="VNM"/>
    <s v="Vietnam"/>
    <s v="Phu My 22"/>
    <s v="WRI1030740"/>
    <n v="733"/>
    <n v="10.603"/>
    <n v="107.04"/>
    <x v="1"/>
    <m/>
    <m/>
    <m/>
    <m/>
    <m/>
    <s v="Vietnam Electricity Annual Report"/>
    <s v="http://www.evn.com.vn/userfile/files/2017/3/AnnualReport2016.pdf"/>
    <s v="WRI"/>
    <m/>
    <m/>
    <m/>
    <m/>
    <m/>
    <n v="4474.4840000000004"/>
  </r>
  <r>
    <s v="VNM"/>
    <s v="Vietnam"/>
    <s v="Phu My 3"/>
    <s v="WRI1030739"/>
    <n v="733"/>
    <n v="10.6014"/>
    <n v="107.04"/>
    <x v="1"/>
    <m/>
    <m/>
    <m/>
    <m/>
    <m/>
    <s v="Vietnam Electricity Annual Report"/>
    <s v="http://www.evn.com.vn/userfile/files/2017/3/AnnualReport2016.pdf"/>
    <s v="WRI"/>
    <m/>
    <m/>
    <m/>
    <m/>
    <m/>
    <n v="4474.4840000000004"/>
  </r>
  <r>
    <s v="VNM"/>
    <s v="Vietnam"/>
    <s v="Phu My 4"/>
    <s v="WRI1030738"/>
    <n v="458"/>
    <n v="10.5975"/>
    <n v="107.03"/>
    <x v="1"/>
    <m/>
    <m/>
    <m/>
    <m/>
    <s v="Vietnam Electricity (EVN)"/>
    <s v="Vietnam Electricity Annual Report"/>
    <s v="http://www.evn.com.vn/userfile/files/2017/3/AnnualReport2016.pdf"/>
    <s v="WRI"/>
    <m/>
    <m/>
    <m/>
    <m/>
    <m/>
    <n v="2795.79"/>
  </r>
  <r>
    <s v="VNM"/>
    <s v="Vietnam"/>
    <s v="Phu Quy"/>
    <s v="WRI1030737"/>
    <n v="6"/>
    <n v="10.550700000000001"/>
    <n v="108.93"/>
    <x v="6"/>
    <m/>
    <m/>
    <m/>
    <m/>
    <s v="Petrovietnam"/>
    <s v="Vietnam Electricity Annual Report"/>
    <s v="http://www.evn.com.vn/userfile/files/2017/3/AnnualReport2016.pdf"/>
    <s v="WRI"/>
    <m/>
    <m/>
    <m/>
    <m/>
    <m/>
    <n v="2.7770000000000001"/>
  </r>
  <r>
    <s v="VNM"/>
    <s v="Vietnam"/>
    <s v="Phuong Mai 3"/>
    <s v="WRI1030755"/>
    <n v="21"/>
    <n v="13.9077"/>
    <n v="109.26"/>
    <x v="6"/>
    <m/>
    <m/>
    <m/>
    <n v="2017"/>
    <s v="Central Wind power Joint Stock Company"/>
    <s v="CDM"/>
    <s v="https://cdm.unfccc.int/Projects/DB/ICONTEC1347544560.36/view"/>
    <s v="CDM"/>
    <m/>
    <m/>
    <m/>
    <m/>
    <m/>
    <n v="9.718"/>
  </r>
  <r>
    <s v="VNM"/>
    <s v="Vietnam"/>
    <s v="PleiKrong"/>
    <s v="WRI1030838"/>
    <n v="100"/>
    <n v="14.4084"/>
    <n v="107.863"/>
    <x v="0"/>
    <m/>
    <m/>
    <m/>
    <n v="2009"/>
    <s v="Ialy Hydro Power Company ( a member of Vietnam Electricity (EVN))"/>
    <s v="Open Development Vietnam"/>
    <s v="https://data.opendevelopmentmekong.net/vi/library_record/pleikrong-hydropower"/>
    <s v="Open Development Vietnam"/>
    <m/>
    <m/>
    <m/>
    <m/>
    <n v="417"/>
    <n v="349.51499999999999"/>
  </r>
  <r>
    <s v="VNM"/>
    <s v="Vietnam"/>
    <s v="Quang Ninh 1"/>
    <s v="WRI1030765"/>
    <n v="1200"/>
    <n v="21.011800000000001"/>
    <n v="107.13"/>
    <x v="4"/>
    <m/>
    <m/>
    <m/>
    <m/>
    <s v="Vietnam Electricity (EVN)"/>
    <s v="Vietnam Electricity Annual Report"/>
    <s v="http://www.evn.com.vn/userfile/files/2017/3/AnnualReport2016.pdf"/>
    <s v="WRI"/>
    <m/>
    <m/>
    <m/>
    <m/>
    <m/>
    <n v="3066.5880000000002"/>
  </r>
  <r>
    <s v="VNM"/>
    <s v="Vietnam"/>
    <s v="Quang Tin"/>
    <s v="WRI1030795"/>
    <n v="5"/>
    <n v="11.963100000000001"/>
    <n v="107.44929999999999"/>
    <x v="0"/>
    <m/>
    <m/>
    <m/>
    <n v="2009"/>
    <s v="N&amp;S Limited Liability Company"/>
    <s v="Open Development Vietnam"/>
    <s v="https://data.opendevelopmentmekong.net/vi/library_record/quang-tin-hydropower"/>
    <s v="Open Development Vietnam"/>
    <m/>
    <m/>
    <m/>
    <m/>
    <n v="21"/>
    <n v="17.475999999999999"/>
  </r>
  <r>
    <s v="VNM"/>
    <s v="Vietnam"/>
    <s v="Ry Ninh"/>
    <s v="WRI1030833"/>
    <n v="3.6"/>
    <n v="14.209"/>
    <n v="107.8141"/>
    <x v="0"/>
    <m/>
    <m/>
    <m/>
    <m/>
    <s v="Ry Ninh Hydro Power Enterprise"/>
    <s v="Open Development Vietnam"/>
    <s v="https://data.opendevelopmentmekong.net/vi/library_record/ry-ninh-hydropower"/>
    <s v="Open Development Vietnam"/>
    <m/>
    <m/>
    <m/>
    <m/>
    <m/>
    <n v="12.583"/>
  </r>
  <r>
    <s v="VNM"/>
    <s v="Vietnam"/>
    <s v="Sao Va"/>
    <s v="WRI1030877"/>
    <n v="3"/>
    <n v="19.660499999999999"/>
    <n v="104.93859999999999"/>
    <x v="0"/>
    <m/>
    <m/>
    <m/>
    <n v="2010"/>
    <s v="Que Phong Hydropower JSC"/>
    <s v="Open Development Vietnam"/>
    <s v="https://data.opendevelopmentmekong.net/vi/library_record/sao-va-hydropower"/>
    <s v="Open Development Vietnam"/>
    <m/>
    <m/>
    <m/>
    <m/>
    <n v="13.45"/>
    <n v="10.484999999999999"/>
  </r>
  <r>
    <s v="VNM"/>
    <s v="Vietnam"/>
    <s v="Sap Viet"/>
    <s v="WRI1030883"/>
    <n v="21"/>
    <n v="21.031500000000001"/>
    <n v="104.21380000000001"/>
    <x v="0"/>
    <m/>
    <m/>
    <m/>
    <m/>
    <s v="Sap Viet Hydro Power JSC"/>
    <s v="Open Development Vietnam"/>
    <s v="https://data.opendevelopmentmekong.net/vi/library_record/sap-viet-hydropower"/>
    <s v="Open Development Vietnam"/>
    <m/>
    <m/>
    <m/>
    <m/>
    <n v="84"/>
    <m/>
  </r>
  <r>
    <s v="VNM"/>
    <s v="Vietnam"/>
    <s v="Se San 3"/>
    <s v="WRI1030834"/>
    <n v="260"/>
    <n v="14.215199999999999"/>
    <n v="107.7222"/>
    <x v="0"/>
    <m/>
    <m/>
    <m/>
    <n v="2006"/>
    <s v="Ialy Hydro Power Company (member of EVN)"/>
    <s v="Open Development Vietnam"/>
    <s v="https://data.opendevelopmentmekong.net/vi/library_record/se-san-3-hydropower"/>
    <s v="Open Development Vietnam"/>
    <m/>
    <m/>
    <m/>
    <m/>
    <n v="221"/>
    <n v="908.73800000000006"/>
  </r>
  <r>
    <s v="VNM"/>
    <s v="Vietnam"/>
    <s v="Se San 3A"/>
    <s v="WRI1030830"/>
    <n v="108"/>
    <n v="14.106299999999999"/>
    <n v="107.65770000000001"/>
    <x v="0"/>
    <m/>
    <m/>
    <m/>
    <n v="2007"/>
    <s v="Se San 3A Hydropower JSC."/>
    <s v="Open Development Vietnam"/>
    <s v="https://data.opendevelopmentmekong.net/vi/library_record/se-san-3a-hydropower"/>
    <s v="Open Development Vietnam"/>
    <m/>
    <m/>
    <m/>
    <m/>
    <n v="479"/>
    <n v="377.476"/>
  </r>
  <r>
    <s v="VNM"/>
    <s v="Vietnam"/>
    <s v="Se San 4"/>
    <s v="WRI1030827"/>
    <n v="360"/>
    <n v="13.9678"/>
    <n v="107.4953"/>
    <x v="0"/>
    <m/>
    <m/>
    <m/>
    <n v="2009"/>
    <s v="Se San Hydropower Development Company"/>
    <s v="Open Development Vietnam"/>
    <s v="https://data.opendevelopmentmekong.net/vi/library_record/se-san-4-hydropower"/>
    <s v="Open Development Vietnam"/>
    <m/>
    <m/>
    <m/>
    <m/>
    <n v="1042"/>
    <n v="1258.252"/>
  </r>
  <r>
    <s v="VNM"/>
    <s v="Vietnam"/>
    <s v="Se san 4A"/>
    <s v="WRI1030944"/>
    <n v="63"/>
    <n v="13.9308"/>
    <n v="107.4678"/>
    <x v="0"/>
    <m/>
    <m/>
    <m/>
    <n v="2011"/>
    <s v="Se San 4A Hydropower JSC."/>
    <s v="Open Development Vietnam"/>
    <s v="https://data.opendevelopmentmekong.net/vi/library_record/se-san-4a-hydropower"/>
    <s v="Open Development Vietnam"/>
    <m/>
    <m/>
    <m/>
    <m/>
    <n v="331.2"/>
    <n v="220.19399999999999"/>
  </r>
  <r>
    <s v="VNM"/>
    <s v="Vietnam"/>
    <s v="Seo Chong Ho"/>
    <s v="WRI1030916"/>
    <n v="22"/>
    <n v="22.248100000000001"/>
    <n v="103.8963"/>
    <x v="0"/>
    <m/>
    <m/>
    <m/>
    <n v="2013"/>
    <s v="Vietnam-China Electricity Investment Co.  Ltd"/>
    <s v="Open Development Vietnam"/>
    <s v="https://data.opendevelopmentmekong.net/vi/library_record/seo-chong-ho-hydropower"/>
    <s v="Open Development Vietnam"/>
    <m/>
    <m/>
    <m/>
    <m/>
    <n v="100"/>
    <n v="76.893000000000001"/>
  </r>
  <r>
    <s v="VNM"/>
    <s v="Vietnam"/>
    <s v="Son Dong"/>
    <s v="WRI1030772"/>
    <n v="220"/>
    <n v="21.179300000000001"/>
    <n v="106.78"/>
    <x v="4"/>
    <m/>
    <m/>
    <m/>
    <m/>
    <s v="Vinacomin"/>
    <s v="Vietnam Electricity Annual Report"/>
    <s v="http://www.evn.com.vn/userfile/files/2017/3/AnnualReport2016.pdf"/>
    <s v="WRI"/>
    <m/>
    <m/>
    <m/>
    <m/>
    <m/>
    <n v="562.20799999999997"/>
  </r>
  <r>
    <s v="VNM"/>
    <s v="Vietnam"/>
    <s v="Son La"/>
    <s v="WRI1030899"/>
    <n v="2400"/>
    <n v="21.4971"/>
    <n v="103.996"/>
    <x v="0"/>
    <m/>
    <m/>
    <m/>
    <n v="2012"/>
    <s v="Vietnam Electricity (EVN)"/>
    <s v="Open Development Vietnam"/>
    <s v="https://data.opendevelopmentmekong.net/vi/library_record/son-la-hydropower"/>
    <s v="Open Development Vietnam"/>
    <m/>
    <m/>
    <m/>
    <m/>
    <n v="9429"/>
    <n v="8388.3490000000002"/>
  </r>
  <r>
    <s v="VNM"/>
    <s v="Vietnam"/>
    <s v="Song Ba Ha"/>
    <s v="WRI1030819"/>
    <n v="220"/>
    <n v="13.022600000000001"/>
    <n v="108.90389999999999"/>
    <x v="0"/>
    <m/>
    <m/>
    <m/>
    <n v="2008"/>
    <s v="Song Ba Ha JSC."/>
    <s v="Open Development Vietnam"/>
    <s v="https://data.opendevelopmentmekong.net/vi/library_record/song-ba-ha-hydropower"/>
    <s v="Open Development Vietnam"/>
    <m/>
    <m/>
    <m/>
    <m/>
    <n v="835"/>
    <n v="768.93200000000002"/>
  </r>
  <r>
    <s v="VNM"/>
    <s v="Vietnam"/>
    <s v="Song Bung 4"/>
    <s v="WRI1030857"/>
    <n v="156"/>
    <n v="15.7258"/>
    <n v="107.6512"/>
    <x v="0"/>
    <m/>
    <m/>
    <m/>
    <n v="2015"/>
    <s v="Vietnam Electricity (EVN)"/>
    <s v="Open Development Vietnam"/>
    <s v="https://data.opendevelopmentmekong.net/vi/library_record/song-bung-4-hydropower"/>
    <s v="Open Development Vietnam"/>
    <m/>
    <m/>
    <m/>
    <m/>
    <n v="586"/>
    <n v="545.24300000000005"/>
  </r>
  <r>
    <s v="VNM"/>
    <s v="Vietnam"/>
    <s v="Song Bung 4A"/>
    <s v="WRI1030858"/>
    <n v="49"/>
    <n v="15.7646"/>
    <n v="107.6802"/>
    <x v="0"/>
    <m/>
    <m/>
    <m/>
    <n v="2012"/>
    <s v="Phu Thanh My JSC."/>
    <s v="Open Development Vietnam"/>
    <s v="https://data.opendevelopmentmekong.net/vi/library_record/song-bung-4a-hydropower"/>
    <s v="Open Development Vietnam"/>
    <m/>
    <m/>
    <m/>
    <m/>
    <n v="199"/>
    <n v="171.262"/>
  </r>
  <r>
    <s v="VNM"/>
    <s v="Vietnam"/>
    <s v="Song Bung 5"/>
    <s v="WRI1030860"/>
    <n v="57"/>
    <n v="15.807700000000001"/>
    <n v="107.74720000000001"/>
    <x v="0"/>
    <m/>
    <m/>
    <m/>
    <n v="2013"/>
    <s v="Power Engineering Consulting JSC."/>
    <s v="Open Development Vietnam"/>
    <s v="https://data.opendevelopmentmekong.net/vi/library_record/song-bung-5-hydropower"/>
    <s v="Open Development Vietnam"/>
    <m/>
    <m/>
    <m/>
    <m/>
    <n v="225"/>
    <n v="199.22300000000001"/>
  </r>
  <r>
    <s v="VNM"/>
    <s v="Vietnam"/>
    <s v="Song Bung 6"/>
    <s v="WRI1030861"/>
    <n v="29"/>
    <n v="15.8186"/>
    <n v="107.7787"/>
    <x v="0"/>
    <m/>
    <m/>
    <m/>
    <n v="2012"/>
    <s v="Bung River Hydro Power JSC"/>
    <s v="Open Development Vietnam"/>
    <s v="https://data.opendevelopmentmekong.net/vi/library_record/song-bung-6-hydropower"/>
    <s v="Open Development Vietnam"/>
    <m/>
    <m/>
    <m/>
    <m/>
    <n v="121"/>
    <n v="101.35899999999999"/>
  </r>
  <r>
    <s v="VNM"/>
    <s v="Vietnam"/>
    <s v="Song Chay 5"/>
    <s v="WRI1030936"/>
    <n v="16"/>
    <n v="22.7148"/>
    <n v="104.535"/>
    <x v="0"/>
    <m/>
    <m/>
    <m/>
    <n v="2012"/>
    <s v="Song Da 5 JSC."/>
    <s v="Open Development Vietnam"/>
    <s v="https://data.opendevelopmentmekong.net/vi/library_record/song-chay-5-hydropower"/>
    <s v="Open Development Vietnam"/>
    <m/>
    <m/>
    <m/>
    <m/>
    <n v="62"/>
    <n v="55.921999999999997"/>
  </r>
  <r>
    <s v="VNM"/>
    <s v="Vietnam"/>
    <s v="Song Con 2"/>
    <s v="WRI1030863"/>
    <n v="63"/>
    <n v="15.933199999999999"/>
    <n v="107.8081"/>
    <x v="0"/>
    <m/>
    <m/>
    <m/>
    <n v="2009"/>
    <s v="Geruco Song Con Hydropower JSC"/>
    <s v="Open Development Vietnam"/>
    <s v="https://data.opendevelopmentmekong.net/vi/library_record/song-con-2-hydropower"/>
    <s v="Open Development Vietnam"/>
    <m/>
    <m/>
    <m/>
    <m/>
    <n v="209"/>
    <n v="220.19399999999999"/>
  </r>
  <r>
    <s v="VNM"/>
    <s v="Vietnam"/>
    <s v="Tri An"/>
    <s v="WRI1030777"/>
    <n v="400"/>
    <n v="11.104799999999999"/>
    <n v="106.98480000000001"/>
    <x v="0"/>
    <m/>
    <m/>
    <m/>
    <n v="1991"/>
    <s v="Tri An Hydro Power Company"/>
    <s v="Open Development Vietnam"/>
    <s v="https://data.opendevelopmentmekong.net/vi/library_record/tri-an-hydropower"/>
    <s v="Open Development Vietnam"/>
    <m/>
    <m/>
    <m/>
    <m/>
    <n v="1700"/>
    <n v="1398.058"/>
  </r>
  <r>
    <s v="VNM"/>
    <s v="Vietnam"/>
    <s v="Tuy Phong"/>
    <s v="WRI1030750"/>
    <n v="30"/>
    <n v="11.212199999999999"/>
    <n v="108.2"/>
    <x v="6"/>
    <m/>
    <m/>
    <m/>
    <m/>
    <m/>
    <s v="Vietnam Electricity Annual Report"/>
    <s v="http://www.evn.com.vn/userfile/files/2017/3/AnnualReport2016.pdf"/>
    <s v="WRI"/>
    <m/>
    <m/>
    <m/>
    <m/>
    <m/>
    <n v="13.882999999999999"/>
  </r>
  <r>
    <s v="VNM"/>
    <s v="Vietnam"/>
    <s v="Tuyen Quang"/>
    <s v="WRI1030922"/>
    <n v="342"/>
    <n v="22.36"/>
    <n v="105.3985"/>
    <x v="0"/>
    <m/>
    <m/>
    <m/>
    <n v="2008"/>
    <s v="Vietnam Electricity (EVN)"/>
    <s v="Open Development Vietnam"/>
    <s v="https://data.opendevelopmentmekong.net/vi/library_record/tuyen-quang-hydropower"/>
    <s v="Open Development Vietnam"/>
    <m/>
    <m/>
    <m/>
    <m/>
    <n v="1295"/>
    <n v="1195.3399999999999"/>
  </r>
  <r>
    <s v="VNM"/>
    <s v="Vietnam"/>
    <s v="Uong Bi"/>
    <s v="WRI1030766"/>
    <n v="735"/>
    <n v="21.0398"/>
    <n v="106.78"/>
    <x v="4"/>
    <m/>
    <m/>
    <m/>
    <m/>
    <s v="Vietnam Electricity (EVN)"/>
    <s v="Vietnam Electricity Annual Report"/>
    <s v="http://www.evn.com.vn/userfile/files/2017/3/AnnualReport2016.pdf"/>
    <s v="WRI"/>
    <m/>
    <m/>
    <m/>
    <m/>
    <m/>
    <n v="1878.2850000000001"/>
  </r>
  <r>
    <s v="VNM"/>
    <s v="Vietnam"/>
    <s v="Vinh Son"/>
    <s v="WRI1030837"/>
    <n v="66"/>
    <n v="14.365600000000001"/>
    <n v="108.6943"/>
    <x v="0"/>
    <m/>
    <m/>
    <m/>
    <n v="2001"/>
    <s v="Vinh Son- Song Hinh Hydropower JSC"/>
    <s v="Open Development Vietnam"/>
    <s v="https://data.opendevelopmentmekong.net/vi/library_record/vinh-son"/>
    <s v="Open Development Vietnam"/>
    <m/>
    <m/>
    <m/>
    <m/>
    <n v="228.5"/>
    <n v="230.68"/>
  </r>
  <r>
    <s v="VNM"/>
    <s v="Vietnam"/>
    <s v="Vinh Son 5"/>
    <s v="WRI1030836"/>
    <n v="28"/>
    <n v="14.3611"/>
    <n v="108.72029999999999"/>
    <x v="0"/>
    <m/>
    <m/>
    <m/>
    <n v="2014"/>
    <s v="Vinh Son Hydropower Investment JSC"/>
    <s v="Open Development Vietnam"/>
    <s v="https://data.opendevelopmentmekong.net/vi/library_record/vinh-son-hydropower"/>
    <s v="Open Development Vietnam"/>
    <m/>
    <m/>
    <m/>
    <m/>
    <n v="103"/>
    <n v="97.864000000000004"/>
  </r>
  <r>
    <s v="VNM"/>
    <s v="Vietnam"/>
    <s v="Vinh Tan 2"/>
    <s v="WRI1030751"/>
    <n v="1244"/>
    <n v="11.317"/>
    <n v="108.81"/>
    <x v="4"/>
    <m/>
    <m/>
    <m/>
    <m/>
    <s v="Vietnam Electricity (EVN)"/>
    <s v="Vietnam Electricity Annual Report"/>
    <s v="http://www.evn.com.vn/userfile/files/2017/3/AnnualReport2016.pdf"/>
    <s v="WRI"/>
    <m/>
    <m/>
    <m/>
    <m/>
    <m/>
    <n v="3179.029"/>
  </r>
  <r>
    <s v="VNM"/>
    <s v="Vietnam"/>
    <s v="Vung Ang I"/>
    <s v="WRI1030758"/>
    <n v="1245"/>
    <n v="18.097899999999999"/>
    <n v="106.38"/>
    <x v="4"/>
    <m/>
    <m/>
    <m/>
    <m/>
    <s v="Petrovietnam"/>
    <s v="Vietnam Electricity Annual Report"/>
    <s v="http://www.evn.com.vn/userfile/files/2017/3/AnnualReport2016.pdf"/>
    <s v="WRI"/>
    <m/>
    <m/>
    <m/>
    <m/>
    <m/>
    <n v="3181.585"/>
  </r>
  <r>
    <s v="VNM"/>
    <s v="Vietnam"/>
    <s v="Xim Vang 2"/>
    <s v="WRI1030888"/>
    <n v="6.6"/>
    <n v="21.341200000000001"/>
    <n v="104.3498"/>
    <x v="0"/>
    <m/>
    <m/>
    <m/>
    <m/>
    <s v="Xim Vang Hydro Power JSC"/>
    <s v="Open Development Vietnam"/>
    <s v="https://data.opendevelopmentmekong.net/vi/library_record/xim-vang-2-hydropower"/>
    <s v="Open Development Vietnam"/>
    <m/>
    <m/>
    <m/>
    <m/>
    <n v="68"/>
    <n v="23.068000000000001"/>
  </r>
  <r>
    <s v="VNM"/>
    <s v="Vietnam"/>
    <s v="Yan-Tann-Sien"/>
    <s v="WRI1030805"/>
    <n v="19.5"/>
    <n v="12.1526"/>
    <n v="108.37869999999999"/>
    <x v="0"/>
    <m/>
    <m/>
    <m/>
    <n v="2010"/>
    <s v="Cao Nguyen - Song Da Hydro Power JSC."/>
    <s v="Open Development Vietnam"/>
    <s v="https://data.opendevelopmentmekong.net/vi/library_record/yan-tann-sien-hydropower"/>
    <s v="Open Development Vietnam"/>
    <m/>
    <m/>
    <m/>
    <m/>
    <n v="79"/>
    <n v="68.155000000000001"/>
  </r>
  <r>
    <s v="VNM"/>
    <s v="Vietnam"/>
    <s v="ZaHung"/>
    <s v="WRI1030862"/>
    <n v="30"/>
    <n v="15.86"/>
    <n v="107.6538"/>
    <x v="0"/>
    <m/>
    <m/>
    <m/>
    <n v="2009"/>
    <s v="Za Hungt JSC."/>
    <s v="Open Development Vietnam"/>
    <s v="https://data.opendevelopmentmekong.net/vi/library_record/za-hung-hydropower"/>
    <s v="Open Development Vietnam"/>
    <m/>
    <m/>
    <m/>
    <m/>
    <n v="122.7"/>
    <n v="104.854"/>
  </r>
  <r>
    <s v="ESH"/>
    <s v="Western Sahara"/>
    <s v="Dakhla IC Power Plant Western Sahara"/>
    <s v="GEODB0042583"/>
    <n v="23.4"/>
    <n v="23.6816"/>
    <n v="-15.9594"/>
    <x v="2"/>
    <m/>
    <m/>
    <m/>
    <m/>
    <m/>
    <s v="GEODB"/>
    <s v="http://globalenergyobservatory.org"/>
    <s v="GEODB"/>
    <n v="2017"/>
    <m/>
    <m/>
    <m/>
    <m/>
    <m/>
  </r>
  <r>
    <s v="YEM"/>
    <s v="Yemen"/>
    <s v="Al Hiswa"/>
    <s v="WRI1022444"/>
    <n v="125"/>
    <n v="12.8271"/>
    <n v="44.922699999999999"/>
    <x v="2"/>
    <m/>
    <m/>
    <m/>
    <n v="1986"/>
    <s v="Public Electricity Corporation"/>
    <s v="Ministry of Electricity and Energy of Yemen"/>
    <s v="https://web.archive.org/web/20150318014800/http://www.pec.com.ye/"/>
    <s v="Industry About"/>
    <m/>
    <m/>
    <m/>
    <m/>
    <m/>
    <n v="910.46500000000003"/>
  </r>
  <r>
    <s v="YEM"/>
    <s v="Yemen"/>
    <s v="Al Mansoura"/>
    <s v="WRI1022443"/>
    <n v="139"/>
    <n v="12.8536"/>
    <n v="44.975200000000001"/>
    <x v="2"/>
    <m/>
    <m/>
    <m/>
    <m/>
    <s v="Public Electricity Corporation"/>
    <s v="Ministry of Electricity and Energy of Yemen"/>
    <s v="https://web.archive.org/web/20150318014800/http://www.pec.com.ye/"/>
    <s v="Industry About"/>
    <m/>
    <m/>
    <m/>
    <m/>
    <m/>
    <n v="1012.437"/>
  </r>
  <r>
    <s v="YEM"/>
    <s v="Yemen"/>
    <s v="Al Mukha"/>
    <s v="WRI1022441"/>
    <n v="160"/>
    <n v="13.360900000000001"/>
    <n v="43.2517"/>
    <x v="2"/>
    <m/>
    <m/>
    <m/>
    <n v="1985"/>
    <s v="Public Electricity Corporation"/>
    <s v="Ministry of Electricity and Energy of Yemen"/>
    <s v="https://web.archive.org/web/20150318014800/http://www.pec.com.ye/"/>
    <s v="Industry About"/>
    <m/>
    <m/>
    <m/>
    <m/>
    <m/>
    <n v="1165.395"/>
  </r>
  <r>
    <s v="YEM"/>
    <s v="Yemen"/>
    <s v="Dhaban"/>
    <s v="WRI1022445"/>
    <n v="41"/>
    <n v="15.4306"/>
    <n v="44.186300000000003"/>
    <x v="2"/>
    <m/>
    <m/>
    <m/>
    <n v="1980"/>
    <s v="Public Electricity Corporation"/>
    <s v="Ministry of Electricity and Energy of Yemen"/>
    <s v="https://web.archive.org/web/20150318014800/http://www.pec.com.ye/"/>
    <s v="Industry About"/>
    <m/>
    <m/>
    <m/>
    <m/>
    <m/>
    <n v="298.63299999999998"/>
  </r>
  <r>
    <s v="YEM"/>
    <s v="Yemen"/>
    <s v="Khormaksar"/>
    <s v="WRI1022446"/>
    <n v="30"/>
    <n v="12.8155"/>
    <n v="45.027900000000002"/>
    <x v="2"/>
    <m/>
    <m/>
    <m/>
    <n v="1974"/>
    <s v="Public Electricity Corporation"/>
    <s v="Ministry of Electricity and Energy of Yemen"/>
    <s v="https://web.archive.org/web/20150318014800/http://www.pec.com.ye/"/>
    <s v="Industry About"/>
    <m/>
    <m/>
    <m/>
    <m/>
    <m/>
    <n v="218.512"/>
  </r>
  <r>
    <s v="YEM"/>
    <s v="Yemen"/>
    <s v="Marib"/>
    <s v="WRI1022447"/>
    <n v="400"/>
    <n v="15.552"/>
    <n v="45.771700000000003"/>
    <x v="1"/>
    <m/>
    <m/>
    <m/>
    <n v="2009"/>
    <s v="Public Electricity Corporation"/>
    <s v="Ministry of Electricity and Energy of Yemen"/>
    <s v="https://web.archive.org/web/20150318014800/http://www.pec.com.ye/"/>
    <s v="Industry About"/>
    <m/>
    <m/>
    <m/>
    <m/>
    <m/>
    <n v="2948"/>
  </r>
  <r>
    <s v="YEM"/>
    <s v="Yemen"/>
    <s v="Ras Kanatib"/>
    <s v="WRI1022442"/>
    <n v="150"/>
    <n v="14.9893"/>
    <n v="42.911299999999997"/>
    <x v="2"/>
    <m/>
    <m/>
    <m/>
    <n v="1981"/>
    <s v="Public Electricity Corporation"/>
    <s v="Ministry of Electricity and Energy of Yemen"/>
    <s v="https://web.archive.org/web/20150318014800/http://www.pec.com.ye/"/>
    <s v="Industry About"/>
    <m/>
    <m/>
    <m/>
    <m/>
    <m/>
    <n v="1092.558"/>
  </r>
  <r>
    <s v="ZMB"/>
    <s v="Zambia"/>
    <s v="Bancroft Copperbelt"/>
    <s v="WRI1022387"/>
    <n v="20"/>
    <n v="-12.3786"/>
    <n v="27.831700000000001"/>
    <x v="2"/>
    <m/>
    <m/>
    <m/>
    <m/>
    <s v="ZESCO"/>
    <s v="Energy Regulation Board of Zambia"/>
    <s v="http://www.erb.org.zm/reports/EnergySectorReport2014.pdf"/>
    <s v="Power Africa"/>
    <m/>
    <m/>
    <m/>
    <m/>
    <m/>
    <n v="48.348999999999997"/>
  </r>
  <r>
    <s v="ZMB"/>
    <s v="Zambia"/>
    <s v="Itezhi- Tezhi"/>
    <s v="WRI1000020"/>
    <n v="120"/>
    <n v="-15.768800000000001"/>
    <n v="26.020299999999999"/>
    <x v="0"/>
    <m/>
    <m/>
    <m/>
    <n v="1978"/>
    <s v="ZESCO"/>
    <s v="Energy Regulation Board of Zambia"/>
    <s v="http://www.erb.org.zm/reports/EnergySectorReport2014.pdf"/>
    <s v="GEODB"/>
    <m/>
    <m/>
    <m/>
    <m/>
    <m/>
    <n v="780.11099999999999"/>
  </r>
  <r>
    <s v="ZMB"/>
    <s v="Zambia"/>
    <s v="Kafue Gorge"/>
    <s v="WRI1000022"/>
    <n v="990"/>
    <n v="-15.8089"/>
    <n v="28.419899999999998"/>
    <x v="0"/>
    <m/>
    <m/>
    <m/>
    <n v="1971"/>
    <s v="ZESCO"/>
    <s v="Energy Regulation Board of Zambia"/>
    <s v="http://www.erb.org.zm/reports/EnergySectorReport2014.pdf"/>
    <s v="GEODB"/>
    <m/>
    <m/>
    <m/>
    <m/>
    <m/>
    <n v="6435.9170000000004"/>
  </r>
  <r>
    <s v="ZMB"/>
    <s v="Zambia"/>
    <s v="Kariba"/>
    <s v="WRI1000021"/>
    <n v="930"/>
    <n v="-16.522200000000002"/>
    <n v="28.761900000000001"/>
    <x v="0"/>
    <m/>
    <m/>
    <m/>
    <m/>
    <s v="ZESCO"/>
    <s v="Energy Regulation Board of Zambia"/>
    <s v="http://www.erb.org.zm/reports/EnergySectorReport2014.pdf"/>
    <s v="GEODB"/>
    <m/>
    <m/>
    <m/>
    <m/>
    <m/>
    <n v="6045.8609999999999"/>
  </r>
  <r>
    <s v="ZMB"/>
    <s v="Zambia"/>
    <s v="Luano"/>
    <s v="WRI1022388"/>
    <n v="40"/>
    <n v="-11.566700000000001"/>
    <n v="24.133299999999998"/>
    <x v="2"/>
    <m/>
    <m/>
    <m/>
    <m/>
    <s v="ZESCO"/>
    <s v="Energy Regulation Board of Zambia"/>
    <s v="http://www.erb.org.zm/reports/EnergySectorReport2014.pdf"/>
    <s v="Power Africa"/>
    <m/>
    <m/>
    <m/>
    <m/>
    <m/>
    <n v="96.697999999999993"/>
  </r>
  <r>
    <s v="ZMB"/>
    <s v="Zambia"/>
    <s v="Luanshya Nchanga"/>
    <s v="WRI1022389"/>
    <n v="14.6"/>
    <n v="-13.1333"/>
    <n v="28.4"/>
    <x v="2"/>
    <m/>
    <m/>
    <m/>
    <m/>
    <s v="ZESCO"/>
    <s v="Energy Regulation Board of Zambia"/>
    <s v="http://www.erb.org.zm/reports/EnergySectorReport2014.pdf"/>
    <s v="Power Africa"/>
    <m/>
    <m/>
    <m/>
    <m/>
    <m/>
    <n v="35.295000000000002"/>
  </r>
  <r>
    <s v="ZMB"/>
    <s v="Zambia"/>
    <s v="Lusaka"/>
    <s v="WRI1022385"/>
    <n v="15"/>
    <n v="-15.433"/>
    <n v="28.332999999999998"/>
    <x v="2"/>
    <m/>
    <m/>
    <m/>
    <m/>
    <s v="ZESCO"/>
    <s v="Energy Regulation Board of Zambia"/>
    <s v="http://www.erb.org.zm/reports/EnergySectorReport2014.pdf"/>
    <s v="Power Africa"/>
    <m/>
    <m/>
    <m/>
    <m/>
    <m/>
    <n v="36.262"/>
  </r>
  <r>
    <s v="ZMB"/>
    <s v="Zambia"/>
    <s v="Lusiwasi"/>
    <s v="WRI1000023"/>
    <n v="12"/>
    <n v="-12.9884"/>
    <n v="30.864899999999999"/>
    <x v="0"/>
    <m/>
    <m/>
    <m/>
    <m/>
    <s v="ZESCO"/>
    <s v="Energy Regulation Board of Zambia"/>
    <s v="http://www.erb.org.zm/reports/EnergySectorReport2014.pdf"/>
    <s v="GEODB"/>
    <m/>
    <m/>
    <m/>
    <m/>
    <m/>
    <n v="78.010999999999996"/>
  </r>
  <r>
    <s v="ZMB"/>
    <s v="Zambia"/>
    <s v="Maamba"/>
    <s v="WRI1022376"/>
    <n v="300"/>
    <n v="-17.352900000000002"/>
    <n v="27.187000000000001"/>
    <x v="4"/>
    <m/>
    <m/>
    <m/>
    <m/>
    <s v="Maamba Collieries Limited"/>
    <s v="Nava Bharat"/>
    <s v="http://www.nbventures.com/power.htm"/>
    <s v="WRI"/>
    <m/>
    <m/>
    <m/>
    <m/>
    <m/>
    <n v="0"/>
  </r>
  <r>
    <s v="ZMB"/>
    <s v="Zambia"/>
    <s v="Mufulira Nchanga"/>
    <s v="WRI1022390"/>
    <n v="10"/>
    <n v="-12.55"/>
    <n v="28.2333"/>
    <x v="2"/>
    <m/>
    <m/>
    <m/>
    <m/>
    <s v="ZESCO"/>
    <s v="Energy Regulation Board of Zambia"/>
    <s v="http://www.erb.org.zm/reports/EnergySectorReport2014.pdf"/>
    <s v="Power Africa"/>
    <m/>
    <m/>
    <m/>
    <m/>
    <m/>
    <n v="24.175000000000001"/>
  </r>
  <r>
    <s v="ZMB"/>
    <s v="Zambia"/>
    <s v="Nakambala Sugar"/>
    <s v="WRI1022375"/>
    <n v="12.237"/>
    <n v="-15.833299999999999"/>
    <n v="27.7667"/>
    <x v="9"/>
    <m/>
    <m/>
    <m/>
    <m/>
    <s v="Zambia Sugar"/>
    <s v="Energy Regulation Board of Zambia"/>
    <s v="http://www.erb.org.zm/reports/EnergySectorReport2014.pdf"/>
    <s v="Power Africa"/>
    <m/>
    <m/>
    <m/>
    <m/>
    <m/>
    <n v="0"/>
  </r>
  <r>
    <s v="ZMB"/>
    <s v="Zambia"/>
    <s v="Ndola"/>
    <s v="WRI1022386"/>
    <n v="50"/>
    <n v="-12.966699999999999"/>
    <n v="28.633299999999998"/>
    <x v="2"/>
    <m/>
    <m/>
    <m/>
    <m/>
    <s v="ZESCO"/>
    <s v="Energy Regulation Board of Zambia"/>
    <s v="http://www.erb.org.zm/reports/EnergySectorReport2014.pdf"/>
    <s v="Power Africa"/>
    <m/>
    <m/>
    <m/>
    <m/>
    <m/>
    <m/>
  </r>
  <r>
    <s v="ZMB"/>
    <s v="Zambia"/>
    <s v="Nkana"/>
    <s v="WRI1022384"/>
    <n v="20"/>
    <n v="-12.816700000000001"/>
    <n v="28.2"/>
    <x v="2"/>
    <m/>
    <m/>
    <m/>
    <m/>
    <s v="ZESCO"/>
    <s v="Energy Regulation Board of Zambia"/>
    <s v="http://www.erb.org.zm/reports/EnergySectorReport2014.pdf"/>
    <s v="Power Africa"/>
    <m/>
    <m/>
    <m/>
    <m/>
    <m/>
    <n v="48.348999999999997"/>
  </r>
  <r>
    <s v="ZMB"/>
    <s v="Zambia"/>
    <s v="Victoria Falls"/>
    <s v="WRI1022380"/>
    <n v="108"/>
    <n v="-17.916699999999999"/>
    <n v="25.85"/>
    <x v="0"/>
    <m/>
    <m/>
    <m/>
    <m/>
    <s v="ZESCO"/>
    <s v="Energy Regulation Board of Zambia"/>
    <s v="http://www.erb.org.zm/reports/EnergySectorReport2014.pdf"/>
    <s v="Power Africa"/>
    <m/>
    <m/>
    <m/>
    <m/>
    <m/>
    <n v="702.1"/>
  </r>
  <r>
    <s v="ZWE"/>
    <s v="Zimbabwe"/>
    <s v="Hwange Coal Power Plant Zimbabwe"/>
    <s v="GEODB0040404"/>
    <n v="920"/>
    <n v="-18.383500000000002"/>
    <n v="26.47"/>
    <x v="4"/>
    <m/>
    <m/>
    <m/>
    <m/>
    <m/>
    <s v="GEODB"/>
    <s v="http://globalenergyobservatory.org"/>
    <s v="GEODB"/>
    <n v="2017"/>
    <m/>
    <m/>
    <m/>
    <m/>
    <n v="4397"/>
  </r>
  <r>
    <s v="RHD"/>
    <s v="Rhodesia"/>
    <s v="Kariba Dam South Hydroelectric Power Station Zimbabwe"/>
    <s v="GEODB0003803"/>
    <n v="750"/>
    <n v="-16.522200000000002"/>
    <n v="28.761900000000001"/>
    <x v="0"/>
    <m/>
    <m/>
    <m/>
    <m/>
    <m/>
    <s v="GEODB"/>
    <s v="http://globalenergyobservatory.org"/>
    <s v="GEODB"/>
    <n v="2017"/>
    <m/>
    <m/>
    <m/>
    <m/>
    <n v="54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24">
  <location ref="A3:B17" firstHeaderRow="1" firstDataRow="1" firstDataCol="1"/>
  <pivotFields count="2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9"/>
        <item x="4"/>
        <item x="12"/>
        <item x="1"/>
        <item x="10"/>
        <item x="0"/>
        <item x="5"/>
        <item x="2"/>
        <item x="3"/>
        <item x="7"/>
        <item x="8"/>
        <item x="13"/>
        <item x="6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Sum of capacity_mw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K28" sqref="K28"/>
    </sheetView>
  </sheetViews>
  <sheetFormatPr defaultRowHeight="14.25" x14ac:dyDescent="0.45"/>
  <cols>
    <col min="1" max="1" width="12.9296875" customWidth="1"/>
    <col min="2" max="2" width="17.6640625" bestFit="1" customWidth="1"/>
  </cols>
  <sheetData>
    <row r="3" spans="1:2" x14ac:dyDescent="0.45">
      <c r="A3" s="3" t="s">
        <v>7</v>
      </c>
      <c r="B3" t="s">
        <v>13400</v>
      </c>
    </row>
    <row r="4" spans="1:2" x14ac:dyDescent="0.45">
      <c r="A4" t="s">
        <v>509</v>
      </c>
      <c r="B4" s="4">
        <v>7124.4870000000019</v>
      </c>
    </row>
    <row r="5" spans="1:2" x14ac:dyDescent="0.45">
      <c r="A5" t="s">
        <v>213</v>
      </c>
      <c r="B5" s="4">
        <v>368183.13999999996</v>
      </c>
    </row>
    <row r="6" spans="1:2" x14ac:dyDescent="0.45">
      <c r="A6" t="s">
        <v>4697</v>
      </c>
      <c r="B6" s="4">
        <v>260</v>
      </c>
    </row>
    <row r="7" spans="1:2" x14ac:dyDescent="0.45">
      <c r="A7" t="s">
        <v>37</v>
      </c>
      <c r="B7" s="4">
        <v>375316.39100000006</v>
      </c>
    </row>
    <row r="8" spans="1:2" x14ac:dyDescent="0.45">
      <c r="A8" t="s">
        <v>2312</v>
      </c>
      <c r="B8" s="4">
        <v>4234.7</v>
      </c>
    </row>
    <row r="9" spans="1:2" x14ac:dyDescent="0.45">
      <c r="A9" t="s">
        <v>26</v>
      </c>
      <c r="B9" s="4">
        <v>267543.62000000011</v>
      </c>
    </row>
    <row r="10" spans="1:2" x14ac:dyDescent="0.45">
      <c r="A10" t="s">
        <v>233</v>
      </c>
      <c r="B10" s="4">
        <v>105636.82</v>
      </c>
    </row>
    <row r="11" spans="1:2" x14ac:dyDescent="0.45">
      <c r="A11" t="s">
        <v>50</v>
      </c>
      <c r="B11" s="4">
        <v>124322.93007800003</v>
      </c>
    </row>
    <row r="12" spans="1:2" x14ac:dyDescent="0.45">
      <c r="A12" t="s">
        <v>88</v>
      </c>
      <c r="B12" s="4">
        <v>539.29999999999995</v>
      </c>
    </row>
    <row r="13" spans="1:2" x14ac:dyDescent="0.45">
      <c r="A13" t="s">
        <v>401</v>
      </c>
      <c r="B13" s="4">
        <v>9499.4899999999925</v>
      </c>
    </row>
    <row r="14" spans="1:2" x14ac:dyDescent="0.45">
      <c r="A14" t="s">
        <v>424</v>
      </c>
      <c r="B14" s="4">
        <v>977.0179999999998</v>
      </c>
    </row>
    <row r="15" spans="1:2" x14ac:dyDescent="0.45">
      <c r="A15" t="s">
        <v>9312</v>
      </c>
      <c r="B15" s="4">
        <v>254</v>
      </c>
    </row>
    <row r="16" spans="1:2" x14ac:dyDescent="0.45">
      <c r="A16" t="s">
        <v>257</v>
      </c>
      <c r="B16" s="4">
        <v>27263.221999999998</v>
      </c>
    </row>
    <row r="17" spans="1:2" x14ac:dyDescent="0.45">
      <c r="A17" t="s">
        <v>13401</v>
      </c>
      <c r="B17" s="4">
        <v>88.98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4952"/>
  <sheetViews>
    <sheetView topLeftCell="A4893" workbookViewId="0">
      <selection sqref="A1:H4935"/>
    </sheetView>
  </sheetViews>
  <sheetFormatPr defaultRowHeight="14.25" x14ac:dyDescent="0.45"/>
  <cols>
    <col min="1" max="4" width="9.06640625" style="2"/>
    <col min="5" max="5" width="12.19921875" style="2" customWidth="1"/>
    <col min="6" max="16384" width="9.06640625" style="2"/>
  </cols>
  <sheetData>
    <row r="1" spans="1:22" ht="42.7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85.5" hidden="1" x14ac:dyDescent="0.45">
      <c r="A2" s="2" t="s">
        <v>22</v>
      </c>
      <c r="B2" s="2" t="s">
        <v>23</v>
      </c>
      <c r="C2" s="2" t="s">
        <v>24</v>
      </c>
      <c r="D2" s="2" t="s">
        <v>25</v>
      </c>
      <c r="E2" s="2">
        <v>33</v>
      </c>
      <c r="F2" s="2">
        <v>32.322000000000003</v>
      </c>
      <c r="G2" s="2">
        <v>65.119</v>
      </c>
      <c r="H2" s="2" t="s">
        <v>26</v>
      </c>
      <c r="N2" s="2" t="s">
        <v>27</v>
      </c>
      <c r="O2" s="2" t="s">
        <v>28</v>
      </c>
      <c r="P2" s="2" t="s">
        <v>27</v>
      </c>
      <c r="Q2" s="2">
        <v>2017</v>
      </c>
    </row>
    <row r="3" spans="1:22" ht="85.5" hidden="1" x14ac:dyDescent="0.45">
      <c r="A3" s="2" t="s">
        <v>22</v>
      </c>
      <c r="B3" s="2" t="s">
        <v>23</v>
      </c>
      <c r="C3" s="2" t="s">
        <v>29</v>
      </c>
      <c r="D3" s="2" t="s">
        <v>30</v>
      </c>
      <c r="E3" s="2">
        <v>66</v>
      </c>
      <c r="F3" s="2">
        <v>34.555999999999997</v>
      </c>
      <c r="G3" s="2">
        <v>69.478700000000003</v>
      </c>
      <c r="H3" s="2" t="s">
        <v>26</v>
      </c>
      <c r="N3" s="2" t="s">
        <v>27</v>
      </c>
      <c r="O3" s="2" t="s">
        <v>28</v>
      </c>
      <c r="P3" s="2" t="s">
        <v>27</v>
      </c>
      <c r="Q3" s="2">
        <v>2017</v>
      </c>
    </row>
    <row r="4" spans="1:22" ht="99.75" hidden="1" x14ac:dyDescent="0.45">
      <c r="A4" s="2" t="s">
        <v>22</v>
      </c>
      <c r="B4" s="2" t="s">
        <v>23</v>
      </c>
      <c r="C4" s="2" t="s">
        <v>31</v>
      </c>
      <c r="D4" s="2" t="s">
        <v>32</v>
      </c>
      <c r="E4" s="2">
        <v>100</v>
      </c>
      <c r="F4" s="2">
        <v>34.640999999999998</v>
      </c>
      <c r="G4" s="2">
        <v>69.716999999999999</v>
      </c>
      <c r="H4" s="2" t="s">
        <v>26</v>
      </c>
      <c r="N4" s="2" t="s">
        <v>27</v>
      </c>
      <c r="O4" s="2" t="s">
        <v>28</v>
      </c>
      <c r="P4" s="2" t="s">
        <v>27</v>
      </c>
      <c r="Q4" s="2">
        <v>2017</v>
      </c>
    </row>
    <row r="5" spans="1:22" ht="99.75" hidden="1" x14ac:dyDescent="0.45">
      <c r="A5" s="2" t="s">
        <v>22</v>
      </c>
      <c r="B5" s="2" t="s">
        <v>23</v>
      </c>
      <c r="C5" s="2" t="s">
        <v>33</v>
      </c>
      <c r="D5" s="2" t="s">
        <v>34</v>
      </c>
      <c r="E5" s="2">
        <v>11.55</v>
      </c>
      <c r="F5" s="2">
        <v>34.484699999999997</v>
      </c>
      <c r="G5" s="2">
        <v>70.363299999999995</v>
      </c>
      <c r="H5" s="2" t="s">
        <v>26</v>
      </c>
      <c r="N5" s="2" t="s">
        <v>27</v>
      </c>
      <c r="O5" s="2" t="s">
        <v>28</v>
      </c>
      <c r="P5" s="2" t="s">
        <v>27</v>
      </c>
      <c r="Q5" s="2">
        <v>2017</v>
      </c>
    </row>
    <row r="6" spans="1:22" ht="85.5" x14ac:dyDescent="0.45">
      <c r="A6" s="2" t="s">
        <v>22</v>
      </c>
      <c r="B6" s="2" t="s">
        <v>23</v>
      </c>
      <c r="C6" s="2" t="s">
        <v>35</v>
      </c>
      <c r="D6" s="2" t="s">
        <v>36</v>
      </c>
      <c r="E6" s="2">
        <v>42</v>
      </c>
      <c r="F6" s="2">
        <v>34.563800000000001</v>
      </c>
      <c r="G6" s="2">
        <v>69.113399999999999</v>
      </c>
      <c r="H6" s="2" t="s">
        <v>37</v>
      </c>
      <c r="N6" s="2" t="s">
        <v>27</v>
      </c>
      <c r="O6" s="2" t="s">
        <v>28</v>
      </c>
      <c r="P6" s="2" t="s">
        <v>27</v>
      </c>
      <c r="Q6" s="2">
        <v>2017</v>
      </c>
    </row>
    <row r="7" spans="1:22" ht="99.75" hidden="1" x14ac:dyDescent="0.45">
      <c r="A7" s="2" t="s">
        <v>22</v>
      </c>
      <c r="B7" s="2" t="s">
        <v>23</v>
      </c>
      <c r="C7" s="2" t="s">
        <v>38</v>
      </c>
      <c r="D7" s="2" t="s">
        <v>39</v>
      </c>
      <c r="E7" s="2">
        <v>6</v>
      </c>
      <c r="G7" s="2">
        <v>68.709999999999994</v>
      </c>
      <c r="H7" s="2" t="s">
        <v>26</v>
      </c>
      <c r="N7" s="2" t="s">
        <v>27</v>
      </c>
      <c r="O7" s="2" t="s">
        <v>28</v>
      </c>
      <c r="P7" s="2" t="s">
        <v>27</v>
      </c>
      <c r="Q7" s="2">
        <v>2017</v>
      </c>
    </row>
    <row r="8" spans="1:22" ht="99.75" hidden="1" x14ac:dyDescent="0.45">
      <c r="A8" s="2" t="s">
        <v>22</v>
      </c>
      <c r="B8" s="2" t="s">
        <v>23</v>
      </c>
      <c r="C8" s="2" t="s">
        <v>40</v>
      </c>
      <c r="D8" s="2" t="s">
        <v>41</v>
      </c>
      <c r="E8" s="2">
        <v>22</v>
      </c>
      <c r="F8" s="2">
        <v>34.586500000000001</v>
      </c>
      <c r="G8" s="2">
        <v>69.775700000000001</v>
      </c>
      <c r="H8" s="2" t="s">
        <v>26</v>
      </c>
      <c r="N8" s="2" t="s">
        <v>27</v>
      </c>
      <c r="O8" s="2" t="s">
        <v>28</v>
      </c>
      <c r="P8" s="2" t="s">
        <v>27</v>
      </c>
      <c r="Q8" s="2">
        <v>2017</v>
      </c>
    </row>
    <row r="9" spans="1:22" ht="71.25" x14ac:dyDescent="0.45">
      <c r="A9" s="2" t="s">
        <v>42</v>
      </c>
      <c r="B9" s="2" t="s">
        <v>43</v>
      </c>
      <c r="C9" s="2" t="s">
        <v>44</v>
      </c>
      <c r="D9" s="2" t="s">
        <v>45</v>
      </c>
      <c r="E9" s="2">
        <v>132</v>
      </c>
      <c r="F9" s="2">
        <v>-8.8383000000000003</v>
      </c>
      <c r="G9" s="2">
        <v>13.234400000000001</v>
      </c>
      <c r="H9" s="2" t="s">
        <v>37</v>
      </c>
      <c r="O9" s="2" t="s">
        <v>46</v>
      </c>
      <c r="P9" s="2" t="s">
        <v>47</v>
      </c>
      <c r="V9" s="2">
        <v>0</v>
      </c>
    </row>
    <row r="10" spans="1:22" ht="71.25" hidden="1" x14ac:dyDescent="0.45">
      <c r="A10" s="2" t="s">
        <v>42</v>
      </c>
      <c r="B10" s="2" t="s">
        <v>43</v>
      </c>
      <c r="C10" s="2" t="s">
        <v>48</v>
      </c>
      <c r="D10" s="2" t="s">
        <v>49</v>
      </c>
      <c r="E10" s="2">
        <v>16.260000000000002</v>
      </c>
      <c r="F10" s="2">
        <v>-12.76</v>
      </c>
      <c r="G10" s="2">
        <v>15.75</v>
      </c>
      <c r="H10" s="2" t="s">
        <v>50</v>
      </c>
      <c r="O10" s="2" t="s">
        <v>46</v>
      </c>
      <c r="P10" s="2" t="s">
        <v>47</v>
      </c>
      <c r="V10" s="2">
        <v>527.23299999999995</v>
      </c>
    </row>
    <row r="11" spans="1:22" ht="71.25" x14ac:dyDescent="0.45">
      <c r="A11" s="2" t="s">
        <v>42</v>
      </c>
      <c r="B11" s="2" t="s">
        <v>43</v>
      </c>
      <c r="C11" s="2" t="s">
        <v>51</v>
      </c>
      <c r="D11" s="2" t="s">
        <v>52</v>
      </c>
      <c r="E11" s="2">
        <v>20</v>
      </c>
      <c r="F11" s="2">
        <v>-12.37</v>
      </c>
      <c r="G11" s="2">
        <v>13.57</v>
      </c>
      <c r="H11" s="2" t="s">
        <v>37</v>
      </c>
      <c r="N11" s="2" t="s">
        <v>53</v>
      </c>
      <c r="O11" s="2" t="s">
        <v>46</v>
      </c>
      <c r="P11" s="2" t="s">
        <v>47</v>
      </c>
    </row>
    <row r="12" spans="1:22" ht="71.25" hidden="1" x14ac:dyDescent="0.45">
      <c r="A12" s="2" t="s">
        <v>42</v>
      </c>
      <c r="B12" s="2" t="s">
        <v>43</v>
      </c>
      <c r="C12" s="2" t="s">
        <v>54</v>
      </c>
      <c r="D12" s="2" t="s">
        <v>55</v>
      </c>
      <c r="E12" s="2">
        <v>58</v>
      </c>
      <c r="G12" s="2">
        <v>13.234400000000001</v>
      </c>
      <c r="H12" s="2" t="s">
        <v>50</v>
      </c>
      <c r="N12" s="2" t="s">
        <v>53</v>
      </c>
      <c r="O12" s="2" t="s">
        <v>46</v>
      </c>
      <c r="P12" s="2" t="s">
        <v>47</v>
      </c>
      <c r="V12" s="2">
        <v>1880.6569999999999</v>
      </c>
    </row>
    <row r="13" spans="1:22" ht="71.25" hidden="1" x14ac:dyDescent="0.45">
      <c r="A13" s="2" t="s">
        <v>42</v>
      </c>
      <c r="B13" s="2" t="s">
        <v>43</v>
      </c>
      <c r="C13" s="2" t="s">
        <v>56</v>
      </c>
      <c r="D13" s="2" t="s">
        <v>57</v>
      </c>
      <c r="E13" s="2">
        <v>18.5</v>
      </c>
      <c r="F13" s="2">
        <v>-8.8383000000000003</v>
      </c>
      <c r="G13" s="2">
        <v>13.234400000000001</v>
      </c>
      <c r="H13" s="2" t="s">
        <v>50</v>
      </c>
      <c r="N13" s="2" t="s">
        <v>53</v>
      </c>
      <c r="O13" s="2" t="s">
        <v>46</v>
      </c>
      <c r="P13" s="2" t="s">
        <v>47</v>
      </c>
      <c r="V13" s="2">
        <v>599.86500000000001</v>
      </c>
    </row>
    <row r="14" spans="1:22" ht="71.25" hidden="1" x14ac:dyDescent="0.45">
      <c r="A14" s="2" t="s">
        <v>42</v>
      </c>
      <c r="B14" s="2" t="s">
        <v>43</v>
      </c>
      <c r="C14" s="2" t="s">
        <v>58</v>
      </c>
      <c r="D14" s="2" t="s">
        <v>59</v>
      </c>
      <c r="E14" s="2">
        <v>10</v>
      </c>
      <c r="F14" s="2">
        <v>-5.55</v>
      </c>
      <c r="G14" s="2">
        <v>12.2</v>
      </c>
      <c r="H14" s="2" t="s">
        <v>50</v>
      </c>
      <c r="N14" s="2" t="s">
        <v>53</v>
      </c>
      <c r="O14" s="2" t="s">
        <v>46</v>
      </c>
      <c r="P14" s="2" t="s">
        <v>47</v>
      </c>
      <c r="V14" s="2">
        <v>1862.523882</v>
      </c>
    </row>
    <row r="15" spans="1:22" ht="71.25" hidden="1" x14ac:dyDescent="0.45">
      <c r="A15" s="2" t="s">
        <v>42</v>
      </c>
      <c r="B15" s="2" t="s">
        <v>43</v>
      </c>
      <c r="C15" s="2" t="s">
        <v>60</v>
      </c>
      <c r="D15" s="2" t="s">
        <v>61</v>
      </c>
      <c r="E15" s="2">
        <v>40</v>
      </c>
      <c r="F15" s="2">
        <v>-14.7333</v>
      </c>
      <c r="G15" s="2">
        <v>15.033300000000001</v>
      </c>
      <c r="H15" s="2" t="s">
        <v>26</v>
      </c>
      <c r="N15" s="2" t="s">
        <v>53</v>
      </c>
      <c r="O15" s="2" t="s">
        <v>46</v>
      </c>
      <c r="P15" s="2" t="s">
        <v>47</v>
      </c>
      <c r="V15" s="2">
        <v>261.666</v>
      </c>
    </row>
    <row r="16" spans="1:22" ht="71.25" x14ac:dyDescent="0.45">
      <c r="A16" s="2" t="s">
        <v>42</v>
      </c>
      <c r="B16" s="2" t="s">
        <v>43</v>
      </c>
      <c r="C16" s="2" t="s">
        <v>62</v>
      </c>
      <c r="D16" s="2" t="s">
        <v>63</v>
      </c>
      <c r="E16" s="2">
        <v>11.68</v>
      </c>
      <c r="F16" s="2">
        <v>-15.196099999999999</v>
      </c>
      <c r="G16" s="2">
        <v>12.152200000000001</v>
      </c>
      <c r="H16" s="2" t="s">
        <v>37</v>
      </c>
      <c r="N16" s="2" t="s">
        <v>53</v>
      </c>
      <c r="O16" s="2" t="s">
        <v>46</v>
      </c>
      <c r="P16" s="2" t="s">
        <v>47</v>
      </c>
      <c r="V16" s="2">
        <v>0</v>
      </c>
    </row>
    <row r="17" spans="1:22" ht="71.25" hidden="1" x14ac:dyDescent="0.45">
      <c r="A17" s="2" t="s">
        <v>42</v>
      </c>
      <c r="B17" s="2" t="s">
        <v>43</v>
      </c>
      <c r="C17" s="2" t="s">
        <v>64</v>
      </c>
      <c r="D17" s="2" t="s">
        <v>65</v>
      </c>
      <c r="E17" s="2">
        <v>16</v>
      </c>
      <c r="F17" s="2">
        <v>-7.3</v>
      </c>
      <c r="G17" s="2">
        <v>20.85</v>
      </c>
      <c r="H17" s="2" t="s">
        <v>26</v>
      </c>
      <c r="N17" s="2" t="s">
        <v>53</v>
      </c>
      <c r="O17" s="2" t="s">
        <v>46</v>
      </c>
      <c r="P17" s="2" t="s">
        <v>47</v>
      </c>
      <c r="V17" s="2">
        <v>104.666</v>
      </c>
    </row>
    <row r="18" spans="1:22" ht="71.25" hidden="1" x14ac:dyDescent="0.45">
      <c r="A18" s="2" t="s">
        <v>42</v>
      </c>
      <c r="B18" s="2" t="s">
        <v>43</v>
      </c>
      <c r="C18" s="2" t="s">
        <v>66</v>
      </c>
      <c r="D18" s="2" t="s">
        <v>67</v>
      </c>
      <c r="E18" s="2">
        <v>11.34</v>
      </c>
      <c r="F18" s="2">
        <v>-15.333299999999999</v>
      </c>
      <c r="G18" s="2">
        <v>15</v>
      </c>
      <c r="H18" s="2" t="s">
        <v>50</v>
      </c>
      <c r="N18" s="2" t="s">
        <v>53</v>
      </c>
      <c r="O18" s="2" t="s">
        <v>46</v>
      </c>
      <c r="P18" s="2" t="s">
        <v>47</v>
      </c>
      <c r="V18" s="2">
        <v>367.70100000000002</v>
      </c>
    </row>
    <row r="19" spans="1:22" ht="156.75" hidden="1" x14ac:dyDescent="0.45">
      <c r="A19" s="2" t="s">
        <v>68</v>
      </c>
      <c r="B19" s="2" t="s">
        <v>69</v>
      </c>
      <c r="C19" s="2" t="s">
        <v>70</v>
      </c>
      <c r="D19" s="2" t="s">
        <v>71</v>
      </c>
      <c r="E19" s="2">
        <v>27</v>
      </c>
      <c r="F19" s="2">
        <v>39.9116</v>
      </c>
      <c r="G19" s="2">
        <v>20.104700000000001</v>
      </c>
      <c r="H19" s="2" t="s">
        <v>26</v>
      </c>
      <c r="L19" s="2">
        <v>1965</v>
      </c>
      <c r="N19" s="2" t="s">
        <v>72</v>
      </c>
      <c r="O19" s="2" t="s">
        <v>73</v>
      </c>
      <c r="P19" s="2" t="s">
        <v>27</v>
      </c>
      <c r="V19" s="2">
        <v>89.132000000000005</v>
      </c>
    </row>
    <row r="20" spans="1:22" ht="156.75" hidden="1" x14ac:dyDescent="0.45">
      <c r="A20" s="2" t="s">
        <v>68</v>
      </c>
      <c r="B20" s="2" t="s">
        <v>69</v>
      </c>
      <c r="C20" s="2" t="s">
        <v>74</v>
      </c>
      <c r="D20" s="2" t="s">
        <v>75</v>
      </c>
      <c r="E20" s="2">
        <v>500</v>
      </c>
      <c r="F20" s="2">
        <v>42.251399999999997</v>
      </c>
      <c r="G20" s="2">
        <v>20.043099999999999</v>
      </c>
      <c r="H20" s="2" t="s">
        <v>26</v>
      </c>
      <c r="L20" s="2">
        <v>1978</v>
      </c>
      <c r="N20" s="2" t="s">
        <v>72</v>
      </c>
      <c r="O20" s="2" t="s">
        <v>73</v>
      </c>
      <c r="P20" s="2" t="s">
        <v>27</v>
      </c>
      <c r="V20" s="2">
        <v>1650.5940000000001</v>
      </c>
    </row>
    <row r="21" spans="1:22" ht="156.75" hidden="1" x14ac:dyDescent="0.45">
      <c r="A21" s="2" t="s">
        <v>68</v>
      </c>
      <c r="B21" s="2" t="s">
        <v>69</v>
      </c>
      <c r="C21" s="2" t="s">
        <v>76</v>
      </c>
      <c r="D21" s="2" t="s">
        <v>77</v>
      </c>
      <c r="E21" s="2">
        <v>600</v>
      </c>
      <c r="F21" s="2">
        <v>42.103299999999997</v>
      </c>
      <c r="G21" s="2">
        <v>19.822399999999998</v>
      </c>
      <c r="H21" s="2" t="s">
        <v>26</v>
      </c>
      <c r="L21" s="2">
        <v>1985</v>
      </c>
      <c r="N21" s="2" t="s">
        <v>72</v>
      </c>
      <c r="O21" s="2" t="s">
        <v>73</v>
      </c>
      <c r="P21" s="2" t="s">
        <v>27</v>
      </c>
      <c r="V21" s="2">
        <v>1980.713</v>
      </c>
    </row>
    <row r="22" spans="1:22" ht="156.75" hidden="1" x14ac:dyDescent="0.45">
      <c r="A22" s="2" t="s">
        <v>68</v>
      </c>
      <c r="B22" s="2" t="s">
        <v>69</v>
      </c>
      <c r="C22" s="2" t="s">
        <v>78</v>
      </c>
      <c r="D22" s="2" t="s">
        <v>79</v>
      </c>
      <c r="E22" s="2">
        <v>5</v>
      </c>
      <c r="F22" s="2">
        <v>41.342799999999997</v>
      </c>
      <c r="G22" s="2">
        <v>19.8964</v>
      </c>
      <c r="H22" s="2" t="s">
        <v>26</v>
      </c>
      <c r="L22" s="2">
        <v>1951</v>
      </c>
      <c r="N22" s="2" t="s">
        <v>72</v>
      </c>
      <c r="O22" s="2" t="s">
        <v>73</v>
      </c>
      <c r="P22" s="2" t="s">
        <v>27</v>
      </c>
      <c r="V22" s="2">
        <v>16.506</v>
      </c>
    </row>
    <row r="23" spans="1:22" ht="156.75" hidden="1" x14ac:dyDescent="0.45">
      <c r="A23" s="2" t="s">
        <v>68</v>
      </c>
      <c r="B23" s="2" t="s">
        <v>69</v>
      </c>
      <c r="C23" s="2" t="s">
        <v>80</v>
      </c>
      <c r="D23" s="2" t="s">
        <v>81</v>
      </c>
      <c r="E23" s="2">
        <v>24</v>
      </c>
      <c r="F23" s="2">
        <v>41.679600000000001</v>
      </c>
      <c r="G23" s="2">
        <v>19.830500000000001</v>
      </c>
      <c r="H23" s="2" t="s">
        <v>26</v>
      </c>
      <c r="L23" s="2">
        <v>1963</v>
      </c>
      <c r="N23" s="2" t="s">
        <v>72</v>
      </c>
      <c r="O23" s="2" t="s">
        <v>73</v>
      </c>
      <c r="P23" s="2" t="s">
        <v>27</v>
      </c>
    </row>
    <row r="24" spans="1:22" ht="156.75" hidden="1" x14ac:dyDescent="0.45">
      <c r="A24" s="2" t="s">
        <v>68</v>
      </c>
      <c r="B24" s="2" t="s">
        <v>69</v>
      </c>
      <c r="C24" s="2" t="s">
        <v>82</v>
      </c>
      <c r="D24" s="2" t="s">
        <v>83</v>
      </c>
      <c r="E24" s="2">
        <v>25</v>
      </c>
      <c r="F24" s="2">
        <v>41.679600000000001</v>
      </c>
      <c r="G24" s="2">
        <v>19.893599999999999</v>
      </c>
      <c r="H24" s="2" t="s">
        <v>26</v>
      </c>
      <c r="L24" s="2">
        <v>1958</v>
      </c>
      <c r="N24" s="2" t="s">
        <v>72</v>
      </c>
      <c r="O24" s="2" t="s">
        <v>73</v>
      </c>
      <c r="P24" s="2" t="s">
        <v>27</v>
      </c>
      <c r="V24" s="2">
        <v>82.53</v>
      </c>
    </row>
    <row r="25" spans="1:22" ht="156.75" hidden="1" x14ac:dyDescent="0.45">
      <c r="A25" s="2" t="s">
        <v>68</v>
      </c>
      <c r="B25" s="2" t="s">
        <v>69</v>
      </c>
      <c r="C25" s="2" t="s">
        <v>84</v>
      </c>
      <c r="D25" s="2" t="s">
        <v>85</v>
      </c>
      <c r="E25" s="2">
        <v>250</v>
      </c>
      <c r="F25" s="2">
        <v>42.0137</v>
      </c>
      <c r="G25" s="2">
        <v>19.635899999999999</v>
      </c>
      <c r="H25" s="2" t="s">
        <v>26</v>
      </c>
      <c r="L25" s="2">
        <v>1971</v>
      </c>
      <c r="N25" s="2" t="s">
        <v>72</v>
      </c>
      <c r="O25" s="2" t="s">
        <v>73</v>
      </c>
      <c r="P25" s="2" t="s">
        <v>27</v>
      </c>
      <c r="V25" s="2">
        <v>825.29700000000003</v>
      </c>
    </row>
    <row r="26" spans="1:22" ht="156.75" hidden="1" x14ac:dyDescent="0.45">
      <c r="A26" s="2" t="s">
        <v>68</v>
      </c>
      <c r="B26" s="2" t="s">
        <v>69</v>
      </c>
      <c r="C26" s="2" t="s">
        <v>86</v>
      </c>
      <c r="D26" s="2" t="s">
        <v>87</v>
      </c>
      <c r="E26" s="2">
        <v>98</v>
      </c>
      <c r="F26" s="2">
        <v>40.487400000000001</v>
      </c>
      <c r="G26" s="2">
        <v>19.434000000000001</v>
      </c>
      <c r="H26" s="2" t="s">
        <v>88</v>
      </c>
      <c r="N26" s="2" t="s">
        <v>72</v>
      </c>
      <c r="O26" s="2" t="s">
        <v>73</v>
      </c>
      <c r="P26" s="2" t="s">
        <v>27</v>
      </c>
      <c r="V26" s="2">
        <v>0</v>
      </c>
    </row>
    <row r="27" spans="1:22" ht="299.25" x14ac:dyDescent="0.45">
      <c r="A27" s="2" t="s">
        <v>89</v>
      </c>
      <c r="B27" s="2" t="s">
        <v>90</v>
      </c>
      <c r="C27" s="2" t="s">
        <v>91</v>
      </c>
      <c r="D27" s="2" t="s">
        <v>92</v>
      </c>
      <c r="E27" s="2">
        <v>479.2</v>
      </c>
      <c r="F27" s="2">
        <v>-38.936799999999998</v>
      </c>
      <c r="G27" s="2">
        <v>-68.355599999999995</v>
      </c>
      <c r="H27" s="2" t="s">
        <v>37</v>
      </c>
      <c r="I27" s="2" t="s">
        <v>88</v>
      </c>
      <c r="L27" s="2">
        <v>1997.4</v>
      </c>
      <c r="M27" s="2" t="s">
        <v>93</v>
      </c>
      <c r="N27" s="2" t="s">
        <v>94</v>
      </c>
      <c r="O27" s="2" t="s">
        <v>95</v>
      </c>
      <c r="P27" s="2" t="s">
        <v>94</v>
      </c>
      <c r="Q27" s="2">
        <v>2015</v>
      </c>
      <c r="T27" s="2">
        <v>2528.183</v>
      </c>
      <c r="V27" s="2">
        <v>0</v>
      </c>
    </row>
    <row r="28" spans="1:22" ht="299.25" x14ac:dyDescent="0.45">
      <c r="A28" s="2" t="s">
        <v>89</v>
      </c>
      <c r="B28" s="2" t="s">
        <v>90</v>
      </c>
      <c r="C28" s="2" t="s">
        <v>96</v>
      </c>
      <c r="D28" s="2" t="s">
        <v>97</v>
      </c>
      <c r="E28" s="2">
        <v>192</v>
      </c>
      <c r="F28" s="2">
        <v>-38.936799999999998</v>
      </c>
      <c r="G28" s="2">
        <v>-68.355599999999995</v>
      </c>
      <c r="H28" s="2" t="s">
        <v>37</v>
      </c>
      <c r="L28" s="2">
        <v>1993.5</v>
      </c>
      <c r="N28" s="2" t="s">
        <v>94</v>
      </c>
      <c r="O28" s="2" t="s">
        <v>95</v>
      </c>
      <c r="P28" s="2" t="s">
        <v>94</v>
      </c>
      <c r="Q28" s="2">
        <v>2015</v>
      </c>
      <c r="T28" s="2">
        <v>910.58</v>
      </c>
      <c r="V28" s="2">
        <v>3237.665</v>
      </c>
    </row>
    <row r="29" spans="1:22" ht="299.25" hidden="1" x14ac:dyDescent="0.45">
      <c r="A29" s="2" t="s">
        <v>89</v>
      </c>
      <c r="B29" s="2" t="s">
        <v>90</v>
      </c>
      <c r="C29" s="2" t="s">
        <v>98</v>
      </c>
      <c r="D29" s="2" t="s">
        <v>99</v>
      </c>
      <c r="E29" s="2">
        <v>130</v>
      </c>
      <c r="F29" s="2">
        <v>-34.5792</v>
      </c>
      <c r="G29" s="2">
        <v>-68.989199999999997</v>
      </c>
      <c r="H29" s="2" t="s">
        <v>26</v>
      </c>
      <c r="L29" s="2">
        <v>1982</v>
      </c>
      <c r="M29" s="2" t="s">
        <v>100</v>
      </c>
      <c r="N29" s="2" t="s">
        <v>94</v>
      </c>
      <c r="O29" s="2" t="s">
        <v>95</v>
      </c>
      <c r="P29" s="2" t="s">
        <v>94</v>
      </c>
      <c r="Q29" s="2">
        <v>2015</v>
      </c>
      <c r="T29" s="2">
        <v>188.01381000000001</v>
      </c>
      <c r="V29" s="2">
        <v>537.54</v>
      </c>
    </row>
    <row r="30" spans="1:22" ht="299.25" hidden="1" x14ac:dyDescent="0.45">
      <c r="A30" s="2" t="s">
        <v>89</v>
      </c>
      <c r="B30" s="2" t="s">
        <v>90</v>
      </c>
      <c r="C30" s="2" t="s">
        <v>101</v>
      </c>
      <c r="D30" s="2" t="s">
        <v>102</v>
      </c>
      <c r="E30" s="2">
        <v>1050</v>
      </c>
      <c r="F30" s="2">
        <v>-40.58</v>
      </c>
      <c r="G30" s="2">
        <v>-70.748900000000006</v>
      </c>
      <c r="H30" s="2" t="s">
        <v>26</v>
      </c>
      <c r="L30" s="2">
        <v>1987</v>
      </c>
      <c r="M30" s="2" t="s">
        <v>103</v>
      </c>
      <c r="N30" s="2" t="s">
        <v>94</v>
      </c>
      <c r="O30" s="2" t="s">
        <v>95</v>
      </c>
      <c r="P30" s="2" t="s">
        <v>94</v>
      </c>
      <c r="Q30" s="2">
        <v>2015</v>
      </c>
      <c r="T30" s="2">
        <v>1934.0530000000001</v>
      </c>
      <c r="V30" s="2">
        <v>4341.6660000000002</v>
      </c>
    </row>
    <row r="31" spans="1:22" ht="299.25" hidden="1" x14ac:dyDescent="0.45">
      <c r="A31" s="2" t="s">
        <v>89</v>
      </c>
      <c r="B31" s="2" t="s">
        <v>90</v>
      </c>
      <c r="C31" s="2" t="s">
        <v>104</v>
      </c>
      <c r="D31" s="2" t="s">
        <v>105</v>
      </c>
      <c r="E31" s="2">
        <v>25</v>
      </c>
      <c r="F31" s="2">
        <v>-34.8386</v>
      </c>
      <c r="G31" s="2">
        <v>-58.403300000000002</v>
      </c>
      <c r="H31" s="2" t="s">
        <v>50</v>
      </c>
      <c r="M31" s="2" t="s">
        <v>106</v>
      </c>
      <c r="N31" s="2" t="s">
        <v>94</v>
      </c>
      <c r="O31" s="2" t="s">
        <v>95</v>
      </c>
      <c r="P31" s="2" t="s">
        <v>94</v>
      </c>
      <c r="Q31" s="2">
        <v>2015</v>
      </c>
      <c r="T31" s="2">
        <v>17.587</v>
      </c>
      <c r="V31" s="2">
        <v>350.154</v>
      </c>
    </row>
    <row r="32" spans="1:22" ht="299.25" x14ac:dyDescent="0.45">
      <c r="A32" s="2" t="s">
        <v>89</v>
      </c>
      <c r="B32" s="2" t="s">
        <v>90</v>
      </c>
      <c r="C32" s="2" t="s">
        <v>107</v>
      </c>
      <c r="D32" s="2" t="s">
        <v>108</v>
      </c>
      <c r="E32" s="2">
        <v>25</v>
      </c>
      <c r="F32" s="2">
        <v>-38.952399999999997</v>
      </c>
      <c r="G32" s="2">
        <v>-68.021799999999999</v>
      </c>
      <c r="H32" s="2" t="s">
        <v>37</v>
      </c>
      <c r="L32" s="2">
        <v>1969</v>
      </c>
      <c r="M32" s="2" t="s">
        <v>109</v>
      </c>
      <c r="N32" s="2" t="s">
        <v>94</v>
      </c>
      <c r="O32" s="2" t="s">
        <v>95</v>
      </c>
      <c r="P32" s="2" t="s">
        <v>94</v>
      </c>
      <c r="Q32" s="2">
        <v>2015</v>
      </c>
      <c r="T32" s="2">
        <v>11.4201</v>
      </c>
      <c r="V32" s="2">
        <v>421.57100000000003</v>
      </c>
    </row>
    <row r="33" spans="1:22" ht="299.25" x14ac:dyDescent="0.45">
      <c r="A33" s="2" t="s">
        <v>89</v>
      </c>
      <c r="B33" s="2" t="s">
        <v>90</v>
      </c>
      <c r="C33" s="2" t="s">
        <v>107</v>
      </c>
      <c r="D33" s="2" t="s">
        <v>110</v>
      </c>
      <c r="E33" s="2">
        <v>15</v>
      </c>
      <c r="F33" s="2">
        <v>-38.952399999999997</v>
      </c>
      <c r="G33" s="2">
        <v>-68.021799999999999</v>
      </c>
      <c r="H33" s="2" t="s">
        <v>37</v>
      </c>
      <c r="L33" s="2">
        <v>1969</v>
      </c>
      <c r="N33" s="2" t="s">
        <v>94</v>
      </c>
      <c r="O33" s="2" t="s">
        <v>95</v>
      </c>
      <c r="P33" s="2" t="s">
        <v>94</v>
      </c>
      <c r="Q33" s="2">
        <v>2015</v>
      </c>
      <c r="T33" s="2">
        <v>185.9452</v>
      </c>
      <c r="V33" s="2">
        <v>252.94300000000001</v>
      </c>
    </row>
    <row r="34" spans="1:22" ht="299.25" hidden="1" x14ac:dyDescent="0.45">
      <c r="A34" s="2" t="s">
        <v>89</v>
      </c>
      <c r="B34" s="2" t="s">
        <v>90</v>
      </c>
      <c r="C34" s="2" t="s">
        <v>107</v>
      </c>
      <c r="D34" s="2" t="s">
        <v>111</v>
      </c>
      <c r="E34" s="2">
        <v>25</v>
      </c>
      <c r="F34" s="2">
        <v>-38.952399999999997</v>
      </c>
      <c r="G34" s="2">
        <v>-68.021799999999999</v>
      </c>
      <c r="H34" s="2" t="s">
        <v>88</v>
      </c>
      <c r="L34" s="2">
        <v>1969</v>
      </c>
      <c r="N34" s="2" t="s">
        <v>94</v>
      </c>
      <c r="O34" s="2" t="s">
        <v>95</v>
      </c>
      <c r="P34" s="2" t="s">
        <v>94</v>
      </c>
      <c r="Q34" s="2">
        <v>2015</v>
      </c>
      <c r="T34" s="2">
        <v>38.401499999999999</v>
      </c>
      <c r="V34" s="2">
        <v>0</v>
      </c>
    </row>
    <row r="35" spans="1:22" ht="299.25" x14ac:dyDescent="0.45">
      <c r="A35" s="2" t="s">
        <v>89</v>
      </c>
      <c r="B35" s="2" t="s">
        <v>90</v>
      </c>
      <c r="C35" s="2" t="s">
        <v>107</v>
      </c>
      <c r="D35" s="2" t="s">
        <v>112</v>
      </c>
      <c r="E35" s="2">
        <v>17.5</v>
      </c>
      <c r="F35" s="2">
        <v>-38.952399999999997</v>
      </c>
      <c r="G35" s="2">
        <v>-68.021799999999999</v>
      </c>
      <c r="H35" s="2" t="s">
        <v>37</v>
      </c>
      <c r="L35" s="2">
        <v>1969</v>
      </c>
      <c r="N35" s="2" t="s">
        <v>94</v>
      </c>
      <c r="O35" s="2" t="s">
        <v>95</v>
      </c>
      <c r="P35" s="2" t="s">
        <v>94</v>
      </c>
      <c r="Q35" s="2">
        <v>2015</v>
      </c>
      <c r="T35" s="2">
        <v>21.896100000000001</v>
      </c>
      <c r="V35" s="2">
        <v>295.10000000000002</v>
      </c>
    </row>
    <row r="36" spans="1:22" ht="299.25" hidden="1" x14ac:dyDescent="0.45">
      <c r="A36" s="2" t="s">
        <v>89</v>
      </c>
      <c r="B36" s="2" t="s">
        <v>90</v>
      </c>
      <c r="C36" s="2" t="s">
        <v>107</v>
      </c>
      <c r="D36" s="2" t="s">
        <v>113</v>
      </c>
      <c r="E36" s="2">
        <v>15</v>
      </c>
      <c r="F36" s="2">
        <v>-38.952399999999997</v>
      </c>
      <c r="G36" s="2">
        <v>-68.021799999999999</v>
      </c>
      <c r="H36" s="2" t="s">
        <v>88</v>
      </c>
      <c r="L36" s="2">
        <v>1969</v>
      </c>
      <c r="N36" s="2" t="s">
        <v>94</v>
      </c>
      <c r="O36" s="2" t="s">
        <v>95</v>
      </c>
      <c r="P36" s="2" t="s">
        <v>94</v>
      </c>
      <c r="Q36" s="2">
        <v>2015</v>
      </c>
      <c r="T36" s="2">
        <v>80.794799999999995</v>
      </c>
      <c r="V36" s="2">
        <v>0</v>
      </c>
    </row>
    <row r="37" spans="1:22" ht="299.25" hidden="1" x14ac:dyDescent="0.45">
      <c r="A37" s="2" t="s">
        <v>89</v>
      </c>
      <c r="B37" s="2" t="s">
        <v>90</v>
      </c>
      <c r="C37" s="2" t="s">
        <v>114</v>
      </c>
      <c r="D37" s="2" t="s">
        <v>115</v>
      </c>
      <c r="E37" s="2">
        <v>1.9039999999999999</v>
      </c>
      <c r="F37" s="2">
        <v>-39.214500000000001</v>
      </c>
      <c r="G37" s="2">
        <v>-70.915700000000001</v>
      </c>
      <c r="H37" s="2" t="s">
        <v>50</v>
      </c>
      <c r="I37" s="2" t="s">
        <v>26</v>
      </c>
      <c r="M37" s="2" t="s">
        <v>116</v>
      </c>
      <c r="N37" s="2" t="s">
        <v>94</v>
      </c>
      <c r="O37" s="2" t="s">
        <v>95</v>
      </c>
      <c r="P37" s="2" t="s">
        <v>94</v>
      </c>
      <c r="Q37" s="2">
        <v>2015</v>
      </c>
      <c r="T37" s="2">
        <v>0</v>
      </c>
      <c r="V37" s="2">
        <v>26.667999999999999</v>
      </c>
    </row>
    <row r="38" spans="1:22" ht="299.25" hidden="1" x14ac:dyDescent="0.45">
      <c r="A38" s="2" t="s">
        <v>89</v>
      </c>
      <c r="B38" s="2" t="s">
        <v>90</v>
      </c>
      <c r="C38" s="2" t="s">
        <v>117</v>
      </c>
      <c r="D38" s="2" t="s">
        <v>118</v>
      </c>
      <c r="E38" s="2">
        <v>50.7</v>
      </c>
      <c r="F38" s="2">
        <v>-33.045200000000001</v>
      </c>
      <c r="G38" s="2">
        <v>-69.051599999999993</v>
      </c>
      <c r="H38" s="2" t="s">
        <v>26</v>
      </c>
      <c r="L38" s="2">
        <v>2003</v>
      </c>
      <c r="M38" s="2" t="s">
        <v>119</v>
      </c>
      <c r="N38" s="2" t="s">
        <v>94</v>
      </c>
      <c r="O38" s="2" t="s">
        <v>95</v>
      </c>
      <c r="P38" s="2" t="s">
        <v>94</v>
      </c>
      <c r="Q38" s="2">
        <v>2015</v>
      </c>
      <c r="T38" s="2">
        <v>148.70500999999999</v>
      </c>
      <c r="V38" s="2">
        <v>209.64</v>
      </c>
    </row>
    <row r="39" spans="1:22" ht="299.25" hidden="1" x14ac:dyDescent="0.45">
      <c r="A39" s="2" t="s">
        <v>89</v>
      </c>
      <c r="B39" s="2" t="s">
        <v>90</v>
      </c>
      <c r="C39" s="2" t="s">
        <v>120</v>
      </c>
      <c r="D39" s="2" t="s">
        <v>121</v>
      </c>
      <c r="E39" s="2">
        <v>128</v>
      </c>
      <c r="F39" s="2">
        <v>-39.100900000000003</v>
      </c>
      <c r="G39" s="2">
        <v>-68.598200000000006</v>
      </c>
      <c r="H39" s="2" t="s">
        <v>26</v>
      </c>
      <c r="L39" s="2">
        <v>1977</v>
      </c>
      <c r="M39" s="2" t="s">
        <v>122</v>
      </c>
      <c r="N39" s="2" t="s">
        <v>94</v>
      </c>
      <c r="O39" s="2" t="s">
        <v>95</v>
      </c>
      <c r="P39" s="2" t="s">
        <v>94</v>
      </c>
      <c r="Q39" s="2">
        <v>2015</v>
      </c>
      <c r="T39" s="2">
        <v>625.84519999999998</v>
      </c>
      <c r="V39" s="2">
        <v>529.27</v>
      </c>
    </row>
    <row r="40" spans="1:22" ht="299.25" x14ac:dyDescent="0.45">
      <c r="A40" s="2" t="s">
        <v>89</v>
      </c>
      <c r="B40" s="2" t="s">
        <v>90</v>
      </c>
      <c r="C40" s="2" t="s">
        <v>123</v>
      </c>
      <c r="D40" s="2" t="s">
        <v>124</v>
      </c>
      <c r="E40" s="2">
        <v>10.4</v>
      </c>
      <c r="F40" s="2">
        <v>-37.078099999999999</v>
      </c>
      <c r="G40" s="2">
        <v>-57.818100000000001</v>
      </c>
      <c r="H40" s="2" t="s">
        <v>37</v>
      </c>
      <c r="N40" s="2" t="s">
        <v>94</v>
      </c>
      <c r="O40" s="2" t="s">
        <v>95</v>
      </c>
      <c r="P40" s="2" t="s">
        <v>94</v>
      </c>
      <c r="Q40" s="2">
        <v>2015</v>
      </c>
      <c r="T40" s="2">
        <v>151.74100000000001</v>
      </c>
      <c r="V40" s="2">
        <v>175.374</v>
      </c>
    </row>
    <row r="41" spans="1:22" ht="299.25" x14ac:dyDescent="0.45">
      <c r="A41" s="2" t="s">
        <v>89</v>
      </c>
      <c r="B41" s="2" t="s">
        <v>90</v>
      </c>
      <c r="C41" s="2" t="s">
        <v>125</v>
      </c>
      <c r="D41" s="2" t="s">
        <v>126</v>
      </c>
      <c r="E41" s="2">
        <v>23.37</v>
      </c>
      <c r="F41" s="2">
        <v>-37.078099999999999</v>
      </c>
      <c r="G41" s="2">
        <v>-57.818100000000001</v>
      </c>
      <c r="H41" s="2" t="s">
        <v>37</v>
      </c>
      <c r="N41" s="2" t="s">
        <v>94</v>
      </c>
      <c r="O41" s="2" t="s">
        <v>95</v>
      </c>
      <c r="P41" s="2" t="s">
        <v>94</v>
      </c>
      <c r="Q41" s="2">
        <v>2015</v>
      </c>
      <c r="T41" s="2">
        <v>0</v>
      </c>
      <c r="V41" s="2">
        <v>394.08499999999998</v>
      </c>
    </row>
    <row r="42" spans="1:22" ht="299.25" hidden="1" x14ac:dyDescent="0.45">
      <c r="A42" s="2" t="s">
        <v>89</v>
      </c>
      <c r="B42" s="2" t="s">
        <v>90</v>
      </c>
      <c r="C42" s="2" t="s">
        <v>127</v>
      </c>
      <c r="D42" s="2" t="s">
        <v>128</v>
      </c>
      <c r="E42" s="2">
        <v>6</v>
      </c>
      <c r="F42" s="2">
        <v>-27.0289</v>
      </c>
      <c r="G42" s="2">
        <v>-58.6997</v>
      </c>
      <c r="H42" s="2" t="s">
        <v>50</v>
      </c>
      <c r="M42" s="2" t="s">
        <v>129</v>
      </c>
      <c r="N42" s="2" t="s">
        <v>94</v>
      </c>
      <c r="O42" s="2" t="s">
        <v>95</v>
      </c>
      <c r="P42" s="2" t="s">
        <v>94</v>
      </c>
      <c r="Q42" s="2">
        <v>2015</v>
      </c>
      <c r="T42" s="2">
        <v>11.819000000000001</v>
      </c>
      <c r="V42" s="2">
        <v>84.037000000000006</v>
      </c>
    </row>
    <row r="43" spans="1:22" ht="299.25" hidden="1" x14ac:dyDescent="0.45">
      <c r="A43" s="2" t="s">
        <v>89</v>
      </c>
      <c r="B43" s="2" t="s">
        <v>90</v>
      </c>
      <c r="C43" s="2" t="s">
        <v>130</v>
      </c>
      <c r="D43" s="2" t="s">
        <v>131</v>
      </c>
      <c r="E43" s="2">
        <v>15</v>
      </c>
      <c r="F43" s="2">
        <v>-40.842100000000002</v>
      </c>
      <c r="G43" s="2">
        <v>-68.0869</v>
      </c>
      <c r="H43" s="2" t="s">
        <v>50</v>
      </c>
      <c r="M43" s="2" t="s">
        <v>132</v>
      </c>
      <c r="N43" s="2" t="s">
        <v>94</v>
      </c>
      <c r="O43" s="2" t="s">
        <v>95</v>
      </c>
      <c r="P43" s="2" t="s">
        <v>94</v>
      </c>
      <c r="Q43" s="2">
        <v>2015</v>
      </c>
      <c r="T43" s="2">
        <v>12.843999999999999</v>
      </c>
      <c r="V43" s="2">
        <v>210.09299999999999</v>
      </c>
    </row>
    <row r="44" spans="1:22" ht="299.25" hidden="1" x14ac:dyDescent="0.45">
      <c r="A44" s="2" t="s">
        <v>89</v>
      </c>
      <c r="B44" s="2" t="s">
        <v>90</v>
      </c>
      <c r="C44" s="2" t="s">
        <v>133</v>
      </c>
      <c r="D44" s="2" t="s">
        <v>134</v>
      </c>
      <c r="E44" s="2">
        <v>15.002000000000001</v>
      </c>
      <c r="F44" s="2">
        <v>-34.857799999999997</v>
      </c>
      <c r="G44" s="2">
        <v>-61.520600000000002</v>
      </c>
      <c r="H44" s="2" t="s">
        <v>50</v>
      </c>
      <c r="N44" s="2" t="s">
        <v>94</v>
      </c>
      <c r="O44" s="2" t="s">
        <v>95</v>
      </c>
      <c r="P44" s="2" t="s">
        <v>94</v>
      </c>
      <c r="Q44" s="2">
        <v>2015</v>
      </c>
      <c r="T44" s="2">
        <v>50.768999999999998</v>
      </c>
      <c r="V44" s="2">
        <v>210.1</v>
      </c>
    </row>
    <row r="45" spans="1:22" ht="299.25" hidden="1" x14ac:dyDescent="0.45">
      <c r="A45" s="2" t="s">
        <v>89</v>
      </c>
      <c r="B45" s="2" t="s">
        <v>90</v>
      </c>
      <c r="C45" s="2" t="s">
        <v>135</v>
      </c>
      <c r="D45" s="2" t="s">
        <v>136</v>
      </c>
      <c r="E45" s="2">
        <v>15.686</v>
      </c>
      <c r="F45" s="2">
        <v>-35.191699999999997</v>
      </c>
      <c r="G45" s="2">
        <v>-59.080800000000004</v>
      </c>
      <c r="H45" s="2" t="s">
        <v>50</v>
      </c>
      <c r="N45" s="2" t="s">
        <v>94</v>
      </c>
      <c r="O45" s="2" t="s">
        <v>95</v>
      </c>
      <c r="P45" s="2" t="s">
        <v>94</v>
      </c>
      <c r="Q45" s="2">
        <v>2015</v>
      </c>
      <c r="T45" s="2">
        <v>52.082999999999998</v>
      </c>
      <c r="V45" s="2">
        <v>219.7</v>
      </c>
    </row>
    <row r="46" spans="1:22" ht="299.25" hidden="1" x14ac:dyDescent="0.45">
      <c r="A46" s="2" t="s">
        <v>89</v>
      </c>
      <c r="B46" s="2" t="s">
        <v>90</v>
      </c>
      <c r="C46" s="2" t="s">
        <v>137</v>
      </c>
      <c r="D46" s="2" t="s">
        <v>138</v>
      </c>
      <c r="E46" s="2">
        <v>25</v>
      </c>
      <c r="F46" s="2">
        <v>-35.100099999999998</v>
      </c>
      <c r="G46" s="2">
        <v>-57.483899999999998</v>
      </c>
      <c r="H46" s="2" t="s">
        <v>50</v>
      </c>
      <c r="M46" s="2" t="s">
        <v>139</v>
      </c>
      <c r="N46" s="2" t="s">
        <v>94</v>
      </c>
      <c r="O46" s="2" t="s">
        <v>95</v>
      </c>
      <c r="P46" s="2" t="s">
        <v>94</v>
      </c>
      <c r="Q46" s="2">
        <v>2015</v>
      </c>
      <c r="T46" s="2">
        <v>19.047000000000001</v>
      </c>
      <c r="V46" s="2">
        <v>350.2</v>
      </c>
    </row>
    <row r="47" spans="1:22" ht="299.25" x14ac:dyDescent="0.45">
      <c r="A47" s="2" t="s">
        <v>89</v>
      </c>
      <c r="B47" s="2" t="s">
        <v>90</v>
      </c>
      <c r="C47" s="2" t="s">
        <v>140</v>
      </c>
      <c r="D47" s="2" t="s">
        <v>141</v>
      </c>
      <c r="E47" s="2">
        <v>41</v>
      </c>
      <c r="F47" s="2">
        <v>-34.393099999999997</v>
      </c>
      <c r="G47" s="2">
        <v>-58.837200000000003</v>
      </c>
      <c r="H47" s="2" t="s">
        <v>37</v>
      </c>
      <c r="M47" s="2" t="s">
        <v>142</v>
      </c>
      <c r="N47" s="2" t="s">
        <v>94</v>
      </c>
      <c r="O47" s="2" t="s">
        <v>95</v>
      </c>
      <c r="P47" s="2" t="s">
        <v>94</v>
      </c>
      <c r="Q47" s="2">
        <v>2015</v>
      </c>
      <c r="T47" s="2">
        <v>67.510000000000005</v>
      </c>
      <c r="V47" s="2">
        <v>691.4</v>
      </c>
    </row>
    <row r="48" spans="1:22" ht="299.25" hidden="1" x14ac:dyDescent="0.45">
      <c r="A48" s="2" t="s">
        <v>89</v>
      </c>
      <c r="B48" s="2" t="s">
        <v>90</v>
      </c>
      <c r="C48" s="2" t="s">
        <v>143</v>
      </c>
      <c r="D48" s="2" t="s">
        <v>144</v>
      </c>
      <c r="E48" s="2">
        <v>32</v>
      </c>
      <c r="F48" s="2">
        <v>-37.410200000000003</v>
      </c>
      <c r="G48" s="2">
        <v>-68.900000000000006</v>
      </c>
      <c r="H48" s="2" t="s">
        <v>50</v>
      </c>
      <c r="M48" s="2" t="s">
        <v>145</v>
      </c>
      <c r="N48" s="2" t="s">
        <v>94</v>
      </c>
      <c r="O48" s="2" t="s">
        <v>95</v>
      </c>
      <c r="P48" s="2" t="s">
        <v>94</v>
      </c>
      <c r="Q48" s="2">
        <v>2015</v>
      </c>
      <c r="T48" s="2">
        <v>216.80699999999999</v>
      </c>
      <c r="V48" s="2">
        <v>448.2</v>
      </c>
    </row>
    <row r="49" spans="1:22" ht="299.25" hidden="1" x14ac:dyDescent="0.45">
      <c r="A49" s="2" t="s">
        <v>89</v>
      </c>
      <c r="B49" s="2" t="s">
        <v>90</v>
      </c>
      <c r="C49" s="2" t="s">
        <v>146</v>
      </c>
      <c r="D49" s="2" t="s">
        <v>147</v>
      </c>
      <c r="E49" s="2">
        <v>20</v>
      </c>
      <c r="F49" s="2">
        <v>-38.247199999999999</v>
      </c>
      <c r="G49" s="2">
        <v>-57.824199999999998</v>
      </c>
      <c r="H49" s="2" t="s">
        <v>50</v>
      </c>
      <c r="M49" s="2" t="s">
        <v>148</v>
      </c>
      <c r="N49" s="2" t="s">
        <v>94</v>
      </c>
      <c r="O49" s="2" t="s">
        <v>95</v>
      </c>
      <c r="P49" s="2" t="s">
        <v>94</v>
      </c>
      <c r="Q49" s="2">
        <v>2015</v>
      </c>
      <c r="T49" s="2">
        <v>45.780999999999999</v>
      </c>
      <c r="V49" s="2">
        <v>280.10000000000002</v>
      </c>
    </row>
    <row r="50" spans="1:22" ht="299.25" x14ac:dyDescent="0.45">
      <c r="A50" s="2" t="s">
        <v>89</v>
      </c>
      <c r="B50" s="2" t="s">
        <v>90</v>
      </c>
      <c r="C50" s="2" t="s">
        <v>149</v>
      </c>
      <c r="D50" s="2" t="s">
        <v>150</v>
      </c>
      <c r="E50" s="2">
        <v>38.799999999999997</v>
      </c>
      <c r="F50" s="2">
        <v>-36.943899999999999</v>
      </c>
      <c r="G50" s="2">
        <v>-60.2361</v>
      </c>
      <c r="H50" s="2" t="s">
        <v>37</v>
      </c>
      <c r="N50" s="2" t="s">
        <v>94</v>
      </c>
      <c r="O50" s="2" t="s">
        <v>95</v>
      </c>
      <c r="P50" s="2" t="s">
        <v>94</v>
      </c>
      <c r="Q50" s="2">
        <v>2015</v>
      </c>
      <c r="T50" s="2">
        <v>80.245000000000005</v>
      </c>
      <c r="V50" s="2">
        <v>654.29999999999995</v>
      </c>
    </row>
    <row r="51" spans="1:22" ht="299.25" hidden="1" x14ac:dyDescent="0.45">
      <c r="A51" s="2" t="s">
        <v>89</v>
      </c>
      <c r="B51" s="2" t="s">
        <v>90</v>
      </c>
      <c r="C51" s="2" t="s">
        <v>151</v>
      </c>
      <c r="D51" s="2" t="s">
        <v>152</v>
      </c>
      <c r="E51" s="2">
        <v>15</v>
      </c>
      <c r="F51" s="2">
        <v>-23.125800000000002</v>
      </c>
      <c r="G51" s="2">
        <v>-64.306899999999999</v>
      </c>
      <c r="H51" s="2" t="s">
        <v>50</v>
      </c>
      <c r="M51" s="2" t="s">
        <v>153</v>
      </c>
      <c r="N51" s="2" t="s">
        <v>94</v>
      </c>
      <c r="O51" s="2" t="s">
        <v>95</v>
      </c>
      <c r="P51" s="2" t="s">
        <v>94</v>
      </c>
      <c r="Q51" s="2">
        <v>2015</v>
      </c>
      <c r="T51" s="2">
        <v>19.34</v>
      </c>
      <c r="V51" s="2">
        <v>210.1</v>
      </c>
    </row>
    <row r="52" spans="1:22" ht="299.25" x14ac:dyDescent="0.45">
      <c r="A52" s="2" t="s">
        <v>89</v>
      </c>
      <c r="B52" s="2" t="s">
        <v>90</v>
      </c>
      <c r="C52" s="2" t="s">
        <v>154</v>
      </c>
      <c r="D52" s="2" t="s">
        <v>155</v>
      </c>
      <c r="E52" s="2">
        <v>40</v>
      </c>
      <c r="F52" s="2">
        <v>-31.776399999999999</v>
      </c>
      <c r="G52" s="2">
        <v>-60.455300000000001</v>
      </c>
      <c r="H52" s="2" t="s">
        <v>37</v>
      </c>
      <c r="N52" s="2" t="s">
        <v>94</v>
      </c>
      <c r="O52" s="2" t="s">
        <v>95</v>
      </c>
      <c r="P52" s="2" t="s">
        <v>94</v>
      </c>
      <c r="Q52" s="2">
        <v>2015</v>
      </c>
      <c r="T52" s="2">
        <v>81.518000000000001</v>
      </c>
      <c r="V52" s="2">
        <v>674.5</v>
      </c>
    </row>
    <row r="53" spans="1:22" ht="299.25" hidden="1" x14ac:dyDescent="0.45">
      <c r="A53" s="2" t="s">
        <v>89</v>
      </c>
      <c r="B53" s="2" t="s">
        <v>90</v>
      </c>
      <c r="C53" s="2" t="s">
        <v>156</v>
      </c>
      <c r="D53" s="2" t="s">
        <v>157</v>
      </c>
      <c r="E53" s="2">
        <v>15</v>
      </c>
      <c r="F53" s="2">
        <v>-28.533899999999999</v>
      </c>
      <c r="G53" s="2">
        <v>-65.799700000000001</v>
      </c>
      <c r="H53" s="2" t="s">
        <v>50</v>
      </c>
      <c r="N53" s="2" t="s">
        <v>94</v>
      </c>
      <c r="O53" s="2" t="s">
        <v>95</v>
      </c>
      <c r="P53" s="2" t="s">
        <v>94</v>
      </c>
      <c r="Q53" s="2">
        <v>2015</v>
      </c>
      <c r="T53" s="2">
        <v>30.632999999999999</v>
      </c>
      <c r="V53" s="2">
        <v>210.1</v>
      </c>
    </row>
    <row r="54" spans="1:22" ht="299.25" hidden="1" x14ac:dyDescent="0.45">
      <c r="A54" s="2" t="s">
        <v>89</v>
      </c>
      <c r="B54" s="2" t="s">
        <v>90</v>
      </c>
      <c r="C54" s="2" t="s">
        <v>158</v>
      </c>
      <c r="D54" s="2" t="s">
        <v>159</v>
      </c>
      <c r="E54" s="2">
        <v>7.2</v>
      </c>
      <c r="F54" s="2">
        <v>-27.323599999999999</v>
      </c>
      <c r="G54" s="2">
        <v>-58.566699999999997</v>
      </c>
      <c r="H54" s="2" t="s">
        <v>50</v>
      </c>
      <c r="N54" s="2" t="s">
        <v>94</v>
      </c>
      <c r="O54" s="2" t="s">
        <v>95</v>
      </c>
      <c r="P54" s="2" t="s">
        <v>94</v>
      </c>
      <c r="Q54" s="2">
        <v>2015</v>
      </c>
      <c r="T54" s="2">
        <v>7.3689999999999998</v>
      </c>
      <c r="V54" s="2">
        <v>100.8</v>
      </c>
    </row>
    <row r="55" spans="1:22" ht="299.25" hidden="1" x14ac:dyDescent="0.45">
      <c r="A55" s="2" t="s">
        <v>89</v>
      </c>
      <c r="B55" s="2" t="s">
        <v>90</v>
      </c>
      <c r="C55" s="2" t="s">
        <v>160</v>
      </c>
      <c r="D55" s="2" t="s">
        <v>161</v>
      </c>
      <c r="E55" s="2">
        <v>22.4</v>
      </c>
      <c r="F55" s="2">
        <v>-35.833599999999997</v>
      </c>
      <c r="G55" s="2">
        <v>-61.875799999999998</v>
      </c>
      <c r="H55" s="2" t="s">
        <v>50</v>
      </c>
      <c r="N55" s="2" t="s">
        <v>94</v>
      </c>
      <c r="O55" s="2" t="s">
        <v>95</v>
      </c>
      <c r="P55" s="2" t="s">
        <v>94</v>
      </c>
      <c r="Q55" s="2">
        <v>2015</v>
      </c>
      <c r="T55" s="2">
        <v>84.549000000000007</v>
      </c>
      <c r="V55" s="2">
        <v>313.7</v>
      </c>
    </row>
    <row r="56" spans="1:22" ht="299.25" x14ac:dyDescent="0.45">
      <c r="A56" s="2" t="s">
        <v>89</v>
      </c>
      <c r="B56" s="2" t="s">
        <v>90</v>
      </c>
      <c r="C56" s="2" t="s">
        <v>162</v>
      </c>
      <c r="D56" s="2" t="s">
        <v>163</v>
      </c>
      <c r="E56" s="2">
        <v>21</v>
      </c>
      <c r="F56" s="2">
        <v>-37.095300000000002</v>
      </c>
      <c r="G56" s="2">
        <v>-56.878900000000002</v>
      </c>
      <c r="H56" s="2" t="s">
        <v>37</v>
      </c>
      <c r="N56" s="2" t="s">
        <v>94</v>
      </c>
      <c r="O56" s="2" t="s">
        <v>95</v>
      </c>
      <c r="P56" s="2" t="s">
        <v>94</v>
      </c>
      <c r="Q56" s="2">
        <v>2015</v>
      </c>
      <c r="T56" s="2">
        <v>98.305000000000007</v>
      </c>
      <c r="V56" s="2">
        <v>354.1</v>
      </c>
    </row>
    <row r="57" spans="1:22" ht="299.25" hidden="1" x14ac:dyDescent="0.45">
      <c r="A57" s="2" t="s">
        <v>89</v>
      </c>
      <c r="B57" s="2" t="s">
        <v>90</v>
      </c>
      <c r="C57" s="2" t="s">
        <v>164</v>
      </c>
      <c r="D57" s="2" t="s">
        <v>165</v>
      </c>
      <c r="E57" s="2">
        <v>16.25</v>
      </c>
      <c r="F57" s="2">
        <v>-25.678599999999999</v>
      </c>
      <c r="G57" s="2">
        <v>-59.075600000000001</v>
      </c>
      <c r="H57" s="2" t="s">
        <v>50</v>
      </c>
      <c r="M57" s="2" t="s">
        <v>132</v>
      </c>
      <c r="O57" s="2" t="s">
        <v>95</v>
      </c>
      <c r="P57" s="2" t="s">
        <v>94</v>
      </c>
      <c r="Q57" s="2">
        <v>2015</v>
      </c>
      <c r="T57" s="2">
        <v>21.428000000000001</v>
      </c>
      <c r="V57" s="2">
        <v>227.6</v>
      </c>
    </row>
    <row r="58" spans="1:22" ht="299.25" x14ac:dyDescent="0.45">
      <c r="A58" s="2" t="s">
        <v>89</v>
      </c>
      <c r="B58" s="2" t="s">
        <v>90</v>
      </c>
      <c r="C58" s="2" t="s">
        <v>166</v>
      </c>
      <c r="D58" s="2" t="s">
        <v>167</v>
      </c>
      <c r="E58" s="2">
        <v>246</v>
      </c>
      <c r="F58" s="2">
        <v>-26.9955</v>
      </c>
      <c r="G58" s="2">
        <v>-65.165999999999997</v>
      </c>
      <c r="H58" s="2" t="s">
        <v>37</v>
      </c>
      <c r="L58" s="2">
        <v>2002.5</v>
      </c>
      <c r="M58" s="2" t="s">
        <v>168</v>
      </c>
      <c r="O58" s="2" t="s">
        <v>95</v>
      </c>
      <c r="P58" s="2" t="s">
        <v>94</v>
      </c>
      <c r="Q58" s="2">
        <v>2015</v>
      </c>
      <c r="T58" s="2">
        <v>575.19799999999998</v>
      </c>
      <c r="V58" s="2">
        <v>4148.3</v>
      </c>
    </row>
    <row r="59" spans="1:22" ht="299.25" hidden="1" x14ac:dyDescent="0.45">
      <c r="A59" s="2" t="s">
        <v>89</v>
      </c>
      <c r="B59" s="2" t="s">
        <v>90</v>
      </c>
      <c r="C59" s="2" t="s">
        <v>169</v>
      </c>
      <c r="D59" s="2" t="s">
        <v>170</v>
      </c>
      <c r="E59" s="2">
        <v>19.2</v>
      </c>
      <c r="F59" s="2">
        <v>-31.256699999999999</v>
      </c>
      <c r="G59" s="2">
        <v>-61.520299999999999</v>
      </c>
      <c r="H59" s="2" t="s">
        <v>50</v>
      </c>
      <c r="O59" s="2" t="s">
        <v>95</v>
      </c>
      <c r="P59" s="2" t="s">
        <v>94</v>
      </c>
      <c r="Q59" s="2">
        <v>2015</v>
      </c>
      <c r="T59" s="2">
        <v>14.69</v>
      </c>
      <c r="V59" s="2">
        <v>268.89999999999998</v>
      </c>
    </row>
    <row r="60" spans="1:22" ht="299.25" hidden="1" x14ac:dyDescent="0.45">
      <c r="A60" s="2" t="s">
        <v>89</v>
      </c>
      <c r="B60" s="2" t="s">
        <v>90</v>
      </c>
      <c r="C60" s="2" t="s">
        <v>171</v>
      </c>
      <c r="D60" s="2" t="s">
        <v>172</v>
      </c>
      <c r="E60" s="2">
        <v>24</v>
      </c>
      <c r="F60" s="2">
        <v>-35.055</v>
      </c>
      <c r="G60" s="2">
        <v>-64.240600000000001</v>
      </c>
      <c r="H60" s="2" t="s">
        <v>50</v>
      </c>
      <c r="M60" s="2" t="s">
        <v>153</v>
      </c>
      <c r="O60" s="2" t="s">
        <v>95</v>
      </c>
      <c r="P60" s="2" t="s">
        <v>94</v>
      </c>
      <c r="Q60" s="2">
        <v>2015</v>
      </c>
      <c r="T60" s="2">
        <v>28.428999999999998</v>
      </c>
      <c r="V60" s="2">
        <v>336.1</v>
      </c>
    </row>
    <row r="61" spans="1:22" ht="299.25" x14ac:dyDescent="0.45">
      <c r="A61" s="2" t="s">
        <v>89</v>
      </c>
      <c r="B61" s="2" t="s">
        <v>90</v>
      </c>
      <c r="C61" s="2" t="s">
        <v>173</v>
      </c>
      <c r="D61" s="2" t="s">
        <v>174</v>
      </c>
      <c r="E61" s="2">
        <v>130</v>
      </c>
      <c r="F61" s="2">
        <v>-31.8919</v>
      </c>
      <c r="G61" s="2">
        <v>-60.010599999999997</v>
      </c>
      <c r="H61" s="2" t="s">
        <v>37</v>
      </c>
      <c r="L61" s="2">
        <v>1995</v>
      </c>
      <c r="M61" s="2" t="s">
        <v>175</v>
      </c>
      <c r="N61" s="2" t="s">
        <v>94</v>
      </c>
      <c r="O61" s="2" t="s">
        <v>95</v>
      </c>
      <c r="P61" s="2" t="s">
        <v>94</v>
      </c>
      <c r="Q61" s="2">
        <v>2015</v>
      </c>
      <c r="T61" s="2">
        <v>252.59100000000001</v>
      </c>
      <c r="V61" s="2">
        <v>2192.1999999999998</v>
      </c>
    </row>
    <row r="62" spans="1:22" ht="299.25" hidden="1" x14ac:dyDescent="0.45">
      <c r="A62" s="2" t="s">
        <v>89</v>
      </c>
      <c r="B62" s="2" t="s">
        <v>90</v>
      </c>
      <c r="C62" s="2" t="s">
        <v>176</v>
      </c>
      <c r="D62" s="2" t="s">
        <v>177</v>
      </c>
      <c r="E62" s="2">
        <v>20</v>
      </c>
      <c r="F62" s="2">
        <v>-26.8156</v>
      </c>
      <c r="G62" s="2">
        <v>-60.4114</v>
      </c>
      <c r="H62" s="2" t="s">
        <v>50</v>
      </c>
      <c r="M62" s="2" t="s">
        <v>139</v>
      </c>
      <c r="N62" s="2" t="s">
        <v>94</v>
      </c>
      <c r="O62" s="2" t="s">
        <v>95</v>
      </c>
      <c r="P62" s="2" t="s">
        <v>94</v>
      </c>
      <c r="Q62" s="2">
        <v>2015</v>
      </c>
      <c r="T62" s="2">
        <v>20.875</v>
      </c>
      <c r="V62" s="2">
        <v>280.10000000000002</v>
      </c>
    </row>
    <row r="63" spans="1:22" ht="299.25" hidden="1" x14ac:dyDescent="0.45">
      <c r="A63" s="2" t="s">
        <v>89</v>
      </c>
      <c r="B63" s="2" t="s">
        <v>90</v>
      </c>
      <c r="C63" s="2" t="s">
        <v>178</v>
      </c>
      <c r="D63" s="2" t="s">
        <v>179</v>
      </c>
      <c r="E63" s="2">
        <v>15</v>
      </c>
      <c r="F63" s="2">
        <v>-26.815300000000001</v>
      </c>
      <c r="G63" s="2">
        <v>-60.412500000000001</v>
      </c>
      <c r="H63" s="2" t="s">
        <v>50</v>
      </c>
      <c r="N63" s="2" t="s">
        <v>94</v>
      </c>
      <c r="O63" s="2" t="s">
        <v>95</v>
      </c>
      <c r="P63" s="2" t="s">
        <v>94</v>
      </c>
      <c r="Q63" s="2">
        <v>2015</v>
      </c>
      <c r="T63" s="2">
        <v>15.917999999999999</v>
      </c>
      <c r="V63" s="2">
        <v>210.1</v>
      </c>
    </row>
    <row r="64" spans="1:22" ht="299.25" hidden="1" x14ac:dyDescent="0.45">
      <c r="A64" s="2" t="s">
        <v>89</v>
      </c>
      <c r="B64" s="2" t="s">
        <v>90</v>
      </c>
      <c r="C64" s="2" t="s">
        <v>180</v>
      </c>
      <c r="D64" s="2" t="s">
        <v>181</v>
      </c>
      <c r="E64" s="2">
        <v>22.5</v>
      </c>
      <c r="F64" s="2">
        <v>-27.459700000000002</v>
      </c>
      <c r="G64" s="2">
        <v>-65.605500000000006</v>
      </c>
      <c r="H64" s="2" t="s">
        <v>50</v>
      </c>
      <c r="N64" s="2" t="s">
        <v>94</v>
      </c>
      <c r="O64" s="2" t="s">
        <v>95</v>
      </c>
      <c r="P64" s="2" t="s">
        <v>94</v>
      </c>
      <c r="Q64" s="2">
        <v>2015</v>
      </c>
      <c r="T64" s="2">
        <v>77.322999999999993</v>
      </c>
      <c r="V64" s="2">
        <v>315.10000000000002</v>
      </c>
    </row>
    <row r="65" spans="1:22" ht="299.25" hidden="1" x14ac:dyDescent="0.45">
      <c r="A65" s="2" t="s">
        <v>89</v>
      </c>
      <c r="B65" s="2" t="s">
        <v>90</v>
      </c>
      <c r="C65" s="2" t="s">
        <v>182</v>
      </c>
      <c r="D65" s="2" t="s">
        <v>183</v>
      </c>
      <c r="E65" s="2">
        <v>5.0999999999999996</v>
      </c>
      <c r="F65" s="2">
        <v>-34.525199999999998</v>
      </c>
      <c r="G65" s="2">
        <v>-58.620600000000003</v>
      </c>
      <c r="H65" s="2" t="s">
        <v>50</v>
      </c>
      <c r="N65" s="2" t="s">
        <v>94</v>
      </c>
      <c r="O65" s="2" t="s">
        <v>95</v>
      </c>
      <c r="P65" s="2" t="s">
        <v>94</v>
      </c>
      <c r="Q65" s="2">
        <v>2015</v>
      </c>
      <c r="T65" s="2">
        <v>16.262</v>
      </c>
      <c r="V65" s="2">
        <v>71.400000000000006</v>
      </c>
    </row>
    <row r="66" spans="1:22" ht="299.25" x14ac:dyDescent="0.45">
      <c r="A66" s="2" t="s">
        <v>89</v>
      </c>
      <c r="B66" s="2" t="s">
        <v>90</v>
      </c>
      <c r="C66" s="2" t="s">
        <v>184</v>
      </c>
      <c r="D66" s="2" t="s">
        <v>185</v>
      </c>
      <c r="E66" s="2">
        <v>396.62</v>
      </c>
      <c r="F66" s="2">
        <v>-26.9955</v>
      </c>
      <c r="G66" s="2">
        <v>-65.165999999999997</v>
      </c>
      <c r="H66" s="2" t="s">
        <v>37</v>
      </c>
      <c r="I66" s="2" t="s">
        <v>88</v>
      </c>
      <c r="L66" s="2">
        <v>1999.5</v>
      </c>
      <c r="M66" s="2" t="s">
        <v>186</v>
      </c>
      <c r="N66" s="2" t="s">
        <v>94</v>
      </c>
      <c r="O66" s="2" t="s">
        <v>95</v>
      </c>
      <c r="P66" s="2" t="s">
        <v>94</v>
      </c>
      <c r="Q66" s="2">
        <v>2015</v>
      </c>
      <c r="T66" s="2">
        <v>2203.973</v>
      </c>
      <c r="V66" s="2">
        <v>0</v>
      </c>
    </row>
    <row r="67" spans="1:22" ht="299.25" hidden="1" x14ac:dyDescent="0.45">
      <c r="A67" s="2" t="s">
        <v>89</v>
      </c>
      <c r="B67" s="2" t="s">
        <v>90</v>
      </c>
      <c r="C67" s="2" t="s">
        <v>187</v>
      </c>
      <c r="D67" s="2" t="s">
        <v>188</v>
      </c>
      <c r="E67" s="2">
        <v>11.5</v>
      </c>
      <c r="F67" s="2">
        <v>-34.525199999999998</v>
      </c>
      <c r="G67" s="2">
        <v>-58.620600000000003</v>
      </c>
      <c r="H67" s="2" t="s">
        <v>50</v>
      </c>
      <c r="N67" s="2" t="s">
        <v>94</v>
      </c>
      <c r="O67" s="2" t="s">
        <v>95</v>
      </c>
      <c r="P67" s="2" t="s">
        <v>94</v>
      </c>
      <c r="Q67" s="2">
        <v>2015</v>
      </c>
      <c r="T67" s="2">
        <v>67.337000000000003</v>
      </c>
      <c r="V67" s="2">
        <v>161.1</v>
      </c>
    </row>
    <row r="68" spans="1:22" ht="299.25" hidden="1" x14ac:dyDescent="0.45">
      <c r="A68" s="2" t="s">
        <v>89</v>
      </c>
      <c r="B68" s="2" t="s">
        <v>90</v>
      </c>
      <c r="C68" s="2" t="s">
        <v>189</v>
      </c>
      <c r="D68" s="2" t="s">
        <v>190</v>
      </c>
      <c r="E68" s="2">
        <v>6</v>
      </c>
      <c r="F68" s="2">
        <v>-28.262799999999999</v>
      </c>
      <c r="G68" s="2">
        <v>-58.000599999999999</v>
      </c>
      <c r="H68" s="2" t="s">
        <v>50</v>
      </c>
      <c r="N68" s="2" t="s">
        <v>94</v>
      </c>
      <c r="O68" s="2" t="s">
        <v>95</v>
      </c>
      <c r="P68" s="2" t="s">
        <v>94</v>
      </c>
      <c r="Q68" s="2">
        <v>2015</v>
      </c>
      <c r="T68" s="2">
        <v>13.871</v>
      </c>
      <c r="V68" s="2">
        <v>84</v>
      </c>
    </row>
    <row r="69" spans="1:22" ht="299.25" hidden="1" x14ac:dyDescent="0.45">
      <c r="A69" s="2" t="s">
        <v>89</v>
      </c>
      <c r="B69" s="2" t="s">
        <v>90</v>
      </c>
      <c r="C69" s="2" t="s">
        <v>191</v>
      </c>
      <c r="D69" s="2" t="s">
        <v>192</v>
      </c>
      <c r="E69" s="2">
        <v>10</v>
      </c>
      <c r="F69" s="2">
        <v>-22.540600000000001</v>
      </c>
      <c r="G69" s="2">
        <v>-63.805599999999998</v>
      </c>
      <c r="H69" s="2" t="s">
        <v>50</v>
      </c>
      <c r="M69" s="2" t="s">
        <v>193</v>
      </c>
      <c r="N69" s="2" t="s">
        <v>94</v>
      </c>
      <c r="O69" s="2" t="s">
        <v>95</v>
      </c>
      <c r="P69" s="2" t="s">
        <v>94</v>
      </c>
      <c r="Q69" s="2">
        <v>2015</v>
      </c>
      <c r="T69" s="2">
        <v>12.587999999999999</v>
      </c>
      <c r="V69" s="2">
        <v>140.1</v>
      </c>
    </row>
    <row r="70" spans="1:22" ht="299.25" hidden="1" x14ac:dyDescent="0.45">
      <c r="A70" s="2" t="s">
        <v>89</v>
      </c>
      <c r="B70" s="2" t="s">
        <v>90</v>
      </c>
      <c r="C70" s="2" t="s">
        <v>194</v>
      </c>
      <c r="D70" s="2" t="s">
        <v>195</v>
      </c>
      <c r="E70" s="2">
        <v>8</v>
      </c>
      <c r="F70" s="2">
        <v>-28.428899999999999</v>
      </c>
      <c r="G70" s="2">
        <v>-65.787800000000004</v>
      </c>
      <c r="H70" s="2" t="s">
        <v>50</v>
      </c>
      <c r="N70" s="2" t="s">
        <v>94</v>
      </c>
      <c r="O70" s="2" t="s">
        <v>95</v>
      </c>
      <c r="P70" s="2" t="s">
        <v>94</v>
      </c>
      <c r="Q70" s="2">
        <v>2015</v>
      </c>
      <c r="T70" s="2">
        <v>9.4320000000000004</v>
      </c>
      <c r="V70" s="2">
        <v>112.04900000000001</v>
      </c>
    </row>
    <row r="71" spans="1:22" ht="299.25" hidden="1" x14ac:dyDescent="0.45">
      <c r="A71" s="2" t="s">
        <v>89</v>
      </c>
      <c r="B71" s="2" t="s">
        <v>90</v>
      </c>
      <c r="C71" s="2" t="s">
        <v>196</v>
      </c>
      <c r="D71" s="2" t="s">
        <v>197</v>
      </c>
      <c r="E71" s="2">
        <v>15</v>
      </c>
      <c r="F71" s="2">
        <v>-28.0486</v>
      </c>
      <c r="G71" s="2">
        <v>-67.566699999999997</v>
      </c>
      <c r="H71" s="2" t="s">
        <v>50</v>
      </c>
      <c r="M71" s="2" t="s">
        <v>132</v>
      </c>
      <c r="N71" s="2" t="s">
        <v>94</v>
      </c>
      <c r="O71" s="2" t="s">
        <v>95</v>
      </c>
      <c r="P71" s="2" t="s">
        <v>94</v>
      </c>
      <c r="Q71" s="2">
        <v>2015</v>
      </c>
      <c r="T71" s="2">
        <v>19.030999999999999</v>
      </c>
      <c r="V71" s="2">
        <v>210.09299999999999</v>
      </c>
    </row>
    <row r="72" spans="1:22" ht="299.25" x14ac:dyDescent="0.45">
      <c r="A72" s="2" t="s">
        <v>89</v>
      </c>
      <c r="B72" s="2" t="s">
        <v>90</v>
      </c>
      <c r="C72" s="2" t="s">
        <v>198</v>
      </c>
      <c r="D72" s="2" t="s">
        <v>199</v>
      </c>
      <c r="E72" s="2">
        <v>438</v>
      </c>
      <c r="F72" s="2">
        <v>-26.9955</v>
      </c>
      <c r="G72" s="2">
        <v>-65.165999999999997</v>
      </c>
      <c r="H72" s="2" t="s">
        <v>37</v>
      </c>
      <c r="I72" s="2" t="s">
        <v>88</v>
      </c>
      <c r="L72" s="2">
        <v>1998.3</v>
      </c>
      <c r="N72" s="2" t="s">
        <v>94</v>
      </c>
      <c r="O72" s="2" t="s">
        <v>95</v>
      </c>
      <c r="P72" s="2" t="s">
        <v>94</v>
      </c>
      <c r="Q72" s="2">
        <v>2015</v>
      </c>
      <c r="T72" s="2">
        <v>3072.52</v>
      </c>
      <c r="V72" s="2">
        <v>0</v>
      </c>
    </row>
    <row r="73" spans="1:22" ht="299.25" hidden="1" x14ac:dyDescent="0.45">
      <c r="A73" s="2" t="s">
        <v>89</v>
      </c>
      <c r="B73" s="2" t="s">
        <v>90</v>
      </c>
      <c r="C73" s="2" t="s">
        <v>200</v>
      </c>
      <c r="D73" s="2" t="s">
        <v>201</v>
      </c>
      <c r="E73" s="2">
        <v>19.2</v>
      </c>
      <c r="F73" s="2">
        <v>-33.773600000000002</v>
      </c>
      <c r="G73" s="2">
        <v>-61.956400000000002</v>
      </c>
      <c r="H73" s="2" t="s">
        <v>50</v>
      </c>
      <c r="N73" s="2" t="s">
        <v>94</v>
      </c>
      <c r="O73" s="2" t="s">
        <v>95</v>
      </c>
      <c r="P73" s="2" t="s">
        <v>94</v>
      </c>
      <c r="Q73" s="2">
        <v>2015</v>
      </c>
      <c r="T73" s="2">
        <v>18.082999999999998</v>
      </c>
      <c r="V73" s="2">
        <v>268.91899999999998</v>
      </c>
    </row>
    <row r="74" spans="1:22" ht="299.25" hidden="1" x14ac:dyDescent="0.45">
      <c r="A74" s="2" t="s">
        <v>89</v>
      </c>
      <c r="B74" s="2" t="s">
        <v>90</v>
      </c>
      <c r="C74" s="2" t="s">
        <v>202</v>
      </c>
      <c r="D74" s="2" t="s">
        <v>203</v>
      </c>
      <c r="E74" s="2">
        <v>10</v>
      </c>
      <c r="F74" s="2">
        <v>-31.8919</v>
      </c>
      <c r="G74" s="2">
        <v>-60.010599999999997</v>
      </c>
      <c r="H74" s="2" t="s">
        <v>50</v>
      </c>
      <c r="M74" s="2" t="s">
        <v>204</v>
      </c>
      <c r="N74" s="2" t="s">
        <v>94</v>
      </c>
      <c r="O74" s="2" t="s">
        <v>95</v>
      </c>
      <c r="P74" s="2" t="s">
        <v>94</v>
      </c>
      <c r="Q74" s="2">
        <v>2015</v>
      </c>
      <c r="T74" s="2">
        <v>9.2899999999999991</v>
      </c>
      <c r="V74" s="2">
        <v>140.06200000000001</v>
      </c>
    </row>
    <row r="75" spans="1:22" ht="299.25" hidden="1" x14ac:dyDescent="0.45">
      <c r="A75" s="2" t="s">
        <v>89</v>
      </c>
      <c r="B75" s="2" t="s">
        <v>90</v>
      </c>
      <c r="C75" s="2" t="s">
        <v>205</v>
      </c>
      <c r="D75" s="2" t="s">
        <v>206</v>
      </c>
      <c r="E75" s="2">
        <v>15</v>
      </c>
      <c r="F75" s="2">
        <v>-27.5808</v>
      </c>
      <c r="G75" s="2">
        <v>-60.709400000000002</v>
      </c>
      <c r="H75" s="2" t="s">
        <v>50</v>
      </c>
      <c r="N75" s="2" t="s">
        <v>94</v>
      </c>
      <c r="O75" s="2" t="s">
        <v>95</v>
      </c>
      <c r="P75" s="2" t="s">
        <v>94</v>
      </c>
      <c r="Q75" s="2">
        <v>2015</v>
      </c>
      <c r="T75" s="2">
        <v>20.372</v>
      </c>
      <c r="V75" s="2">
        <v>210.09299999999999</v>
      </c>
    </row>
    <row r="76" spans="1:22" ht="299.25" hidden="1" x14ac:dyDescent="0.45">
      <c r="A76" s="2" t="s">
        <v>89</v>
      </c>
      <c r="B76" s="2" t="s">
        <v>90</v>
      </c>
      <c r="C76" s="2" t="s">
        <v>207</v>
      </c>
      <c r="D76" s="2" t="s">
        <v>208</v>
      </c>
      <c r="E76" s="2">
        <v>5</v>
      </c>
      <c r="F76" s="2">
        <v>-39.087200000000003</v>
      </c>
      <c r="G76" s="2">
        <v>-67.088099999999997</v>
      </c>
      <c r="H76" s="2" t="s">
        <v>50</v>
      </c>
      <c r="N76" s="2" t="s">
        <v>94</v>
      </c>
      <c r="O76" s="2" t="s">
        <v>95</v>
      </c>
      <c r="P76" s="2" t="s">
        <v>94</v>
      </c>
      <c r="Q76" s="2">
        <v>2015</v>
      </c>
      <c r="T76" s="2">
        <v>2.0209999999999999</v>
      </c>
      <c r="V76" s="2">
        <v>70.031000000000006</v>
      </c>
    </row>
    <row r="77" spans="1:22" ht="299.25" hidden="1" x14ac:dyDescent="0.45">
      <c r="A77" s="2" t="s">
        <v>89</v>
      </c>
      <c r="B77" s="2" t="s">
        <v>90</v>
      </c>
      <c r="C77" s="2" t="s">
        <v>209</v>
      </c>
      <c r="D77" s="2" t="s">
        <v>210</v>
      </c>
      <c r="E77" s="2">
        <v>10.55</v>
      </c>
      <c r="F77" s="2">
        <v>-30.183299999999999</v>
      </c>
      <c r="G77" s="2">
        <v>-69.066699999999997</v>
      </c>
      <c r="H77" s="2" t="s">
        <v>26</v>
      </c>
      <c r="L77" s="2">
        <v>1997</v>
      </c>
      <c r="N77" s="2" t="s">
        <v>94</v>
      </c>
      <c r="O77" s="2" t="s">
        <v>95</v>
      </c>
      <c r="P77" s="2" t="s">
        <v>94</v>
      </c>
      <c r="Q77" s="2">
        <v>2015</v>
      </c>
      <c r="T77" s="2">
        <v>15.321</v>
      </c>
      <c r="V77" s="2">
        <v>43.622999999999998</v>
      </c>
    </row>
    <row r="78" spans="1:22" ht="299.25" hidden="1" x14ac:dyDescent="0.45">
      <c r="A78" s="2" t="s">
        <v>89</v>
      </c>
      <c r="B78" s="2" t="s">
        <v>90</v>
      </c>
      <c r="C78" s="2" t="s">
        <v>211</v>
      </c>
      <c r="D78" s="2" t="s">
        <v>212</v>
      </c>
      <c r="E78" s="2">
        <v>70.12</v>
      </c>
      <c r="F78" s="2">
        <v>-31.3934</v>
      </c>
      <c r="G78" s="2">
        <v>-64.2059</v>
      </c>
      <c r="H78" s="2" t="s">
        <v>213</v>
      </c>
      <c r="I78" s="2" t="s">
        <v>50</v>
      </c>
      <c r="J78" s="2" t="s">
        <v>37</v>
      </c>
      <c r="L78" s="2">
        <v>1967</v>
      </c>
      <c r="N78" s="2" t="s">
        <v>94</v>
      </c>
      <c r="O78" s="2" t="s">
        <v>95</v>
      </c>
      <c r="P78" s="2" t="s">
        <v>94</v>
      </c>
      <c r="Q78" s="2">
        <v>2015</v>
      </c>
      <c r="T78" s="2">
        <v>35.844999999999999</v>
      </c>
      <c r="V78" s="2">
        <v>40.296999999999997</v>
      </c>
    </row>
    <row r="79" spans="1:22" ht="299.25" hidden="1" x14ac:dyDescent="0.45">
      <c r="A79" s="2" t="s">
        <v>89</v>
      </c>
      <c r="B79" s="2" t="s">
        <v>90</v>
      </c>
      <c r="C79" s="2" t="s">
        <v>214</v>
      </c>
      <c r="D79" s="2" t="s">
        <v>215</v>
      </c>
      <c r="E79" s="2">
        <v>68.44</v>
      </c>
      <c r="F79" s="2">
        <v>-34.8902</v>
      </c>
      <c r="G79" s="2">
        <v>-57.933</v>
      </c>
      <c r="H79" s="2" t="s">
        <v>50</v>
      </c>
      <c r="I79" s="2" t="s">
        <v>37</v>
      </c>
      <c r="L79" s="2">
        <v>1969</v>
      </c>
      <c r="M79" s="2" t="s">
        <v>216</v>
      </c>
      <c r="N79" s="2" t="s">
        <v>94</v>
      </c>
      <c r="O79" s="2" t="s">
        <v>95</v>
      </c>
      <c r="P79" s="2" t="s">
        <v>94</v>
      </c>
      <c r="Q79" s="2">
        <v>2015</v>
      </c>
      <c r="T79" s="2">
        <v>15.869</v>
      </c>
      <c r="V79" s="2">
        <v>958.58299999999997</v>
      </c>
    </row>
    <row r="80" spans="1:22" ht="299.25" x14ac:dyDescent="0.45">
      <c r="A80" s="2" t="s">
        <v>89</v>
      </c>
      <c r="B80" s="2" t="s">
        <v>90</v>
      </c>
      <c r="C80" s="2" t="s">
        <v>217</v>
      </c>
      <c r="D80" s="2" t="s">
        <v>218</v>
      </c>
      <c r="E80" s="2">
        <v>872.3</v>
      </c>
      <c r="F80" s="2">
        <v>-34.653300000000002</v>
      </c>
      <c r="G80" s="2">
        <v>-58.341999999999999</v>
      </c>
      <c r="H80" s="2" t="s">
        <v>37</v>
      </c>
      <c r="I80" s="2" t="s">
        <v>88</v>
      </c>
      <c r="L80" s="2">
        <v>1999.1</v>
      </c>
      <c r="M80" s="2" t="s">
        <v>219</v>
      </c>
      <c r="N80" s="2" t="s">
        <v>94</v>
      </c>
      <c r="O80" s="2" t="s">
        <v>95</v>
      </c>
      <c r="P80" s="2" t="s">
        <v>94</v>
      </c>
      <c r="Q80" s="2">
        <v>2015</v>
      </c>
      <c r="T80" s="2">
        <v>3921.99818</v>
      </c>
      <c r="V80" s="2">
        <v>0</v>
      </c>
    </row>
    <row r="81" spans="1:22" ht="299.25" hidden="1" x14ac:dyDescent="0.45">
      <c r="A81" s="2" t="s">
        <v>89</v>
      </c>
      <c r="B81" s="2" t="s">
        <v>90</v>
      </c>
      <c r="C81" s="2" t="s">
        <v>220</v>
      </c>
      <c r="D81" s="2" t="s">
        <v>221</v>
      </c>
      <c r="E81" s="2">
        <v>14</v>
      </c>
      <c r="F81" s="2">
        <v>-26.615600000000001</v>
      </c>
      <c r="G81" s="2">
        <v>-65.192899999999995</v>
      </c>
      <c r="H81" s="2" t="s">
        <v>26</v>
      </c>
      <c r="L81" s="2">
        <v>1966</v>
      </c>
      <c r="M81" s="2" t="s">
        <v>222</v>
      </c>
      <c r="N81" s="2" t="s">
        <v>94</v>
      </c>
      <c r="O81" s="2" t="s">
        <v>95</v>
      </c>
      <c r="P81" s="2" t="s">
        <v>94</v>
      </c>
      <c r="Q81" s="2">
        <v>2015</v>
      </c>
      <c r="T81" s="2">
        <v>44.522649999999999</v>
      </c>
      <c r="V81" s="2">
        <v>57.889000000000003</v>
      </c>
    </row>
    <row r="82" spans="1:22" ht="299.25" hidden="1" x14ac:dyDescent="0.45">
      <c r="A82" s="2" t="s">
        <v>89</v>
      </c>
      <c r="B82" s="2" t="s">
        <v>90</v>
      </c>
      <c r="C82" s="2" t="s">
        <v>223</v>
      </c>
      <c r="D82" s="2" t="s">
        <v>224</v>
      </c>
      <c r="E82" s="2">
        <v>17</v>
      </c>
      <c r="F82" s="2">
        <v>-33.299300000000002</v>
      </c>
      <c r="G82" s="2">
        <v>-68.719899999999996</v>
      </c>
      <c r="H82" s="2" t="s">
        <v>26</v>
      </c>
      <c r="L82" s="2">
        <v>1971</v>
      </c>
      <c r="N82" s="2" t="s">
        <v>94</v>
      </c>
      <c r="O82" s="2" t="s">
        <v>95</v>
      </c>
      <c r="P82" s="2" t="s">
        <v>94</v>
      </c>
      <c r="Q82" s="2">
        <v>2015</v>
      </c>
      <c r="T82" s="2">
        <v>56.410200000000003</v>
      </c>
      <c r="V82" s="2">
        <v>70.293999999999997</v>
      </c>
    </row>
    <row r="83" spans="1:22" ht="299.25" hidden="1" x14ac:dyDescent="0.45">
      <c r="A83" s="2" t="s">
        <v>89</v>
      </c>
      <c r="B83" s="2" t="s">
        <v>90</v>
      </c>
      <c r="C83" s="2" t="s">
        <v>225</v>
      </c>
      <c r="D83" s="2" t="s">
        <v>226</v>
      </c>
      <c r="E83" s="2">
        <v>1200</v>
      </c>
      <c r="F83" s="2">
        <v>-39.2577</v>
      </c>
      <c r="G83" s="2">
        <v>-68.7483</v>
      </c>
      <c r="H83" s="2" t="s">
        <v>26</v>
      </c>
      <c r="L83" s="2">
        <v>1975.5</v>
      </c>
      <c r="N83" s="2" t="s">
        <v>94</v>
      </c>
      <c r="O83" s="2" t="s">
        <v>95</v>
      </c>
      <c r="P83" s="2" t="s">
        <v>94</v>
      </c>
      <c r="Q83" s="2">
        <v>2015</v>
      </c>
      <c r="T83" s="2">
        <v>2614.7318</v>
      </c>
      <c r="V83" s="2">
        <v>4961.9040000000005</v>
      </c>
    </row>
    <row r="84" spans="1:22" ht="299.25" hidden="1" x14ac:dyDescent="0.45">
      <c r="A84" s="2" t="s">
        <v>89</v>
      </c>
      <c r="B84" s="2" t="s">
        <v>90</v>
      </c>
      <c r="C84" s="2" t="s">
        <v>227</v>
      </c>
      <c r="D84" s="2" t="s">
        <v>228</v>
      </c>
      <c r="E84" s="2">
        <v>14.4</v>
      </c>
      <c r="F84" s="2">
        <v>-34.61</v>
      </c>
      <c r="G84" s="2">
        <v>-68.613600000000005</v>
      </c>
      <c r="H84" s="2" t="s">
        <v>26</v>
      </c>
      <c r="L84" s="2">
        <v>1989</v>
      </c>
      <c r="N84" s="2" t="s">
        <v>94</v>
      </c>
      <c r="O84" s="2" t="s">
        <v>95</v>
      </c>
      <c r="P84" s="2" t="s">
        <v>94</v>
      </c>
      <c r="Q84" s="2">
        <v>2015</v>
      </c>
      <c r="T84" s="2">
        <v>30.51652</v>
      </c>
      <c r="V84" s="2">
        <v>59.542999999999999</v>
      </c>
    </row>
    <row r="85" spans="1:22" ht="299.25" hidden="1" x14ac:dyDescent="0.45">
      <c r="A85" s="2" t="s">
        <v>89</v>
      </c>
      <c r="B85" s="2" t="s">
        <v>90</v>
      </c>
      <c r="C85" s="2" t="s">
        <v>229</v>
      </c>
      <c r="D85" s="2" t="s">
        <v>230</v>
      </c>
      <c r="E85" s="2">
        <v>11</v>
      </c>
      <c r="F85" s="2">
        <v>-25.232299999999999</v>
      </c>
      <c r="G85" s="2">
        <v>-64.476200000000006</v>
      </c>
      <c r="H85" s="2" t="s">
        <v>26</v>
      </c>
      <c r="L85" s="2">
        <v>1972</v>
      </c>
      <c r="N85" s="2" t="s">
        <v>94</v>
      </c>
      <c r="O85" s="2" t="s">
        <v>95</v>
      </c>
      <c r="P85" s="2" t="s">
        <v>94</v>
      </c>
      <c r="Q85" s="2">
        <v>2015</v>
      </c>
      <c r="T85" s="2">
        <v>48.447000000000003</v>
      </c>
      <c r="V85" s="2">
        <v>1862.523882</v>
      </c>
    </row>
    <row r="86" spans="1:22" ht="299.25" hidden="1" x14ac:dyDescent="0.45">
      <c r="A86" s="2" t="s">
        <v>89</v>
      </c>
      <c r="B86" s="2" t="s">
        <v>90</v>
      </c>
      <c r="C86" s="2" t="s">
        <v>231</v>
      </c>
      <c r="D86" s="2" t="s">
        <v>232</v>
      </c>
      <c r="E86" s="2">
        <v>648</v>
      </c>
      <c r="F86" s="2">
        <v>-32.2316</v>
      </c>
      <c r="G86" s="2">
        <v>-64.4422</v>
      </c>
      <c r="H86" s="2" t="s">
        <v>233</v>
      </c>
      <c r="L86" s="2">
        <v>1984</v>
      </c>
      <c r="M86" s="2" t="s">
        <v>234</v>
      </c>
      <c r="N86" s="2" t="s">
        <v>94</v>
      </c>
      <c r="O86" s="2" t="s">
        <v>95</v>
      </c>
      <c r="P86" s="2" t="s">
        <v>94</v>
      </c>
      <c r="Q86" s="2">
        <v>2015</v>
      </c>
      <c r="T86" s="2">
        <v>711.029</v>
      </c>
      <c r="V86" s="2">
        <v>2115.6480000000001</v>
      </c>
    </row>
    <row r="87" spans="1:22" ht="299.25" hidden="1" x14ac:dyDescent="0.45">
      <c r="A87" s="2" t="s">
        <v>89</v>
      </c>
      <c r="B87" s="2" t="s">
        <v>90</v>
      </c>
      <c r="C87" s="2" t="s">
        <v>235</v>
      </c>
      <c r="D87" s="2" t="s">
        <v>236</v>
      </c>
      <c r="E87" s="2">
        <v>24</v>
      </c>
      <c r="F87" s="2">
        <v>-27.658899999999999</v>
      </c>
      <c r="G87" s="2">
        <v>-65.763300000000001</v>
      </c>
      <c r="H87" s="2" t="s">
        <v>26</v>
      </c>
      <c r="L87" s="2">
        <v>1956</v>
      </c>
      <c r="N87" s="2" t="s">
        <v>94</v>
      </c>
      <c r="O87" s="2" t="s">
        <v>95</v>
      </c>
      <c r="P87" s="2" t="s">
        <v>94</v>
      </c>
      <c r="Q87" s="2">
        <v>2015</v>
      </c>
      <c r="T87" s="2">
        <v>113.64807999999999</v>
      </c>
      <c r="V87" s="2">
        <v>99.238</v>
      </c>
    </row>
    <row r="88" spans="1:22" ht="299.25" hidden="1" x14ac:dyDescent="0.45">
      <c r="A88" s="2" t="s">
        <v>89</v>
      </c>
      <c r="B88" s="2" t="s">
        <v>90</v>
      </c>
      <c r="C88" s="2" t="s">
        <v>237</v>
      </c>
      <c r="D88" s="2" t="s">
        <v>238</v>
      </c>
      <c r="E88" s="2">
        <v>2.2149999999999999</v>
      </c>
      <c r="F88" s="2">
        <v>-30.010200000000001</v>
      </c>
      <c r="G88" s="2">
        <v>-59.5321</v>
      </c>
      <c r="H88" s="2" t="s">
        <v>50</v>
      </c>
      <c r="N88" s="2" t="s">
        <v>94</v>
      </c>
      <c r="O88" s="2" t="s">
        <v>95</v>
      </c>
      <c r="P88" s="2" t="s">
        <v>94</v>
      </c>
      <c r="Q88" s="2">
        <v>2015</v>
      </c>
      <c r="T88" s="2">
        <v>0</v>
      </c>
      <c r="V88" s="2">
        <v>31.024000000000001</v>
      </c>
    </row>
    <row r="89" spans="1:22" ht="299.25" x14ac:dyDescent="0.45">
      <c r="A89" s="2" t="s">
        <v>89</v>
      </c>
      <c r="B89" s="2" t="s">
        <v>90</v>
      </c>
      <c r="C89" s="2" t="s">
        <v>239</v>
      </c>
      <c r="D89" s="2" t="s">
        <v>240</v>
      </c>
      <c r="E89" s="2">
        <v>321</v>
      </c>
      <c r="F89" s="2">
        <v>-34.627000000000002</v>
      </c>
      <c r="G89" s="2">
        <v>-58.338200000000001</v>
      </c>
      <c r="H89" s="2" t="s">
        <v>37</v>
      </c>
      <c r="I89" s="2" t="s">
        <v>88</v>
      </c>
      <c r="N89" s="2" t="s">
        <v>94</v>
      </c>
      <c r="O89" s="2" t="s">
        <v>95</v>
      </c>
      <c r="P89" s="2" t="s">
        <v>94</v>
      </c>
      <c r="Q89" s="2">
        <v>2015</v>
      </c>
      <c r="T89" s="2">
        <v>1190.4925000000001</v>
      </c>
      <c r="V89" s="2">
        <v>0</v>
      </c>
    </row>
    <row r="90" spans="1:22" ht="299.25" x14ac:dyDescent="0.45">
      <c r="A90" s="2" t="s">
        <v>89</v>
      </c>
      <c r="B90" s="2" t="s">
        <v>90</v>
      </c>
      <c r="C90" s="2" t="s">
        <v>241</v>
      </c>
      <c r="D90" s="2" t="s">
        <v>242</v>
      </c>
      <c r="E90" s="2">
        <v>67.5</v>
      </c>
      <c r="F90" s="2">
        <v>-37.2742</v>
      </c>
      <c r="G90" s="2">
        <v>-69.652000000000001</v>
      </c>
      <c r="H90" s="2" t="s">
        <v>37</v>
      </c>
      <c r="M90" s="2" t="s">
        <v>243</v>
      </c>
      <c r="N90" s="2" t="s">
        <v>94</v>
      </c>
      <c r="O90" s="2" t="s">
        <v>95</v>
      </c>
      <c r="P90" s="2" t="s">
        <v>94</v>
      </c>
      <c r="Q90" s="2">
        <v>2015</v>
      </c>
      <c r="T90" s="2">
        <v>0</v>
      </c>
      <c r="V90" s="2">
        <v>1138.242</v>
      </c>
    </row>
    <row r="91" spans="1:22" ht="299.25" hidden="1" x14ac:dyDescent="0.45">
      <c r="A91" s="2" t="s">
        <v>89</v>
      </c>
      <c r="B91" s="2" t="s">
        <v>90</v>
      </c>
      <c r="C91" s="2" t="s">
        <v>244</v>
      </c>
      <c r="D91" s="2" t="s">
        <v>245</v>
      </c>
      <c r="E91" s="2">
        <v>10.8</v>
      </c>
      <c r="F91" s="2">
        <v>-32.178400000000003</v>
      </c>
      <c r="G91" s="2">
        <v>-64.420699999999997</v>
      </c>
      <c r="H91" s="2" t="s">
        <v>26</v>
      </c>
      <c r="L91" s="2">
        <v>1943</v>
      </c>
      <c r="N91" s="2" t="s">
        <v>94</v>
      </c>
      <c r="O91" s="2" t="s">
        <v>95</v>
      </c>
      <c r="P91" s="2" t="s">
        <v>94</v>
      </c>
      <c r="Q91" s="2">
        <v>2015</v>
      </c>
      <c r="T91" s="2">
        <v>42.534999999999997</v>
      </c>
      <c r="V91" s="2">
        <v>44.656999999999996</v>
      </c>
    </row>
    <row r="92" spans="1:22" ht="299.25" hidden="1" x14ac:dyDescent="0.45">
      <c r="A92" s="2" t="s">
        <v>89</v>
      </c>
      <c r="B92" s="2" t="s">
        <v>90</v>
      </c>
      <c r="C92" s="2" t="s">
        <v>246</v>
      </c>
      <c r="D92" s="2" t="s">
        <v>247</v>
      </c>
      <c r="E92" s="2">
        <v>60</v>
      </c>
      <c r="F92" s="2">
        <v>-43.699599999999997</v>
      </c>
      <c r="G92" s="2">
        <v>-66.481499999999997</v>
      </c>
      <c r="H92" s="2" t="s">
        <v>26</v>
      </c>
      <c r="L92" s="2">
        <v>1963</v>
      </c>
      <c r="M92" s="2" t="s">
        <v>248</v>
      </c>
      <c r="N92" s="2" t="s">
        <v>94</v>
      </c>
      <c r="O92" s="2" t="s">
        <v>95</v>
      </c>
      <c r="P92" s="2" t="s">
        <v>94</v>
      </c>
      <c r="Q92" s="2">
        <v>2015</v>
      </c>
      <c r="T92" s="2">
        <v>186.42341999999999</v>
      </c>
      <c r="V92" s="2">
        <v>248.095</v>
      </c>
    </row>
    <row r="93" spans="1:22" ht="299.25" hidden="1" x14ac:dyDescent="0.45">
      <c r="A93" s="2" t="s">
        <v>89</v>
      </c>
      <c r="B93" s="2" t="s">
        <v>90</v>
      </c>
      <c r="C93" s="2" t="s">
        <v>249</v>
      </c>
      <c r="D93" s="2" t="s">
        <v>250</v>
      </c>
      <c r="E93" s="2">
        <v>472</v>
      </c>
      <c r="F93" s="2">
        <v>-43.128799999999998</v>
      </c>
      <c r="G93" s="2">
        <v>-71.63</v>
      </c>
      <c r="H93" s="2" t="s">
        <v>26</v>
      </c>
      <c r="L93" s="2">
        <v>1978</v>
      </c>
      <c r="M93" s="2" t="s">
        <v>251</v>
      </c>
      <c r="N93" s="2" t="s">
        <v>94</v>
      </c>
      <c r="O93" s="2" t="s">
        <v>95</v>
      </c>
      <c r="P93" s="2" t="s">
        <v>94</v>
      </c>
      <c r="Q93" s="2">
        <v>2015</v>
      </c>
      <c r="T93" s="2">
        <v>2925.3932399999999</v>
      </c>
      <c r="V93" s="2">
        <v>1951.682</v>
      </c>
    </row>
    <row r="94" spans="1:22" ht="299.25" x14ac:dyDescent="0.45">
      <c r="A94" s="2" t="s">
        <v>89</v>
      </c>
      <c r="B94" s="2" t="s">
        <v>90</v>
      </c>
      <c r="C94" s="2" t="s">
        <v>252</v>
      </c>
      <c r="D94" s="2" t="s">
        <v>253</v>
      </c>
      <c r="E94" s="2">
        <v>60</v>
      </c>
      <c r="F94" s="2">
        <v>-28.607199999999999</v>
      </c>
      <c r="G94" s="2">
        <v>-65.122799999999998</v>
      </c>
      <c r="H94" s="2" t="s">
        <v>37</v>
      </c>
      <c r="L94" s="2">
        <v>2015</v>
      </c>
      <c r="M94" s="2" t="s">
        <v>254</v>
      </c>
      <c r="N94" s="2" t="s">
        <v>94</v>
      </c>
      <c r="O94" s="2" t="s">
        <v>95</v>
      </c>
      <c r="P94" s="2" t="s">
        <v>94</v>
      </c>
      <c r="Q94" s="2">
        <v>2015</v>
      </c>
      <c r="T94" s="2">
        <v>13.750999999999999</v>
      </c>
      <c r="V94" s="2">
        <v>1011.77</v>
      </c>
    </row>
    <row r="95" spans="1:22" ht="299.25" hidden="1" x14ac:dyDescent="0.45">
      <c r="A95" s="2" t="s">
        <v>89</v>
      </c>
      <c r="B95" s="2" t="s">
        <v>90</v>
      </c>
      <c r="C95" s="2" t="s">
        <v>255</v>
      </c>
      <c r="D95" s="2" t="s">
        <v>256</v>
      </c>
      <c r="E95" s="2">
        <v>1.8</v>
      </c>
      <c r="F95" s="2">
        <v>-37.430900000000001</v>
      </c>
      <c r="G95" s="2">
        <v>-64.715999999999994</v>
      </c>
      <c r="H95" s="2" t="s">
        <v>257</v>
      </c>
      <c r="M95" s="2" t="s">
        <v>258</v>
      </c>
      <c r="N95" s="2" t="s">
        <v>94</v>
      </c>
      <c r="O95" s="2" t="s">
        <v>95</v>
      </c>
      <c r="P95" s="2" t="s">
        <v>94</v>
      </c>
      <c r="Q95" s="2">
        <v>2015</v>
      </c>
      <c r="T95" s="2">
        <v>1.7343</v>
      </c>
      <c r="V95" s="2">
        <v>6.2670000000000003</v>
      </c>
    </row>
    <row r="96" spans="1:22" ht="299.25" hidden="1" x14ac:dyDescent="0.45">
      <c r="A96" s="2" t="s">
        <v>89</v>
      </c>
      <c r="B96" s="2" t="s">
        <v>90</v>
      </c>
      <c r="C96" s="2" t="s">
        <v>259</v>
      </c>
      <c r="D96" s="2" t="s">
        <v>260</v>
      </c>
      <c r="E96" s="2">
        <v>72.78</v>
      </c>
      <c r="F96" s="2">
        <v>-34.0364</v>
      </c>
      <c r="G96" s="2">
        <v>-63.921700000000001</v>
      </c>
      <c r="H96" s="2" t="s">
        <v>50</v>
      </c>
      <c r="I96" s="2" t="s">
        <v>37</v>
      </c>
      <c r="N96" s="2" t="s">
        <v>94</v>
      </c>
      <c r="O96" s="2" t="s">
        <v>95</v>
      </c>
      <c r="P96" s="2" t="s">
        <v>94</v>
      </c>
      <c r="Q96" s="2">
        <v>2015</v>
      </c>
      <c r="T96" s="2">
        <v>122.11</v>
      </c>
      <c r="V96" s="2">
        <v>1019.369</v>
      </c>
    </row>
    <row r="97" spans="1:22" ht="299.25" hidden="1" x14ac:dyDescent="0.45">
      <c r="A97" s="2" t="s">
        <v>89</v>
      </c>
      <c r="B97" s="2" t="s">
        <v>90</v>
      </c>
      <c r="C97" s="2" t="s">
        <v>261</v>
      </c>
      <c r="D97" s="2" t="s">
        <v>262</v>
      </c>
      <c r="E97" s="2">
        <v>6</v>
      </c>
      <c r="F97" s="2">
        <v>-33.044899999999998</v>
      </c>
      <c r="G97" s="2">
        <v>-68.921899999999994</v>
      </c>
      <c r="H97" s="2" t="s">
        <v>26</v>
      </c>
      <c r="L97" s="2">
        <v>1950</v>
      </c>
      <c r="M97" s="2" t="s">
        <v>263</v>
      </c>
      <c r="N97" s="2" t="s">
        <v>94</v>
      </c>
      <c r="O97" s="2" t="s">
        <v>95</v>
      </c>
      <c r="P97" s="2" t="s">
        <v>94</v>
      </c>
      <c r="Q97" s="2">
        <v>2015</v>
      </c>
      <c r="T97" s="2">
        <v>16.061</v>
      </c>
      <c r="V97" s="2">
        <v>24.81</v>
      </c>
    </row>
    <row r="98" spans="1:22" ht="299.25" hidden="1" x14ac:dyDescent="0.45">
      <c r="A98" s="2" t="s">
        <v>89</v>
      </c>
      <c r="B98" s="2" t="s">
        <v>90</v>
      </c>
      <c r="C98" s="2" t="s">
        <v>264</v>
      </c>
      <c r="D98" s="2" t="s">
        <v>265</v>
      </c>
      <c r="E98" s="2">
        <v>1.33</v>
      </c>
      <c r="F98" s="2">
        <v>-29.1388</v>
      </c>
      <c r="G98" s="2">
        <v>-59.227699999999999</v>
      </c>
      <c r="H98" s="2" t="s">
        <v>50</v>
      </c>
      <c r="N98" s="2" t="s">
        <v>94</v>
      </c>
      <c r="O98" s="2" t="s">
        <v>95</v>
      </c>
      <c r="P98" s="2" t="s">
        <v>94</v>
      </c>
      <c r="Q98" s="2">
        <v>2015</v>
      </c>
      <c r="T98" s="2">
        <v>0</v>
      </c>
      <c r="V98" s="2">
        <v>18.628</v>
      </c>
    </row>
    <row r="99" spans="1:22" ht="299.25" x14ac:dyDescent="0.45">
      <c r="A99" s="2" t="s">
        <v>89</v>
      </c>
      <c r="B99" s="2" t="s">
        <v>90</v>
      </c>
      <c r="C99" s="2" t="s">
        <v>266</v>
      </c>
      <c r="D99" s="2" t="s">
        <v>267</v>
      </c>
      <c r="E99" s="2">
        <v>17.3</v>
      </c>
      <c r="F99" s="2">
        <v>-29.1388</v>
      </c>
      <c r="G99" s="2">
        <v>-59.227699999999999</v>
      </c>
      <c r="H99" s="2" t="s">
        <v>37</v>
      </c>
      <c r="M99" s="2" t="s">
        <v>268</v>
      </c>
      <c r="N99" s="2" t="s">
        <v>94</v>
      </c>
      <c r="O99" s="2" t="s">
        <v>95</v>
      </c>
      <c r="P99" s="2" t="s">
        <v>94</v>
      </c>
      <c r="Q99" s="2">
        <v>2015</v>
      </c>
      <c r="T99" s="2">
        <v>0</v>
      </c>
      <c r="V99" s="2">
        <v>291.72699999999998</v>
      </c>
    </row>
    <row r="100" spans="1:22" ht="299.25" hidden="1" x14ac:dyDescent="0.45">
      <c r="A100" s="2" t="s">
        <v>89</v>
      </c>
      <c r="B100" s="2" t="s">
        <v>90</v>
      </c>
      <c r="C100" s="2" t="s">
        <v>269</v>
      </c>
      <c r="D100" s="2" t="s">
        <v>270</v>
      </c>
      <c r="E100" s="2">
        <v>5.2</v>
      </c>
      <c r="F100" s="2">
        <v>-39.56</v>
      </c>
      <c r="G100" s="2">
        <v>-65.681700000000006</v>
      </c>
      <c r="H100" s="2" t="s">
        <v>26</v>
      </c>
      <c r="L100" s="2">
        <v>1963</v>
      </c>
      <c r="N100" s="2" t="s">
        <v>94</v>
      </c>
      <c r="O100" s="2" t="s">
        <v>95</v>
      </c>
      <c r="P100" s="2" t="s">
        <v>94</v>
      </c>
      <c r="T100" s="2">
        <v>24.859000000000002</v>
      </c>
      <c r="V100" s="2">
        <v>21.501999999999999</v>
      </c>
    </row>
    <row r="101" spans="1:22" ht="299.25" hidden="1" x14ac:dyDescent="0.45">
      <c r="A101" s="2" t="s">
        <v>89</v>
      </c>
      <c r="B101" s="2" t="s">
        <v>90</v>
      </c>
      <c r="C101" s="2" t="s">
        <v>271</v>
      </c>
      <c r="D101" s="2" t="s">
        <v>272</v>
      </c>
      <c r="E101" s="2">
        <v>285</v>
      </c>
      <c r="F101" s="2">
        <v>-40.012</v>
      </c>
      <c r="G101" s="2">
        <v>-69.991799999999998</v>
      </c>
      <c r="H101" s="2" t="s">
        <v>26</v>
      </c>
      <c r="L101" s="2">
        <v>1999</v>
      </c>
      <c r="M101" s="2" t="s">
        <v>273</v>
      </c>
      <c r="N101" s="2" t="s">
        <v>94</v>
      </c>
      <c r="O101" s="2" t="s">
        <v>95</v>
      </c>
      <c r="P101" s="2" t="s">
        <v>94</v>
      </c>
      <c r="Q101" s="2">
        <v>2015</v>
      </c>
      <c r="T101" s="2">
        <v>917.82910000000004</v>
      </c>
      <c r="V101" s="2">
        <v>1178.452</v>
      </c>
    </row>
    <row r="102" spans="1:22" ht="299.25" hidden="1" x14ac:dyDescent="0.45">
      <c r="A102" s="2" t="s">
        <v>89</v>
      </c>
      <c r="B102" s="2" t="s">
        <v>90</v>
      </c>
      <c r="C102" s="2" t="s">
        <v>274</v>
      </c>
      <c r="D102" s="2" t="s">
        <v>275</v>
      </c>
      <c r="E102" s="2">
        <v>3.1150000000000002</v>
      </c>
      <c r="F102" s="2">
        <v>-33.242199999999997</v>
      </c>
      <c r="G102" s="2">
        <v>-62.394599999999997</v>
      </c>
      <c r="H102" s="2" t="s">
        <v>50</v>
      </c>
      <c r="N102" s="2" t="s">
        <v>94</v>
      </c>
      <c r="O102" s="2" t="s">
        <v>95</v>
      </c>
      <c r="P102" s="2" t="s">
        <v>94</v>
      </c>
      <c r="Q102" s="2">
        <v>2015</v>
      </c>
      <c r="T102" s="2">
        <v>0</v>
      </c>
      <c r="V102" s="2">
        <v>43.628999999999998</v>
      </c>
    </row>
    <row r="103" spans="1:22" ht="299.25" hidden="1" x14ac:dyDescent="0.45">
      <c r="A103" s="2" t="s">
        <v>89</v>
      </c>
      <c r="B103" s="2" t="s">
        <v>90</v>
      </c>
      <c r="C103" s="2" t="s">
        <v>276</v>
      </c>
      <c r="D103" s="2" t="s">
        <v>277</v>
      </c>
      <c r="E103" s="2">
        <v>1.052</v>
      </c>
      <c r="F103" s="2">
        <v>-27.4252</v>
      </c>
      <c r="G103" s="2">
        <v>-57.334099999999999</v>
      </c>
      <c r="H103" s="2" t="s">
        <v>50</v>
      </c>
      <c r="N103" s="2" t="s">
        <v>94</v>
      </c>
      <c r="O103" s="2" t="s">
        <v>95</v>
      </c>
      <c r="P103" s="2" t="s">
        <v>94</v>
      </c>
      <c r="Q103" s="2">
        <v>2015</v>
      </c>
      <c r="T103" s="2">
        <v>0</v>
      </c>
      <c r="V103" s="2">
        <v>14.734</v>
      </c>
    </row>
    <row r="104" spans="1:22" ht="299.25" hidden="1" x14ac:dyDescent="0.45">
      <c r="A104" s="2" t="s">
        <v>89</v>
      </c>
      <c r="B104" s="2" t="s">
        <v>90</v>
      </c>
      <c r="C104" s="2" t="s">
        <v>278</v>
      </c>
      <c r="D104" s="2" t="s">
        <v>279</v>
      </c>
      <c r="E104" s="2">
        <v>1.33</v>
      </c>
      <c r="F104" s="2">
        <v>-27.578499999999998</v>
      </c>
      <c r="G104" s="2">
        <v>-56.672600000000003</v>
      </c>
      <c r="H104" s="2" t="s">
        <v>50</v>
      </c>
      <c r="N104" s="2" t="s">
        <v>94</v>
      </c>
      <c r="O104" s="2" t="s">
        <v>95</v>
      </c>
      <c r="P104" s="2" t="s">
        <v>94</v>
      </c>
      <c r="Q104" s="2">
        <v>2015</v>
      </c>
      <c r="T104" s="2">
        <v>0</v>
      </c>
      <c r="V104" s="2">
        <v>18.628</v>
      </c>
    </row>
    <row r="105" spans="1:22" ht="299.25" hidden="1" x14ac:dyDescent="0.45">
      <c r="A105" s="2" t="s">
        <v>89</v>
      </c>
      <c r="B105" s="2" t="s">
        <v>90</v>
      </c>
      <c r="C105" s="2" t="s">
        <v>280</v>
      </c>
      <c r="D105" s="2" t="s">
        <v>281</v>
      </c>
      <c r="E105" s="2">
        <v>6.2</v>
      </c>
      <c r="F105" s="2">
        <v>-38.8367</v>
      </c>
      <c r="G105" s="2">
        <v>-68.037999999999997</v>
      </c>
      <c r="H105" s="2" t="s">
        <v>26</v>
      </c>
      <c r="N105" s="2" t="s">
        <v>94</v>
      </c>
      <c r="O105" s="2" t="s">
        <v>95</v>
      </c>
      <c r="P105" s="2" t="s">
        <v>94</v>
      </c>
      <c r="Q105" s="2">
        <v>2015</v>
      </c>
      <c r="T105" s="2">
        <v>26.32</v>
      </c>
      <c r="V105" s="2">
        <v>25.637</v>
      </c>
    </row>
    <row r="106" spans="1:22" ht="299.25" hidden="1" x14ac:dyDescent="0.45">
      <c r="A106" s="2" t="s">
        <v>89</v>
      </c>
      <c r="B106" s="2" t="s">
        <v>90</v>
      </c>
      <c r="C106" s="2" t="s">
        <v>282</v>
      </c>
      <c r="D106" s="2" t="s">
        <v>283</v>
      </c>
      <c r="E106" s="2">
        <v>1.33</v>
      </c>
      <c r="F106" s="2">
        <v>-29.176200000000001</v>
      </c>
      <c r="G106" s="2">
        <v>-56.639400000000002</v>
      </c>
      <c r="H106" s="2" t="s">
        <v>50</v>
      </c>
      <c r="N106" s="2" t="s">
        <v>94</v>
      </c>
      <c r="O106" s="2" t="s">
        <v>95</v>
      </c>
      <c r="P106" s="2" t="s">
        <v>94</v>
      </c>
      <c r="Q106" s="2">
        <v>2015</v>
      </c>
      <c r="T106" s="2">
        <v>0</v>
      </c>
      <c r="V106" s="2">
        <v>18.628</v>
      </c>
    </row>
    <row r="107" spans="1:22" ht="299.25" x14ac:dyDescent="0.45">
      <c r="A107" s="2" t="s">
        <v>89</v>
      </c>
      <c r="B107" s="2" t="s">
        <v>90</v>
      </c>
      <c r="C107" s="2" t="s">
        <v>284</v>
      </c>
      <c r="D107" s="2" t="s">
        <v>285</v>
      </c>
      <c r="E107" s="2">
        <v>128</v>
      </c>
      <c r="F107" s="2">
        <v>-34.889000000000003</v>
      </c>
      <c r="G107" s="2">
        <v>-57.9206</v>
      </c>
      <c r="H107" s="2" t="s">
        <v>37</v>
      </c>
      <c r="L107" s="2">
        <v>1997</v>
      </c>
      <c r="M107" s="2" t="s">
        <v>284</v>
      </c>
      <c r="N107" s="2" t="s">
        <v>94</v>
      </c>
      <c r="O107" s="2" t="s">
        <v>95</v>
      </c>
      <c r="P107" s="2" t="s">
        <v>94</v>
      </c>
      <c r="Q107" s="2">
        <v>2015</v>
      </c>
      <c r="T107" s="2">
        <v>704.02149999999995</v>
      </c>
      <c r="V107" s="2">
        <v>2158.4430000000002</v>
      </c>
    </row>
    <row r="108" spans="1:22" ht="299.25" hidden="1" x14ac:dyDescent="0.45">
      <c r="A108" s="2" t="s">
        <v>89</v>
      </c>
      <c r="B108" s="2" t="s">
        <v>90</v>
      </c>
      <c r="C108" s="2" t="s">
        <v>286</v>
      </c>
      <c r="D108" s="2" t="s">
        <v>287</v>
      </c>
      <c r="E108" s="2">
        <v>42</v>
      </c>
      <c r="F108" s="2">
        <v>-29.382300000000001</v>
      </c>
      <c r="G108" s="2">
        <v>-66.832499999999996</v>
      </c>
      <c r="H108" s="2" t="s">
        <v>50</v>
      </c>
      <c r="I108" s="2" t="s">
        <v>37</v>
      </c>
      <c r="M108" s="2" t="s">
        <v>288</v>
      </c>
      <c r="N108" s="2" t="s">
        <v>94</v>
      </c>
      <c r="O108" s="2" t="s">
        <v>95</v>
      </c>
      <c r="P108" s="2" t="s">
        <v>94</v>
      </c>
      <c r="Q108" s="2">
        <v>2015</v>
      </c>
      <c r="T108" s="2">
        <v>26.93</v>
      </c>
      <c r="V108" s="2">
        <v>588.25900000000001</v>
      </c>
    </row>
    <row r="109" spans="1:22" ht="299.25" x14ac:dyDescent="0.45">
      <c r="A109" s="2" t="s">
        <v>89</v>
      </c>
      <c r="B109" s="2" t="s">
        <v>90</v>
      </c>
      <c r="C109" s="2" t="s">
        <v>289</v>
      </c>
      <c r="D109" s="2" t="s">
        <v>290</v>
      </c>
      <c r="E109" s="2">
        <v>22.15</v>
      </c>
      <c r="F109" s="2">
        <v>-27.418399999999998</v>
      </c>
      <c r="G109" s="2">
        <v>-55.909700000000001</v>
      </c>
      <c r="H109" s="2" t="s">
        <v>37</v>
      </c>
      <c r="L109" s="2">
        <v>1969</v>
      </c>
      <c r="N109" s="2" t="s">
        <v>94</v>
      </c>
      <c r="O109" s="2" t="s">
        <v>95</v>
      </c>
      <c r="P109" s="2" t="s">
        <v>94</v>
      </c>
      <c r="Q109" s="2">
        <v>2015</v>
      </c>
      <c r="T109" s="2">
        <v>0</v>
      </c>
      <c r="V109" s="2">
        <v>373.512</v>
      </c>
    </row>
    <row r="110" spans="1:22" ht="299.25" hidden="1" x14ac:dyDescent="0.45">
      <c r="A110" s="2" t="s">
        <v>89</v>
      </c>
      <c r="B110" s="2" t="s">
        <v>90</v>
      </c>
      <c r="C110" s="2" t="s">
        <v>291</v>
      </c>
      <c r="D110" s="2" t="s">
        <v>292</v>
      </c>
      <c r="E110" s="2">
        <v>16</v>
      </c>
      <c r="F110" s="2">
        <v>-31.870799999999999</v>
      </c>
      <c r="G110" s="2">
        <v>-65.034899999999993</v>
      </c>
      <c r="H110" s="2" t="s">
        <v>26</v>
      </c>
      <c r="N110" s="2" t="s">
        <v>94</v>
      </c>
      <c r="O110" s="2" t="s">
        <v>95</v>
      </c>
      <c r="P110" s="2" t="s">
        <v>94</v>
      </c>
      <c r="Q110" s="2">
        <v>2015</v>
      </c>
      <c r="T110" s="2">
        <v>38.508000000000003</v>
      </c>
      <c r="V110" s="2">
        <v>66.159000000000006</v>
      </c>
    </row>
    <row r="111" spans="1:22" ht="299.25" hidden="1" x14ac:dyDescent="0.45">
      <c r="A111" s="2" t="s">
        <v>89</v>
      </c>
      <c r="B111" s="2" t="s">
        <v>90</v>
      </c>
      <c r="C111" s="2" t="s">
        <v>293</v>
      </c>
      <c r="D111" s="2" t="s">
        <v>294</v>
      </c>
      <c r="E111" s="2">
        <v>30</v>
      </c>
      <c r="F111" s="2">
        <v>-24.4438</v>
      </c>
      <c r="G111" s="2">
        <v>-65.220299999999995</v>
      </c>
      <c r="H111" s="2" t="s">
        <v>26</v>
      </c>
      <c r="M111" s="2" t="s">
        <v>295</v>
      </c>
      <c r="N111" s="2" t="s">
        <v>94</v>
      </c>
      <c r="O111" s="2" t="s">
        <v>95</v>
      </c>
      <c r="P111" s="2" t="s">
        <v>94</v>
      </c>
      <c r="Q111" s="2">
        <v>2015</v>
      </c>
      <c r="T111" s="2">
        <v>92.591999999999999</v>
      </c>
      <c r="V111" s="2">
        <v>124.048</v>
      </c>
    </row>
    <row r="112" spans="1:22" ht="299.25" hidden="1" x14ac:dyDescent="0.45">
      <c r="A112" s="2" t="s">
        <v>89</v>
      </c>
      <c r="B112" s="2" t="s">
        <v>90</v>
      </c>
      <c r="C112" s="2" t="s">
        <v>296</v>
      </c>
      <c r="D112" s="2" t="s">
        <v>297</v>
      </c>
      <c r="E112" s="2">
        <v>6.6</v>
      </c>
      <c r="F112" s="2">
        <v>-34.6</v>
      </c>
      <c r="H112" s="2" t="s">
        <v>26</v>
      </c>
      <c r="L112" s="2">
        <v>1970</v>
      </c>
      <c r="N112" s="2" t="s">
        <v>94</v>
      </c>
      <c r="O112" s="2" t="s">
        <v>95</v>
      </c>
      <c r="P112" s="2" t="s">
        <v>94</v>
      </c>
      <c r="Q112" s="2">
        <v>2015</v>
      </c>
      <c r="T112" s="2">
        <v>18.818999999999999</v>
      </c>
      <c r="V112" s="2">
        <v>27.29</v>
      </c>
    </row>
    <row r="113" spans="1:22" ht="299.25" hidden="1" x14ac:dyDescent="0.45">
      <c r="A113" s="2" t="s">
        <v>89</v>
      </c>
      <c r="B113" s="2" t="s">
        <v>90</v>
      </c>
      <c r="C113" s="2" t="s">
        <v>298</v>
      </c>
      <c r="D113" s="2" t="s">
        <v>299</v>
      </c>
      <c r="E113" s="2">
        <v>59.04</v>
      </c>
      <c r="F113" s="2">
        <v>-31.838000000000001</v>
      </c>
      <c r="G113" s="2">
        <v>-64.4452</v>
      </c>
      <c r="H113" s="2" t="s">
        <v>26</v>
      </c>
      <c r="L113" s="2">
        <v>1957</v>
      </c>
      <c r="O113" s="2" t="s">
        <v>95</v>
      </c>
      <c r="P113" s="2" t="s">
        <v>94</v>
      </c>
      <c r="Q113" s="2">
        <v>2015</v>
      </c>
      <c r="T113" s="2">
        <v>223.2</v>
      </c>
      <c r="V113" s="2">
        <v>244.126</v>
      </c>
    </row>
    <row r="114" spans="1:22" ht="299.25" hidden="1" x14ac:dyDescent="0.45">
      <c r="A114" s="2" t="s">
        <v>89</v>
      </c>
      <c r="B114" s="2" t="s">
        <v>90</v>
      </c>
      <c r="C114" s="2" t="s">
        <v>300</v>
      </c>
      <c r="D114" s="2" t="s">
        <v>301</v>
      </c>
      <c r="E114" s="2">
        <v>4.5</v>
      </c>
      <c r="F114" s="2">
        <v>-31.838000000000001</v>
      </c>
      <c r="G114" s="2">
        <v>-64.4452</v>
      </c>
      <c r="H114" s="2" t="s">
        <v>26</v>
      </c>
      <c r="L114" s="2">
        <v>1958</v>
      </c>
      <c r="O114" s="2" t="s">
        <v>95</v>
      </c>
      <c r="P114" s="2" t="s">
        <v>94</v>
      </c>
      <c r="Q114" s="2">
        <v>2015</v>
      </c>
      <c r="T114" s="2">
        <v>23.481999999999999</v>
      </c>
      <c r="V114" s="2">
        <v>18.606999999999999</v>
      </c>
    </row>
    <row r="115" spans="1:22" ht="299.25" hidden="1" x14ac:dyDescent="0.45">
      <c r="A115" s="2" t="s">
        <v>89</v>
      </c>
      <c r="B115" s="2" t="s">
        <v>90</v>
      </c>
      <c r="C115" s="2" t="s">
        <v>302</v>
      </c>
      <c r="D115" s="2" t="s">
        <v>303</v>
      </c>
      <c r="E115" s="2">
        <v>2.5</v>
      </c>
      <c r="F115" s="2">
        <v>-27.6509</v>
      </c>
      <c r="G115" s="2">
        <v>-64.361800000000002</v>
      </c>
      <c r="H115" s="2" t="s">
        <v>26</v>
      </c>
      <c r="L115" s="2">
        <v>1963</v>
      </c>
      <c r="M115" s="2" t="s">
        <v>304</v>
      </c>
      <c r="O115" s="2" t="s">
        <v>95</v>
      </c>
      <c r="P115" s="2" t="s">
        <v>94</v>
      </c>
      <c r="Q115" s="2">
        <v>2015</v>
      </c>
      <c r="T115" s="2">
        <v>9.4715399999999992</v>
      </c>
      <c r="V115" s="2">
        <v>10.337</v>
      </c>
    </row>
    <row r="116" spans="1:22" ht="299.25" hidden="1" x14ac:dyDescent="0.45">
      <c r="A116" s="2" t="s">
        <v>89</v>
      </c>
      <c r="B116" s="2" t="s">
        <v>90</v>
      </c>
      <c r="C116" s="2" t="s">
        <v>305</v>
      </c>
      <c r="D116" s="2" t="s">
        <v>306</v>
      </c>
      <c r="E116" s="2">
        <v>224</v>
      </c>
      <c r="F116" s="2">
        <v>-34.602800000000002</v>
      </c>
      <c r="G116" s="2">
        <v>-68.638300000000001</v>
      </c>
      <c r="H116" s="2" t="s">
        <v>26</v>
      </c>
      <c r="L116" s="2">
        <v>1983</v>
      </c>
      <c r="O116" s="2" t="s">
        <v>95</v>
      </c>
      <c r="P116" s="2" t="s">
        <v>94</v>
      </c>
      <c r="Q116" s="2">
        <v>2015</v>
      </c>
      <c r="T116" s="2">
        <v>149.5986</v>
      </c>
      <c r="V116" s="2">
        <v>926.22199999999998</v>
      </c>
    </row>
    <row r="117" spans="1:22" ht="299.25" hidden="1" x14ac:dyDescent="0.45">
      <c r="A117" s="2" t="s">
        <v>89</v>
      </c>
      <c r="B117" s="2" t="s">
        <v>90</v>
      </c>
      <c r="C117" s="2" t="s">
        <v>307</v>
      </c>
      <c r="D117" s="2" t="s">
        <v>308</v>
      </c>
      <c r="E117" s="2">
        <v>31.7</v>
      </c>
      <c r="F117" s="2">
        <v>-33.055100000000003</v>
      </c>
      <c r="G117" s="2">
        <v>-68.980999999999995</v>
      </c>
      <c r="H117" s="2" t="s">
        <v>88</v>
      </c>
      <c r="L117" s="2">
        <v>1988.1</v>
      </c>
      <c r="O117" s="2" t="s">
        <v>95</v>
      </c>
      <c r="P117" s="2" t="s">
        <v>94</v>
      </c>
      <c r="Q117" s="2">
        <v>2015</v>
      </c>
      <c r="T117" s="2" t="s">
        <v>309</v>
      </c>
    </row>
    <row r="118" spans="1:22" ht="299.25" hidden="1" x14ac:dyDescent="0.45">
      <c r="A118" s="2" t="s">
        <v>89</v>
      </c>
      <c r="B118" s="2" t="s">
        <v>90</v>
      </c>
      <c r="C118" s="2" t="s">
        <v>307</v>
      </c>
      <c r="D118" s="2" t="s">
        <v>310</v>
      </c>
      <c r="E118" s="2">
        <v>90</v>
      </c>
      <c r="F118" s="2">
        <v>-33.055100000000003</v>
      </c>
      <c r="G118" s="2">
        <v>-68.980999999999995</v>
      </c>
      <c r="H118" s="2" t="s">
        <v>88</v>
      </c>
      <c r="L118" s="2">
        <v>1988.1</v>
      </c>
      <c r="O118" s="2" t="s">
        <v>95</v>
      </c>
      <c r="P118" s="2" t="s">
        <v>94</v>
      </c>
      <c r="Q118" s="2">
        <v>2015</v>
      </c>
      <c r="T118" s="2">
        <v>697.18663000000004</v>
      </c>
      <c r="V118" s="2">
        <v>0</v>
      </c>
    </row>
    <row r="119" spans="1:22" ht="299.25" x14ac:dyDescent="0.45">
      <c r="A119" s="2" t="s">
        <v>89</v>
      </c>
      <c r="B119" s="2" t="s">
        <v>90</v>
      </c>
      <c r="C119" s="2" t="s">
        <v>307</v>
      </c>
      <c r="D119" s="2" t="s">
        <v>311</v>
      </c>
      <c r="E119" s="2">
        <v>50.46</v>
      </c>
      <c r="F119" s="2">
        <v>-33.055100000000003</v>
      </c>
      <c r="G119" s="2">
        <v>-68.980999999999995</v>
      </c>
      <c r="H119" s="2" t="s">
        <v>37</v>
      </c>
      <c r="L119" s="2">
        <v>1988.1</v>
      </c>
      <c r="O119" s="2" t="s">
        <v>95</v>
      </c>
      <c r="P119" s="2" t="s">
        <v>94</v>
      </c>
      <c r="Q119" s="2">
        <v>2015</v>
      </c>
      <c r="T119" s="2">
        <v>348.17275000000001</v>
      </c>
      <c r="V119" s="2">
        <v>850.899</v>
      </c>
    </row>
    <row r="120" spans="1:22" ht="299.25" hidden="1" x14ac:dyDescent="0.45">
      <c r="A120" s="2" t="s">
        <v>89</v>
      </c>
      <c r="B120" s="2" t="s">
        <v>90</v>
      </c>
      <c r="C120" s="2" t="s">
        <v>307</v>
      </c>
      <c r="D120" s="2" t="s">
        <v>312</v>
      </c>
      <c r="F120" s="2">
        <v>-33.055100000000003</v>
      </c>
      <c r="G120" s="2">
        <v>-68.980999999999995</v>
      </c>
      <c r="H120" s="2" t="s">
        <v>213</v>
      </c>
      <c r="L120" s="2">
        <v>1988.1</v>
      </c>
      <c r="O120" s="2" t="s">
        <v>95</v>
      </c>
      <c r="P120" s="2" t="s">
        <v>94</v>
      </c>
      <c r="Q120" s="2">
        <v>2015</v>
      </c>
      <c r="T120" s="2">
        <v>795.26229000000001</v>
      </c>
      <c r="V120" s="2">
        <v>68.962000000000003</v>
      </c>
    </row>
    <row r="121" spans="1:22" ht="299.25" x14ac:dyDescent="0.45">
      <c r="A121" s="2" t="s">
        <v>89</v>
      </c>
      <c r="B121" s="2" t="s">
        <v>90</v>
      </c>
      <c r="C121" s="2" t="s">
        <v>307</v>
      </c>
      <c r="D121" s="2" t="s">
        <v>313</v>
      </c>
      <c r="E121" s="2">
        <v>57.6</v>
      </c>
      <c r="F121" s="2">
        <v>-33.055100000000003</v>
      </c>
      <c r="G121" s="2">
        <v>-68.980999999999995</v>
      </c>
      <c r="H121" s="2" t="s">
        <v>37</v>
      </c>
      <c r="L121" s="2">
        <v>1988.1</v>
      </c>
      <c r="O121" s="2" t="s">
        <v>95</v>
      </c>
      <c r="P121" s="2" t="s">
        <v>94</v>
      </c>
      <c r="Q121" s="2">
        <v>2015</v>
      </c>
      <c r="T121" s="2">
        <v>120.4183</v>
      </c>
      <c r="V121" s="2">
        <v>971.29899999999998</v>
      </c>
    </row>
    <row r="122" spans="1:22" ht="299.25" x14ac:dyDescent="0.45">
      <c r="A122" s="2" t="s">
        <v>89</v>
      </c>
      <c r="B122" s="2" t="s">
        <v>90</v>
      </c>
      <c r="C122" s="2" t="s">
        <v>307</v>
      </c>
      <c r="D122" s="2" t="s">
        <v>314</v>
      </c>
      <c r="E122" s="2">
        <v>200</v>
      </c>
      <c r="F122" s="2">
        <v>-33.055100000000003</v>
      </c>
      <c r="G122" s="2">
        <v>-68.980999999999995</v>
      </c>
      <c r="H122" s="2" t="s">
        <v>37</v>
      </c>
      <c r="L122" s="2">
        <v>1988.1</v>
      </c>
      <c r="N122" s="2" t="s">
        <v>94</v>
      </c>
      <c r="O122" s="2" t="s">
        <v>95</v>
      </c>
      <c r="P122" s="2" t="s">
        <v>94</v>
      </c>
      <c r="Q122" s="2">
        <v>2015</v>
      </c>
      <c r="T122" s="2">
        <v>1493.00461</v>
      </c>
      <c r="V122" s="2">
        <v>3372.5680000000002</v>
      </c>
    </row>
    <row r="123" spans="1:22" ht="299.25" hidden="1" x14ac:dyDescent="0.45">
      <c r="A123" s="2" t="s">
        <v>89</v>
      </c>
      <c r="B123" s="2" t="s">
        <v>90</v>
      </c>
      <c r="C123" s="2" t="s">
        <v>315</v>
      </c>
      <c r="D123" s="2" t="s">
        <v>316</v>
      </c>
      <c r="E123" s="2">
        <v>25.2</v>
      </c>
      <c r="F123" s="2">
        <v>-28.668399999999998</v>
      </c>
      <c r="G123" s="2">
        <v>-66.752399999999994</v>
      </c>
      <c r="H123" s="2" t="s">
        <v>257</v>
      </c>
      <c r="N123" s="2" t="s">
        <v>94</v>
      </c>
      <c r="O123" s="2" t="s">
        <v>95</v>
      </c>
      <c r="P123" s="2" t="s">
        <v>94</v>
      </c>
      <c r="Q123" s="2">
        <v>2015</v>
      </c>
      <c r="T123" s="2">
        <v>57.433</v>
      </c>
      <c r="V123" s="2">
        <v>87.742000000000004</v>
      </c>
    </row>
    <row r="124" spans="1:22" ht="299.25" hidden="1" x14ac:dyDescent="0.45">
      <c r="A124" s="2" t="s">
        <v>89</v>
      </c>
      <c r="B124" s="2" t="s">
        <v>90</v>
      </c>
      <c r="C124" s="2" t="s">
        <v>317</v>
      </c>
      <c r="D124" s="2" t="s">
        <v>318</v>
      </c>
      <c r="E124" s="2">
        <v>6.3</v>
      </c>
      <c r="F124" s="2">
        <v>-45.745800000000003</v>
      </c>
      <c r="G124" s="2">
        <v>-67.695300000000003</v>
      </c>
      <c r="H124" s="2" t="s">
        <v>257</v>
      </c>
      <c r="M124" s="2" t="s">
        <v>319</v>
      </c>
      <c r="N124" s="2" t="s">
        <v>94</v>
      </c>
      <c r="O124" s="2" t="s">
        <v>95</v>
      </c>
      <c r="P124" s="2" t="s">
        <v>94</v>
      </c>
      <c r="Q124" s="2">
        <v>2015</v>
      </c>
      <c r="T124" s="2">
        <v>26.693999999999999</v>
      </c>
      <c r="V124" s="2">
        <v>21.936</v>
      </c>
    </row>
    <row r="125" spans="1:22" ht="299.25" hidden="1" x14ac:dyDescent="0.45">
      <c r="A125" s="2" t="s">
        <v>89</v>
      </c>
      <c r="B125" s="2" t="s">
        <v>90</v>
      </c>
      <c r="C125" s="2" t="s">
        <v>320</v>
      </c>
      <c r="D125" s="2" t="s">
        <v>321</v>
      </c>
      <c r="E125" s="2">
        <v>226</v>
      </c>
      <c r="F125" s="2">
        <v>-32.905299999999997</v>
      </c>
      <c r="G125" s="2">
        <v>-60.680700000000002</v>
      </c>
      <c r="H125" s="2" t="s">
        <v>213</v>
      </c>
      <c r="L125" s="2">
        <v>1962.2</v>
      </c>
      <c r="M125" s="2" t="s">
        <v>322</v>
      </c>
      <c r="N125" s="2" t="s">
        <v>94</v>
      </c>
      <c r="O125" s="2" t="s">
        <v>95</v>
      </c>
      <c r="P125" s="2" t="s">
        <v>94</v>
      </c>
      <c r="Q125" s="2">
        <v>2015</v>
      </c>
      <c r="T125" s="2">
        <v>738.80399999999997</v>
      </c>
      <c r="V125" s="2">
        <v>129.87799999999999</v>
      </c>
    </row>
    <row r="126" spans="1:22" ht="299.25" x14ac:dyDescent="0.45">
      <c r="A126" s="2" t="s">
        <v>89</v>
      </c>
      <c r="B126" s="2" t="s">
        <v>90</v>
      </c>
      <c r="C126" s="2" t="s">
        <v>323</v>
      </c>
      <c r="D126" s="2" t="s">
        <v>324</v>
      </c>
      <c r="E126" s="2">
        <v>140</v>
      </c>
      <c r="F126" s="2">
        <v>-31.463000000000001</v>
      </c>
      <c r="G126" s="2">
        <v>-64.238799999999998</v>
      </c>
      <c r="H126" s="2" t="s">
        <v>37</v>
      </c>
      <c r="L126" s="2">
        <v>1981</v>
      </c>
      <c r="N126" s="2" t="s">
        <v>94</v>
      </c>
      <c r="O126" s="2" t="s">
        <v>95</v>
      </c>
      <c r="P126" s="2" t="s">
        <v>94</v>
      </c>
      <c r="Q126" s="2">
        <v>2015</v>
      </c>
      <c r="T126" s="2">
        <v>21.934999999999999</v>
      </c>
      <c r="V126" s="2">
        <v>2360.797</v>
      </c>
    </row>
    <row r="127" spans="1:22" ht="299.25" hidden="1" x14ac:dyDescent="0.45">
      <c r="A127" s="2" t="s">
        <v>89</v>
      </c>
      <c r="B127" s="2" t="s">
        <v>90</v>
      </c>
      <c r="C127" s="2" t="s">
        <v>325</v>
      </c>
      <c r="D127" s="2" t="s">
        <v>326</v>
      </c>
      <c r="E127" s="2">
        <v>17</v>
      </c>
      <c r="F127" s="2">
        <v>-22.509899999999998</v>
      </c>
      <c r="G127" s="2">
        <v>-63.796999999999997</v>
      </c>
      <c r="H127" s="2" t="s">
        <v>50</v>
      </c>
      <c r="I127" s="2" t="s">
        <v>37</v>
      </c>
      <c r="N127" s="2" t="s">
        <v>94</v>
      </c>
      <c r="O127" s="2" t="s">
        <v>95</v>
      </c>
      <c r="P127" s="2" t="s">
        <v>94</v>
      </c>
      <c r="Q127" s="2">
        <v>2015</v>
      </c>
      <c r="T127" s="2">
        <v>0</v>
      </c>
      <c r="V127" s="2">
        <v>238.10499999999999</v>
      </c>
    </row>
    <row r="128" spans="1:22" ht="299.25" x14ac:dyDescent="0.45">
      <c r="A128" s="2" t="s">
        <v>89</v>
      </c>
      <c r="B128" s="2" t="s">
        <v>90</v>
      </c>
      <c r="C128" s="2" t="s">
        <v>327</v>
      </c>
      <c r="D128" s="2" t="s">
        <v>328</v>
      </c>
      <c r="E128" s="2">
        <v>163.19999999999999</v>
      </c>
      <c r="F128" s="2">
        <v>-33.365499999999997</v>
      </c>
      <c r="G128" s="2">
        <v>-60.143500000000003</v>
      </c>
      <c r="H128" s="2" t="s">
        <v>37</v>
      </c>
      <c r="L128" s="2">
        <v>1998</v>
      </c>
      <c r="M128" s="2" t="s">
        <v>329</v>
      </c>
      <c r="N128" s="2" t="s">
        <v>94</v>
      </c>
      <c r="O128" s="2" t="s">
        <v>95</v>
      </c>
      <c r="P128" s="2" t="s">
        <v>94</v>
      </c>
      <c r="Q128" s="2">
        <v>2015</v>
      </c>
      <c r="T128" s="2">
        <v>1035.873</v>
      </c>
      <c r="V128" s="2">
        <v>2752.0149999999999</v>
      </c>
    </row>
    <row r="129" spans="1:22" ht="299.25" hidden="1" x14ac:dyDescent="0.45">
      <c r="A129" s="2" t="s">
        <v>89</v>
      </c>
      <c r="B129" s="2" t="s">
        <v>90</v>
      </c>
      <c r="C129" s="2" t="s">
        <v>330</v>
      </c>
      <c r="D129" s="2" t="s">
        <v>331</v>
      </c>
      <c r="E129" s="2">
        <v>3.2</v>
      </c>
      <c r="F129" s="2">
        <v>-29.235199999999999</v>
      </c>
      <c r="G129" s="2">
        <v>-61.7577</v>
      </c>
      <c r="H129" s="2" t="s">
        <v>50</v>
      </c>
      <c r="M129" s="2" t="s">
        <v>332</v>
      </c>
      <c r="N129" s="2" t="s">
        <v>94</v>
      </c>
      <c r="O129" s="2" t="s">
        <v>95</v>
      </c>
      <c r="P129" s="2" t="s">
        <v>94</v>
      </c>
      <c r="Q129" s="2">
        <v>2015</v>
      </c>
      <c r="T129" s="2">
        <v>0</v>
      </c>
      <c r="V129" s="2">
        <v>44.82</v>
      </c>
    </row>
    <row r="130" spans="1:22" ht="299.25" hidden="1" x14ac:dyDescent="0.45">
      <c r="A130" s="2" t="s">
        <v>89</v>
      </c>
      <c r="B130" s="2" t="s">
        <v>90</v>
      </c>
      <c r="C130" s="2" t="s">
        <v>333</v>
      </c>
      <c r="D130" s="2" t="s">
        <v>334</v>
      </c>
      <c r="E130" s="2">
        <v>42</v>
      </c>
      <c r="F130" s="2">
        <v>-31.4557</v>
      </c>
      <c r="G130" s="2">
        <v>-68.755600000000001</v>
      </c>
      <c r="H130" s="2" t="s">
        <v>26</v>
      </c>
      <c r="N130" s="2" t="s">
        <v>94</v>
      </c>
      <c r="O130" s="2" t="s">
        <v>95</v>
      </c>
      <c r="P130" s="2" t="s">
        <v>94</v>
      </c>
      <c r="Q130" s="2">
        <v>2015</v>
      </c>
      <c r="T130" s="2">
        <v>167.03899999999999</v>
      </c>
      <c r="V130" s="2">
        <v>173.667</v>
      </c>
    </row>
    <row r="131" spans="1:22" ht="299.25" hidden="1" x14ac:dyDescent="0.45">
      <c r="A131" s="2" t="s">
        <v>89</v>
      </c>
      <c r="B131" s="2" t="s">
        <v>90</v>
      </c>
      <c r="C131" s="2" t="s">
        <v>335</v>
      </c>
      <c r="D131" s="2" t="s">
        <v>336</v>
      </c>
      <c r="E131" s="2">
        <v>120</v>
      </c>
      <c r="F131" s="2">
        <v>-25.8766</v>
      </c>
      <c r="G131" s="2">
        <v>-54.5687</v>
      </c>
      <c r="H131" s="2" t="s">
        <v>26</v>
      </c>
      <c r="L131" s="2">
        <v>1991</v>
      </c>
      <c r="N131" s="2" t="s">
        <v>94</v>
      </c>
      <c r="O131" s="2" t="s">
        <v>95</v>
      </c>
      <c r="P131" s="2" t="s">
        <v>94</v>
      </c>
      <c r="Q131" s="2">
        <v>2015</v>
      </c>
      <c r="T131" s="2">
        <v>511.02010000000001</v>
      </c>
      <c r="V131" s="2">
        <v>496.19</v>
      </c>
    </row>
    <row r="132" spans="1:22" ht="299.25" hidden="1" x14ac:dyDescent="0.45">
      <c r="A132" s="2" t="s">
        <v>89</v>
      </c>
      <c r="B132" s="2" t="s">
        <v>90</v>
      </c>
      <c r="C132" s="2" t="s">
        <v>337</v>
      </c>
      <c r="D132" s="2" t="s">
        <v>338</v>
      </c>
      <c r="E132" s="2">
        <v>9.1</v>
      </c>
      <c r="F132" s="2">
        <v>-33.777700000000003</v>
      </c>
      <c r="G132" s="2">
        <v>-61.955500000000001</v>
      </c>
      <c r="H132" s="2" t="s">
        <v>50</v>
      </c>
      <c r="I132" s="2" t="s">
        <v>37</v>
      </c>
      <c r="M132" s="2" t="s">
        <v>258</v>
      </c>
      <c r="N132" s="2" t="s">
        <v>94</v>
      </c>
      <c r="O132" s="2" t="s">
        <v>95</v>
      </c>
      <c r="P132" s="2" t="s">
        <v>94</v>
      </c>
      <c r="Q132" s="2">
        <v>2015</v>
      </c>
      <c r="T132" s="2">
        <v>0</v>
      </c>
      <c r="V132" s="2">
        <v>127.456</v>
      </c>
    </row>
    <row r="133" spans="1:22" ht="299.25" x14ac:dyDescent="0.45">
      <c r="A133" s="2" t="s">
        <v>89</v>
      </c>
      <c r="B133" s="2" t="s">
        <v>90</v>
      </c>
      <c r="C133" s="2" t="s">
        <v>339</v>
      </c>
      <c r="D133" s="2" t="s">
        <v>340</v>
      </c>
      <c r="E133" s="2">
        <v>130</v>
      </c>
      <c r="F133" s="2">
        <v>-37.248699999999999</v>
      </c>
      <c r="G133" s="2">
        <v>-56.997300000000003</v>
      </c>
      <c r="H133" s="2" t="s">
        <v>37</v>
      </c>
      <c r="N133" s="2" t="s">
        <v>94</v>
      </c>
      <c r="O133" s="2" t="s">
        <v>95</v>
      </c>
      <c r="P133" s="2" t="s">
        <v>94</v>
      </c>
      <c r="Q133" s="2">
        <v>2015</v>
      </c>
      <c r="T133" s="2">
        <v>444.488</v>
      </c>
      <c r="V133" s="2">
        <v>2192.1689999999999</v>
      </c>
    </row>
    <row r="134" spans="1:22" ht="299.25" x14ac:dyDescent="0.45">
      <c r="A134" s="2" t="s">
        <v>89</v>
      </c>
      <c r="B134" s="2" t="s">
        <v>90</v>
      </c>
      <c r="C134" s="2" t="s">
        <v>341</v>
      </c>
      <c r="D134" s="2" t="s">
        <v>342</v>
      </c>
      <c r="E134" s="2">
        <v>48</v>
      </c>
      <c r="F134" s="2">
        <v>-39.087200000000003</v>
      </c>
      <c r="G134" s="2">
        <v>-67.088099999999997</v>
      </c>
      <c r="H134" s="2" t="s">
        <v>37</v>
      </c>
      <c r="L134" s="2">
        <v>1971</v>
      </c>
      <c r="N134" s="2" t="s">
        <v>94</v>
      </c>
      <c r="O134" s="2" t="s">
        <v>95</v>
      </c>
      <c r="P134" s="2" t="s">
        <v>94</v>
      </c>
      <c r="Q134" s="2">
        <v>2015</v>
      </c>
      <c r="T134" s="2">
        <v>49.539000000000001</v>
      </c>
      <c r="V134" s="2">
        <v>809.41600000000005</v>
      </c>
    </row>
    <row r="135" spans="1:22" ht="299.25" hidden="1" x14ac:dyDescent="0.45">
      <c r="A135" s="2" t="s">
        <v>89</v>
      </c>
      <c r="B135" s="2" t="s">
        <v>90</v>
      </c>
      <c r="C135" s="2" t="s">
        <v>343</v>
      </c>
      <c r="D135" s="2" t="s">
        <v>344</v>
      </c>
      <c r="E135" s="2">
        <v>560</v>
      </c>
      <c r="F135" s="2">
        <v>-32.5807</v>
      </c>
      <c r="G135" s="2">
        <v>-60.790300000000002</v>
      </c>
      <c r="H135" s="2" t="s">
        <v>213</v>
      </c>
      <c r="I135" s="2" t="s">
        <v>37</v>
      </c>
      <c r="M135" s="2" t="s">
        <v>345</v>
      </c>
      <c r="N135" s="2" t="s">
        <v>94</v>
      </c>
      <c r="O135" s="2" t="s">
        <v>95</v>
      </c>
      <c r="P135" s="2" t="s">
        <v>94</v>
      </c>
      <c r="Q135" s="2">
        <v>2015</v>
      </c>
      <c r="T135" s="2">
        <v>923.07</v>
      </c>
      <c r="V135" s="2">
        <v>321.82100000000003</v>
      </c>
    </row>
    <row r="136" spans="1:22" ht="299.25" hidden="1" x14ac:dyDescent="0.45">
      <c r="A136" s="2" t="s">
        <v>89</v>
      </c>
      <c r="B136" s="2" t="s">
        <v>90</v>
      </c>
      <c r="C136" s="2" t="s">
        <v>346</v>
      </c>
      <c r="D136" s="2" t="s">
        <v>347</v>
      </c>
      <c r="E136" s="2">
        <v>1550</v>
      </c>
      <c r="F136" s="2">
        <v>-27.482700000000001</v>
      </c>
      <c r="G136" s="2">
        <v>-56.739699999999999</v>
      </c>
      <c r="H136" s="2" t="s">
        <v>26</v>
      </c>
      <c r="L136" s="2">
        <v>1995.6</v>
      </c>
      <c r="M136" s="2" t="s">
        <v>348</v>
      </c>
      <c r="N136" s="2" t="s">
        <v>94</v>
      </c>
      <c r="O136" s="2" t="s">
        <v>95</v>
      </c>
      <c r="P136" s="2" t="s">
        <v>94</v>
      </c>
      <c r="Q136" s="2">
        <v>2015</v>
      </c>
      <c r="T136" s="2">
        <v>10066.9997</v>
      </c>
      <c r="V136" s="2">
        <v>6409.1260000000002</v>
      </c>
    </row>
    <row r="137" spans="1:22" ht="114" hidden="1" x14ac:dyDescent="0.45">
      <c r="A137" s="2" t="s">
        <v>349</v>
      </c>
      <c r="B137" s="2" t="s">
        <v>350</v>
      </c>
      <c r="C137" s="2" t="s">
        <v>351</v>
      </c>
      <c r="D137" s="2" t="s">
        <v>352</v>
      </c>
      <c r="E137" s="2">
        <v>375</v>
      </c>
      <c r="F137" s="2">
        <v>40.180500000000002</v>
      </c>
      <c r="G137" s="2">
        <v>44.149799999999999</v>
      </c>
      <c r="H137" s="2" t="s">
        <v>233</v>
      </c>
      <c r="L137" s="2">
        <v>1980</v>
      </c>
      <c r="M137" s="2" t="s">
        <v>353</v>
      </c>
      <c r="N137" s="2" t="s">
        <v>354</v>
      </c>
      <c r="O137" s="2" t="s">
        <v>355</v>
      </c>
      <c r="P137" s="2" t="s">
        <v>27</v>
      </c>
      <c r="V137" s="2">
        <v>2465</v>
      </c>
    </row>
    <row r="138" spans="1:22" ht="85.5" x14ac:dyDescent="0.45">
      <c r="A138" s="2" t="s">
        <v>349</v>
      </c>
      <c r="B138" s="2" t="s">
        <v>350</v>
      </c>
      <c r="C138" s="2" t="s">
        <v>356</v>
      </c>
      <c r="D138" s="2" t="s">
        <v>357</v>
      </c>
      <c r="E138" s="2">
        <v>1110</v>
      </c>
      <c r="F138" s="2">
        <v>40.564</v>
      </c>
      <c r="G138" s="2">
        <v>44.747900000000001</v>
      </c>
      <c r="H138" s="2" t="s">
        <v>37</v>
      </c>
      <c r="M138" s="2" t="s">
        <v>358</v>
      </c>
      <c r="N138" s="2" t="s">
        <v>359</v>
      </c>
      <c r="O138" s="2" t="s">
        <v>360</v>
      </c>
      <c r="P138" s="2" t="s">
        <v>27</v>
      </c>
      <c r="V138" s="2">
        <v>1890.6210000000001</v>
      </c>
    </row>
    <row r="139" spans="1:22" ht="85.5" x14ac:dyDescent="0.45">
      <c r="A139" s="2" t="s">
        <v>349</v>
      </c>
      <c r="B139" s="2" t="s">
        <v>350</v>
      </c>
      <c r="C139" s="2" t="s">
        <v>361</v>
      </c>
      <c r="D139" s="2" t="s">
        <v>362</v>
      </c>
      <c r="E139" s="2">
        <v>271</v>
      </c>
      <c r="F139" s="2">
        <v>40.115200000000002</v>
      </c>
      <c r="G139" s="2">
        <v>44.497300000000003</v>
      </c>
      <c r="H139" s="2" t="s">
        <v>37</v>
      </c>
      <c r="L139" s="2">
        <v>2010</v>
      </c>
      <c r="M139" s="2" t="s">
        <v>363</v>
      </c>
      <c r="N139" s="2" t="s">
        <v>359</v>
      </c>
      <c r="O139" s="2" t="s">
        <v>364</v>
      </c>
      <c r="P139" s="2" t="s">
        <v>365</v>
      </c>
      <c r="V139" s="2">
        <v>461.584</v>
      </c>
    </row>
    <row r="140" spans="1:22" ht="85.5" hidden="1" x14ac:dyDescent="0.45">
      <c r="A140" s="2" t="s">
        <v>349</v>
      </c>
      <c r="B140" s="2" t="s">
        <v>350</v>
      </c>
      <c r="C140" s="2" t="s">
        <v>366</v>
      </c>
      <c r="D140" s="2" t="s">
        <v>367</v>
      </c>
      <c r="E140" s="2">
        <v>561</v>
      </c>
      <c r="F140" s="2">
        <v>40.507800000000003</v>
      </c>
      <c r="G140" s="2">
        <v>44.760599999999997</v>
      </c>
      <c r="H140" s="2" t="s">
        <v>26</v>
      </c>
      <c r="M140" s="2" t="s">
        <v>368</v>
      </c>
      <c r="N140" s="2" t="s">
        <v>359</v>
      </c>
      <c r="O140" s="2" t="s">
        <v>369</v>
      </c>
      <c r="P140" s="2" t="s">
        <v>27</v>
      </c>
      <c r="V140" s="2">
        <v>1158.0440000000001</v>
      </c>
    </row>
    <row r="141" spans="1:22" ht="85.5" hidden="1" x14ac:dyDescent="0.45">
      <c r="A141" s="2" t="s">
        <v>349</v>
      </c>
      <c r="B141" s="2" t="s">
        <v>350</v>
      </c>
      <c r="C141" s="2" t="s">
        <v>370</v>
      </c>
      <c r="D141" s="2" t="s">
        <v>371</v>
      </c>
      <c r="E141" s="2">
        <v>170</v>
      </c>
      <c r="F141" s="2">
        <v>39.474299999999999</v>
      </c>
      <c r="G141" s="2">
        <v>46.130600000000001</v>
      </c>
      <c r="H141" s="2" t="s">
        <v>26</v>
      </c>
      <c r="L141" s="2">
        <v>1978</v>
      </c>
      <c r="M141" s="2" t="s">
        <v>372</v>
      </c>
      <c r="N141" s="2" t="s">
        <v>359</v>
      </c>
      <c r="O141" s="2" t="s">
        <v>373</v>
      </c>
      <c r="P141" s="2" t="s">
        <v>27</v>
      </c>
      <c r="V141" s="2">
        <v>350.92200000000003</v>
      </c>
    </row>
    <row r="142" spans="1:22" ht="85.5" hidden="1" x14ac:dyDescent="0.45">
      <c r="A142" s="2" t="s">
        <v>349</v>
      </c>
      <c r="B142" s="2" t="s">
        <v>350</v>
      </c>
      <c r="C142" s="2" t="s">
        <v>374</v>
      </c>
      <c r="D142" s="2" t="s">
        <v>375</v>
      </c>
      <c r="E142" s="2">
        <v>76</v>
      </c>
      <c r="F142" s="2">
        <v>39.6494</v>
      </c>
      <c r="G142" s="2">
        <v>45.85</v>
      </c>
      <c r="H142" s="2" t="s">
        <v>26</v>
      </c>
      <c r="L142" s="2">
        <v>1989</v>
      </c>
      <c r="M142" s="2" t="s">
        <v>372</v>
      </c>
      <c r="N142" s="2" t="s">
        <v>359</v>
      </c>
      <c r="O142" s="2" t="s">
        <v>373</v>
      </c>
      <c r="P142" s="2" t="s">
        <v>27</v>
      </c>
      <c r="V142" s="2">
        <v>156.88300000000001</v>
      </c>
    </row>
    <row r="143" spans="1:22" ht="85.5" hidden="1" x14ac:dyDescent="0.45">
      <c r="A143" s="2" t="s">
        <v>349</v>
      </c>
      <c r="B143" s="2" t="s">
        <v>350</v>
      </c>
      <c r="C143" s="2" t="s">
        <v>376</v>
      </c>
      <c r="D143" s="2" t="s">
        <v>377</v>
      </c>
      <c r="E143" s="2">
        <v>158</v>
      </c>
      <c r="F143" s="2">
        <v>39.395600000000002</v>
      </c>
      <c r="G143" s="2">
        <v>46.257800000000003</v>
      </c>
      <c r="H143" s="2" t="s">
        <v>26</v>
      </c>
      <c r="L143" s="2">
        <v>1970</v>
      </c>
      <c r="M143" s="2" t="s">
        <v>372</v>
      </c>
      <c r="N143" s="2" t="s">
        <v>359</v>
      </c>
      <c r="O143" s="2" t="s">
        <v>373</v>
      </c>
      <c r="P143" s="2" t="s">
        <v>365</v>
      </c>
      <c r="V143" s="2">
        <v>326.15100000000001</v>
      </c>
    </row>
    <row r="144" spans="1:22" ht="85.5" x14ac:dyDescent="0.45">
      <c r="A144" s="2" t="s">
        <v>349</v>
      </c>
      <c r="B144" s="2" t="s">
        <v>350</v>
      </c>
      <c r="C144" s="2" t="s">
        <v>378</v>
      </c>
      <c r="D144" s="2" t="s">
        <v>379</v>
      </c>
      <c r="E144" s="2">
        <v>550</v>
      </c>
      <c r="F144" s="2">
        <v>40.113799999999998</v>
      </c>
      <c r="G144" s="2">
        <v>44.503799999999998</v>
      </c>
      <c r="H144" s="2" t="s">
        <v>37</v>
      </c>
      <c r="M144" s="2" t="s">
        <v>380</v>
      </c>
      <c r="N144" s="2" t="s">
        <v>359</v>
      </c>
      <c r="O144" s="2" t="s">
        <v>364</v>
      </c>
      <c r="P144" s="2" t="s">
        <v>365</v>
      </c>
      <c r="V144" s="2">
        <v>936.79399999999998</v>
      </c>
    </row>
    <row r="145" spans="1:22" ht="171" hidden="1" x14ac:dyDescent="0.45">
      <c r="A145" s="2" t="s">
        <v>381</v>
      </c>
      <c r="B145" s="2" t="s">
        <v>382</v>
      </c>
      <c r="C145" s="2" t="s">
        <v>383</v>
      </c>
      <c r="D145" s="2" t="s">
        <v>384</v>
      </c>
      <c r="E145" s="2">
        <v>6.6</v>
      </c>
      <c r="F145" s="2">
        <v>-77.846999999999994</v>
      </c>
      <c r="G145" s="2">
        <v>166.66050000000001</v>
      </c>
      <c r="H145" s="2" t="s">
        <v>50</v>
      </c>
      <c r="L145" s="2">
        <v>1981</v>
      </c>
      <c r="N145" s="2" t="s">
        <v>385</v>
      </c>
      <c r="O145" s="2" t="s">
        <v>386</v>
      </c>
      <c r="P145" s="2" t="s">
        <v>365</v>
      </c>
    </row>
    <row r="146" spans="1:22" ht="128.25" hidden="1" x14ac:dyDescent="0.45">
      <c r="A146" s="2" t="s">
        <v>381</v>
      </c>
      <c r="B146" s="2" t="s">
        <v>382</v>
      </c>
      <c r="C146" s="2" t="s">
        <v>387</v>
      </c>
      <c r="D146" s="2" t="s">
        <v>388</v>
      </c>
      <c r="E146" s="2">
        <v>1</v>
      </c>
      <c r="F146" s="2">
        <v>-77.842799999999997</v>
      </c>
      <c r="G146" s="2">
        <v>166.72710000000001</v>
      </c>
      <c r="H146" s="2" t="s">
        <v>257</v>
      </c>
      <c r="M146" s="2" t="s">
        <v>389</v>
      </c>
      <c r="N146" s="2" t="s">
        <v>389</v>
      </c>
      <c r="O146" s="2" t="s">
        <v>390</v>
      </c>
      <c r="P146" s="2" t="s">
        <v>365</v>
      </c>
    </row>
    <row r="147" spans="1:22" ht="85.5" hidden="1" x14ac:dyDescent="0.45">
      <c r="A147" s="2" t="s">
        <v>391</v>
      </c>
      <c r="B147" s="2" t="s">
        <v>392</v>
      </c>
      <c r="C147" s="2" t="s">
        <v>393</v>
      </c>
      <c r="D147" s="2" t="s">
        <v>394</v>
      </c>
      <c r="E147" s="2">
        <v>80</v>
      </c>
      <c r="F147" s="2">
        <v>46.569600000000001</v>
      </c>
      <c r="G147" s="2">
        <v>14.0268</v>
      </c>
      <c r="H147" s="2" t="s">
        <v>26</v>
      </c>
      <c r="L147" s="2">
        <v>1974</v>
      </c>
      <c r="M147" s="2" t="s">
        <v>395</v>
      </c>
      <c r="O147" s="2" t="s">
        <v>396</v>
      </c>
      <c r="P147" s="2" t="s">
        <v>27</v>
      </c>
      <c r="V147" s="2">
        <v>395.30399999999997</v>
      </c>
    </row>
    <row r="148" spans="1:22" ht="128.25" hidden="1" x14ac:dyDescent="0.45">
      <c r="A148" s="2" t="s">
        <v>397</v>
      </c>
      <c r="B148" s="2" t="s">
        <v>398</v>
      </c>
      <c r="C148" s="2" t="s">
        <v>399</v>
      </c>
      <c r="D148" s="2" t="s">
        <v>400</v>
      </c>
      <c r="E148" s="2">
        <v>1</v>
      </c>
      <c r="F148" s="2">
        <v>-34.945300000000003</v>
      </c>
      <c r="G148" s="2">
        <v>138.5882</v>
      </c>
      <c r="H148" s="2" t="s">
        <v>401</v>
      </c>
      <c r="M148" s="2" t="s">
        <v>399</v>
      </c>
      <c r="N148" s="2" t="s">
        <v>402</v>
      </c>
      <c r="O148" s="2" t="s">
        <v>403</v>
      </c>
      <c r="P148" s="2" t="s">
        <v>402</v>
      </c>
      <c r="Q148" s="2">
        <v>2012</v>
      </c>
      <c r="V148" s="2">
        <v>14.817</v>
      </c>
    </row>
    <row r="149" spans="1:22" ht="128.25" hidden="1" x14ac:dyDescent="0.45">
      <c r="A149" s="2" t="s">
        <v>397</v>
      </c>
      <c r="B149" s="2" t="s">
        <v>398</v>
      </c>
      <c r="C149" s="2" t="s">
        <v>404</v>
      </c>
      <c r="D149" s="2" t="s">
        <v>405</v>
      </c>
      <c r="E149" s="2">
        <v>21.6</v>
      </c>
      <c r="F149" s="2">
        <v>-35.064100000000003</v>
      </c>
      <c r="G149" s="2">
        <v>117.79770000000001</v>
      </c>
      <c r="H149" s="2" t="s">
        <v>257</v>
      </c>
      <c r="M149" s="2" t="s">
        <v>406</v>
      </c>
      <c r="N149" s="2" t="s">
        <v>402</v>
      </c>
      <c r="O149" s="2" t="s">
        <v>403</v>
      </c>
      <c r="P149" s="2" t="s">
        <v>402</v>
      </c>
      <c r="Q149" s="2">
        <v>2012</v>
      </c>
      <c r="V149" s="2">
        <v>52.063000000000002</v>
      </c>
    </row>
    <row r="150" spans="1:22" ht="128.25" hidden="1" x14ac:dyDescent="0.45">
      <c r="A150" s="2" t="s">
        <v>397</v>
      </c>
      <c r="B150" s="2" t="s">
        <v>398</v>
      </c>
      <c r="C150" s="2" t="s">
        <v>407</v>
      </c>
      <c r="D150" s="2" t="s">
        <v>408</v>
      </c>
      <c r="E150" s="2">
        <v>4</v>
      </c>
      <c r="F150" s="2">
        <v>-34.550899999999999</v>
      </c>
      <c r="G150" s="2">
        <v>138.76589999999999</v>
      </c>
      <c r="H150" s="2" t="s">
        <v>50</v>
      </c>
      <c r="M150" s="2" t="s">
        <v>409</v>
      </c>
      <c r="N150" s="2" t="s">
        <v>402</v>
      </c>
      <c r="O150" s="2" t="s">
        <v>403</v>
      </c>
      <c r="P150" s="2" t="s">
        <v>402</v>
      </c>
      <c r="Q150" s="2">
        <v>2012</v>
      </c>
      <c r="V150" s="2">
        <v>19.504999999999999</v>
      </c>
    </row>
    <row r="151" spans="1:22" ht="128.25" hidden="1" x14ac:dyDescent="0.45">
      <c r="A151" s="2" t="s">
        <v>397</v>
      </c>
      <c r="B151" s="2" t="s">
        <v>398</v>
      </c>
      <c r="C151" s="2" t="s">
        <v>410</v>
      </c>
      <c r="D151" s="2" t="s">
        <v>411</v>
      </c>
      <c r="E151" s="2">
        <v>50</v>
      </c>
      <c r="F151" s="2">
        <v>-34.503500000000003</v>
      </c>
      <c r="G151" s="2">
        <v>139.02449999999999</v>
      </c>
      <c r="H151" s="2" t="s">
        <v>50</v>
      </c>
      <c r="M151" s="2" t="s">
        <v>412</v>
      </c>
      <c r="N151" s="2" t="s">
        <v>402</v>
      </c>
      <c r="O151" s="2" t="s">
        <v>403</v>
      </c>
      <c r="P151" s="2" t="s">
        <v>402</v>
      </c>
      <c r="Q151" s="2">
        <v>2012</v>
      </c>
      <c r="V151" s="2">
        <v>243.80600000000001</v>
      </c>
    </row>
    <row r="152" spans="1:22" ht="128.25" hidden="1" x14ac:dyDescent="0.45">
      <c r="A152" s="2" t="s">
        <v>397</v>
      </c>
      <c r="B152" s="2" t="s">
        <v>398</v>
      </c>
      <c r="C152" s="2" t="s">
        <v>413</v>
      </c>
      <c r="D152" s="2" t="s">
        <v>414</v>
      </c>
      <c r="E152" s="2">
        <v>150</v>
      </c>
      <c r="F152" s="2">
        <v>-38.386099999999999</v>
      </c>
      <c r="G152" s="2">
        <v>144.18279999999999</v>
      </c>
      <c r="H152" s="2" t="s">
        <v>213</v>
      </c>
      <c r="M152" s="2" t="s">
        <v>415</v>
      </c>
      <c r="N152" s="2" t="s">
        <v>402</v>
      </c>
      <c r="O152" s="2" t="s">
        <v>403</v>
      </c>
      <c r="P152" s="2" t="s">
        <v>402</v>
      </c>
      <c r="Q152" s="2">
        <v>2012</v>
      </c>
      <c r="V152" s="2">
        <v>737.54200000000003</v>
      </c>
    </row>
    <row r="153" spans="1:22" ht="128.25" x14ac:dyDescent="0.45">
      <c r="A153" s="2" t="s">
        <v>397</v>
      </c>
      <c r="B153" s="2" t="s">
        <v>398</v>
      </c>
      <c r="C153" s="2" t="s">
        <v>416</v>
      </c>
      <c r="D153" s="2" t="s">
        <v>417</v>
      </c>
      <c r="E153" s="2">
        <v>59.7</v>
      </c>
      <c r="F153" s="2">
        <v>-34.208199999999998</v>
      </c>
      <c r="G153" s="2">
        <v>150.7722</v>
      </c>
      <c r="H153" s="2" t="s">
        <v>37</v>
      </c>
      <c r="M153" s="2" t="s">
        <v>418</v>
      </c>
      <c r="N153" s="2" t="s">
        <v>402</v>
      </c>
      <c r="O153" s="2" t="s">
        <v>403</v>
      </c>
      <c r="P153" s="2" t="s">
        <v>402</v>
      </c>
      <c r="Q153" s="2">
        <v>2012</v>
      </c>
      <c r="V153" s="2">
        <v>155.08600000000001</v>
      </c>
    </row>
    <row r="154" spans="1:22" ht="128.25" hidden="1" x14ac:dyDescent="0.45">
      <c r="A154" s="2" t="s">
        <v>397</v>
      </c>
      <c r="B154" s="2" t="s">
        <v>398</v>
      </c>
      <c r="C154" s="2" t="s">
        <v>419</v>
      </c>
      <c r="D154" s="2" t="s">
        <v>420</v>
      </c>
      <c r="E154" s="2">
        <v>32</v>
      </c>
      <c r="F154" s="2">
        <v>-16.716200000000001</v>
      </c>
      <c r="G154" s="2">
        <v>128.40309999999999</v>
      </c>
      <c r="H154" s="2" t="s">
        <v>50</v>
      </c>
      <c r="M154" s="2" t="s">
        <v>421</v>
      </c>
      <c r="N154" s="2" t="s">
        <v>402</v>
      </c>
      <c r="O154" s="2" t="s">
        <v>403</v>
      </c>
      <c r="P154" s="2" t="s">
        <v>402</v>
      </c>
      <c r="Q154" s="2">
        <v>2012</v>
      </c>
      <c r="V154" s="2">
        <v>156.036</v>
      </c>
    </row>
    <row r="155" spans="1:22" ht="128.25" hidden="1" x14ac:dyDescent="0.45">
      <c r="A155" s="2" t="s">
        <v>397</v>
      </c>
      <c r="B155" s="2" t="s">
        <v>398</v>
      </c>
      <c r="C155" s="2" t="s">
        <v>422</v>
      </c>
      <c r="D155" s="2" t="s">
        <v>423</v>
      </c>
      <c r="E155" s="2">
        <v>1.1000000000000001</v>
      </c>
      <c r="F155" s="2">
        <v>-33.024999999999999</v>
      </c>
      <c r="G155" s="2">
        <v>151.5497</v>
      </c>
      <c r="H155" s="2" t="s">
        <v>424</v>
      </c>
      <c r="M155" s="2" t="s">
        <v>425</v>
      </c>
      <c r="N155" s="2" t="s">
        <v>402</v>
      </c>
      <c r="O155" s="2" t="s">
        <v>403</v>
      </c>
      <c r="P155" s="2" t="s">
        <v>402</v>
      </c>
      <c r="Q155" s="2">
        <v>2012</v>
      </c>
      <c r="V155" s="2">
        <v>0</v>
      </c>
    </row>
    <row r="156" spans="1:22" ht="128.25" x14ac:dyDescent="0.45">
      <c r="A156" s="2" t="s">
        <v>397</v>
      </c>
      <c r="B156" s="2" t="s">
        <v>398</v>
      </c>
      <c r="C156" s="2" t="s">
        <v>426</v>
      </c>
      <c r="D156" s="2" t="s">
        <v>427</v>
      </c>
      <c r="E156" s="2">
        <v>94</v>
      </c>
      <c r="F156" s="2">
        <v>-37.8429</v>
      </c>
      <c r="G156" s="2">
        <v>147.56389999999999</v>
      </c>
      <c r="H156" s="2" t="s">
        <v>37</v>
      </c>
      <c r="M156" s="2" t="s">
        <v>428</v>
      </c>
      <c r="N156" s="2" t="s">
        <v>402</v>
      </c>
      <c r="O156" s="2" t="s">
        <v>403</v>
      </c>
      <c r="P156" s="2" t="s">
        <v>402</v>
      </c>
      <c r="Q156" s="2">
        <v>2012</v>
      </c>
      <c r="V156" s="2">
        <v>244.18899999999999</v>
      </c>
    </row>
    <row r="157" spans="1:22" ht="128.25" x14ac:dyDescent="0.45">
      <c r="A157" s="2" t="s">
        <v>397</v>
      </c>
      <c r="B157" s="2" t="s">
        <v>398</v>
      </c>
      <c r="C157" s="2" t="s">
        <v>429</v>
      </c>
      <c r="D157" s="2" t="s">
        <v>430</v>
      </c>
      <c r="E157" s="2">
        <v>2</v>
      </c>
      <c r="F157" s="2">
        <v>-37.559600000000003</v>
      </c>
      <c r="G157" s="2">
        <v>143.84690000000001</v>
      </c>
      <c r="H157" s="2" t="s">
        <v>37</v>
      </c>
      <c r="M157" s="2" t="s">
        <v>429</v>
      </c>
      <c r="N157" s="2" t="s">
        <v>402</v>
      </c>
      <c r="O157" s="2" t="s">
        <v>403</v>
      </c>
      <c r="P157" s="2" t="s">
        <v>402</v>
      </c>
      <c r="Q157" s="2">
        <v>2012</v>
      </c>
      <c r="V157" s="2">
        <v>5.1959999999999997</v>
      </c>
    </row>
    <row r="158" spans="1:22" ht="128.25" x14ac:dyDescent="0.45">
      <c r="A158" s="2" t="s">
        <v>397</v>
      </c>
      <c r="B158" s="2" t="s">
        <v>398</v>
      </c>
      <c r="C158" s="2" t="s">
        <v>431</v>
      </c>
      <c r="D158" s="2" t="s">
        <v>432</v>
      </c>
      <c r="E158" s="2">
        <v>320</v>
      </c>
      <c r="F158" s="2">
        <v>-34.902999999999999</v>
      </c>
      <c r="G158" s="2">
        <v>150.5258</v>
      </c>
      <c r="H158" s="2" t="s">
        <v>37</v>
      </c>
      <c r="M158" s="2" t="s">
        <v>412</v>
      </c>
      <c r="N158" s="2" t="s">
        <v>402</v>
      </c>
      <c r="O158" s="2" t="s">
        <v>403</v>
      </c>
      <c r="P158" s="2" t="s">
        <v>402</v>
      </c>
      <c r="Q158" s="2">
        <v>2012</v>
      </c>
      <c r="V158" s="2">
        <v>831.28300000000002</v>
      </c>
    </row>
    <row r="159" spans="1:22" ht="128.25" hidden="1" x14ac:dyDescent="0.45">
      <c r="A159" s="2" t="s">
        <v>397</v>
      </c>
      <c r="B159" s="2" t="s">
        <v>398</v>
      </c>
      <c r="C159" s="2" t="s">
        <v>433</v>
      </c>
      <c r="D159" s="2" t="s">
        <v>434</v>
      </c>
      <c r="E159" s="2">
        <v>200</v>
      </c>
      <c r="F159" s="2">
        <v>-34.605800000000002</v>
      </c>
      <c r="G159" s="2">
        <v>148.86959999999999</v>
      </c>
      <c r="H159" s="2" t="s">
        <v>257</v>
      </c>
      <c r="M159" s="2" t="s">
        <v>435</v>
      </c>
      <c r="N159" s="2" t="s">
        <v>402</v>
      </c>
      <c r="O159" s="2" t="s">
        <v>403</v>
      </c>
      <c r="P159" s="2" t="s">
        <v>402</v>
      </c>
      <c r="Q159" s="2">
        <v>2012</v>
      </c>
      <c r="V159" s="2">
        <v>482.06400000000002</v>
      </c>
    </row>
    <row r="160" spans="1:22" ht="128.25" hidden="1" x14ac:dyDescent="0.45">
      <c r="A160" s="2" t="s">
        <v>397</v>
      </c>
      <c r="B160" s="2" t="s">
        <v>398</v>
      </c>
      <c r="C160" s="2" t="s">
        <v>436</v>
      </c>
      <c r="D160" s="2" t="s">
        <v>437</v>
      </c>
      <c r="E160" s="2">
        <v>12.5</v>
      </c>
      <c r="F160" s="2">
        <v>-36.534199999999998</v>
      </c>
      <c r="G160" s="2">
        <v>147.45939999999999</v>
      </c>
      <c r="H160" s="2" t="s">
        <v>26</v>
      </c>
      <c r="M160" s="2" t="s">
        <v>438</v>
      </c>
      <c r="N160" s="2" t="s">
        <v>402</v>
      </c>
      <c r="O160" s="2" t="s">
        <v>403</v>
      </c>
      <c r="P160" s="2" t="s">
        <v>402</v>
      </c>
      <c r="Q160" s="2">
        <v>2012</v>
      </c>
      <c r="V160" s="2">
        <v>28.327999999999999</v>
      </c>
    </row>
    <row r="161" spans="1:22" ht="128.25" hidden="1" x14ac:dyDescent="0.45">
      <c r="A161" s="2" t="s">
        <v>397</v>
      </c>
      <c r="B161" s="2" t="s">
        <v>398</v>
      </c>
      <c r="C161" s="2" t="s">
        <v>439</v>
      </c>
      <c r="D161" s="2" t="s">
        <v>440</v>
      </c>
      <c r="E161" s="2">
        <v>2.1</v>
      </c>
      <c r="F161" s="2">
        <v>-33.919699999999999</v>
      </c>
      <c r="G161" s="2">
        <v>151.03319999999999</v>
      </c>
      <c r="H161" s="2" t="s">
        <v>50</v>
      </c>
      <c r="M161" s="2" t="s">
        <v>439</v>
      </c>
      <c r="N161" s="2" t="s">
        <v>402</v>
      </c>
      <c r="O161" s="2" t="s">
        <v>403</v>
      </c>
      <c r="P161" s="2" t="s">
        <v>402</v>
      </c>
      <c r="Q161" s="2">
        <v>2012</v>
      </c>
      <c r="V161" s="2">
        <v>10.24</v>
      </c>
    </row>
    <row r="162" spans="1:22" ht="128.25" x14ac:dyDescent="0.45">
      <c r="A162" s="2" t="s">
        <v>397</v>
      </c>
      <c r="B162" s="2" t="s">
        <v>398</v>
      </c>
      <c r="C162" s="2" t="s">
        <v>441</v>
      </c>
      <c r="D162" s="2" t="s">
        <v>442</v>
      </c>
      <c r="E162" s="2">
        <v>600</v>
      </c>
      <c r="F162" s="2">
        <v>-34.431800000000003</v>
      </c>
      <c r="G162" s="2">
        <v>150.0531</v>
      </c>
      <c r="H162" s="2" t="s">
        <v>37</v>
      </c>
      <c r="M162" s="2" t="s">
        <v>443</v>
      </c>
      <c r="N162" s="2" t="s">
        <v>402</v>
      </c>
      <c r="O162" s="2" t="s">
        <v>403</v>
      </c>
      <c r="P162" s="2" t="s">
        <v>402</v>
      </c>
      <c r="Q162" s="2">
        <v>2012</v>
      </c>
      <c r="V162" s="2">
        <v>1558.6559999999999</v>
      </c>
    </row>
    <row r="163" spans="1:22" ht="128.25" x14ac:dyDescent="0.45">
      <c r="A163" s="2" t="s">
        <v>397</v>
      </c>
      <c r="B163" s="2" t="s">
        <v>398</v>
      </c>
      <c r="C163" s="2" t="s">
        <v>444</v>
      </c>
      <c r="D163" s="2" t="s">
        <v>445</v>
      </c>
      <c r="E163" s="2">
        <v>55</v>
      </c>
      <c r="F163" s="2">
        <v>-23.552499999999998</v>
      </c>
      <c r="G163" s="2">
        <v>145.3142</v>
      </c>
      <c r="H163" s="2" t="s">
        <v>37</v>
      </c>
      <c r="M163" s="2" t="s">
        <v>446</v>
      </c>
      <c r="N163" s="2" t="s">
        <v>402</v>
      </c>
      <c r="O163" s="2" t="s">
        <v>403</v>
      </c>
      <c r="P163" s="2" t="s">
        <v>402</v>
      </c>
      <c r="Q163" s="2">
        <v>2012</v>
      </c>
      <c r="V163" s="2">
        <v>142.87700000000001</v>
      </c>
    </row>
    <row r="164" spans="1:22" ht="128.25" hidden="1" x14ac:dyDescent="0.45">
      <c r="A164" s="2" t="s">
        <v>397</v>
      </c>
      <c r="B164" s="2" t="s">
        <v>398</v>
      </c>
      <c r="C164" s="2" t="s">
        <v>447</v>
      </c>
      <c r="D164" s="2" t="s">
        <v>448</v>
      </c>
      <c r="E164" s="2">
        <v>66</v>
      </c>
      <c r="F164" s="2">
        <v>-16.850200000000001</v>
      </c>
      <c r="G164" s="2">
        <v>145.6465</v>
      </c>
      <c r="H164" s="2" t="s">
        <v>26</v>
      </c>
      <c r="M164" s="2" t="s">
        <v>449</v>
      </c>
      <c r="N164" s="2" t="s">
        <v>402</v>
      </c>
      <c r="O164" s="2" t="s">
        <v>403</v>
      </c>
      <c r="P164" s="2" t="s">
        <v>402</v>
      </c>
      <c r="Q164" s="2">
        <v>2012</v>
      </c>
      <c r="V164" s="2">
        <v>149.57300000000001</v>
      </c>
    </row>
    <row r="165" spans="1:22" ht="128.25" hidden="1" x14ac:dyDescent="0.45">
      <c r="A165" s="2" t="s">
        <v>397</v>
      </c>
      <c r="B165" s="2" t="s">
        <v>398</v>
      </c>
      <c r="C165" s="2" t="s">
        <v>450</v>
      </c>
      <c r="D165" s="2" t="s">
        <v>451</v>
      </c>
      <c r="E165" s="2">
        <v>79.900000000000006</v>
      </c>
      <c r="F165" s="2">
        <v>-41.735999999999997</v>
      </c>
      <c r="G165" s="2">
        <v>145.53210000000001</v>
      </c>
      <c r="H165" s="2" t="s">
        <v>26</v>
      </c>
      <c r="M165" s="2" t="s">
        <v>452</v>
      </c>
      <c r="N165" s="2" t="s">
        <v>402</v>
      </c>
      <c r="O165" s="2" t="s">
        <v>403</v>
      </c>
      <c r="P165" s="2" t="s">
        <v>402</v>
      </c>
      <c r="Q165" s="2">
        <v>2012</v>
      </c>
      <c r="V165" s="2">
        <v>181.07400000000001</v>
      </c>
    </row>
    <row r="166" spans="1:22" ht="128.25" hidden="1" x14ac:dyDescent="0.45">
      <c r="A166" s="2" t="s">
        <v>397</v>
      </c>
      <c r="B166" s="2" t="s">
        <v>398</v>
      </c>
      <c r="C166" s="2" t="s">
        <v>453</v>
      </c>
      <c r="D166" s="2" t="s">
        <v>454</v>
      </c>
      <c r="E166" s="2">
        <v>2640</v>
      </c>
      <c r="F166" s="2">
        <v>-32.395299999999999</v>
      </c>
      <c r="G166" s="2">
        <v>150.94909999999999</v>
      </c>
      <c r="H166" s="2" t="s">
        <v>213</v>
      </c>
      <c r="M166" s="2" t="s">
        <v>455</v>
      </c>
      <c r="N166" s="2" t="s">
        <v>402</v>
      </c>
      <c r="O166" s="2" t="s">
        <v>403</v>
      </c>
      <c r="P166" s="2" t="s">
        <v>402</v>
      </c>
      <c r="Q166" s="2">
        <v>2012</v>
      </c>
      <c r="V166" s="2">
        <v>12980.732</v>
      </c>
    </row>
    <row r="167" spans="1:22" ht="128.25" hidden="1" x14ac:dyDescent="0.45">
      <c r="A167" s="2" t="s">
        <v>397</v>
      </c>
      <c r="B167" s="2" t="s">
        <v>398</v>
      </c>
      <c r="C167" s="2" t="s">
        <v>456</v>
      </c>
      <c r="D167" s="2" t="s">
        <v>457</v>
      </c>
      <c r="E167" s="2">
        <v>1</v>
      </c>
      <c r="F167" s="2">
        <v>-35.214199999999998</v>
      </c>
      <c r="G167" s="2">
        <v>148.9872</v>
      </c>
      <c r="H167" s="2" t="s">
        <v>424</v>
      </c>
      <c r="M167" s="2" t="s">
        <v>458</v>
      </c>
      <c r="N167" s="2" t="s">
        <v>402</v>
      </c>
      <c r="O167" s="2" t="s">
        <v>403</v>
      </c>
      <c r="P167" s="2" t="s">
        <v>402</v>
      </c>
      <c r="Q167" s="2">
        <v>2012</v>
      </c>
      <c r="V167" s="2">
        <v>0</v>
      </c>
    </row>
    <row r="168" spans="1:22" ht="128.25" x14ac:dyDescent="0.45">
      <c r="A168" s="2" t="s">
        <v>397</v>
      </c>
      <c r="B168" s="2" t="s">
        <v>398</v>
      </c>
      <c r="C168" s="2" t="s">
        <v>459</v>
      </c>
      <c r="D168" s="2" t="s">
        <v>460</v>
      </c>
      <c r="E168" s="2">
        <v>120</v>
      </c>
      <c r="F168" s="2">
        <v>-41.142899999999997</v>
      </c>
      <c r="G168" s="2">
        <v>146.90299999999999</v>
      </c>
      <c r="H168" s="2" t="s">
        <v>37</v>
      </c>
      <c r="M168" s="2" t="s">
        <v>461</v>
      </c>
      <c r="N168" s="2" t="s">
        <v>402</v>
      </c>
      <c r="O168" s="2" t="s">
        <v>403</v>
      </c>
      <c r="P168" s="2" t="s">
        <v>402</v>
      </c>
      <c r="Q168" s="2">
        <v>2012</v>
      </c>
      <c r="V168" s="2">
        <v>311.73099999999999</v>
      </c>
    </row>
    <row r="169" spans="1:22" ht="128.25" hidden="1" x14ac:dyDescent="0.45">
      <c r="A169" s="2" t="s">
        <v>397</v>
      </c>
      <c r="B169" s="2" t="s">
        <v>398</v>
      </c>
      <c r="C169" s="2" t="s">
        <v>462</v>
      </c>
      <c r="D169" s="2" t="s">
        <v>463</v>
      </c>
      <c r="E169" s="2">
        <v>200</v>
      </c>
      <c r="F169" s="2">
        <v>-29.962299999999999</v>
      </c>
      <c r="G169" s="2">
        <v>151.6585</v>
      </c>
      <c r="H169" s="2" t="s">
        <v>257</v>
      </c>
      <c r="M169" s="2" t="s">
        <v>464</v>
      </c>
      <c r="N169" s="2" t="s">
        <v>402</v>
      </c>
      <c r="O169" s="2" t="s">
        <v>403</v>
      </c>
      <c r="P169" s="2" t="s">
        <v>402</v>
      </c>
      <c r="Q169" s="2">
        <v>2012</v>
      </c>
      <c r="V169" s="2">
        <v>482.06400000000002</v>
      </c>
    </row>
    <row r="170" spans="1:22" ht="128.25" hidden="1" x14ac:dyDescent="0.45">
      <c r="A170" s="2" t="s">
        <v>397</v>
      </c>
      <c r="B170" s="2" t="s">
        <v>398</v>
      </c>
      <c r="C170" s="2" t="s">
        <v>465</v>
      </c>
      <c r="D170" s="2" t="s">
        <v>466</v>
      </c>
      <c r="E170" s="2">
        <v>80</v>
      </c>
      <c r="F170" s="2">
        <v>-34.733699999999999</v>
      </c>
      <c r="G170" s="2">
        <v>150.46690000000001</v>
      </c>
      <c r="H170" s="2" t="s">
        <v>26</v>
      </c>
      <c r="M170" s="2" t="s">
        <v>467</v>
      </c>
      <c r="N170" s="2" t="s">
        <v>402</v>
      </c>
      <c r="O170" s="2" t="s">
        <v>403</v>
      </c>
      <c r="P170" s="2" t="s">
        <v>402</v>
      </c>
      <c r="Q170" s="2">
        <v>2012</v>
      </c>
      <c r="V170" s="2">
        <v>181.3</v>
      </c>
    </row>
    <row r="171" spans="1:22" ht="128.25" x14ac:dyDescent="0.45">
      <c r="A171" s="2" t="s">
        <v>397</v>
      </c>
      <c r="B171" s="2" t="s">
        <v>398</v>
      </c>
      <c r="C171" s="2" t="s">
        <v>468</v>
      </c>
      <c r="D171" s="2" t="s">
        <v>469</v>
      </c>
      <c r="F171" s="2">
        <v>-12.4262</v>
      </c>
      <c r="G171" s="2">
        <v>130.9195</v>
      </c>
      <c r="H171" s="2" t="s">
        <v>37</v>
      </c>
      <c r="M171" s="2" t="s">
        <v>470</v>
      </c>
      <c r="N171" s="2" t="s">
        <v>402</v>
      </c>
      <c r="O171" s="2" t="s">
        <v>403</v>
      </c>
      <c r="P171" s="2" t="s">
        <v>402</v>
      </c>
      <c r="Q171" s="2">
        <v>2012</v>
      </c>
      <c r="V171" s="2">
        <v>25.978000000000002</v>
      </c>
    </row>
    <row r="172" spans="1:22" ht="128.25" hidden="1" x14ac:dyDescent="0.45">
      <c r="A172" s="2" t="s">
        <v>397</v>
      </c>
      <c r="B172" s="2" t="s">
        <v>398</v>
      </c>
      <c r="C172" s="2" t="s">
        <v>471</v>
      </c>
      <c r="D172" s="2" t="s">
        <v>472</v>
      </c>
      <c r="E172" s="2">
        <v>4.5999999999999996</v>
      </c>
      <c r="F172" s="2">
        <v>-38.119700000000002</v>
      </c>
      <c r="G172" s="2">
        <v>145.26650000000001</v>
      </c>
      <c r="H172" s="2" t="s">
        <v>424</v>
      </c>
      <c r="M172" s="2" t="s">
        <v>473</v>
      </c>
      <c r="N172" s="2" t="s">
        <v>402</v>
      </c>
      <c r="O172" s="2" t="s">
        <v>403</v>
      </c>
      <c r="P172" s="2" t="s">
        <v>402</v>
      </c>
      <c r="Q172" s="2">
        <v>2012</v>
      </c>
      <c r="V172" s="2">
        <v>0</v>
      </c>
    </row>
    <row r="173" spans="1:22" ht="128.25" hidden="1" x14ac:dyDescent="0.45">
      <c r="A173" s="2" t="s">
        <v>397</v>
      </c>
      <c r="B173" s="2" t="s">
        <v>398</v>
      </c>
      <c r="C173" s="2" t="s">
        <v>474</v>
      </c>
      <c r="D173" s="2" t="s">
        <v>475</v>
      </c>
      <c r="E173" s="2">
        <v>1.3</v>
      </c>
      <c r="F173" s="2">
        <v>-18.6816</v>
      </c>
      <c r="G173" s="2">
        <v>121.7848</v>
      </c>
      <c r="H173" s="2" t="s">
        <v>50</v>
      </c>
      <c r="M173" s="2" t="s">
        <v>476</v>
      </c>
      <c r="N173" s="2" t="s">
        <v>402</v>
      </c>
      <c r="O173" s="2" t="s">
        <v>403</v>
      </c>
      <c r="P173" s="2" t="s">
        <v>402</v>
      </c>
      <c r="Q173" s="2">
        <v>2012</v>
      </c>
      <c r="V173" s="2">
        <v>6.3390000000000004</v>
      </c>
    </row>
    <row r="174" spans="1:22" ht="128.25" hidden="1" x14ac:dyDescent="0.45">
      <c r="A174" s="2" t="s">
        <v>397</v>
      </c>
      <c r="B174" s="2" t="s">
        <v>398</v>
      </c>
      <c r="C174" s="2" t="s">
        <v>477</v>
      </c>
      <c r="D174" s="2" t="s">
        <v>478</v>
      </c>
      <c r="E174" s="2">
        <v>9.9</v>
      </c>
      <c r="F174" s="2">
        <v>-33.621899999999997</v>
      </c>
      <c r="G174" s="2">
        <v>149.19820000000001</v>
      </c>
      <c r="H174" s="2" t="s">
        <v>257</v>
      </c>
      <c r="M174" s="2" t="s">
        <v>479</v>
      </c>
      <c r="O174" s="2" t="s">
        <v>403</v>
      </c>
      <c r="P174" s="2" t="s">
        <v>402</v>
      </c>
      <c r="Q174" s="2">
        <v>2012</v>
      </c>
      <c r="V174" s="2">
        <v>23.861999999999998</v>
      </c>
    </row>
    <row r="175" spans="1:22" ht="128.25" hidden="1" x14ac:dyDescent="0.45">
      <c r="A175" s="2" t="s">
        <v>397</v>
      </c>
      <c r="B175" s="2" t="s">
        <v>398</v>
      </c>
      <c r="C175" s="2" t="s">
        <v>480</v>
      </c>
      <c r="D175" s="2" t="s">
        <v>481</v>
      </c>
      <c r="E175" s="2">
        <v>70</v>
      </c>
      <c r="F175" s="2">
        <v>-35.398600000000002</v>
      </c>
      <c r="G175" s="2">
        <v>148.24629999999999</v>
      </c>
      <c r="H175" s="2" t="s">
        <v>26</v>
      </c>
      <c r="M175" s="2" t="s">
        <v>443</v>
      </c>
      <c r="O175" s="2" t="s">
        <v>403</v>
      </c>
      <c r="P175" s="2" t="s">
        <v>402</v>
      </c>
      <c r="Q175" s="2">
        <v>2012</v>
      </c>
      <c r="V175" s="2">
        <v>158.63800000000001</v>
      </c>
    </row>
    <row r="176" spans="1:22" ht="128.25" hidden="1" x14ac:dyDescent="0.45">
      <c r="A176" s="2" t="s">
        <v>397</v>
      </c>
      <c r="B176" s="2" t="s">
        <v>398</v>
      </c>
      <c r="C176" s="2" t="s">
        <v>482</v>
      </c>
      <c r="D176" s="2" t="s">
        <v>483</v>
      </c>
      <c r="E176" s="2">
        <v>65</v>
      </c>
      <c r="F176" s="2">
        <v>-40.720700000000001</v>
      </c>
      <c r="G176" s="2">
        <v>144.68690000000001</v>
      </c>
      <c r="H176" s="2" t="s">
        <v>257</v>
      </c>
      <c r="M176" s="2" t="s">
        <v>452</v>
      </c>
      <c r="O176" s="2" t="s">
        <v>403</v>
      </c>
      <c r="P176" s="2" t="s">
        <v>402</v>
      </c>
      <c r="Q176" s="2">
        <v>2012</v>
      </c>
      <c r="V176" s="2">
        <v>156.67099999999999</v>
      </c>
    </row>
    <row r="177" spans="1:22" ht="128.25" hidden="1" x14ac:dyDescent="0.45">
      <c r="A177" s="2" t="s">
        <v>397</v>
      </c>
      <c r="B177" s="2" t="s">
        <v>398</v>
      </c>
      <c r="C177" s="2" t="s">
        <v>484</v>
      </c>
      <c r="D177" s="2" t="s">
        <v>485</v>
      </c>
      <c r="E177" s="2">
        <v>270</v>
      </c>
      <c r="F177" s="2">
        <v>-36.5914</v>
      </c>
      <c r="G177" s="2">
        <v>149.12970000000001</v>
      </c>
      <c r="H177" s="2" t="s">
        <v>257</v>
      </c>
      <c r="M177" s="2" t="s">
        <v>486</v>
      </c>
      <c r="O177" s="2" t="s">
        <v>403</v>
      </c>
      <c r="P177" s="2" t="s">
        <v>402</v>
      </c>
      <c r="Q177" s="2">
        <v>2012</v>
      </c>
      <c r="V177" s="2">
        <v>650.78599999999994</v>
      </c>
    </row>
    <row r="178" spans="1:22" ht="128.25" hidden="1" x14ac:dyDescent="0.45">
      <c r="A178" s="2" t="s">
        <v>397</v>
      </c>
      <c r="B178" s="2" t="s">
        <v>398</v>
      </c>
      <c r="C178" s="2" t="s">
        <v>487</v>
      </c>
      <c r="D178" s="2" t="s">
        <v>488</v>
      </c>
      <c r="E178" s="2">
        <v>100</v>
      </c>
      <c r="F178" s="2">
        <v>-32.413699999999999</v>
      </c>
      <c r="G178" s="2">
        <v>149.059</v>
      </c>
      <c r="H178" s="2" t="s">
        <v>257</v>
      </c>
      <c r="M178" s="2" t="s">
        <v>489</v>
      </c>
      <c r="O178" s="2" t="s">
        <v>403</v>
      </c>
      <c r="P178" s="2" t="s">
        <v>402</v>
      </c>
      <c r="Q178" s="2">
        <v>2012</v>
      </c>
      <c r="V178" s="2">
        <v>241.03200000000001</v>
      </c>
    </row>
    <row r="179" spans="1:22" ht="128.25" hidden="1" x14ac:dyDescent="0.45">
      <c r="A179" s="2" t="s">
        <v>397</v>
      </c>
      <c r="B179" s="2" t="s">
        <v>398</v>
      </c>
      <c r="C179" s="2" t="s">
        <v>490</v>
      </c>
      <c r="D179" s="2" t="s">
        <v>491</v>
      </c>
      <c r="E179" s="2">
        <v>140</v>
      </c>
      <c r="F179" s="2">
        <v>-36.805500000000002</v>
      </c>
      <c r="G179" s="2">
        <v>147.22800000000001</v>
      </c>
      <c r="H179" s="2" t="s">
        <v>26</v>
      </c>
      <c r="M179" s="2" t="s">
        <v>438</v>
      </c>
      <c r="O179" s="2" t="s">
        <v>403</v>
      </c>
      <c r="P179" s="2" t="s">
        <v>402</v>
      </c>
      <c r="Q179" s="2">
        <v>2012</v>
      </c>
      <c r="V179" s="2">
        <v>317.27499999999998</v>
      </c>
    </row>
    <row r="180" spans="1:22" ht="128.25" hidden="1" x14ac:dyDescent="0.45">
      <c r="A180" s="2" t="s">
        <v>397</v>
      </c>
      <c r="B180" s="2" t="s">
        <v>398</v>
      </c>
      <c r="C180" s="2" t="s">
        <v>492</v>
      </c>
      <c r="D180" s="2" t="s">
        <v>493</v>
      </c>
      <c r="E180" s="2">
        <v>25</v>
      </c>
      <c r="F180" s="2">
        <v>-30.499400000000001</v>
      </c>
      <c r="G180" s="2">
        <v>151.68389999999999</v>
      </c>
      <c r="H180" s="2" t="s">
        <v>257</v>
      </c>
      <c r="M180" s="2" t="s">
        <v>464</v>
      </c>
      <c r="O180" s="2" t="s">
        <v>403</v>
      </c>
      <c r="P180" s="2" t="s">
        <v>402</v>
      </c>
      <c r="Q180" s="2">
        <v>2012</v>
      </c>
      <c r="V180" s="2">
        <v>60.257959550000002</v>
      </c>
    </row>
    <row r="181" spans="1:22" ht="128.25" x14ac:dyDescent="0.45">
      <c r="A181" s="2" t="s">
        <v>397</v>
      </c>
      <c r="B181" s="2" t="s">
        <v>398</v>
      </c>
      <c r="C181" s="2" t="s">
        <v>494</v>
      </c>
      <c r="D181" s="2" t="s">
        <v>495</v>
      </c>
      <c r="E181" s="2">
        <v>504</v>
      </c>
      <c r="F181" s="2">
        <v>-27.110900000000001</v>
      </c>
      <c r="G181" s="2">
        <v>150.90530000000001</v>
      </c>
      <c r="H181" s="2" t="s">
        <v>37</v>
      </c>
      <c r="M181" s="2" t="s">
        <v>496</v>
      </c>
      <c r="O181" s="2" t="s">
        <v>403</v>
      </c>
      <c r="P181" s="2" t="s">
        <v>402</v>
      </c>
      <c r="Q181" s="2">
        <v>2012</v>
      </c>
      <c r="V181" s="2">
        <v>1309.271</v>
      </c>
    </row>
    <row r="182" spans="1:22" ht="128.25" x14ac:dyDescent="0.45">
      <c r="A182" s="2" t="s">
        <v>397</v>
      </c>
      <c r="B182" s="2" t="s">
        <v>398</v>
      </c>
      <c r="C182" s="2" t="s">
        <v>497</v>
      </c>
      <c r="D182" s="2" t="s">
        <v>498</v>
      </c>
      <c r="E182" s="2">
        <v>519</v>
      </c>
      <c r="F182" s="2">
        <v>-27.1128</v>
      </c>
      <c r="G182" s="2">
        <v>150.9049</v>
      </c>
      <c r="H182" s="2" t="s">
        <v>37</v>
      </c>
      <c r="M182" s="2" t="s">
        <v>499</v>
      </c>
      <c r="O182" s="2" t="s">
        <v>403</v>
      </c>
      <c r="P182" s="2" t="s">
        <v>402</v>
      </c>
      <c r="Q182" s="2">
        <v>2013</v>
      </c>
      <c r="V182" s="2">
        <v>1348.2370000000001</v>
      </c>
    </row>
    <row r="183" spans="1:22" ht="128.25" hidden="1" x14ac:dyDescent="0.45">
      <c r="A183" s="2" t="s">
        <v>397</v>
      </c>
      <c r="B183" s="2" t="s">
        <v>398</v>
      </c>
      <c r="C183" s="2" t="s">
        <v>500</v>
      </c>
      <c r="D183" s="2" t="s">
        <v>501</v>
      </c>
      <c r="E183" s="2">
        <v>1.3</v>
      </c>
      <c r="F183" s="2">
        <v>-34.401800000000001</v>
      </c>
      <c r="G183" s="2">
        <v>119.3888</v>
      </c>
      <c r="H183" s="2" t="s">
        <v>50</v>
      </c>
      <c r="M183" s="2" t="s">
        <v>406</v>
      </c>
      <c r="O183" s="2" t="s">
        <v>403</v>
      </c>
      <c r="P183" s="2" t="s">
        <v>402</v>
      </c>
      <c r="Q183" s="2">
        <v>2012</v>
      </c>
      <c r="V183" s="2">
        <v>6.3390000000000004</v>
      </c>
    </row>
    <row r="184" spans="1:22" ht="128.25" x14ac:dyDescent="0.45">
      <c r="A184" s="2" t="s">
        <v>397</v>
      </c>
      <c r="B184" s="2" t="s">
        <v>398</v>
      </c>
      <c r="C184" s="2" t="s">
        <v>502</v>
      </c>
      <c r="D184" s="2" t="s">
        <v>503</v>
      </c>
      <c r="E184" s="2">
        <v>8.5</v>
      </c>
      <c r="F184" s="2">
        <v>-23.881699999999999</v>
      </c>
      <c r="G184" s="2">
        <v>133.82810000000001</v>
      </c>
      <c r="H184" s="2" t="s">
        <v>37</v>
      </c>
      <c r="M184" s="2" t="s">
        <v>504</v>
      </c>
      <c r="N184" s="2" t="s">
        <v>402</v>
      </c>
      <c r="O184" s="2" t="s">
        <v>403</v>
      </c>
      <c r="P184" s="2" t="s">
        <v>402</v>
      </c>
      <c r="Q184" s="2">
        <v>2012</v>
      </c>
      <c r="V184" s="2">
        <v>22.081</v>
      </c>
    </row>
    <row r="185" spans="1:22" ht="128.25" hidden="1" x14ac:dyDescent="0.45">
      <c r="A185" s="2" t="s">
        <v>397</v>
      </c>
      <c r="B185" s="2" t="s">
        <v>398</v>
      </c>
      <c r="C185" s="2" t="s">
        <v>505</v>
      </c>
      <c r="D185" s="2" t="s">
        <v>506</v>
      </c>
      <c r="E185" s="2">
        <v>6.2</v>
      </c>
      <c r="F185" s="2">
        <v>-37.687800000000003</v>
      </c>
      <c r="G185" s="2">
        <v>144.96629999999999</v>
      </c>
      <c r="H185" s="2" t="s">
        <v>424</v>
      </c>
      <c r="M185" s="2" t="s">
        <v>473</v>
      </c>
      <c r="N185" s="2" t="s">
        <v>402</v>
      </c>
      <c r="O185" s="2" t="s">
        <v>403</v>
      </c>
      <c r="P185" s="2" t="s">
        <v>402</v>
      </c>
      <c r="Q185" s="2">
        <v>2012</v>
      </c>
      <c r="V185" s="2">
        <v>0</v>
      </c>
    </row>
    <row r="186" spans="1:22" ht="128.25" hidden="1" x14ac:dyDescent="0.45">
      <c r="A186" s="2" t="s">
        <v>397</v>
      </c>
      <c r="B186" s="2" t="s">
        <v>398</v>
      </c>
      <c r="C186" s="2" t="s">
        <v>507</v>
      </c>
      <c r="D186" s="2" t="s">
        <v>508</v>
      </c>
      <c r="E186" s="2">
        <v>30</v>
      </c>
      <c r="F186" s="2">
        <v>-29.011800000000001</v>
      </c>
      <c r="G186" s="2">
        <v>153.43350000000001</v>
      </c>
      <c r="H186" s="2" t="s">
        <v>509</v>
      </c>
      <c r="M186" s="2" t="s">
        <v>510</v>
      </c>
      <c r="N186" s="2" t="s">
        <v>402</v>
      </c>
      <c r="O186" s="2" t="s">
        <v>403</v>
      </c>
      <c r="P186" s="2" t="s">
        <v>402</v>
      </c>
      <c r="Q186" s="2">
        <v>2012</v>
      </c>
      <c r="V186" s="2">
        <v>220.35599999999999</v>
      </c>
    </row>
    <row r="187" spans="1:22" ht="128.25" x14ac:dyDescent="0.45">
      <c r="A187" s="2" t="s">
        <v>397</v>
      </c>
      <c r="B187" s="2" t="s">
        <v>398</v>
      </c>
      <c r="C187" s="2" t="s">
        <v>511</v>
      </c>
      <c r="D187" s="2" t="s">
        <v>512</v>
      </c>
      <c r="E187" s="2">
        <v>50</v>
      </c>
      <c r="F187" s="2">
        <v>-31.9863</v>
      </c>
      <c r="G187" s="2">
        <v>141.4203</v>
      </c>
      <c r="H187" s="2" t="s">
        <v>37</v>
      </c>
      <c r="M187" s="2" t="s">
        <v>513</v>
      </c>
      <c r="N187" s="2" t="s">
        <v>402</v>
      </c>
      <c r="O187" s="2" t="s">
        <v>403</v>
      </c>
      <c r="P187" s="2" t="s">
        <v>402</v>
      </c>
      <c r="Q187" s="2">
        <v>2012</v>
      </c>
      <c r="V187" s="2">
        <v>129.88800000000001</v>
      </c>
    </row>
    <row r="188" spans="1:22" ht="128.25" hidden="1" x14ac:dyDescent="0.45">
      <c r="A188" s="2" t="s">
        <v>397</v>
      </c>
      <c r="B188" s="2" t="s">
        <v>398</v>
      </c>
      <c r="C188" s="2" t="s">
        <v>514</v>
      </c>
      <c r="D188" s="2" t="s">
        <v>515</v>
      </c>
      <c r="E188" s="2">
        <v>53</v>
      </c>
      <c r="F188" s="2">
        <v>-31.986699999999999</v>
      </c>
      <c r="G188" s="2">
        <v>141.39150000000001</v>
      </c>
      <c r="H188" s="2" t="s">
        <v>401</v>
      </c>
      <c r="M188" s="2" t="s">
        <v>464</v>
      </c>
      <c r="N188" s="2" t="s">
        <v>402</v>
      </c>
      <c r="O188" s="2" t="s">
        <v>403</v>
      </c>
      <c r="P188" s="2" t="s">
        <v>402</v>
      </c>
      <c r="Q188" s="2">
        <v>2016</v>
      </c>
      <c r="V188" s="2">
        <v>785.29300000000001</v>
      </c>
    </row>
    <row r="189" spans="1:22" ht="128.25" hidden="1" x14ac:dyDescent="0.45">
      <c r="A189" s="2" t="s">
        <v>397</v>
      </c>
      <c r="B189" s="2" t="s">
        <v>398</v>
      </c>
      <c r="C189" s="2" t="s">
        <v>516</v>
      </c>
      <c r="D189" s="2" t="s">
        <v>517</v>
      </c>
      <c r="E189" s="2">
        <v>2.8</v>
      </c>
      <c r="F189" s="2">
        <v>-37.817999999999998</v>
      </c>
      <c r="G189" s="2">
        <v>144.83189999999999</v>
      </c>
      <c r="H189" s="2" t="s">
        <v>424</v>
      </c>
      <c r="M189" s="2" t="s">
        <v>473</v>
      </c>
      <c r="N189" s="2" t="s">
        <v>402</v>
      </c>
      <c r="O189" s="2" t="s">
        <v>403</v>
      </c>
      <c r="P189" s="2" t="s">
        <v>402</v>
      </c>
      <c r="Q189" s="2">
        <v>2012</v>
      </c>
      <c r="V189" s="2">
        <v>0</v>
      </c>
    </row>
    <row r="190" spans="1:22" ht="128.25" x14ac:dyDescent="0.45">
      <c r="A190" s="2" t="s">
        <v>397</v>
      </c>
      <c r="B190" s="2" t="s">
        <v>398</v>
      </c>
      <c r="C190" s="2" t="s">
        <v>518</v>
      </c>
      <c r="D190" s="2" t="s">
        <v>519</v>
      </c>
      <c r="E190" s="2">
        <v>39.6</v>
      </c>
      <c r="F190" s="2">
        <v>-17.981000000000002</v>
      </c>
      <c r="G190" s="2">
        <v>122.2046</v>
      </c>
      <c r="H190" s="2" t="s">
        <v>37</v>
      </c>
      <c r="M190" s="2" t="s">
        <v>476</v>
      </c>
      <c r="N190" s="2" t="s">
        <v>402</v>
      </c>
      <c r="O190" s="2" t="s">
        <v>403</v>
      </c>
      <c r="P190" s="2" t="s">
        <v>402</v>
      </c>
      <c r="Q190" s="2">
        <v>2012</v>
      </c>
      <c r="V190" s="2">
        <v>102.871</v>
      </c>
    </row>
    <row r="191" spans="1:22" ht="128.25" hidden="1" x14ac:dyDescent="0.45">
      <c r="A191" s="2" t="s">
        <v>397</v>
      </c>
      <c r="B191" s="2" t="s">
        <v>398</v>
      </c>
      <c r="C191" s="2" t="s">
        <v>520</v>
      </c>
      <c r="D191" s="2" t="s">
        <v>521</v>
      </c>
      <c r="E191" s="2">
        <v>5.4</v>
      </c>
      <c r="F191" s="2">
        <v>-36.595100000000002</v>
      </c>
      <c r="G191" s="2">
        <v>149.47409999999999</v>
      </c>
      <c r="H191" s="2" t="s">
        <v>26</v>
      </c>
      <c r="M191" s="2" t="s">
        <v>479</v>
      </c>
      <c r="N191" s="2" t="s">
        <v>402</v>
      </c>
      <c r="O191" s="2" t="s">
        <v>403</v>
      </c>
      <c r="P191" s="2" t="s">
        <v>402</v>
      </c>
      <c r="Q191" s="2">
        <v>2012</v>
      </c>
      <c r="V191" s="2">
        <v>12.238</v>
      </c>
    </row>
    <row r="192" spans="1:22" ht="128.25" hidden="1" x14ac:dyDescent="0.45">
      <c r="A192" s="2" t="s">
        <v>397</v>
      </c>
      <c r="B192" s="2" t="s">
        <v>398</v>
      </c>
      <c r="C192" s="2" t="s">
        <v>522</v>
      </c>
      <c r="D192" s="2" t="s">
        <v>523</v>
      </c>
      <c r="E192" s="2">
        <v>2.2000000000000002</v>
      </c>
      <c r="F192" s="2">
        <v>-27.6721</v>
      </c>
      <c r="G192" s="2">
        <v>153.06630000000001</v>
      </c>
      <c r="H192" s="2" t="s">
        <v>424</v>
      </c>
      <c r="M192" s="2" t="s">
        <v>524</v>
      </c>
      <c r="N192" s="2" t="s">
        <v>402</v>
      </c>
      <c r="O192" s="2" t="s">
        <v>403</v>
      </c>
      <c r="P192" s="2" t="s">
        <v>402</v>
      </c>
      <c r="Q192" s="2">
        <v>2012</v>
      </c>
      <c r="V192" s="2">
        <v>0</v>
      </c>
    </row>
    <row r="193" spans="1:22" ht="128.25" x14ac:dyDescent="0.45">
      <c r="A193" s="2" t="s">
        <v>397</v>
      </c>
      <c r="B193" s="2" t="s">
        <v>398</v>
      </c>
      <c r="C193" s="2" t="s">
        <v>525</v>
      </c>
      <c r="D193" s="2" t="s">
        <v>526</v>
      </c>
      <c r="E193" s="2">
        <v>33</v>
      </c>
      <c r="F193" s="2">
        <v>-27.403600000000001</v>
      </c>
      <c r="G193" s="2">
        <v>153.13630000000001</v>
      </c>
      <c r="H193" s="2" t="s">
        <v>37</v>
      </c>
      <c r="M193" s="2" t="s">
        <v>527</v>
      </c>
      <c r="N193" s="2" t="s">
        <v>402</v>
      </c>
      <c r="O193" s="2" t="s">
        <v>403</v>
      </c>
      <c r="P193" s="2" t="s">
        <v>402</v>
      </c>
      <c r="V193" s="2">
        <v>85.725999999999999</v>
      </c>
    </row>
    <row r="194" spans="1:22" ht="128.25" x14ac:dyDescent="0.45">
      <c r="A194" s="2" t="s">
        <v>397</v>
      </c>
      <c r="B194" s="2" t="s">
        <v>398</v>
      </c>
      <c r="C194" s="2" t="s">
        <v>528</v>
      </c>
      <c r="D194" s="2" t="s">
        <v>529</v>
      </c>
      <c r="E194" s="2">
        <v>150</v>
      </c>
      <c r="F194" s="2">
        <v>-34.101300000000002</v>
      </c>
      <c r="G194" s="2">
        <v>142.26169999999999</v>
      </c>
      <c r="H194" s="2" t="s">
        <v>37</v>
      </c>
      <c r="M194" s="2" t="s">
        <v>530</v>
      </c>
      <c r="N194" s="2" t="s">
        <v>402</v>
      </c>
      <c r="O194" s="2" t="s">
        <v>403</v>
      </c>
      <c r="P194" s="2" t="s">
        <v>402</v>
      </c>
      <c r="Q194" s="2">
        <v>2012</v>
      </c>
      <c r="V194" s="2">
        <v>389.66399999999999</v>
      </c>
    </row>
    <row r="195" spans="1:22" ht="128.25" hidden="1" x14ac:dyDescent="0.45">
      <c r="A195" s="2" t="s">
        <v>397</v>
      </c>
      <c r="B195" s="2" t="s">
        <v>398</v>
      </c>
      <c r="C195" s="2" t="s">
        <v>531</v>
      </c>
      <c r="D195" s="2" t="s">
        <v>532</v>
      </c>
      <c r="E195" s="2">
        <v>18</v>
      </c>
      <c r="F195" s="2">
        <v>-32.6646</v>
      </c>
      <c r="G195" s="2">
        <v>149.108</v>
      </c>
      <c r="H195" s="2" t="s">
        <v>26</v>
      </c>
      <c r="M195" s="2" t="s">
        <v>438</v>
      </c>
      <c r="N195" s="2" t="s">
        <v>402</v>
      </c>
      <c r="O195" s="2" t="s">
        <v>403</v>
      </c>
      <c r="P195" s="2" t="s">
        <v>402</v>
      </c>
      <c r="Q195" s="2">
        <v>2012</v>
      </c>
    </row>
    <row r="196" spans="1:22" ht="128.25" hidden="1" x14ac:dyDescent="0.45">
      <c r="A196" s="2" t="s">
        <v>397</v>
      </c>
      <c r="B196" s="2" t="s">
        <v>398</v>
      </c>
      <c r="C196" s="2" t="s">
        <v>533</v>
      </c>
      <c r="D196" s="2" t="s">
        <v>534</v>
      </c>
      <c r="E196" s="2">
        <v>27.2</v>
      </c>
      <c r="F196" s="2">
        <v>-35.002499999999998</v>
      </c>
      <c r="G196" s="2">
        <v>148.58340000000001</v>
      </c>
      <c r="H196" s="2" t="s">
        <v>26</v>
      </c>
      <c r="M196" s="2" t="s">
        <v>479</v>
      </c>
      <c r="N196" s="2" t="s">
        <v>402</v>
      </c>
      <c r="O196" s="2" t="s">
        <v>403</v>
      </c>
      <c r="P196" s="2" t="s">
        <v>402</v>
      </c>
      <c r="Q196" s="2">
        <v>2012</v>
      </c>
      <c r="V196" s="2">
        <v>61.642000000000003</v>
      </c>
    </row>
    <row r="197" spans="1:22" ht="128.25" x14ac:dyDescent="0.45">
      <c r="A197" s="2" t="s">
        <v>397</v>
      </c>
      <c r="B197" s="2" t="s">
        <v>398</v>
      </c>
      <c r="C197" s="2" t="s">
        <v>535</v>
      </c>
      <c r="D197" s="2" t="s">
        <v>536</v>
      </c>
      <c r="E197" s="2">
        <v>240</v>
      </c>
      <c r="F197" s="2">
        <v>-20.628599999999999</v>
      </c>
      <c r="G197" s="2">
        <v>116.7821</v>
      </c>
      <c r="H197" s="2" t="s">
        <v>37</v>
      </c>
      <c r="M197" s="2" t="s">
        <v>537</v>
      </c>
      <c r="N197" s="2" t="s">
        <v>402</v>
      </c>
      <c r="O197" s="2" t="s">
        <v>403</v>
      </c>
      <c r="P197" s="2" t="s">
        <v>402</v>
      </c>
      <c r="Q197" s="2">
        <v>2012</v>
      </c>
      <c r="V197" s="2">
        <v>623.46199999999999</v>
      </c>
    </row>
    <row r="198" spans="1:22" ht="128.25" x14ac:dyDescent="0.45">
      <c r="A198" s="2" t="s">
        <v>397</v>
      </c>
      <c r="B198" s="2" t="s">
        <v>398</v>
      </c>
      <c r="C198" s="2" t="s">
        <v>538</v>
      </c>
      <c r="D198" s="2" t="s">
        <v>539</v>
      </c>
      <c r="E198" s="2">
        <v>160</v>
      </c>
      <c r="F198" s="2">
        <v>-20.593699999999998</v>
      </c>
      <c r="G198" s="2">
        <v>116.78019999999999</v>
      </c>
      <c r="H198" s="2" t="s">
        <v>37</v>
      </c>
      <c r="M198" s="2" t="s">
        <v>537</v>
      </c>
      <c r="N198" s="2" t="s">
        <v>402</v>
      </c>
      <c r="O198" s="2" t="s">
        <v>403</v>
      </c>
      <c r="P198" s="2" t="s">
        <v>402</v>
      </c>
      <c r="Q198" s="2">
        <v>2012</v>
      </c>
      <c r="V198" s="2">
        <v>415.642</v>
      </c>
    </row>
    <row r="199" spans="1:22" ht="128.25" hidden="1" x14ac:dyDescent="0.45">
      <c r="A199" s="2" t="s">
        <v>397</v>
      </c>
      <c r="B199" s="2" t="s">
        <v>398</v>
      </c>
      <c r="C199" s="2" t="s">
        <v>540</v>
      </c>
      <c r="D199" s="2" t="s">
        <v>541</v>
      </c>
      <c r="E199" s="2">
        <v>12.2</v>
      </c>
      <c r="F199" s="2">
        <v>-42.2669</v>
      </c>
      <c r="G199" s="2">
        <v>146.26179999999999</v>
      </c>
      <c r="H199" s="2" t="s">
        <v>26</v>
      </c>
      <c r="M199" s="2" t="s">
        <v>452</v>
      </c>
      <c r="N199" s="2" t="s">
        <v>402</v>
      </c>
      <c r="O199" s="2" t="s">
        <v>403</v>
      </c>
      <c r="P199" s="2" t="s">
        <v>402</v>
      </c>
      <c r="Q199" s="2">
        <v>2012</v>
      </c>
      <c r="V199" s="2">
        <v>27.648</v>
      </c>
    </row>
    <row r="200" spans="1:22" ht="128.25" hidden="1" x14ac:dyDescent="0.45">
      <c r="A200" s="2" t="s">
        <v>397</v>
      </c>
      <c r="B200" s="2" t="s">
        <v>398</v>
      </c>
      <c r="C200" s="2" t="s">
        <v>542</v>
      </c>
      <c r="D200" s="2" t="s">
        <v>543</v>
      </c>
      <c r="E200" s="2">
        <v>1.5</v>
      </c>
      <c r="F200" s="2">
        <v>-32.883499999999998</v>
      </c>
      <c r="G200" s="2">
        <v>151.72749999999999</v>
      </c>
      <c r="H200" s="2" t="s">
        <v>401</v>
      </c>
      <c r="M200" s="2" t="s">
        <v>544</v>
      </c>
      <c r="N200" s="2" t="s">
        <v>402</v>
      </c>
      <c r="O200" s="2" t="s">
        <v>403</v>
      </c>
      <c r="P200" s="2" t="s">
        <v>402</v>
      </c>
      <c r="V200" s="2">
        <v>22.225000000000001</v>
      </c>
    </row>
    <row r="201" spans="1:22" ht="128.25" hidden="1" x14ac:dyDescent="0.45">
      <c r="A201" s="2" t="s">
        <v>397</v>
      </c>
      <c r="B201" s="2" t="s">
        <v>398</v>
      </c>
      <c r="C201" s="2" t="s">
        <v>545</v>
      </c>
      <c r="D201" s="2" t="s">
        <v>546</v>
      </c>
      <c r="E201" s="2">
        <v>120</v>
      </c>
      <c r="F201" s="2">
        <v>-24.334</v>
      </c>
      <c r="G201" s="2">
        <v>150.62799999999999</v>
      </c>
      <c r="H201" s="2" t="s">
        <v>213</v>
      </c>
      <c r="M201" s="2" t="s">
        <v>547</v>
      </c>
      <c r="N201" s="2" t="s">
        <v>402</v>
      </c>
      <c r="O201" s="2" t="s">
        <v>403</v>
      </c>
      <c r="P201" s="2" t="s">
        <v>402</v>
      </c>
      <c r="Q201" s="2">
        <v>2012</v>
      </c>
      <c r="V201" s="2">
        <v>590.03300000000002</v>
      </c>
    </row>
    <row r="202" spans="1:22" ht="128.25" hidden="1" x14ac:dyDescent="0.45">
      <c r="A202" s="2" t="s">
        <v>397</v>
      </c>
      <c r="B202" s="2" t="s">
        <v>398</v>
      </c>
      <c r="C202" s="2" t="s">
        <v>548</v>
      </c>
      <c r="D202" s="2" t="s">
        <v>549</v>
      </c>
      <c r="E202" s="2">
        <v>700</v>
      </c>
      <c r="F202" s="2">
        <v>-24.344899999999999</v>
      </c>
      <c r="G202" s="2">
        <v>150.61969999999999</v>
      </c>
      <c r="H202" s="2" t="s">
        <v>213</v>
      </c>
      <c r="M202" s="2" t="s">
        <v>547</v>
      </c>
      <c r="N202" s="2" t="s">
        <v>402</v>
      </c>
      <c r="O202" s="2" t="s">
        <v>403</v>
      </c>
      <c r="P202" s="2" t="s">
        <v>402</v>
      </c>
      <c r="Q202" s="2">
        <v>2012</v>
      </c>
      <c r="V202" s="2">
        <v>3441.8609999999999</v>
      </c>
    </row>
    <row r="203" spans="1:22" ht="128.25" hidden="1" x14ac:dyDescent="0.45">
      <c r="A203" s="2" t="s">
        <v>397</v>
      </c>
      <c r="B203" s="2" t="s">
        <v>398</v>
      </c>
      <c r="C203" s="2" t="s">
        <v>550</v>
      </c>
      <c r="D203" s="2" t="s">
        <v>551</v>
      </c>
      <c r="E203" s="2">
        <v>900</v>
      </c>
      <c r="F203" s="2">
        <v>-24.344899999999999</v>
      </c>
      <c r="G203" s="2">
        <v>150.6182</v>
      </c>
      <c r="H203" s="2" t="s">
        <v>213</v>
      </c>
      <c r="M203" s="2" t="s">
        <v>547</v>
      </c>
      <c r="N203" s="2" t="s">
        <v>402</v>
      </c>
      <c r="O203" s="2" t="s">
        <v>403</v>
      </c>
      <c r="P203" s="2" t="s">
        <v>402</v>
      </c>
      <c r="Q203" s="2">
        <v>2012</v>
      </c>
      <c r="V203" s="2">
        <v>4425.25</v>
      </c>
    </row>
    <row r="204" spans="1:22" ht="128.25" x14ac:dyDescent="0.45">
      <c r="A204" s="2" t="s">
        <v>397</v>
      </c>
      <c r="B204" s="2" t="s">
        <v>398</v>
      </c>
      <c r="C204" s="2" t="s">
        <v>552</v>
      </c>
      <c r="D204" s="2" t="s">
        <v>553</v>
      </c>
      <c r="E204" s="2">
        <v>1.04</v>
      </c>
      <c r="F204" s="2">
        <v>-18.027799999999999</v>
      </c>
      <c r="G204" s="2">
        <v>124.1621</v>
      </c>
      <c r="H204" s="2" t="s">
        <v>37</v>
      </c>
      <c r="M204" s="2" t="s">
        <v>476</v>
      </c>
      <c r="N204" s="2" t="s">
        <v>402</v>
      </c>
      <c r="O204" s="2" t="s">
        <v>403</v>
      </c>
      <c r="P204" s="2" t="s">
        <v>402</v>
      </c>
      <c r="Q204" s="2">
        <v>2012</v>
      </c>
      <c r="V204" s="2">
        <v>2.702</v>
      </c>
    </row>
    <row r="205" spans="1:22" ht="128.25" hidden="1" x14ac:dyDescent="0.45">
      <c r="A205" s="2" t="s">
        <v>397</v>
      </c>
      <c r="B205" s="2" t="s">
        <v>398</v>
      </c>
      <c r="C205" s="2" t="s">
        <v>554</v>
      </c>
      <c r="D205" s="2" t="s">
        <v>555</v>
      </c>
      <c r="E205" s="2">
        <v>4</v>
      </c>
      <c r="F205" s="2">
        <v>-32.073900000000002</v>
      </c>
      <c r="G205" s="2">
        <v>115.8914</v>
      </c>
      <c r="H205" s="2" t="s">
        <v>424</v>
      </c>
      <c r="M205" s="2" t="s">
        <v>556</v>
      </c>
      <c r="N205" s="2" t="s">
        <v>402</v>
      </c>
      <c r="O205" s="2" t="s">
        <v>403</v>
      </c>
      <c r="P205" s="2" t="s">
        <v>402</v>
      </c>
      <c r="Q205" s="2">
        <v>2012</v>
      </c>
      <c r="V205" s="2">
        <v>0</v>
      </c>
    </row>
    <row r="206" spans="1:22" ht="128.25" x14ac:dyDescent="0.45">
      <c r="A206" s="2" t="s">
        <v>397</v>
      </c>
      <c r="B206" s="2" t="s">
        <v>398</v>
      </c>
      <c r="C206" s="2" t="s">
        <v>557</v>
      </c>
      <c r="D206" s="2" t="s">
        <v>558</v>
      </c>
      <c r="E206" s="2">
        <v>40</v>
      </c>
      <c r="F206" s="2">
        <v>-21.860099999999999</v>
      </c>
      <c r="G206" s="2">
        <v>140.91579999999999</v>
      </c>
      <c r="H206" s="2" t="s">
        <v>37</v>
      </c>
      <c r="M206" s="2" t="s">
        <v>559</v>
      </c>
      <c r="N206" s="2" t="s">
        <v>402</v>
      </c>
      <c r="O206" s="2" t="s">
        <v>403</v>
      </c>
      <c r="P206" s="2" t="s">
        <v>402</v>
      </c>
      <c r="V206" s="2">
        <v>103.91</v>
      </c>
    </row>
    <row r="207" spans="1:22" ht="128.25" hidden="1" x14ac:dyDescent="0.45">
      <c r="A207" s="2" t="s">
        <v>397</v>
      </c>
      <c r="B207" s="2" t="s">
        <v>398</v>
      </c>
      <c r="C207" s="2" t="s">
        <v>560</v>
      </c>
      <c r="D207" s="2" t="s">
        <v>561</v>
      </c>
      <c r="E207" s="2">
        <v>46</v>
      </c>
      <c r="F207" s="2">
        <v>-37.760300000000001</v>
      </c>
      <c r="G207" s="2">
        <v>140.4033</v>
      </c>
      <c r="H207" s="2" t="s">
        <v>257</v>
      </c>
      <c r="M207" s="2" t="s">
        <v>562</v>
      </c>
      <c r="N207" s="2" t="s">
        <v>402</v>
      </c>
      <c r="O207" s="2" t="s">
        <v>403</v>
      </c>
      <c r="P207" s="2" t="s">
        <v>402</v>
      </c>
      <c r="Q207" s="2">
        <v>2012</v>
      </c>
      <c r="V207" s="2">
        <v>110.875</v>
      </c>
    </row>
    <row r="208" spans="1:22" ht="128.25" hidden="1" x14ac:dyDescent="0.45">
      <c r="A208" s="2" t="s">
        <v>397</v>
      </c>
      <c r="B208" s="2" t="s">
        <v>398</v>
      </c>
      <c r="C208" s="2" t="s">
        <v>563</v>
      </c>
      <c r="D208" s="2" t="s">
        <v>564</v>
      </c>
      <c r="E208" s="2">
        <v>58</v>
      </c>
      <c r="F208" s="2">
        <v>-38.357700000000001</v>
      </c>
      <c r="G208" s="2">
        <v>141.38499999999999</v>
      </c>
      <c r="H208" s="2" t="s">
        <v>257</v>
      </c>
      <c r="M208" s="2" t="s">
        <v>565</v>
      </c>
      <c r="N208" s="2" t="s">
        <v>402</v>
      </c>
      <c r="O208" s="2" t="s">
        <v>403</v>
      </c>
      <c r="P208" s="2" t="s">
        <v>402</v>
      </c>
      <c r="Q208" s="2">
        <v>2012</v>
      </c>
      <c r="V208" s="2">
        <v>139.798</v>
      </c>
    </row>
    <row r="209" spans="1:22" ht="128.25" x14ac:dyDescent="0.45">
      <c r="A209" s="2" t="s">
        <v>397</v>
      </c>
      <c r="B209" s="2" t="s">
        <v>398</v>
      </c>
      <c r="C209" s="2" t="s">
        <v>566</v>
      </c>
      <c r="D209" s="2" t="s">
        <v>567</v>
      </c>
      <c r="E209" s="2">
        <v>120</v>
      </c>
      <c r="F209" s="2">
        <v>-20.648800000000001</v>
      </c>
      <c r="G209" s="2">
        <v>117.1407</v>
      </c>
      <c r="H209" s="2" t="s">
        <v>37</v>
      </c>
      <c r="M209" s="2" t="s">
        <v>568</v>
      </c>
      <c r="N209" s="2" t="s">
        <v>402</v>
      </c>
      <c r="O209" s="2" t="s">
        <v>403</v>
      </c>
      <c r="P209" s="2" t="s">
        <v>402</v>
      </c>
      <c r="Q209" s="2">
        <v>2014</v>
      </c>
      <c r="V209" s="2">
        <v>311.73099999999999</v>
      </c>
    </row>
    <row r="210" spans="1:22" ht="128.25" hidden="1" x14ac:dyDescent="0.45">
      <c r="A210" s="2" t="s">
        <v>397</v>
      </c>
      <c r="B210" s="2" t="s">
        <v>398</v>
      </c>
      <c r="C210" s="2" t="s">
        <v>569</v>
      </c>
      <c r="D210" s="2" t="s">
        <v>570</v>
      </c>
      <c r="E210" s="2">
        <v>22</v>
      </c>
      <c r="F210" s="2">
        <v>-38.367600000000003</v>
      </c>
      <c r="G210" s="2">
        <v>141.54300000000001</v>
      </c>
      <c r="H210" s="2" t="s">
        <v>257</v>
      </c>
      <c r="M210" s="2" t="s">
        <v>565</v>
      </c>
      <c r="N210" s="2" t="s">
        <v>402</v>
      </c>
      <c r="O210" s="2" t="s">
        <v>403</v>
      </c>
      <c r="P210" s="2" t="s">
        <v>402</v>
      </c>
      <c r="Q210" s="2">
        <v>2012</v>
      </c>
      <c r="V210" s="2">
        <v>53.027000000000001</v>
      </c>
    </row>
    <row r="211" spans="1:22" ht="128.25" hidden="1" x14ac:dyDescent="0.45">
      <c r="A211" s="2" t="s">
        <v>397</v>
      </c>
      <c r="B211" s="2" t="s">
        <v>398</v>
      </c>
      <c r="C211" s="2" t="s">
        <v>571</v>
      </c>
      <c r="D211" s="2" t="s">
        <v>572</v>
      </c>
      <c r="E211" s="2">
        <v>44</v>
      </c>
      <c r="F211" s="2">
        <v>-38.411999999999999</v>
      </c>
      <c r="G211" s="2">
        <v>141.54300000000001</v>
      </c>
      <c r="H211" s="2" t="s">
        <v>257</v>
      </c>
      <c r="M211" s="2" t="s">
        <v>565</v>
      </c>
      <c r="N211" s="2" t="s">
        <v>402</v>
      </c>
      <c r="O211" s="2" t="s">
        <v>403</v>
      </c>
      <c r="P211" s="2" t="s">
        <v>402</v>
      </c>
      <c r="Q211" s="2">
        <v>2012</v>
      </c>
      <c r="V211" s="2">
        <v>106.054</v>
      </c>
    </row>
    <row r="212" spans="1:22" ht="128.25" x14ac:dyDescent="0.45">
      <c r="A212" s="2" t="s">
        <v>397</v>
      </c>
      <c r="B212" s="2" t="s">
        <v>398</v>
      </c>
      <c r="C212" s="2" t="s">
        <v>573</v>
      </c>
      <c r="D212" s="2" t="s">
        <v>574</v>
      </c>
      <c r="E212" s="2">
        <v>450</v>
      </c>
      <c r="F212" s="2">
        <v>-21.076699999999999</v>
      </c>
      <c r="G212" s="2">
        <v>116.15900000000001</v>
      </c>
      <c r="H212" s="2" t="s">
        <v>37</v>
      </c>
      <c r="M212" s="2" t="s">
        <v>575</v>
      </c>
      <c r="N212" s="2" t="s">
        <v>402</v>
      </c>
      <c r="O212" s="2" t="s">
        <v>403</v>
      </c>
      <c r="P212" s="2" t="s">
        <v>402</v>
      </c>
      <c r="V212" s="2">
        <v>1168.992</v>
      </c>
    </row>
    <row r="213" spans="1:22" ht="128.25" hidden="1" x14ac:dyDescent="0.45">
      <c r="A213" s="2" t="s">
        <v>397</v>
      </c>
      <c r="B213" s="2" t="s">
        <v>398</v>
      </c>
      <c r="C213" s="2" t="s">
        <v>576</v>
      </c>
      <c r="D213" s="2" t="s">
        <v>577</v>
      </c>
      <c r="E213" s="2">
        <v>54</v>
      </c>
      <c r="F213" s="2">
        <v>-38.397599999999997</v>
      </c>
      <c r="G213" s="2">
        <v>141.62090000000001</v>
      </c>
      <c r="H213" s="2" t="s">
        <v>257</v>
      </c>
      <c r="M213" s="2" t="s">
        <v>565</v>
      </c>
      <c r="N213" s="2" t="s">
        <v>402</v>
      </c>
      <c r="O213" s="2" t="s">
        <v>403</v>
      </c>
      <c r="P213" s="2" t="s">
        <v>402</v>
      </c>
      <c r="Q213" s="2">
        <v>2012</v>
      </c>
      <c r="V213" s="2">
        <v>130.1571926</v>
      </c>
    </row>
    <row r="214" spans="1:22" ht="128.25" hidden="1" x14ac:dyDescent="0.45">
      <c r="A214" s="2" t="s">
        <v>397</v>
      </c>
      <c r="B214" s="2" t="s">
        <v>398</v>
      </c>
      <c r="C214" s="2" t="s">
        <v>578</v>
      </c>
      <c r="D214" s="2" t="s">
        <v>579</v>
      </c>
      <c r="E214" s="2">
        <v>140.69999999999999</v>
      </c>
      <c r="F214" s="2">
        <v>-35.165999999999997</v>
      </c>
      <c r="G214" s="2">
        <v>149.51859999999999</v>
      </c>
      <c r="H214" s="2" t="s">
        <v>257</v>
      </c>
      <c r="M214" s="2" t="s">
        <v>580</v>
      </c>
      <c r="N214" s="2" t="s">
        <v>402</v>
      </c>
      <c r="O214" s="2" t="s">
        <v>403</v>
      </c>
      <c r="P214" s="2" t="s">
        <v>402</v>
      </c>
      <c r="Q214" s="2">
        <v>2012</v>
      </c>
      <c r="V214" s="2">
        <v>339.13200000000001</v>
      </c>
    </row>
    <row r="215" spans="1:22" ht="128.25" x14ac:dyDescent="0.45">
      <c r="A215" s="2" t="s">
        <v>397</v>
      </c>
      <c r="B215" s="2" t="s">
        <v>398</v>
      </c>
      <c r="C215" s="2" t="s">
        <v>581</v>
      </c>
      <c r="D215" s="2" t="s">
        <v>582</v>
      </c>
      <c r="E215" s="2">
        <v>300</v>
      </c>
      <c r="F215" s="2">
        <v>-32.789700000000003</v>
      </c>
      <c r="G215" s="2">
        <v>151.4813</v>
      </c>
      <c r="H215" s="2" t="s">
        <v>37</v>
      </c>
      <c r="M215" s="2" t="s">
        <v>583</v>
      </c>
      <c r="N215" s="2" t="s">
        <v>402</v>
      </c>
      <c r="O215" s="2" t="s">
        <v>403</v>
      </c>
      <c r="P215" s="2" t="s">
        <v>402</v>
      </c>
      <c r="Q215" s="2">
        <v>2012</v>
      </c>
      <c r="V215" s="2">
        <v>779.32799999999997</v>
      </c>
    </row>
    <row r="216" spans="1:22" ht="128.25" x14ac:dyDescent="0.45">
      <c r="A216" s="2" t="s">
        <v>397</v>
      </c>
      <c r="B216" s="2" t="s">
        <v>398</v>
      </c>
      <c r="C216" s="2" t="s">
        <v>584</v>
      </c>
      <c r="D216" s="2" t="s">
        <v>585</v>
      </c>
      <c r="E216" s="2">
        <v>15</v>
      </c>
      <c r="F216" s="2">
        <v>-24.869199999999999</v>
      </c>
      <c r="G216" s="2">
        <v>113.6754</v>
      </c>
      <c r="H216" s="2" t="s">
        <v>37</v>
      </c>
      <c r="N216" s="2" t="s">
        <v>402</v>
      </c>
      <c r="O216" s="2" t="s">
        <v>403</v>
      </c>
      <c r="P216" s="2" t="s">
        <v>402</v>
      </c>
      <c r="Q216" s="2">
        <v>2012</v>
      </c>
      <c r="V216" s="2">
        <v>38.966000000000001</v>
      </c>
    </row>
    <row r="217" spans="1:22" ht="128.25" hidden="1" x14ac:dyDescent="0.45">
      <c r="A217" s="2" t="s">
        <v>397</v>
      </c>
      <c r="B217" s="2" t="s">
        <v>398</v>
      </c>
      <c r="C217" s="2" t="s">
        <v>586</v>
      </c>
      <c r="D217" s="2" t="s">
        <v>587</v>
      </c>
      <c r="E217" s="2">
        <v>48</v>
      </c>
      <c r="F217" s="2">
        <v>-42.452399999999997</v>
      </c>
      <c r="G217" s="2">
        <v>146.5977</v>
      </c>
      <c r="H217" s="2" t="s">
        <v>26</v>
      </c>
      <c r="M217" s="2" t="s">
        <v>452</v>
      </c>
      <c r="N217" s="2" t="s">
        <v>402</v>
      </c>
      <c r="O217" s="2" t="s">
        <v>403</v>
      </c>
      <c r="P217" s="2" t="s">
        <v>402</v>
      </c>
      <c r="Q217" s="2">
        <v>2012</v>
      </c>
      <c r="V217" s="2">
        <v>108.78</v>
      </c>
    </row>
    <row r="218" spans="1:22" ht="128.25" hidden="1" x14ac:dyDescent="0.45">
      <c r="A218" s="2" t="s">
        <v>397</v>
      </c>
      <c r="B218" s="2" t="s">
        <v>398</v>
      </c>
      <c r="C218" s="2" t="s">
        <v>588</v>
      </c>
      <c r="D218" s="2" t="s">
        <v>589</v>
      </c>
      <c r="E218" s="2">
        <v>66</v>
      </c>
      <c r="F218" s="2">
        <v>-34.850900000000003</v>
      </c>
      <c r="H218" s="2" t="s">
        <v>257</v>
      </c>
      <c r="M218" s="2" t="s">
        <v>590</v>
      </c>
      <c r="N218" s="2" t="s">
        <v>402</v>
      </c>
      <c r="O218" s="2" t="s">
        <v>403</v>
      </c>
      <c r="P218" s="2" t="s">
        <v>402</v>
      </c>
      <c r="Q218" s="2">
        <v>2012</v>
      </c>
      <c r="V218" s="2">
        <v>159.08099999999999</v>
      </c>
    </row>
    <row r="219" spans="1:22" ht="128.25" x14ac:dyDescent="0.45">
      <c r="A219" s="2" t="s">
        <v>397</v>
      </c>
      <c r="B219" s="2" t="s">
        <v>398</v>
      </c>
      <c r="C219" s="2" t="s">
        <v>591</v>
      </c>
      <c r="D219" s="2" t="s">
        <v>592</v>
      </c>
      <c r="E219" s="2">
        <v>16.5</v>
      </c>
      <c r="F219" s="2">
        <v>-30.380800000000001</v>
      </c>
      <c r="G219" s="2">
        <v>121.1635</v>
      </c>
      <c r="H219" s="2" t="s">
        <v>37</v>
      </c>
      <c r="N219" s="2" t="s">
        <v>402</v>
      </c>
      <c r="O219" s="2" t="s">
        <v>403</v>
      </c>
      <c r="P219" s="2" t="s">
        <v>402</v>
      </c>
      <c r="Q219" s="2">
        <v>2012</v>
      </c>
      <c r="V219" s="2">
        <v>42.863</v>
      </c>
    </row>
    <row r="220" spans="1:22" ht="128.25" hidden="1" x14ac:dyDescent="0.45">
      <c r="A220" s="2" t="s">
        <v>397</v>
      </c>
      <c r="B220" s="2" t="s">
        <v>398</v>
      </c>
      <c r="C220" s="2" t="s">
        <v>593</v>
      </c>
      <c r="D220" s="2" t="s">
        <v>594</v>
      </c>
      <c r="E220" s="2">
        <v>100</v>
      </c>
      <c r="F220" s="2">
        <v>-41.480200000000004</v>
      </c>
      <c r="G220" s="2">
        <v>146.13480000000001</v>
      </c>
      <c r="H220" s="2" t="s">
        <v>26</v>
      </c>
      <c r="M220" s="2" t="s">
        <v>452</v>
      </c>
      <c r="N220" s="2" t="s">
        <v>402</v>
      </c>
      <c r="O220" s="2" t="s">
        <v>403</v>
      </c>
      <c r="P220" s="2" t="s">
        <v>402</v>
      </c>
      <c r="Q220" s="2">
        <v>2012</v>
      </c>
      <c r="V220" s="2">
        <v>226.625</v>
      </c>
    </row>
    <row r="221" spans="1:22" ht="128.25" hidden="1" x14ac:dyDescent="0.45">
      <c r="A221" s="2" t="s">
        <v>397</v>
      </c>
      <c r="B221" s="2" t="s">
        <v>398</v>
      </c>
      <c r="C221" s="2" t="s">
        <v>595</v>
      </c>
      <c r="D221" s="2" t="s">
        <v>596</v>
      </c>
      <c r="E221" s="2">
        <v>79.2</v>
      </c>
      <c r="F221" s="2">
        <v>-30.488099999999999</v>
      </c>
      <c r="G221" s="2">
        <v>115.337</v>
      </c>
      <c r="H221" s="2" t="s">
        <v>257</v>
      </c>
      <c r="M221" s="2" t="s">
        <v>597</v>
      </c>
      <c r="N221" s="2" t="s">
        <v>402</v>
      </c>
      <c r="O221" s="2" t="s">
        <v>403</v>
      </c>
      <c r="P221" s="2" t="s">
        <v>402</v>
      </c>
      <c r="Q221" s="2">
        <v>2012</v>
      </c>
      <c r="V221" s="2">
        <v>190.89699999999999</v>
      </c>
    </row>
    <row r="222" spans="1:22" ht="128.25" hidden="1" x14ac:dyDescent="0.45">
      <c r="A222" s="2" t="s">
        <v>397</v>
      </c>
      <c r="B222" s="2" t="s">
        <v>398</v>
      </c>
      <c r="C222" s="2" t="s">
        <v>598</v>
      </c>
      <c r="D222" s="2" t="s">
        <v>599</v>
      </c>
      <c r="E222" s="2">
        <v>189</v>
      </c>
      <c r="F222" s="2">
        <v>-38.254600000000003</v>
      </c>
      <c r="G222" s="2">
        <v>146.41370000000001</v>
      </c>
      <c r="H222" s="2" t="s">
        <v>213</v>
      </c>
      <c r="M222" s="2" t="s">
        <v>600</v>
      </c>
      <c r="N222" s="2" t="s">
        <v>402</v>
      </c>
      <c r="O222" s="2" t="s">
        <v>403</v>
      </c>
      <c r="P222" s="2" t="s">
        <v>402</v>
      </c>
      <c r="Q222" s="2">
        <v>2012</v>
      </c>
      <c r="V222" s="2">
        <v>929.30200000000002</v>
      </c>
    </row>
    <row r="223" spans="1:22" ht="128.25" hidden="1" x14ac:dyDescent="0.45">
      <c r="A223" s="2" t="s">
        <v>397</v>
      </c>
      <c r="B223" s="2" t="s">
        <v>398</v>
      </c>
      <c r="C223" s="2" t="s">
        <v>601</v>
      </c>
      <c r="D223" s="2" t="s">
        <v>602</v>
      </c>
      <c r="E223" s="2">
        <v>42</v>
      </c>
      <c r="F223" s="2">
        <v>-33.061700000000002</v>
      </c>
      <c r="G223" s="2">
        <v>151.5223</v>
      </c>
      <c r="H223" s="2" t="s">
        <v>50</v>
      </c>
      <c r="M223" s="2" t="s">
        <v>479</v>
      </c>
      <c r="N223" s="2" t="s">
        <v>402</v>
      </c>
      <c r="O223" s="2" t="s">
        <v>403</v>
      </c>
      <c r="P223" s="2" t="s">
        <v>402</v>
      </c>
      <c r="Q223" s="2">
        <v>2012</v>
      </c>
      <c r="V223" s="2">
        <v>204.797</v>
      </c>
    </row>
    <row r="224" spans="1:22" ht="128.25" hidden="1" x14ac:dyDescent="0.45">
      <c r="A224" s="2" t="s">
        <v>397</v>
      </c>
      <c r="B224" s="2" t="s">
        <v>398</v>
      </c>
      <c r="C224" s="2" t="s">
        <v>601</v>
      </c>
      <c r="D224" s="2" t="s">
        <v>603</v>
      </c>
      <c r="E224" s="2">
        <v>2820</v>
      </c>
      <c r="F224" s="2">
        <v>-33.062100000000001</v>
      </c>
      <c r="G224" s="2">
        <v>151.5206</v>
      </c>
      <c r="H224" s="2" t="s">
        <v>213</v>
      </c>
      <c r="M224" s="2" t="s">
        <v>467</v>
      </c>
      <c r="N224" s="2" t="s">
        <v>402</v>
      </c>
      <c r="O224" s="2" t="s">
        <v>403</v>
      </c>
      <c r="P224" s="2" t="s">
        <v>402</v>
      </c>
      <c r="Q224" s="2">
        <v>2012</v>
      </c>
      <c r="V224" s="2">
        <v>13865.781999999999</v>
      </c>
    </row>
    <row r="225" spans="1:22" ht="128.25" x14ac:dyDescent="0.45">
      <c r="A225" s="2" t="s">
        <v>397</v>
      </c>
      <c r="B225" s="2" t="s">
        <v>398</v>
      </c>
      <c r="C225" s="2" t="s">
        <v>604</v>
      </c>
      <c r="D225" s="2" t="s">
        <v>605</v>
      </c>
      <c r="E225" s="2">
        <v>39</v>
      </c>
      <c r="F225" s="2">
        <v>-33.876199999999997</v>
      </c>
      <c r="G225" s="2">
        <v>121.8998</v>
      </c>
      <c r="H225" s="2" t="s">
        <v>37</v>
      </c>
      <c r="M225" s="2" t="s">
        <v>606</v>
      </c>
      <c r="N225" s="2" t="s">
        <v>402</v>
      </c>
      <c r="O225" s="2" t="s">
        <v>403</v>
      </c>
      <c r="P225" s="2" t="s">
        <v>402</v>
      </c>
      <c r="Q225" s="2">
        <v>2012</v>
      </c>
      <c r="V225" s="2">
        <v>101.313</v>
      </c>
    </row>
    <row r="226" spans="1:22" ht="128.25" hidden="1" x14ac:dyDescent="0.45">
      <c r="A226" s="2" t="s">
        <v>397</v>
      </c>
      <c r="B226" s="2" t="s">
        <v>398</v>
      </c>
      <c r="C226" s="2" t="s">
        <v>607</v>
      </c>
      <c r="D226" s="2" t="s">
        <v>608</v>
      </c>
      <c r="E226" s="2">
        <v>3.6</v>
      </c>
      <c r="F226" s="2">
        <v>-33.892699999999998</v>
      </c>
      <c r="G226" s="2">
        <v>121.7778</v>
      </c>
      <c r="H226" s="2" t="s">
        <v>257</v>
      </c>
      <c r="M226" s="2" t="s">
        <v>406</v>
      </c>
      <c r="N226" s="2" t="s">
        <v>402</v>
      </c>
      <c r="O226" s="2" t="s">
        <v>403</v>
      </c>
      <c r="P226" s="2" t="s">
        <v>402</v>
      </c>
      <c r="Q226" s="2">
        <v>2012</v>
      </c>
      <c r="V226" s="2">
        <v>8.6769999999999996</v>
      </c>
    </row>
    <row r="227" spans="1:22" ht="128.25" hidden="1" x14ac:dyDescent="0.45">
      <c r="A227" s="2" t="s">
        <v>397</v>
      </c>
      <c r="B227" s="2" t="s">
        <v>398</v>
      </c>
      <c r="C227" s="2" t="s">
        <v>609</v>
      </c>
      <c r="D227" s="2" t="s">
        <v>610</v>
      </c>
      <c r="E227" s="2">
        <v>2.0299999999999998</v>
      </c>
      <c r="F227" s="2">
        <v>-33.880200000000002</v>
      </c>
      <c r="G227" s="2">
        <v>121.76900000000001</v>
      </c>
      <c r="H227" s="2" t="s">
        <v>257</v>
      </c>
      <c r="M227" s="2" t="s">
        <v>406</v>
      </c>
      <c r="N227" s="2" t="s">
        <v>402</v>
      </c>
      <c r="O227" s="2" t="s">
        <v>403</v>
      </c>
      <c r="P227" s="2" t="s">
        <v>402</v>
      </c>
      <c r="Q227" s="2">
        <v>2012</v>
      </c>
      <c r="V227" s="2">
        <v>4.8929999999999998</v>
      </c>
    </row>
    <row r="228" spans="1:22" ht="128.25" x14ac:dyDescent="0.45">
      <c r="A228" s="2" t="s">
        <v>397</v>
      </c>
      <c r="B228" s="2" t="s">
        <v>398</v>
      </c>
      <c r="C228" s="2" t="s">
        <v>611</v>
      </c>
      <c r="D228" s="2" t="s">
        <v>612</v>
      </c>
      <c r="E228" s="2">
        <v>8</v>
      </c>
      <c r="F228" s="2">
        <v>-21.9465</v>
      </c>
      <c r="G228" s="2">
        <v>114.125</v>
      </c>
      <c r="H228" s="2" t="s">
        <v>37</v>
      </c>
      <c r="M228" s="2" t="s">
        <v>613</v>
      </c>
      <c r="N228" s="2" t="s">
        <v>402</v>
      </c>
      <c r="O228" s="2" t="s">
        <v>403</v>
      </c>
      <c r="P228" s="2" t="s">
        <v>402</v>
      </c>
      <c r="Q228" s="2">
        <v>2012</v>
      </c>
      <c r="V228" s="2">
        <v>20.782</v>
      </c>
    </row>
    <row r="229" spans="1:22" ht="128.25" hidden="1" x14ac:dyDescent="0.45">
      <c r="A229" s="2" t="s">
        <v>397</v>
      </c>
      <c r="B229" s="2" t="s">
        <v>398</v>
      </c>
      <c r="C229" s="2" t="s">
        <v>614</v>
      </c>
      <c r="D229" s="2" t="s">
        <v>615</v>
      </c>
      <c r="E229" s="2">
        <v>58</v>
      </c>
      <c r="F229" s="2">
        <v>-36.1066</v>
      </c>
      <c r="G229" s="2">
        <v>147.0326</v>
      </c>
      <c r="H229" s="2" t="s">
        <v>26</v>
      </c>
      <c r="M229" s="2" t="s">
        <v>479</v>
      </c>
      <c r="N229" s="2" t="s">
        <v>402</v>
      </c>
      <c r="O229" s="2" t="s">
        <v>403</v>
      </c>
      <c r="P229" s="2" t="s">
        <v>402</v>
      </c>
      <c r="Q229" s="2">
        <v>2012</v>
      </c>
      <c r="V229" s="2">
        <v>131.44300000000001</v>
      </c>
    </row>
    <row r="230" spans="1:22" ht="128.25" hidden="1" x14ac:dyDescent="0.45">
      <c r="A230" s="2" t="s">
        <v>397</v>
      </c>
      <c r="B230" s="2" t="s">
        <v>398</v>
      </c>
      <c r="C230" s="2" t="s">
        <v>616</v>
      </c>
      <c r="D230" s="2" t="s">
        <v>617</v>
      </c>
      <c r="E230" s="2">
        <v>29</v>
      </c>
      <c r="F230" s="2">
        <v>-32.835999999999999</v>
      </c>
      <c r="G230" s="2">
        <v>151.45050000000001</v>
      </c>
      <c r="H230" s="2" t="s">
        <v>50</v>
      </c>
      <c r="M230" s="2" t="s">
        <v>412</v>
      </c>
      <c r="N230" s="2" t="s">
        <v>402</v>
      </c>
      <c r="O230" s="2" t="s">
        <v>403</v>
      </c>
      <c r="P230" s="2" t="s">
        <v>402</v>
      </c>
      <c r="Q230" s="2">
        <v>2012</v>
      </c>
      <c r="V230" s="2">
        <v>141.40799999999999</v>
      </c>
    </row>
    <row r="231" spans="1:22" ht="128.25" x14ac:dyDescent="0.45">
      <c r="A231" s="2" t="s">
        <v>397</v>
      </c>
      <c r="B231" s="2" t="s">
        <v>398</v>
      </c>
      <c r="C231" s="2" t="s">
        <v>618</v>
      </c>
      <c r="D231" s="2" t="s">
        <v>619</v>
      </c>
      <c r="E231" s="2">
        <v>50</v>
      </c>
      <c r="F231" s="2">
        <v>-32.389299999999999</v>
      </c>
      <c r="G231" s="2">
        <v>150.96639999999999</v>
      </c>
      <c r="H231" s="2" t="s">
        <v>37</v>
      </c>
      <c r="M231" s="2" t="s">
        <v>455</v>
      </c>
      <c r="N231" s="2" t="s">
        <v>402</v>
      </c>
      <c r="O231" s="2" t="s">
        <v>403</v>
      </c>
      <c r="P231" s="2" t="s">
        <v>402</v>
      </c>
      <c r="Q231" s="2">
        <v>2012</v>
      </c>
      <c r="V231" s="2">
        <v>129.88800000000001</v>
      </c>
    </row>
    <row r="232" spans="1:22" ht="128.25" hidden="1" x14ac:dyDescent="0.45">
      <c r="A232" s="2" t="s">
        <v>397</v>
      </c>
      <c r="B232" s="2" t="s">
        <v>398</v>
      </c>
      <c r="C232" s="2" t="s">
        <v>620</v>
      </c>
      <c r="D232" s="2" t="s">
        <v>621</v>
      </c>
      <c r="E232" s="2">
        <v>10.5</v>
      </c>
      <c r="F232" s="2">
        <v>-19.642199999999999</v>
      </c>
      <c r="G232" s="2">
        <v>147.4016</v>
      </c>
      <c r="H232" s="2" t="s">
        <v>509</v>
      </c>
      <c r="M232" s="2" t="s">
        <v>622</v>
      </c>
      <c r="N232" s="2" t="s">
        <v>402</v>
      </c>
      <c r="O232" s="2" t="s">
        <v>403</v>
      </c>
      <c r="P232" s="2" t="s">
        <v>402</v>
      </c>
      <c r="Q232" s="2">
        <v>2012</v>
      </c>
      <c r="V232" s="2">
        <v>77.123999999999995</v>
      </c>
    </row>
    <row r="233" spans="1:22" ht="128.25" hidden="1" x14ac:dyDescent="0.45">
      <c r="A233" s="2" t="s">
        <v>397</v>
      </c>
      <c r="B233" s="2" t="s">
        <v>398</v>
      </c>
      <c r="C233" s="2" t="s">
        <v>623</v>
      </c>
      <c r="D233" s="2" t="s">
        <v>624</v>
      </c>
      <c r="E233" s="2">
        <v>50</v>
      </c>
      <c r="F233" s="2">
        <v>-19.5167</v>
      </c>
      <c r="G233" s="2">
        <v>147.10650000000001</v>
      </c>
      <c r="H233" s="2" t="s">
        <v>509</v>
      </c>
      <c r="M233" s="2" t="s">
        <v>622</v>
      </c>
      <c r="N233" s="2" t="s">
        <v>402</v>
      </c>
      <c r="O233" s="2" t="s">
        <v>403</v>
      </c>
      <c r="P233" s="2" t="s">
        <v>402</v>
      </c>
      <c r="Q233" s="2">
        <v>2012</v>
      </c>
      <c r="V233" s="2">
        <v>367.25900000000001</v>
      </c>
    </row>
    <row r="234" spans="1:22" ht="128.25" hidden="1" x14ac:dyDescent="0.45">
      <c r="A234" s="2" t="s">
        <v>397</v>
      </c>
      <c r="B234" s="2" t="s">
        <v>398</v>
      </c>
      <c r="C234" s="2" t="s">
        <v>625</v>
      </c>
      <c r="D234" s="2" t="s">
        <v>626</v>
      </c>
      <c r="E234" s="2">
        <v>25</v>
      </c>
      <c r="F234" s="2">
        <v>-25.193999999999999</v>
      </c>
      <c r="G234" s="2">
        <v>152.20859999999999</v>
      </c>
      <c r="H234" s="2" t="s">
        <v>509</v>
      </c>
      <c r="M234" s="2" t="s">
        <v>438</v>
      </c>
      <c r="O234" s="2" t="s">
        <v>403</v>
      </c>
      <c r="P234" s="2" t="s">
        <v>402</v>
      </c>
      <c r="Q234" s="2">
        <v>2012</v>
      </c>
      <c r="V234" s="2">
        <v>183.6</v>
      </c>
    </row>
    <row r="235" spans="1:22" ht="128.25" hidden="1" x14ac:dyDescent="0.45">
      <c r="A235" s="2" t="s">
        <v>397</v>
      </c>
      <c r="B235" s="2" t="s">
        <v>398</v>
      </c>
      <c r="C235" s="2" t="s">
        <v>627</v>
      </c>
      <c r="D235" s="2" t="s">
        <v>628</v>
      </c>
      <c r="E235" s="2">
        <v>2.2999999999999998</v>
      </c>
      <c r="F235" s="2">
        <v>-34.073399999999999</v>
      </c>
      <c r="G235" s="2">
        <v>150.74270000000001</v>
      </c>
      <c r="H235" s="2" t="s">
        <v>424</v>
      </c>
      <c r="M235" s="2" t="s">
        <v>629</v>
      </c>
      <c r="O235" s="2" t="s">
        <v>403</v>
      </c>
      <c r="P235" s="2" t="s">
        <v>402</v>
      </c>
      <c r="Q235" s="2">
        <v>2012</v>
      </c>
      <c r="V235" s="2">
        <v>0</v>
      </c>
    </row>
    <row r="236" spans="1:22" ht="128.25" x14ac:dyDescent="0.45">
      <c r="A236" s="2" t="s">
        <v>397</v>
      </c>
      <c r="B236" s="2" t="s">
        <v>398</v>
      </c>
      <c r="C236" s="2" t="s">
        <v>630</v>
      </c>
      <c r="D236" s="2" t="s">
        <v>631</v>
      </c>
      <c r="E236" s="2">
        <v>212</v>
      </c>
      <c r="F236" s="2">
        <v>-38.275300000000001</v>
      </c>
      <c r="G236" s="2">
        <v>146.4263</v>
      </c>
      <c r="H236" s="2" t="s">
        <v>37</v>
      </c>
      <c r="M236" s="2" t="s">
        <v>632</v>
      </c>
      <c r="O236" s="2" t="s">
        <v>403</v>
      </c>
      <c r="P236" s="2" t="s">
        <v>402</v>
      </c>
      <c r="Q236" s="2">
        <v>2012</v>
      </c>
      <c r="V236" s="2">
        <v>550.70000000000005</v>
      </c>
    </row>
    <row r="237" spans="1:22" ht="128.25" x14ac:dyDescent="0.45">
      <c r="A237" s="2" t="s">
        <v>397</v>
      </c>
      <c r="B237" s="2" t="s">
        <v>398</v>
      </c>
      <c r="C237" s="2" t="s">
        <v>633</v>
      </c>
      <c r="D237" s="2" t="s">
        <v>634</v>
      </c>
      <c r="E237" s="2">
        <v>228</v>
      </c>
      <c r="F237" s="2">
        <v>-38.2746</v>
      </c>
      <c r="G237" s="2">
        <v>146.42490000000001</v>
      </c>
      <c r="H237" s="2" t="s">
        <v>37</v>
      </c>
      <c r="M237" s="2" t="s">
        <v>635</v>
      </c>
      <c r="O237" s="2" t="s">
        <v>403</v>
      </c>
      <c r="P237" s="2" t="s">
        <v>402</v>
      </c>
      <c r="Q237" s="2">
        <v>2012</v>
      </c>
    </row>
    <row r="238" spans="1:22" ht="128.25" hidden="1" x14ac:dyDescent="0.45">
      <c r="A238" s="2" t="s">
        <v>397</v>
      </c>
      <c r="B238" s="2" t="s">
        <v>398</v>
      </c>
      <c r="C238" s="2" t="s">
        <v>636</v>
      </c>
      <c r="D238" s="2" t="s">
        <v>637</v>
      </c>
      <c r="E238" s="2">
        <v>1.1000000000000001</v>
      </c>
      <c r="F238" s="2">
        <v>-36.435099999999998</v>
      </c>
      <c r="G238" s="2">
        <v>148.63329999999999</v>
      </c>
      <c r="H238" s="2" t="s">
        <v>26</v>
      </c>
      <c r="M238" s="2" t="s">
        <v>443</v>
      </c>
      <c r="O238" s="2" t="s">
        <v>403</v>
      </c>
      <c r="P238" s="2" t="s">
        <v>402</v>
      </c>
      <c r="Q238" s="2">
        <v>2012</v>
      </c>
      <c r="V238" s="2">
        <v>2.5</v>
      </c>
    </row>
    <row r="239" spans="1:22" ht="128.25" hidden="1" x14ac:dyDescent="0.45">
      <c r="A239" s="2" t="s">
        <v>397</v>
      </c>
      <c r="B239" s="2" t="s">
        <v>398</v>
      </c>
      <c r="C239" s="2" t="s">
        <v>638</v>
      </c>
      <c r="D239" s="2" t="s">
        <v>639</v>
      </c>
      <c r="E239" s="2">
        <v>143</v>
      </c>
      <c r="F239" s="2">
        <v>-42.154800000000002</v>
      </c>
      <c r="G239" s="2">
        <v>145.53450000000001</v>
      </c>
      <c r="H239" s="2" t="s">
        <v>26</v>
      </c>
      <c r="M239" s="2" t="s">
        <v>452</v>
      </c>
      <c r="O239" s="2" t="s">
        <v>403</v>
      </c>
      <c r="P239" s="2" t="s">
        <v>402</v>
      </c>
      <c r="Q239" s="2">
        <v>2012</v>
      </c>
      <c r="V239" s="2">
        <v>324.10000000000002</v>
      </c>
    </row>
    <row r="240" spans="1:22" ht="128.25" hidden="1" x14ac:dyDescent="0.45">
      <c r="A240" s="2" t="s">
        <v>397</v>
      </c>
      <c r="B240" s="2" t="s">
        <v>398</v>
      </c>
      <c r="C240" s="2" t="s">
        <v>640</v>
      </c>
      <c r="D240" s="2" t="s">
        <v>641</v>
      </c>
      <c r="E240" s="2">
        <v>14.4</v>
      </c>
      <c r="F240" s="2">
        <v>-35.561999999999998</v>
      </c>
      <c r="G240" s="2">
        <v>148.30549999999999</v>
      </c>
      <c r="H240" s="2" t="s">
        <v>26</v>
      </c>
      <c r="M240" s="2" t="s">
        <v>443</v>
      </c>
      <c r="O240" s="2" t="s">
        <v>403</v>
      </c>
      <c r="P240" s="2" t="s">
        <v>402</v>
      </c>
      <c r="Q240" s="2">
        <v>2012</v>
      </c>
      <c r="V240" s="2">
        <v>32.6</v>
      </c>
    </row>
    <row r="241" spans="1:22" ht="128.25" x14ac:dyDescent="0.45">
      <c r="A241" s="2" t="s">
        <v>397</v>
      </c>
      <c r="B241" s="2" t="s">
        <v>398</v>
      </c>
      <c r="C241" s="2" t="s">
        <v>642</v>
      </c>
      <c r="D241" s="2" t="s">
        <v>643</v>
      </c>
      <c r="E241" s="2">
        <v>21</v>
      </c>
      <c r="F241" s="2">
        <v>-26.371200000000002</v>
      </c>
      <c r="G241" s="2">
        <v>120.5776</v>
      </c>
      <c r="H241" s="2" t="s">
        <v>37</v>
      </c>
      <c r="M241" s="2" t="s">
        <v>644</v>
      </c>
      <c r="O241" s="2" t="s">
        <v>403</v>
      </c>
      <c r="P241" s="2" t="s">
        <v>402</v>
      </c>
      <c r="Q241" s="2">
        <v>2012</v>
      </c>
      <c r="V241" s="2">
        <v>54.6</v>
      </c>
    </row>
    <row r="242" spans="1:22" ht="128.25" x14ac:dyDescent="0.45">
      <c r="A242" s="2" t="s">
        <v>397</v>
      </c>
      <c r="B242" s="2" t="s">
        <v>398</v>
      </c>
      <c r="C242" s="2" t="s">
        <v>645</v>
      </c>
      <c r="D242" s="2" t="s">
        <v>646</v>
      </c>
      <c r="E242" s="2">
        <v>4.2</v>
      </c>
      <c r="F242" s="2">
        <v>-27.4453</v>
      </c>
      <c r="G242" s="2">
        <v>153.11850000000001</v>
      </c>
      <c r="H242" s="2" t="s">
        <v>37</v>
      </c>
      <c r="M242" s="2" t="s">
        <v>647</v>
      </c>
      <c r="N242" s="2" t="s">
        <v>402</v>
      </c>
      <c r="O242" s="2" t="s">
        <v>403</v>
      </c>
      <c r="P242" s="2" t="s">
        <v>402</v>
      </c>
      <c r="Q242" s="2">
        <v>2012</v>
      </c>
      <c r="V242" s="2">
        <v>10.9</v>
      </c>
    </row>
    <row r="243" spans="1:22" ht="128.25" hidden="1" x14ac:dyDescent="0.45">
      <c r="A243" s="2" t="s">
        <v>397</v>
      </c>
      <c r="B243" s="2" t="s">
        <v>398</v>
      </c>
      <c r="C243" s="2" t="s">
        <v>648</v>
      </c>
      <c r="D243" s="2" t="s">
        <v>649</v>
      </c>
      <c r="E243" s="2">
        <v>9</v>
      </c>
      <c r="F243" s="2">
        <v>-19.522300000000001</v>
      </c>
      <c r="G243" s="2">
        <v>147.4152</v>
      </c>
      <c r="H243" s="2" t="s">
        <v>509</v>
      </c>
      <c r="M243" s="2" t="s">
        <v>650</v>
      </c>
      <c r="N243" s="2" t="s">
        <v>402</v>
      </c>
      <c r="O243" s="2" t="s">
        <v>403</v>
      </c>
      <c r="P243" s="2" t="s">
        <v>402</v>
      </c>
      <c r="Q243" s="2">
        <v>2012</v>
      </c>
      <c r="V243" s="2">
        <v>66.099999999999994</v>
      </c>
    </row>
    <row r="244" spans="1:22" ht="128.25" hidden="1" x14ac:dyDescent="0.45">
      <c r="A244" s="2" t="s">
        <v>397</v>
      </c>
      <c r="B244" s="2" t="s">
        <v>398</v>
      </c>
      <c r="C244" s="2" t="s">
        <v>651</v>
      </c>
      <c r="D244" s="2" t="s">
        <v>652</v>
      </c>
      <c r="E244" s="2">
        <v>1.3</v>
      </c>
      <c r="F244" s="2">
        <v>-31.976800000000001</v>
      </c>
      <c r="G244" s="2">
        <v>115.9988</v>
      </c>
      <c r="H244" s="2" t="s">
        <v>50</v>
      </c>
      <c r="M244" s="2" t="s">
        <v>556</v>
      </c>
      <c r="N244" s="2" t="s">
        <v>402</v>
      </c>
      <c r="O244" s="2" t="s">
        <v>403</v>
      </c>
      <c r="P244" s="2" t="s">
        <v>402</v>
      </c>
      <c r="Q244" s="2">
        <v>2012</v>
      </c>
      <c r="V244" s="2">
        <v>6.3</v>
      </c>
    </row>
    <row r="245" spans="1:22" ht="128.25" hidden="1" x14ac:dyDescent="0.45">
      <c r="A245" s="2" t="s">
        <v>397</v>
      </c>
      <c r="B245" s="2" t="s">
        <v>398</v>
      </c>
      <c r="C245" s="2" t="s">
        <v>653</v>
      </c>
      <c r="D245" s="2" t="s">
        <v>654</v>
      </c>
      <c r="E245" s="2">
        <v>1.7</v>
      </c>
      <c r="F245" s="2">
        <v>-27.8995</v>
      </c>
      <c r="G245" s="2">
        <v>114.19459999999999</v>
      </c>
      <c r="H245" s="2" t="s">
        <v>257</v>
      </c>
      <c r="M245" s="2" t="s">
        <v>406</v>
      </c>
      <c r="N245" s="2" t="s">
        <v>402</v>
      </c>
      <c r="O245" s="2" t="s">
        <v>403</v>
      </c>
      <c r="P245" s="2" t="s">
        <v>402</v>
      </c>
      <c r="Q245" s="2">
        <v>2012</v>
      </c>
      <c r="V245" s="2">
        <v>4.0999999999999996</v>
      </c>
    </row>
    <row r="246" spans="1:22" ht="128.25" x14ac:dyDescent="0.45">
      <c r="A246" s="2" t="s">
        <v>397</v>
      </c>
      <c r="B246" s="2" t="s">
        <v>398</v>
      </c>
      <c r="C246" s="2" t="s">
        <v>655</v>
      </c>
      <c r="D246" s="2" t="s">
        <v>656</v>
      </c>
      <c r="E246" s="2">
        <v>110</v>
      </c>
      <c r="F246" s="2">
        <v>-30.7378</v>
      </c>
      <c r="G246" s="2">
        <v>121.5065</v>
      </c>
      <c r="H246" s="2" t="s">
        <v>37</v>
      </c>
      <c r="M246" s="2" t="s">
        <v>657</v>
      </c>
      <c r="N246" s="2" t="s">
        <v>402</v>
      </c>
      <c r="O246" s="2" t="s">
        <v>403</v>
      </c>
      <c r="P246" s="2" t="s">
        <v>402</v>
      </c>
      <c r="Q246" s="2">
        <v>2012</v>
      </c>
      <c r="V246" s="2">
        <v>285.8</v>
      </c>
    </row>
    <row r="247" spans="1:22" ht="128.25" x14ac:dyDescent="0.45">
      <c r="A247" s="2" t="s">
        <v>397</v>
      </c>
      <c r="B247" s="2" t="s">
        <v>398</v>
      </c>
      <c r="C247" s="2" t="s">
        <v>658</v>
      </c>
      <c r="D247" s="2" t="s">
        <v>659</v>
      </c>
      <c r="E247" s="2">
        <v>37</v>
      </c>
      <c r="F247" s="2">
        <v>-30.873699999999999</v>
      </c>
      <c r="G247" s="2">
        <v>121.4842</v>
      </c>
      <c r="H247" s="2" t="s">
        <v>37</v>
      </c>
      <c r="M247" s="2" t="s">
        <v>660</v>
      </c>
      <c r="N247" s="2" t="s">
        <v>402</v>
      </c>
      <c r="O247" s="2" t="s">
        <v>403</v>
      </c>
      <c r="P247" s="2" t="s">
        <v>402</v>
      </c>
      <c r="Q247" s="2">
        <v>2012</v>
      </c>
      <c r="V247" s="2">
        <v>96.1</v>
      </c>
    </row>
    <row r="248" spans="1:22" ht="128.25" x14ac:dyDescent="0.45">
      <c r="A248" s="2" t="s">
        <v>397</v>
      </c>
      <c r="B248" s="2" t="s">
        <v>398</v>
      </c>
      <c r="C248" s="2" t="s">
        <v>661</v>
      </c>
      <c r="D248" s="2" t="s">
        <v>662</v>
      </c>
      <c r="E248" s="2">
        <v>42</v>
      </c>
      <c r="F248" s="2">
        <v>-31.1919</v>
      </c>
      <c r="G248" s="2">
        <v>121.6741</v>
      </c>
      <c r="H248" s="2" t="s">
        <v>37</v>
      </c>
      <c r="M248" s="2" t="s">
        <v>660</v>
      </c>
      <c r="N248" s="2" t="s">
        <v>402</v>
      </c>
      <c r="O248" s="2" t="s">
        <v>403</v>
      </c>
      <c r="P248" s="2" t="s">
        <v>402</v>
      </c>
      <c r="Q248" s="2">
        <v>2012</v>
      </c>
      <c r="V248" s="2">
        <v>109.1</v>
      </c>
    </row>
    <row r="249" spans="1:22" ht="128.25" hidden="1" x14ac:dyDescent="0.45">
      <c r="A249" s="2" t="s">
        <v>397</v>
      </c>
      <c r="B249" s="2" t="s">
        <v>398</v>
      </c>
      <c r="C249" s="2" t="s">
        <v>663</v>
      </c>
      <c r="D249" s="2" t="s">
        <v>664</v>
      </c>
      <c r="E249" s="2">
        <v>160</v>
      </c>
      <c r="F249" s="2">
        <v>-34.722999999999999</v>
      </c>
      <c r="G249" s="2">
        <v>150.4795</v>
      </c>
      <c r="H249" s="2" t="s">
        <v>26</v>
      </c>
      <c r="M249" s="2" t="s">
        <v>479</v>
      </c>
      <c r="N249" s="2" t="s">
        <v>402</v>
      </c>
      <c r="O249" s="2" t="s">
        <v>403</v>
      </c>
      <c r="P249" s="2" t="s">
        <v>402</v>
      </c>
      <c r="Q249" s="2">
        <v>2012</v>
      </c>
      <c r="V249" s="2">
        <v>362.6</v>
      </c>
    </row>
    <row r="250" spans="1:22" ht="128.25" hidden="1" x14ac:dyDescent="0.45">
      <c r="A250" s="2" t="s">
        <v>397</v>
      </c>
      <c r="B250" s="2" t="s">
        <v>398</v>
      </c>
      <c r="C250" s="2" t="s">
        <v>665</v>
      </c>
      <c r="D250" s="2" t="s">
        <v>666</v>
      </c>
      <c r="E250" s="2">
        <v>88</v>
      </c>
      <c r="F250" s="2">
        <v>-17.766999999999999</v>
      </c>
      <c r="G250" s="2">
        <v>145.5779</v>
      </c>
      <c r="H250" s="2" t="s">
        <v>26</v>
      </c>
      <c r="M250" s="2" t="s">
        <v>449</v>
      </c>
      <c r="N250" s="2" t="s">
        <v>402</v>
      </c>
      <c r="O250" s="2" t="s">
        <v>403</v>
      </c>
      <c r="P250" s="2" t="s">
        <v>402</v>
      </c>
      <c r="Q250" s="2">
        <v>2012</v>
      </c>
      <c r="V250" s="2">
        <v>199.4</v>
      </c>
    </row>
    <row r="251" spans="1:22" ht="128.25" x14ac:dyDescent="0.45">
      <c r="A251" s="2" t="s">
        <v>397</v>
      </c>
      <c r="B251" s="2" t="s">
        <v>398</v>
      </c>
      <c r="C251" s="2" t="s">
        <v>667</v>
      </c>
      <c r="D251" s="2" t="s">
        <v>668</v>
      </c>
      <c r="E251" s="2">
        <v>86</v>
      </c>
      <c r="F251" s="2">
        <v>-20.762599999999999</v>
      </c>
      <c r="G251" s="2">
        <v>116.83750000000001</v>
      </c>
      <c r="H251" s="2" t="s">
        <v>37</v>
      </c>
      <c r="M251" s="2" t="s">
        <v>669</v>
      </c>
      <c r="N251" s="2" t="s">
        <v>402</v>
      </c>
      <c r="O251" s="2" t="s">
        <v>403</v>
      </c>
      <c r="P251" s="2" t="s">
        <v>402</v>
      </c>
      <c r="Q251" s="2">
        <v>2012</v>
      </c>
      <c r="V251" s="2">
        <v>223.4</v>
      </c>
    </row>
    <row r="252" spans="1:22" ht="128.25" x14ac:dyDescent="0.45">
      <c r="A252" s="2" t="s">
        <v>397</v>
      </c>
      <c r="B252" s="2" t="s">
        <v>398</v>
      </c>
      <c r="C252" s="2" t="s">
        <v>670</v>
      </c>
      <c r="D252" s="2" t="s">
        <v>671</v>
      </c>
      <c r="E252" s="2">
        <v>21</v>
      </c>
      <c r="F252" s="2">
        <v>-14.4587</v>
      </c>
      <c r="G252" s="2">
        <v>132.24449999999999</v>
      </c>
      <c r="H252" s="2" t="s">
        <v>37</v>
      </c>
      <c r="M252" s="2" t="s">
        <v>470</v>
      </c>
      <c r="N252" s="2" t="s">
        <v>402</v>
      </c>
      <c r="O252" s="2" t="s">
        <v>403</v>
      </c>
      <c r="P252" s="2" t="s">
        <v>402</v>
      </c>
      <c r="Q252" s="2">
        <v>2012</v>
      </c>
      <c r="V252" s="2">
        <v>54.6</v>
      </c>
    </row>
    <row r="253" spans="1:22" ht="128.25" x14ac:dyDescent="0.45">
      <c r="A253" s="2" t="s">
        <v>397</v>
      </c>
      <c r="B253" s="2" t="s">
        <v>398</v>
      </c>
      <c r="C253" s="2" t="s">
        <v>672</v>
      </c>
      <c r="D253" s="2" t="s">
        <v>673</v>
      </c>
      <c r="E253" s="2">
        <v>310</v>
      </c>
      <c r="F253" s="2">
        <v>-33.163200000000003</v>
      </c>
      <c r="G253" s="2">
        <v>115.7805</v>
      </c>
      <c r="H253" s="2" t="s">
        <v>37</v>
      </c>
      <c r="M253" s="2" t="s">
        <v>674</v>
      </c>
      <c r="N253" s="2" t="s">
        <v>402</v>
      </c>
      <c r="O253" s="2" t="s">
        <v>403</v>
      </c>
      <c r="P253" s="2" t="s">
        <v>402</v>
      </c>
      <c r="Q253" s="2">
        <v>2012</v>
      </c>
      <c r="V253" s="2">
        <v>805.3</v>
      </c>
    </row>
    <row r="254" spans="1:22" ht="128.25" hidden="1" x14ac:dyDescent="0.45">
      <c r="A254" s="2" t="s">
        <v>397</v>
      </c>
      <c r="B254" s="2" t="s">
        <v>398</v>
      </c>
      <c r="C254" s="2" t="s">
        <v>675</v>
      </c>
      <c r="D254" s="2" t="s">
        <v>676</v>
      </c>
      <c r="E254" s="2">
        <v>8.5500000000000007</v>
      </c>
      <c r="F254" s="2">
        <v>-39.938800000000001</v>
      </c>
      <c r="H254" s="2" t="s">
        <v>50</v>
      </c>
      <c r="M254" s="2" t="s">
        <v>677</v>
      </c>
      <c r="N254" s="2" t="s">
        <v>402</v>
      </c>
      <c r="O254" s="2" t="s">
        <v>403</v>
      </c>
      <c r="P254" s="2" t="s">
        <v>402</v>
      </c>
      <c r="V254" s="2">
        <v>41.7</v>
      </c>
    </row>
    <row r="255" spans="1:22" ht="128.25" hidden="1" x14ac:dyDescent="0.45">
      <c r="A255" s="2" t="s">
        <v>397</v>
      </c>
      <c r="B255" s="2" t="s">
        <v>398</v>
      </c>
      <c r="C255" s="2" t="s">
        <v>678</v>
      </c>
      <c r="D255" s="2" t="s">
        <v>679</v>
      </c>
      <c r="E255" s="2">
        <v>744</v>
      </c>
      <c r="F255" s="2">
        <v>-26.9177</v>
      </c>
      <c r="G255" s="2">
        <v>150.74930000000001</v>
      </c>
      <c r="H255" s="2" t="s">
        <v>213</v>
      </c>
      <c r="M255" s="2" t="s">
        <v>547</v>
      </c>
      <c r="N255" s="2" t="s">
        <v>402</v>
      </c>
      <c r="O255" s="2" t="s">
        <v>403</v>
      </c>
      <c r="P255" s="2" t="s">
        <v>402</v>
      </c>
      <c r="Q255" s="2">
        <v>2013</v>
      </c>
      <c r="V255" s="2">
        <v>3658.2</v>
      </c>
    </row>
    <row r="256" spans="1:22" ht="128.25" hidden="1" x14ac:dyDescent="0.45">
      <c r="A256" s="2" t="s">
        <v>397</v>
      </c>
      <c r="B256" s="2" t="s">
        <v>398</v>
      </c>
      <c r="C256" s="2" t="s">
        <v>680</v>
      </c>
      <c r="D256" s="2" t="s">
        <v>681</v>
      </c>
      <c r="E256" s="2">
        <v>7.3</v>
      </c>
      <c r="F256" s="2">
        <v>-17.831299999999999</v>
      </c>
      <c r="G256" s="2">
        <v>145.60339999999999</v>
      </c>
      <c r="H256" s="2" t="s">
        <v>26</v>
      </c>
      <c r="M256" s="2" t="s">
        <v>449</v>
      </c>
      <c r="N256" s="2" t="s">
        <v>402</v>
      </c>
      <c r="O256" s="2" t="s">
        <v>403</v>
      </c>
      <c r="P256" s="2" t="s">
        <v>402</v>
      </c>
      <c r="Q256" s="2">
        <v>2012</v>
      </c>
      <c r="V256" s="2">
        <v>16.544</v>
      </c>
    </row>
    <row r="257" spans="1:22" ht="128.25" hidden="1" x14ac:dyDescent="0.45">
      <c r="A257" s="2" t="s">
        <v>397</v>
      </c>
      <c r="B257" s="2" t="s">
        <v>398</v>
      </c>
      <c r="C257" s="2" t="s">
        <v>682</v>
      </c>
      <c r="D257" s="2" t="s">
        <v>683</v>
      </c>
      <c r="E257" s="2">
        <v>12.4</v>
      </c>
      <c r="F257" s="2">
        <v>-15.7796</v>
      </c>
      <c r="G257" s="2">
        <v>128.73949999999999</v>
      </c>
      <c r="H257" s="2" t="s">
        <v>50</v>
      </c>
      <c r="M257" s="2" t="s">
        <v>684</v>
      </c>
      <c r="N257" s="2" t="s">
        <v>402</v>
      </c>
      <c r="O257" s="2" t="s">
        <v>403</v>
      </c>
      <c r="P257" s="2" t="s">
        <v>402</v>
      </c>
      <c r="Q257" s="2">
        <v>2012</v>
      </c>
      <c r="V257" s="2">
        <v>60.463999999999999</v>
      </c>
    </row>
    <row r="258" spans="1:22" ht="128.25" x14ac:dyDescent="0.45">
      <c r="A258" s="2" t="s">
        <v>397</v>
      </c>
      <c r="B258" s="2" t="s">
        <v>398</v>
      </c>
      <c r="C258" s="2" t="s">
        <v>685</v>
      </c>
      <c r="D258" s="2" t="s">
        <v>686</v>
      </c>
      <c r="E258" s="2">
        <v>21</v>
      </c>
      <c r="F258" s="2">
        <v>-32.197000000000003</v>
      </c>
      <c r="G258" s="2">
        <v>115.77589999999999</v>
      </c>
      <c r="H258" s="2" t="s">
        <v>37</v>
      </c>
      <c r="M258" s="2" t="s">
        <v>406</v>
      </c>
      <c r="N258" s="2" t="s">
        <v>402</v>
      </c>
      <c r="O258" s="2" t="s">
        <v>403</v>
      </c>
      <c r="P258" s="2" t="s">
        <v>402</v>
      </c>
      <c r="Q258" s="2">
        <v>2012</v>
      </c>
      <c r="V258" s="2">
        <v>54.552999999999997</v>
      </c>
    </row>
    <row r="259" spans="1:22" ht="128.25" x14ac:dyDescent="0.45">
      <c r="A259" s="2" t="s">
        <v>397</v>
      </c>
      <c r="B259" s="2" t="s">
        <v>398</v>
      </c>
      <c r="C259" s="2" t="s">
        <v>687</v>
      </c>
      <c r="D259" s="2" t="s">
        <v>688</v>
      </c>
      <c r="E259" s="2">
        <v>66</v>
      </c>
      <c r="F259" s="2">
        <v>-32.194600000000001</v>
      </c>
      <c r="G259" s="2">
        <v>115.77970000000001</v>
      </c>
      <c r="H259" s="2" t="s">
        <v>37</v>
      </c>
      <c r="M259" s="2" t="s">
        <v>415</v>
      </c>
      <c r="N259" s="2" t="s">
        <v>402</v>
      </c>
      <c r="O259" s="2" t="s">
        <v>403</v>
      </c>
      <c r="P259" s="2" t="s">
        <v>402</v>
      </c>
      <c r="Q259" s="2">
        <v>2012</v>
      </c>
      <c r="V259" s="2">
        <v>171.452</v>
      </c>
    </row>
    <row r="260" spans="1:22" ht="128.25" x14ac:dyDescent="0.45">
      <c r="A260" s="2" t="s">
        <v>397</v>
      </c>
      <c r="B260" s="2" t="s">
        <v>398</v>
      </c>
      <c r="C260" s="2" t="s">
        <v>689</v>
      </c>
      <c r="D260" s="2" t="s">
        <v>690</v>
      </c>
      <c r="E260" s="2">
        <v>320</v>
      </c>
      <c r="F260" s="2">
        <v>-32.201999999999998</v>
      </c>
      <c r="G260" s="2">
        <v>115.7728</v>
      </c>
      <c r="H260" s="2" t="s">
        <v>37</v>
      </c>
      <c r="M260" s="2" t="s">
        <v>691</v>
      </c>
      <c r="N260" s="2" t="s">
        <v>402</v>
      </c>
      <c r="O260" s="2" t="s">
        <v>403</v>
      </c>
      <c r="P260" s="2" t="s">
        <v>402</v>
      </c>
      <c r="Q260" s="2">
        <v>2012</v>
      </c>
      <c r="V260" s="2">
        <v>831.28300000000002</v>
      </c>
    </row>
    <row r="261" spans="1:22" ht="128.25" hidden="1" x14ac:dyDescent="0.45">
      <c r="A261" s="2" t="s">
        <v>397</v>
      </c>
      <c r="B261" s="2" t="s">
        <v>398</v>
      </c>
      <c r="C261" s="2" t="s">
        <v>692</v>
      </c>
      <c r="D261" s="2" t="s">
        <v>693</v>
      </c>
      <c r="E261" s="2">
        <v>240</v>
      </c>
      <c r="F261" s="2">
        <v>-32.198</v>
      </c>
      <c r="G261" s="2">
        <v>115.7752</v>
      </c>
      <c r="H261" s="2" t="s">
        <v>213</v>
      </c>
      <c r="M261" s="2" t="s">
        <v>406</v>
      </c>
      <c r="N261" s="2" t="s">
        <v>402</v>
      </c>
      <c r="O261" s="2" t="s">
        <v>403</v>
      </c>
      <c r="P261" s="2" t="s">
        <v>402</v>
      </c>
      <c r="Q261" s="2">
        <v>2012</v>
      </c>
      <c r="V261" s="2">
        <v>1180.067</v>
      </c>
    </row>
    <row r="262" spans="1:22" ht="128.25" hidden="1" x14ac:dyDescent="0.45">
      <c r="A262" s="2" t="s">
        <v>397</v>
      </c>
      <c r="B262" s="2" t="s">
        <v>398</v>
      </c>
      <c r="C262" s="2" t="s">
        <v>694</v>
      </c>
      <c r="D262" s="2" t="s">
        <v>695</v>
      </c>
      <c r="E262" s="2">
        <v>400</v>
      </c>
      <c r="F262" s="2">
        <v>-32.199199999999998</v>
      </c>
      <c r="G262" s="2">
        <v>115.7747</v>
      </c>
      <c r="H262" s="2" t="s">
        <v>213</v>
      </c>
      <c r="M262" s="2" t="s">
        <v>406</v>
      </c>
      <c r="N262" s="2" t="s">
        <v>402</v>
      </c>
      <c r="O262" s="2" t="s">
        <v>403</v>
      </c>
      <c r="P262" s="2" t="s">
        <v>402</v>
      </c>
      <c r="Q262" s="2">
        <v>2012</v>
      </c>
      <c r="V262" s="2">
        <v>1966.778</v>
      </c>
    </row>
    <row r="263" spans="1:22" ht="128.25" x14ac:dyDescent="0.45">
      <c r="A263" s="2" t="s">
        <v>397</v>
      </c>
      <c r="B263" s="2" t="s">
        <v>398</v>
      </c>
      <c r="C263" s="2" t="s">
        <v>696</v>
      </c>
      <c r="D263" s="2" t="s">
        <v>697</v>
      </c>
      <c r="E263" s="2">
        <v>123</v>
      </c>
      <c r="F263" s="2">
        <v>-32.222499999999997</v>
      </c>
      <c r="G263" s="2">
        <v>115.76609999999999</v>
      </c>
      <c r="H263" s="2" t="s">
        <v>37</v>
      </c>
      <c r="M263" s="2" t="s">
        <v>698</v>
      </c>
      <c r="N263" s="2" t="s">
        <v>402</v>
      </c>
      <c r="O263" s="2" t="s">
        <v>403</v>
      </c>
      <c r="P263" s="2" t="s">
        <v>402</v>
      </c>
      <c r="Q263" s="2">
        <v>2012</v>
      </c>
      <c r="V263" s="2">
        <v>319.524</v>
      </c>
    </row>
    <row r="264" spans="1:22" ht="128.25" x14ac:dyDescent="0.45">
      <c r="A264" s="2" t="s">
        <v>397</v>
      </c>
      <c r="B264" s="2" t="s">
        <v>398</v>
      </c>
      <c r="C264" s="2" t="s">
        <v>699</v>
      </c>
      <c r="D264" s="2" t="s">
        <v>700</v>
      </c>
      <c r="E264" s="2">
        <v>200</v>
      </c>
      <c r="F264" s="2">
        <v>-32.197299999999998</v>
      </c>
      <c r="G264" s="2">
        <v>115.7754</v>
      </c>
      <c r="H264" s="2" t="s">
        <v>37</v>
      </c>
      <c r="M264" s="2" t="s">
        <v>406</v>
      </c>
      <c r="N264" s="2" t="s">
        <v>402</v>
      </c>
      <c r="O264" s="2" t="s">
        <v>403</v>
      </c>
      <c r="P264" s="2" t="s">
        <v>402</v>
      </c>
      <c r="Q264" s="2">
        <v>2012</v>
      </c>
      <c r="V264" s="2">
        <v>519.55200000000002</v>
      </c>
    </row>
    <row r="265" spans="1:22" ht="128.25" x14ac:dyDescent="0.45">
      <c r="A265" s="2" t="s">
        <v>397</v>
      </c>
      <c r="B265" s="2" t="s">
        <v>398</v>
      </c>
      <c r="C265" s="2" t="s">
        <v>701</v>
      </c>
      <c r="D265" s="2" t="s">
        <v>702</v>
      </c>
      <c r="E265" s="2">
        <v>120</v>
      </c>
      <c r="F265" s="2">
        <v>-32.224299999999999</v>
      </c>
      <c r="G265" s="2">
        <v>115.7783</v>
      </c>
      <c r="H265" s="2" t="s">
        <v>37</v>
      </c>
      <c r="M265" s="2" t="s">
        <v>703</v>
      </c>
      <c r="N265" s="2" t="s">
        <v>402</v>
      </c>
      <c r="O265" s="2" t="s">
        <v>403</v>
      </c>
      <c r="P265" s="2" t="s">
        <v>402</v>
      </c>
      <c r="Q265" s="2">
        <v>2012</v>
      </c>
      <c r="V265" s="2">
        <v>311.73099999999999</v>
      </c>
    </row>
    <row r="266" spans="1:22" ht="128.25" x14ac:dyDescent="0.45">
      <c r="A266" s="2" t="s">
        <v>397</v>
      </c>
      <c r="B266" s="2" t="s">
        <v>398</v>
      </c>
      <c r="C266" s="2" t="s">
        <v>704</v>
      </c>
      <c r="D266" s="2" t="s">
        <v>705</v>
      </c>
      <c r="E266" s="2">
        <v>80</v>
      </c>
      <c r="F266" s="2">
        <v>-37.456699999999998</v>
      </c>
      <c r="G266" s="2">
        <v>140.78270000000001</v>
      </c>
      <c r="H266" s="2" t="s">
        <v>37</v>
      </c>
      <c r="M266" s="2" t="s">
        <v>467</v>
      </c>
      <c r="N266" s="2" t="s">
        <v>402</v>
      </c>
      <c r="O266" s="2" t="s">
        <v>403</v>
      </c>
      <c r="P266" s="2" t="s">
        <v>402</v>
      </c>
      <c r="Q266" s="2">
        <v>2012</v>
      </c>
      <c r="V266" s="2">
        <v>207.821</v>
      </c>
    </row>
    <row r="267" spans="1:22" ht="128.25" hidden="1" x14ac:dyDescent="0.45">
      <c r="A267" s="2" t="s">
        <v>397</v>
      </c>
      <c r="B267" s="2" t="s">
        <v>398</v>
      </c>
      <c r="C267" s="2" t="s">
        <v>706</v>
      </c>
      <c r="D267" s="2" t="s">
        <v>707</v>
      </c>
      <c r="E267" s="2">
        <v>159</v>
      </c>
      <c r="F267" s="2">
        <v>-37.771299999999997</v>
      </c>
      <c r="G267" s="2">
        <v>140.3981</v>
      </c>
      <c r="H267" s="2" t="s">
        <v>257</v>
      </c>
      <c r="M267" s="2" t="s">
        <v>580</v>
      </c>
      <c r="N267" s="2" t="s">
        <v>402</v>
      </c>
      <c r="O267" s="2" t="s">
        <v>403</v>
      </c>
      <c r="P267" s="2" t="s">
        <v>402</v>
      </c>
      <c r="Q267" s="2">
        <v>2012</v>
      </c>
      <c r="V267" s="2">
        <v>383.24099999999999</v>
      </c>
    </row>
    <row r="268" spans="1:22" ht="128.25" hidden="1" x14ac:dyDescent="0.45">
      <c r="A268" s="2" t="s">
        <v>397</v>
      </c>
      <c r="B268" s="2" t="s">
        <v>398</v>
      </c>
      <c r="C268" s="2" t="s">
        <v>708</v>
      </c>
      <c r="D268" s="2" t="s">
        <v>709</v>
      </c>
      <c r="E268" s="2">
        <v>32</v>
      </c>
      <c r="F268" s="2">
        <v>-42.253700000000002</v>
      </c>
      <c r="G268" s="2">
        <v>146.6207</v>
      </c>
      <c r="H268" s="2" t="s">
        <v>26</v>
      </c>
      <c r="M268" s="2" t="s">
        <v>452</v>
      </c>
      <c r="N268" s="2" t="s">
        <v>402</v>
      </c>
      <c r="O268" s="2" t="s">
        <v>403</v>
      </c>
      <c r="P268" s="2" t="s">
        <v>402</v>
      </c>
      <c r="Q268" s="2">
        <v>2012</v>
      </c>
      <c r="V268" s="2">
        <v>72.52</v>
      </c>
    </row>
    <row r="269" spans="1:22" ht="128.25" hidden="1" x14ac:dyDescent="0.45">
      <c r="A269" s="2" t="s">
        <v>397</v>
      </c>
      <c r="B269" s="2" t="s">
        <v>398</v>
      </c>
      <c r="C269" s="2" t="s">
        <v>710</v>
      </c>
      <c r="D269" s="2" t="s">
        <v>711</v>
      </c>
      <c r="E269" s="2">
        <v>3.8</v>
      </c>
      <c r="F269" s="2">
        <v>-37.904699999999998</v>
      </c>
      <c r="G269" s="2">
        <v>146.80109999999999</v>
      </c>
      <c r="H269" s="2" t="s">
        <v>26</v>
      </c>
      <c r="M269" s="2" t="s">
        <v>712</v>
      </c>
      <c r="N269" s="2" t="s">
        <v>402</v>
      </c>
      <c r="O269" s="2" t="s">
        <v>403</v>
      </c>
      <c r="P269" s="2" t="s">
        <v>402</v>
      </c>
      <c r="Q269" s="2">
        <v>2012</v>
      </c>
      <c r="V269" s="2">
        <v>8.6120000000000001</v>
      </c>
    </row>
    <row r="270" spans="1:22" ht="128.25" hidden="1" x14ac:dyDescent="0.45">
      <c r="A270" s="2" t="s">
        <v>397</v>
      </c>
      <c r="B270" s="2" t="s">
        <v>398</v>
      </c>
      <c r="C270" s="2" t="s">
        <v>713</v>
      </c>
      <c r="D270" s="2" t="s">
        <v>714</v>
      </c>
      <c r="E270" s="2">
        <v>6.5</v>
      </c>
      <c r="F270" s="2">
        <v>-30.879200000000001</v>
      </c>
      <c r="G270" s="2">
        <v>150.4914</v>
      </c>
      <c r="H270" s="2" t="s">
        <v>26</v>
      </c>
      <c r="M270" s="2" t="s">
        <v>715</v>
      </c>
      <c r="N270" s="2" t="s">
        <v>402</v>
      </c>
      <c r="O270" s="2" t="s">
        <v>403</v>
      </c>
      <c r="P270" s="2" t="s">
        <v>402</v>
      </c>
      <c r="Q270" s="2">
        <v>2012</v>
      </c>
      <c r="V270" s="2">
        <v>14.731</v>
      </c>
    </row>
    <row r="271" spans="1:22" ht="128.25" hidden="1" x14ac:dyDescent="0.45">
      <c r="A271" s="2" t="s">
        <v>397</v>
      </c>
      <c r="B271" s="2" t="s">
        <v>398</v>
      </c>
      <c r="C271" s="2" t="s">
        <v>716</v>
      </c>
      <c r="D271" s="2" t="s">
        <v>717</v>
      </c>
      <c r="E271" s="2">
        <v>1.8</v>
      </c>
      <c r="F271" s="2">
        <v>-36.913200000000003</v>
      </c>
      <c r="G271" s="2">
        <v>146.39160000000001</v>
      </c>
      <c r="H271" s="2" t="s">
        <v>26</v>
      </c>
      <c r="M271" s="2" t="s">
        <v>712</v>
      </c>
      <c r="N271" s="2" t="s">
        <v>402</v>
      </c>
      <c r="O271" s="2" t="s">
        <v>403</v>
      </c>
      <c r="P271" s="2" t="s">
        <v>402</v>
      </c>
      <c r="Q271" s="2">
        <v>2012</v>
      </c>
      <c r="V271" s="2">
        <v>4.0789999999999997</v>
      </c>
    </row>
    <row r="272" spans="1:22" ht="128.25" hidden="1" x14ac:dyDescent="0.45">
      <c r="A272" s="2" t="s">
        <v>397</v>
      </c>
      <c r="B272" s="2" t="s">
        <v>398</v>
      </c>
      <c r="C272" s="2" t="s">
        <v>718</v>
      </c>
      <c r="D272" s="2" t="s">
        <v>719</v>
      </c>
      <c r="E272" s="2">
        <v>1.1000000000000001</v>
      </c>
      <c r="F272" s="2">
        <v>-12.389200000000001</v>
      </c>
      <c r="G272" s="2">
        <v>130.9254</v>
      </c>
      <c r="H272" s="2" t="s">
        <v>424</v>
      </c>
      <c r="M272" s="2" t="s">
        <v>425</v>
      </c>
      <c r="N272" s="2" t="s">
        <v>402</v>
      </c>
      <c r="O272" s="2" t="s">
        <v>403</v>
      </c>
      <c r="P272" s="2" t="s">
        <v>402</v>
      </c>
      <c r="Q272" s="2">
        <v>2012</v>
      </c>
      <c r="V272" s="2">
        <v>0</v>
      </c>
    </row>
    <row r="273" spans="1:22" ht="128.25" hidden="1" x14ac:dyDescent="0.45">
      <c r="A273" s="2" t="s">
        <v>397</v>
      </c>
      <c r="B273" s="2" t="s">
        <v>398</v>
      </c>
      <c r="C273" s="2" t="s">
        <v>720</v>
      </c>
      <c r="D273" s="2" t="s">
        <v>721</v>
      </c>
      <c r="E273" s="2">
        <v>420</v>
      </c>
      <c r="F273" s="2">
        <v>-38.0075</v>
      </c>
      <c r="G273" s="2">
        <v>142.1865</v>
      </c>
      <c r="H273" s="2" t="s">
        <v>257</v>
      </c>
      <c r="M273" s="2" t="s">
        <v>438</v>
      </c>
      <c r="N273" s="2" t="s">
        <v>402</v>
      </c>
      <c r="O273" s="2" t="s">
        <v>403</v>
      </c>
      <c r="P273" s="2" t="s">
        <v>402</v>
      </c>
      <c r="Q273" s="2">
        <v>2012</v>
      </c>
      <c r="V273" s="2">
        <v>1012.3339999999999</v>
      </c>
    </row>
    <row r="274" spans="1:22" ht="128.25" x14ac:dyDescent="0.45">
      <c r="A274" s="2" t="s">
        <v>397</v>
      </c>
      <c r="B274" s="2" t="s">
        <v>398</v>
      </c>
      <c r="C274" s="2" t="s">
        <v>722</v>
      </c>
      <c r="D274" s="2" t="s">
        <v>723</v>
      </c>
      <c r="E274" s="2">
        <v>34</v>
      </c>
      <c r="F274" s="2">
        <v>-21.144600000000001</v>
      </c>
      <c r="G274" s="2">
        <v>149.1591</v>
      </c>
      <c r="H274" s="2" t="s">
        <v>37</v>
      </c>
      <c r="M274" s="2" t="s">
        <v>449</v>
      </c>
      <c r="N274" s="2" t="s">
        <v>402</v>
      </c>
      <c r="O274" s="2" t="s">
        <v>403</v>
      </c>
      <c r="P274" s="2" t="s">
        <v>402</v>
      </c>
      <c r="Q274" s="2">
        <v>2012</v>
      </c>
      <c r="V274" s="2">
        <v>88.323999999999998</v>
      </c>
    </row>
    <row r="275" spans="1:22" ht="128.25" hidden="1" x14ac:dyDescent="0.45">
      <c r="A275" s="2" t="s">
        <v>397</v>
      </c>
      <c r="B275" s="2" t="s">
        <v>398</v>
      </c>
      <c r="C275" s="2" t="s">
        <v>724</v>
      </c>
      <c r="D275" s="2" t="s">
        <v>725</v>
      </c>
      <c r="E275" s="2">
        <v>81</v>
      </c>
      <c r="F275" s="2">
        <v>-41.6997</v>
      </c>
      <c r="G275" s="2">
        <v>145.64609999999999</v>
      </c>
      <c r="H275" s="2" t="s">
        <v>26</v>
      </c>
      <c r="M275" s="2" t="s">
        <v>452</v>
      </c>
      <c r="N275" s="2" t="s">
        <v>402</v>
      </c>
      <c r="O275" s="2" t="s">
        <v>403</v>
      </c>
      <c r="P275" s="2" t="s">
        <v>402</v>
      </c>
      <c r="Q275" s="2">
        <v>2012</v>
      </c>
      <c r="V275" s="2">
        <v>183.566</v>
      </c>
    </row>
    <row r="276" spans="1:22" ht="128.25" hidden="1" x14ac:dyDescent="0.45">
      <c r="A276" s="2" t="s">
        <v>397</v>
      </c>
      <c r="B276" s="2" t="s">
        <v>398</v>
      </c>
      <c r="C276" s="2" t="s">
        <v>726</v>
      </c>
      <c r="D276" s="2" t="s">
        <v>727</v>
      </c>
      <c r="E276" s="2">
        <v>8</v>
      </c>
      <c r="F276" s="2">
        <v>-18.588999999999999</v>
      </c>
      <c r="G276" s="2">
        <v>146.25800000000001</v>
      </c>
      <c r="H276" s="2" t="s">
        <v>509</v>
      </c>
      <c r="M276" s="2" t="s">
        <v>728</v>
      </c>
      <c r="N276" s="2" t="s">
        <v>402</v>
      </c>
      <c r="O276" s="2" t="s">
        <v>403</v>
      </c>
      <c r="P276" s="2" t="s">
        <v>402</v>
      </c>
      <c r="Q276" s="2">
        <v>2012</v>
      </c>
      <c r="V276" s="2">
        <v>58.762</v>
      </c>
    </row>
    <row r="277" spans="1:22" ht="128.25" hidden="1" x14ac:dyDescent="0.45">
      <c r="A277" s="2" t="s">
        <v>397</v>
      </c>
      <c r="B277" s="2" t="s">
        <v>398</v>
      </c>
      <c r="C277" s="2" t="s">
        <v>729</v>
      </c>
      <c r="D277" s="2" t="s">
        <v>730</v>
      </c>
      <c r="E277" s="2">
        <v>1.3</v>
      </c>
      <c r="F277" s="2">
        <v>-32.507899999999999</v>
      </c>
      <c r="G277" s="2">
        <v>115.759</v>
      </c>
      <c r="H277" s="2" t="s">
        <v>424</v>
      </c>
      <c r="N277" s="2" t="s">
        <v>402</v>
      </c>
      <c r="O277" s="2" t="s">
        <v>403</v>
      </c>
      <c r="P277" s="2" t="s">
        <v>402</v>
      </c>
      <c r="Q277" s="2">
        <v>2012</v>
      </c>
      <c r="V277" s="2">
        <v>0</v>
      </c>
    </row>
    <row r="278" spans="1:22" ht="128.25" hidden="1" x14ac:dyDescent="0.45">
      <c r="A278" s="2" t="s">
        <v>397</v>
      </c>
      <c r="B278" s="2" t="s">
        <v>398</v>
      </c>
      <c r="C278" s="2" t="s">
        <v>731</v>
      </c>
      <c r="D278" s="2" t="s">
        <v>732</v>
      </c>
      <c r="E278" s="2">
        <v>1.28</v>
      </c>
      <c r="F278" s="2">
        <v>-21.164899999999999</v>
      </c>
      <c r="G278" s="2">
        <v>119.7419</v>
      </c>
      <c r="H278" s="2" t="s">
        <v>50</v>
      </c>
      <c r="M278" s="2" t="s">
        <v>684</v>
      </c>
      <c r="N278" s="2" t="s">
        <v>402</v>
      </c>
      <c r="O278" s="2" t="s">
        <v>403</v>
      </c>
      <c r="P278" s="2" t="s">
        <v>402</v>
      </c>
      <c r="Q278" s="2">
        <v>2012</v>
      </c>
      <c r="V278" s="2">
        <v>6.2409999999999997</v>
      </c>
    </row>
    <row r="279" spans="1:22" ht="128.25" hidden="1" x14ac:dyDescent="0.45">
      <c r="A279" s="2" t="s">
        <v>397</v>
      </c>
      <c r="B279" s="2" t="s">
        <v>398</v>
      </c>
      <c r="C279" s="2" t="s">
        <v>733</v>
      </c>
      <c r="D279" s="2" t="s">
        <v>734</v>
      </c>
      <c r="E279" s="2">
        <v>7.5</v>
      </c>
      <c r="F279" s="2">
        <v>-25.547599999999999</v>
      </c>
      <c r="G279" s="2">
        <v>152.71709999999999</v>
      </c>
      <c r="H279" s="2" t="s">
        <v>509</v>
      </c>
      <c r="M279" s="2" t="s">
        <v>735</v>
      </c>
      <c r="N279" s="2" t="s">
        <v>402</v>
      </c>
      <c r="O279" s="2" t="s">
        <v>403</v>
      </c>
      <c r="P279" s="2" t="s">
        <v>402</v>
      </c>
      <c r="Q279" s="2">
        <v>2012</v>
      </c>
      <c r="V279" s="2">
        <v>55.088999999999999</v>
      </c>
    </row>
    <row r="280" spans="1:22" ht="128.25" hidden="1" x14ac:dyDescent="0.45">
      <c r="A280" s="2" t="s">
        <v>397</v>
      </c>
      <c r="B280" s="2" t="s">
        <v>398</v>
      </c>
      <c r="C280" s="2" t="s">
        <v>736</v>
      </c>
      <c r="D280" s="2" t="s">
        <v>737</v>
      </c>
      <c r="E280" s="2">
        <v>54.5</v>
      </c>
      <c r="F280" s="2">
        <v>-38.180900000000001</v>
      </c>
      <c r="G280" s="2">
        <v>146.4479</v>
      </c>
      <c r="H280" s="2" t="s">
        <v>509</v>
      </c>
      <c r="M280" s="2" t="s">
        <v>738</v>
      </c>
      <c r="N280" s="2" t="s">
        <v>402</v>
      </c>
      <c r="O280" s="2" t="s">
        <v>403</v>
      </c>
      <c r="P280" s="2" t="s">
        <v>402</v>
      </c>
      <c r="Q280" s="2">
        <v>2012</v>
      </c>
      <c r="V280" s="2">
        <v>400.31299999999999</v>
      </c>
    </row>
    <row r="281" spans="1:22" ht="128.25" x14ac:dyDescent="0.45">
      <c r="A281" s="2" t="s">
        <v>397</v>
      </c>
      <c r="B281" s="2" t="s">
        <v>398</v>
      </c>
      <c r="C281" s="2" t="s">
        <v>739</v>
      </c>
      <c r="D281" s="2" t="s">
        <v>740</v>
      </c>
      <c r="E281" s="2">
        <v>20.9</v>
      </c>
      <c r="F281" s="2">
        <v>-16.433499999999999</v>
      </c>
      <c r="G281" s="2">
        <v>136.09350000000001</v>
      </c>
      <c r="H281" s="2" t="s">
        <v>37</v>
      </c>
      <c r="M281" s="2" t="s">
        <v>476</v>
      </c>
      <c r="N281" s="2" t="s">
        <v>402</v>
      </c>
      <c r="O281" s="2" t="s">
        <v>403</v>
      </c>
      <c r="P281" s="2" t="s">
        <v>402</v>
      </c>
      <c r="Q281" s="2">
        <v>2012</v>
      </c>
      <c r="V281" s="2">
        <v>54.292999999999999</v>
      </c>
    </row>
    <row r="282" spans="1:22" ht="128.25" hidden="1" x14ac:dyDescent="0.45">
      <c r="A282" s="2" t="s">
        <v>397</v>
      </c>
      <c r="B282" s="2" t="s">
        <v>398</v>
      </c>
      <c r="C282" s="2" t="s">
        <v>741</v>
      </c>
      <c r="D282" s="2" t="s">
        <v>742</v>
      </c>
      <c r="E282" s="2">
        <v>150</v>
      </c>
      <c r="F282" s="2">
        <v>-36.858400000000003</v>
      </c>
      <c r="G282" s="2">
        <v>147.2345</v>
      </c>
      <c r="H282" s="2" t="s">
        <v>26</v>
      </c>
      <c r="M282" s="2" t="s">
        <v>438</v>
      </c>
      <c r="N282" s="2" t="s">
        <v>402</v>
      </c>
      <c r="O282" s="2" t="s">
        <v>403</v>
      </c>
      <c r="P282" s="2" t="s">
        <v>402</v>
      </c>
      <c r="Q282" s="2">
        <v>2012</v>
      </c>
      <c r="V282" s="2">
        <v>339.93799999999999</v>
      </c>
    </row>
    <row r="283" spans="1:22" ht="128.25" hidden="1" x14ac:dyDescent="0.45">
      <c r="A283" s="2" t="s">
        <v>397</v>
      </c>
      <c r="B283" s="2" t="s">
        <v>398</v>
      </c>
      <c r="C283" s="2" t="s">
        <v>743</v>
      </c>
      <c r="D283" s="2" t="s">
        <v>744</v>
      </c>
      <c r="E283" s="2">
        <v>40</v>
      </c>
      <c r="F283" s="2">
        <v>-42.611199999999997</v>
      </c>
      <c r="G283" s="2">
        <v>146.84569999999999</v>
      </c>
      <c r="H283" s="2" t="s">
        <v>26</v>
      </c>
      <c r="M283" s="2" t="s">
        <v>452</v>
      </c>
      <c r="N283" s="2" t="s">
        <v>402</v>
      </c>
      <c r="O283" s="2" t="s">
        <v>403</v>
      </c>
      <c r="P283" s="2" t="s">
        <v>402</v>
      </c>
      <c r="Q283" s="2">
        <v>2012</v>
      </c>
      <c r="V283" s="2">
        <v>90.65</v>
      </c>
    </row>
    <row r="284" spans="1:22" ht="128.25" hidden="1" x14ac:dyDescent="0.45">
      <c r="A284" s="2" t="s">
        <v>397</v>
      </c>
      <c r="B284" s="2" t="s">
        <v>398</v>
      </c>
      <c r="C284" s="2" t="s">
        <v>745</v>
      </c>
      <c r="D284" s="2" t="s">
        <v>746</v>
      </c>
      <c r="E284" s="2">
        <v>2.9</v>
      </c>
      <c r="F284" s="2">
        <v>-26.595199999999998</v>
      </c>
      <c r="G284" s="2">
        <v>118.483</v>
      </c>
      <c r="H284" s="2" t="s">
        <v>50</v>
      </c>
      <c r="M284" s="2" t="s">
        <v>747</v>
      </c>
      <c r="N284" s="2" t="s">
        <v>402</v>
      </c>
      <c r="O284" s="2" t="s">
        <v>403</v>
      </c>
      <c r="P284" s="2" t="s">
        <v>402</v>
      </c>
      <c r="Q284" s="2">
        <v>2012</v>
      </c>
      <c r="V284" s="2">
        <v>14.141</v>
      </c>
    </row>
    <row r="285" spans="1:22" ht="128.25" x14ac:dyDescent="0.45">
      <c r="A285" s="2" t="s">
        <v>397</v>
      </c>
      <c r="B285" s="2" t="s">
        <v>398</v>
      </c>
      <c r="C285" s="2" t="s">
        <v>748</v>
      </c>
      <c r="D285" s="2" t="s">
        <v>749</v>
      </c>
      <c r="E285" s="2">
        <v>1.2</v>
      </c>
      <c r="F285" s="2">
        <v>-37.808599999999998</v>
      </c>
      <c r="G285" s="2">
        <v>144.96850000000001</v>
      </c>
      <c r="H285" s="2" t="s">
        <v>37</v>
      </c>
      <c r="M285" s="2" t="s">
        <v>750</v>
      </c>
      <c r="N285" s="2" t="s">
        <v>402</v>
      </c>
      <c r="O285" s="2" t="s">
        <v>403</v>
      </c>
      <c r="P285" s="2" t="s">
        <v>402</v>
      </c>
      <c r="Q285" s="2">
        <v>2012</v>
      </c>
      <c r="V285" s="2">
        <v>3.117</v>
      </c>
    </row>
    <row r="286" spans="1:22" ht="128.25" x14ac:dyDescent="0.45">
      <c r="A286" s="2" t="s">
        <v>397</v>
      </c>
      <c r="B286" s="2" t="s">
        <v>398</v>
      </c>
      <c r="C286" s="2" t="s">
        <v>751</v>
      </c>
      <c r="D286" s="2" t="s">
        <v>752</v>
      </c>
      <c r="E286" s="2">
        <v>82</v>
      </c>
      <c r="F286" s="2">
        <v>-31.542300000000001</v>
      </c>
      <c r="G286" s="2">
        <v>118.227</v>
      </c>
      <c r="H286" s="2" t="s">
        <v>37</v>
      </c>
      <c r="N286" s="2" t="s">
        <v>402</v>
      </c>
      <c r="O286" s="2" t="s">
        <v>403</v>
      </c>
      <c r="P286" s="2" t="s">
        <v>402</v>
      </c>
      <c r="V286" s="2">
        <v>213.01599999999999</v>
      </c>
    </row>
    <row r="287" spans="1:22" ht="128.25" x14ac:dyDescent="0.45">
      <c r="A287" s="2" t="s">
        <v>397</v>
      </c>
      <c r="B287" s="2" t="s">
        <v>398</v>
      </c>
      <c r="C287" s="2" t="s">
        <v>753</v>
      </c>
      <c r="D287" s="2" t="s">
        <v>754</v>
      </c>
      <c r="E287" s="2">
        <v>325</v>
      </c>
      <c r="F287" s="2">
        <v>-20.777699999999999</v>
      </c>
      <c r="G287" s="2">
        <v>139.4905</v>
      </c>
      <c r="H287" s="2" t="s">
        <v>37</v>
      </c>
      <c r="M287" s="2" t="s">
        <v>755</v>
      </c>
      <c r="N287" s="2" t="s">
        <v>402</v>
      </c>
      <c r="O287" s="2" t="s">
        <v>403</v>
      </c>
      <c r="P287" s="2" t="s">
        <v>402</v>
      </c>
      <c r="Q287" s="2">
        <v>2013</v>
      </c>
      <c r="V287" s="2">
        <v>844.27200000000005</v>
      </c>
    </row>
    <row r="288" spans="1:22" ht="128.25" hidden="1" x14ac:dyDescent="0.45">
      <c r="A288" s="2" t="s">
        <v>397</v>
      </c>
      <c r="B288" s="2" t="s">
        <v>398</v>
      </c>
      <c r="C288" s="2" t="s">
        <v>756</v>
      </c>
      <c r="D288" s="2" t="s">
        <v>757</v>
      </c>
      <c r="E288" s="2">
        <v>1.5</v>
      </c>
      <c r="F288" s="2">
        <v>-34.467100000000002</v>
      </c>
      <c r="G288" s="2">
        <v>142.1833</v>
      </c>
      <c r="H288" s="2" t="s">
        <v>401</v>
      </c>
      <c r="M288" s="2" t="s">
        <v>758</v>
      </c>
      <c r="N288" s="2" t="s">
        <v>402</v>
      </c>
      <c r="O288" s="2" t="s">
        <v>403</v>
      </c>
      <c r="P288" s="2" t="s">
        <v>402</v>
      </c>
      <c r="Q288" s="2">
        <v>2014</v>
      </c>
      <c r="V288" s="2">
        <v>22.225000000000001</v>
      </c>
    </row>
    <row r="289" spans="1:22" ht="128.25" hidden="1" x14ac:dyDescent="0.45">
      <c r="A289" s="2" t="s">
        <v>397</v>
      </c>
      <c r="B289" s="2" t="s">
        <v>398</v>
      </c>
      <c r="C289" s="2" t="s">
        <v>759</v>
      </c>
      <c r="D289" s="2" t="s">
        <v>760</v>
      </c>
      <c r="E289" s="2">
        <v>856</v>
      </c>
      <c r="F289" s="2">
        <v>-27.961500000000001</v>
      </c>
      <c r="G289" s="2">
        <v>151.27889999999999</v>
      </c>
      <c r="H289" s="2" t="s">
        <v>213</v>
      </c>
      <c r="M289" s="2" t="s">
        <v>761</v>
      </c>
      <c r="N289" s="2" t="s">
        <v>402</v>
      </c>
      <c r="O289" s="2" t="s">
        <v>403</v>
      </c>
      <c r="P289" s="2" t="s">
        <v>402</v>
      </c>
      <c r="Q289" s="2">
        <v>2012</v>
      </c>
      <c r="V289" s="2">
        <v>4208.9040000000005</v>
      </c>
    </row>
    <row r="290" spans="1:22" ht="128.25" x14ac:dyDescent="0.45">
      <c r="A290" s="2" t="s">
        <v>397</v>
      </c>
      <c r="B290" s="2" t="s">
        <v>398</v>
      </c>
      <c r="C290" s="2" t="s">
        <v>762</v>
      </c>
      <c r="D290" s="2" t="s">
        <v>763</v>
      </c>
      <c r="E290" s="2">
        <v>90</v>
      </c>
      <c r="F290" s="2">
        <v>-33.903100000000002</v>
      </c>
      <c r="G290" s="2">
        <v>138.73830000000001</v>
      </c>
      <c r="H290" s="2" t="s">
        <v>37</v>
      </c>
      <c r="M290" s="2" t="s">
        <v>764</v>
      </c>
      <c r="N290" s="2" t="s">
        <v>402</v>
      </c>
      <c r="O290" s="2" t="s">
        <v>403</v>
      </c>
      <c r="P290" s="2" t="s">
        <v>402</v>
      </c>
      <c r="Q290" s="2">
        <v>2012</v>
      </c>
      <c r="V290" s="2">
        <v>233.798</v>
      </c>
    </row>
    <row r="291" spans="1:22" ht="128.25" x14ac:dyDescent="0.45">
      <c r="A291" s="2" t="s">
        <v>397</v>
      </c>
      <c r="B291" s="2" t="s">
        <v>398</v>
      </c>
      <c r="C291" s="2" t="s">
        <v>765</v>
      </c>
      <c r="D291" s="2" t="s">
        <v>766</v>
      </c>
      <c r="E291" s="2">
        <v>12</v>
      </c>
      <c r="F291" s="2">
        <v>-21.985099999999999</v>
      </c>
      <c r="G291" s="2">
        <v>148.02459999999999</v>
      </c>
      <c r="H291" s="2" t="s">
        <v>37</v>
      </c>
      <c r="M291" s="2" t="s">
        <v>476</v>
      </c>
      <c r="N291" s="2" t="s">
        <v>402</v>
      </c>
      <c r="O291" s="2" t="s">
        <v>403</v>
      </c>
      <c r="P291" s="2" t="s">
        <v>402</v>
      </c>
      <c r="Q291" s="2">
        <v>2012</v>
      </c>
      <c r="V291" s="2">
        <v>31.172999999999998</v>
      </c>
    </row>
    <row r="292" spans="1:22" ht="128.25" x14ac:dyDescent="0.45">
      <c r="A292" s="2" t="s">
        <v>397</v>
      </c>
      <c r="B292" s="2" t="s">
        <v>398</v>
      </c>
      <c r="C292" s="2" t="s">
        <v>767</v>
      </c>
      <c r="D292" s="2" t="s">
        <v>768</v>
      </c>
      <c r="E292" s="2">
        <v>45.6</v>
      </c>
      <c r="F292" s="2">
        <v>-21.896699999999999</v>
      </c>
      <c r="G292" s="2">
        <v>147.95070000000001</v>
      </c>
      <c r="H292" s="2" t="s">
        <v>37</v>
      </c>
      <c r="M292" s="2" t="s">
        <v>769</v>
      </c>
      <c r="N292" s="2" t="s">
        <v>402</v>
      </c>
      <c r="O292" s="2" t="s">
        <v>403</v>
      </c>
      <c r="P292" s="2" t="s">
        <v>402</v>
      </c>
      <c r="Q292" s="2">
        <v>2012</v>
      </c>
      <c r="V292" s="2">
        <v>118.458</v>
      </c>
    </row>
    <row r="293" spans="1:22" ht="128.25" x14ac:dyDescent="0.45">
      <c r="A293" s="2" t="s">
        <v>397</v>
      </c>
      <c r="B293" s="2" t="s">
        <v>398</v>
      </c>
      <c r="C293" s="2" t="s">
        <v>770</v>
      </c>
      <c r="D293" s="2" t="s">
        <v>771</v>
      </c>
      <c r="E293" s="2">
        <v>566</v>
      </c>
      <c r="F293" s="2">
        <v>-38.063200000000002</v>
      </c>
      <c r="G293" s="2">
        <v>142.66749999999999</v>
      </c>
      <c r="H293" s="2" t="s">
        <v>37</v>
      </c>
      <c r="M293" s="2" t="s">
        <v>467</v>
      </c>
      <c r="N293" s="2" t="s">
        <v>402</v>
      </c>
      <c r="O293" s="2" t="s">
        <v>403</v>
      </c>
      <c r="P293" s="2" t="s">
        <v>402</v>
      </c>
      <c r="Q293" s="2">
        <v>2012</v>
      </c>
      <c r="V293" s="2">
        <v>1470.3320000000001</v>
      </c>
    </row>
    <row r="294" spans="1:22" ht="128.25" x14ac:dyDescent="0.45">
      <c r="A294" s="2" t="s">
        <v>397</v>
      </c>
      <c r="B294" s="2" t="s">
        <v>398</v>
      </c>
      <c r="C294" s="2" t="s">
        <v>772</v>
      </c>
      <c r="D294" s="2" t="s">
        <v>773</v>
      </c>
      <c r="E294" s="2">
        <v>112</v>
      </c>
      <c r="F294" s="2">
        <v>-27.214600000000001</v>
      </c>
      <c r="G294" s="2">
        <v>120.548</v>
      </c>
      <c r="H294" s="2" t="s">
        <v>37</v>
      </c>
      <c r="M294" s="2" t="s">
        <v>660</v>
      </c>
      <c r="N294" s="2" t="s">
        <v>402</v>
      </c>
      <c r="O294" s="2" t="s">
        <v>403</v>
      </c>
      <c r="P294" s="2" t="s">
        <v>402</v>
      </c>
      <c r="Q294" s="2">
        <v>2012</v>
      </c>
      <c r="V294" s="2">
        <v>290.94900000000001</v>
      </c>
    </row>
    <row r="295" spans="1:22" ht="128.25" x14ac:dyDescent="0.45">
      <c r="A295" s="2" t="s">
        <v>397</v>
      </c>
      <c r="B295" s="2" t="s">
        <v>398</v>
      </c>
      <c r="C295" s="2" t="s">
        <v>774</v>
      </c>
      <c r="D295" s="2" t="s">
        <v>775</v>
      </c>
      <c r="E295" s="2">
        <v>1.9</v>
      </c>
      <c r="F295" s="2">
        <v>-28.0871</v>
      </c>
      <c r="G295" s="2">
        <v>117.8327</v>
      </c>
      <c r="H295" s="2" t="s">
        <v>37</v>
      </c>
      <c r="N295" s="2" t="s">
        <v>402</v>
      </c>
      <c r="O295" s="2" t="s">
        <v>403</v>
      </c>
      <c r="P295" s="2" t="s">
        <v>402</v>
      </c>
      <c r="Q295" s="2">
        <v>2012</v>
      </c>
      <c r="V295" s="2">
        <v>4.9359999999999999</v>
      </c>
    </row>
    <row r="296" spans="1:22" ht="128.25" hidden="1" x14ac:dyDescent="0.45">
      <c r="A296" s="2" t="s">
        <v>397</v>
      </c>
      <c r="B296" s="2" t="s">
        <v>398</v>
      </c>
      <c r="C296" s="2" t="s">
        <v>776</v>
      </c>
      <c r="D296" s="2" t="s">
        <v>777</v>
      </c>
      <c r="E296" s="2">
        <v>70</v>
      </c>
      <c r="F296" s="2">
        <v>-33.6267</v>
      </c>
      <c r="G296" s="2">
        <v>136.7046</v>
      </c>
      <c r="H296" s="2" t="s">
        <v>257</v>
      </c>
      <c r="M296" s="2" t="s">
        <v>778</v>
      </c>
      <c r="N296" s="2" t="s">
        <v>402</v>
      </c>
      <c r="O296" s="2" t="s">
        <v>403</v>
      </c>
      <c r="P296" s="2" t="s">
        <v>402</v>
      </c>
      <c r="Q296" s="2">
        <v>2012</v>
      </c>
      <c r="V296" s="2">
        <v>168.72200000000001</v>
      </c>
    </row>
    <row r="297" spans="1:22" ht="128.25" hidden="1" x14ac:dyDescent="0.45">
      <c r="A297" s="2" t="s">
        <v>397</v>
      </c>
      <c r="B297" s="2" t="s">
        <v>398</v>
      </c>
      <c r="C297" s="2" t="s">
        <v>779</v>
      </c>
      <c r="D297" s="2" t="s">
        <v>780</v>
      </c>
      <c r="E297" s="2">
        <v>424</v>
      </c>
      <c r="F297" s="2">
        <v>-19.338000000000001</v>
      </c>
      <c r="G297" s="2">
        <v>146.85120000000001</v>
      </c>
      <c r="H297" s="2" t="s">
        <v>50</v>
      </c>
      <c r="M297" s="2" t="s">
        <v>467</v>
      </c>
      <c r="N297" s="2" t="s">
        <v>402</v>
      </c>
      <c r="O297" s="2" t="s">
        <v>403</v>
      </c>
      <c r="P297" s="2" t="s">
        <v>402</v>
      </c>
      <c r="Q297" s="2">
        <v>2012</v>
      </c>
      <c r="V297" s="2">
        <v>2067.4780000000001</v>
      </c>
    </row>
    <row r="298" spans="1:22" ht="128.25" hidden="1" x14ac:dyDescent="0.45">
      <c r="A298" s="2" t="s">
        <v>397</v>
      </c>
      <c r="B298" s="2" t="s">
        <v>398</v>
      </c>
      <c r="C298" s="2" t="s">
        <v>781</v>
      </c>
      <c r="D298" s="2" t="s">
        <v>782</v>
      </c>
      <c r="E298" s="2">
        <v>10</v>
      </c>
      <c r="F298" s="2">
        <v>-37.838799999999999</v>
      </c>
      <c r="G298" s="2">
        <v>140.8057</v>
      </c>
      <c r="H298" s="2" t="s">
        <v>509</v>
      </c>
      <c r="M298" s="2" t="s">
        <v>783</v>
      </c>
      <c r="N298" s="2" t="s">
        <v>402</v>
      </c>
      <c r="O298" s="2" t="s">
        <v>403</v>
      </c>
      <c r="P298" s="2" t="s">
        <v>402</v>
      </c>
      <c r="Q298" s="2">
        <v>2013</v>
      </c>
      <c r="V298" s="2">
        <v>73.451999999999998</v>
      </c>
    </row>
    <row r="299" spans="1:22" ht="128.25" hidden="1" x14ac:dyDescent="0.45">
      <c r="A299" s="2" t="s">
        <v>397</v>
      </c>
      <c r="B299" s="2" t="s">
        <v>398</v>
      </c>
      <c r="C299" s="2" t="s">
        <v>784</v>
      </c>
      <c r="D299" s="2" t="s">
        <v>785</v>
      </c>
      <c r="E299" s="2">
        <v>1400</v>
      </c>
      <c r="F299" s="2">
        <v>-33.358899999999998</v>
      </c>
      <c r="G299" s="2">
        <v>150.03129999999999</v>
      </c>
      <c r="H299" s="2" t="s">
        <v>213</v>
      </c>
      <c r="M299" s="2" t="s">
        <v>786</v>
      </c>
      <c r="N299" s="2" t="s">
        <v>402</v>
      </c>
      <c r="O299" s="2" t="s">
        <v>403</v>
      </c>
      <c r="P299" s="2" t="s">
        <v>402</v>
      </c>
      <c r="Q299" s="2">
        <v>2012</v>
      </c>
      <c r="V299" s="2">
        <v>6883.7219999999998</v>
      </c>
    </row>
    <row r="300" spans="1:22" ht="128.25" hidden="1" x14ac:dyDescent="0.45">
      <c r="A300" s="2" t="s">
        <v>397</v>
      </c>
      <c r="B300" s="2" t="s">
        <v>398</v>
      </c>
      <c r="C300" s="2" t="s">
        <v>787</v>
      </c>
      <c r="D300" s="2" t="s">
        <v>788</v>
      </c>
      <c r="E300" s="2">
        <v>3.5</v>
      </c>
      <c r="F300" s="2">
        <v>-35.395299999999999</v>
      </c>
      <c r="G300" s="2">
        <v>149.14580000000001</v>
      </c>
      <c r="H300" s="2" t="s">
        <v>424</v>
      </c>
      <c r="M300" s="2" t="s">
        <v>789</v>
      </c>
      <c r="N300" s="2" t="s">
        <v>402</v>
      </c>
      <c r="O300" s="2" t="s">
        <v>403</v>
      </c>
      <c r="P300" s="2" t="s">
        <v>402</v>
      </c>
      <c r="Q300" s="2">
        <v>2012</v>
      </c>
      <c r="V300" s="2">
        <v>0</v>
      </c>
    </row>
    <row r="301" spans="1:22" ht="128.25" hidden="1" x14ac:dyDescent="0.45">
      <c r="A301" s="2" t="s">
        <v>397</v>
      </c>
      <c r="B301" s="2" t="s">
        <v>398</v>
      </c>
      <c r="C301" s="2" t="s">
        <v>790</v>
      </c>
      <c r="D301" s="2" t="s">
        <v>791</v>
      </c>
      <c r="E301" s="2">
        <v>120</v>
      </c>
      <c r="F301" s="2">
        <v>-33.4467</v>
      </c>
      <c r="G301" s="2">
        <v>116.3081</v>
      </c>
      <c r="H301" s="2" t="s">
        <v>213</v>
      </c>
      <c r="M301" s="2" t="s">
        <v>406</v>
      </c>
      <c r="N301" s="2" t="s">
        <v>402</v>
      </c>
      <c r="O301" s="2" t="s">
        <v>403</v>
      </c>
      <c r="P301" s="2" t="s">
        <v>402</v>
      </c>
      <c r="Q301" s="2">
        <v>2012</v>
      </c>
      <c r="V301" s="2">
        <v>590.03300000000002</v>
      </c>
    </row>
    <row r="302" spans="1:22" ht="128.25" hidden="1" x14ac:dyDescent="0.45">
      <c r="A302" s="2" t="s">
        <v>397</v>
      </c>
      <c r="B302" s="2" t="s">
        <v>398</v>
      </c>
      <c r="C302" s="2" t="s">
        <v>792</v>
      </c>
      <c r="D302" s="2" t="s">
        <v>793</v>
      </c>
      <c r="E302" s="2">
        <v>120</v>
      </c>
      <c r="F302" s="2">
        <v>-33.446800000000003</v>
      </c>
      <c r="G302" s="2">
        <v>116.3087</v>
      </c>
      <c r="H302" s="2" t="s">
        <v>213</v>
      </c>
      <c r="M302" s="2" t="s">
        <v>406</v>
      </c>
      <c r="N302" s="2" t="s">
        <v>402</v>
      </c>
      <c r="O302" s="2" t="s">
        <v>403</v>
      </c>
      <c r="P302" s="2" t="s">
        <v>402</v>
      </c>
      <c r="Q302" s="2">
        <v>2012</v>
      </c>
      <c r="V302" s="2">
        <v>590.03300000000002</v>
      </c>
    </row>
    <row r="303" spans="1:22" ht="128.25" hidden="1" x14ac:dyDescent="0.45">
      <c r="A303" s="2" t="s">
        <v>397</v>
      </c>
      <c r="B303" s="2" t="s">
        <v>398</v>
      </c>
      <c r="C303" s="2" t="s">
        <v>794</v>
      </c>
      <c r="D303" s="2" t="s">
        <v>795</v>
      </c>
      <c r="E303" s="2">
        <v>400</v>
      </c>
      <c r="F303" s="2">
        <v>-33.445799999999998</v>
      </c>
      <c r="G303" s="2">
        <v>116.306</v>
      </c>
      <c r="H303" s="2" t="s">
        <v>213</v>
      </c>
      <c r="M303" s="2" t="s">
        <v>406</v>
      </c>
      <c r="N303" s="2" t="s">
        <v>402</v>
      </c>
      <c r="O303" s="2" t="s">
        <v>403</v>
      </c>
      <c r="P303" s="2" t="s">
        <v>402</v>
      </c>
      <c r="Q303" s="2">
        <v>2012</v>
      </c>
      <c r="V303" s="2">
        <v>1966.778</v>
      </c>
    </row>
    <row r="304" spans="1:22" ht="128.25" hidden="1" x14ac:dyDescent="0.45">
      <c r="A304" s="2" t="s">
        <v>397</v>
      </c>
      <c r="B304" s="2" t="s">
        <v>398</v>
      </c>
      <c r="C304" s="2" t="s">
        <v>796</v>
      </c>
      <c r="D304" s="2" t="s">
        <v>797</v>
      </c>
      <c r="E304" s="2">
        <v>454</v>
      </c>
      <c r="F304" s="2">
        <v>-33.446199999999997</v>
      </c>
      <c r="G304" s="2">
        <v>116.30719999999999</v>
      </c>
      <c r="H304" s="2" t="s">
        <v>213</v>
      </c>
      <c r="M304" s="2" t="s">
        <v>406</v>
      </c>
      <c r="N304" s="2" t="s">
        <v>402</v>
      </c>
      <c r="O304" s="2" t="s">
        <v>403</v>
      </c>
      <c r="P304" s="2" t="s">
        <v>402</v>
      </c>
      <c r="Q304" s="2">
        <v>2012</v>
      </c>
      <c r="V304" s="2">
        <v>2232.2930000000001</v>
      </c>
    </row>
    <row r="305" spans="1:22" ht="128.25" hidden="1" x14ac:dyDescent="0.45">
      <c r="A305" s="2" t="s">
        <v>397</v>
      </c>
      <c r="B305" s="2" t="s">
        <v>398</v>
      </c>
      <c r="C305" s="2" t="s">
        <v>798</v>
      </c>
      <c r="D305" s="2" t="s">
        <v>799</v>
      </c>
      <c r="E305" s="2">
        <v>13</v>
      </c>
      <c r="F305" s="2">
        <v>-17.0932</v>
      </c>
      <c r="H305" s="2" t="s">
        <v>509</v>
      </c>
      <c r="M305" s="2" t="s">
        <v>735</v>
      </c>
      <c r="N305" s="2" t="s">
        <v>402</v>
      </c>
      <c r="O305" s="2" t="s">
        <v>403</v>
      </c>
      <c r="P305" s="2" t="s">
        <v>402</v>
      </c>
      <c r="Q305" s="2">
        <v>2012</v>
      </c>
      <c r="V305" s="2">
        <v>95.486999999999995</v>
      </c>
    </row>
    <row r="306" spans="1:22" ht="128.25" hidden="1" x14ac:dyDescent="0.45">
      <c r="A306" s="2" t="s">
        <v>397</v>
      </c>
      <c r="B306" s="2" t="s">
        <v>398</v>
      </c>
      <c r="C306" s="2" t="s">
        <v>800</v>
      </c>
      <c r="D306" s="2" t="s">
        <v>801</v>
      </c>
      <c r="E306" s="2">
        <v>55</v>
      </c>
      <c r="F306" s="2">
        <v>-28.991800000000001</v>
      </c>
      <c r="G306" s="2">
        <v>114.9599</v>
      </c>
      <c r="H306" s="2" t="s">
        <v>257</v>
      </c>
      <c r="M306" s="2" t="s">
        <v>802</v>
      </c>
      <c r="N306" s="2" t="s">
        <v>402</v>
      </c>
      <c r="O306" s="2" t="s">
        <v>403</v>
      </c>
      <c r="P306" s="2" t="s">
        <v>402</v>
      </c>
      <c r="Q306" s="2">
        <v>2014</v>
      </c>
      <c r="V306" s="2">
        <v>132.56800000000001</v>
      </c>
    </row>
    <row r="307" spans="1:22" ht="128.25" x14ac:dyDescent="0.45">
      <c r="A307" s="2" t="s">
        <v>397</v>
      </c>
      <c r="B307" s="2" t="s">
        <v>398</v>
      </c>
      <c r="C307" s="2" t="s">
        <v>803</v>
      </c>
      <c r="D307" s="2" t="s">
        <v>804</v>
      </c>
      <c r="E307" s="2">
        <v>112</v>
      </c>
      <c r="F307" s="2">
        <v>-28.889299999999999</v>
      </c>
      <c r="G307" s="2">
        <v>115.11790000000001</v>
      </c>
      <c r="H307" s="2" t="s">
        <v>37</v>
      </c>
      <c r="M307" s="2" t="s">
        <v>406</v>
      </c>
      <c r="N307" s="2" t="s">
        <v>402</v>
      </c>
      <c r="O307" s="2" t="s">
        <v>403</v>
      </c>
      <c r="P307" s="2" t="s">
        <v>402</v>
      </c>
      <c r="Q307" s="2">
        <v>2012</v>
      </c>
      <c r="V307" s="2">
        <v>290.94900000000001</v>
      </c>
    </row>
    <row r="308" spans="1:22" ht="128.25" x14ac:dyDescent="0.45">
      <c r="A308" s="2" t="s">
        <v>397</v>
      </c>
      <c r="B308" s="2" t="s">
        <v>398</v>
      </c>
      <c r="C308" s="2" t="s">
        <v>805</v>
      </c>
      <c r="D308" s="2" t="s">
        <v>806</v>
      </c>
      <c r="E308" s="2">
        <v>18</v>
      </c>
      <c r="F308" s="2">
        <v>-24.891100000000002</v>
      </c>
      <c r="G308" s="2">
        <v>113.70950000000001</v>
      </c>
      <c r="H308" s="2" t="s">
        <v>37</v>
      </c>
      <c r="M308" s="2" t="s">
        <v>684</v>
      </c>
      <c r="N308" s="2" t="s">
        <v>402</v>
      </c>
      <c r="O308" s="2" t="s">
        <v>403</v>
      </c>
      <c r="P308" s="2" t="s">
        <v>402</v>
      </c>
      <c r="Q308" s="2">
        <v>2012</v>
      </c>
      <c r="V308" s="2">
        <v>46.76</v>
      </c>
    </row>
    <row r="309" spans="1:22" ht="128.25" hidden="1" x14ac:dyDescent="0.45">
      <c r="A309" s="2" t="s">
        <v>397</v>
      </c>
      <c r="B309" s="2" t="s">
        <v>398</v>
      </c>
      <c r="C309" s="2" t="s">
        <v>807</v>
      </c>
      <c r="D309" s="2" t="s">
        <v>808</v>
      </c>
      <c r="E309" s="2">
        <v>600</v>
      </c>
      <c r="F309" s="2">
        <v>-33.2117</v>
      </c>
      <c r="G309" s="2">
        <v>151.54179999999999</v>
      </c>
      <c r="H309" s="2" t="s">
        <v>213</v>
      </c>
      <c r="M309" s="2" t="s">
        <v>809</v>
      </c>
      <c r="N309" s="2" t="s">
        <v>402</v>
      </c>
      <c r="O309" s="2" t="s">
        <v>403</v>
      </c>
      <c r="P309" s="2" t="s">
        <v>402</v>
      </c>
      <c r="V309" s="2">
        <v>2950.1660000000002</v>
      </c>
    </row>
    <row r="310" spans="1:22" ht="128.25" hidden="1" x14ac:dyDescent="0.45">
      <c r="A310" s="2" t="s">
        <v>397</v>
      </c>
      <c r="B310" s="2" t="s">
        <v>398</v>
      </c>
      <c r="C310" s="2" t="s">
        <v>810</v>
      </c>
      <c r="D310" s="2" t="s">
        <v>811</v>
      </c>
      <c r="E310" s="2">
        <v>950</v>
      </c>
      <c r="F310" s="2">
        <v>-36.246699999999997</v>
      </c>
      <c r="G310" s="2">
        <v>148.1901</v>
      </c>
      <c r="H310" s="2" t="s">
        <v>26</v>
      </c>
      <c r="M310" s="2" t="s">
        <v>443</v>
      </c>
      <c r="N310" s="2" t="s">
        <v>402</v>
      </c>
      <c r="O310" s="2" t="s">
        <v>403</v>
      </c>
      <c r="P310" s="2" t="s">
        <v>402</v>
      </c>
      <c r="Q310" s="2">
        <v>2012</v>
      </c>
      <c r="V310" s="2">
        <v>2152.9389999999999</v>
      </c>
    </row>
    <row r="311" spans="1:22" ht="128.25" hidden="1" x14ac:dyDescent="0.45">
      <c r="A311" s="2" t="s">
        <v>397</v>
      </c>
      <c r="B311" s="2" t="s">
        <v>398</v>
      </c>
      <c r="C311" s="2" t="s">
        <v>812</v>
      </c>
      <c r="D311" s="2" t="s">
        <v>813</v>
      </c>
      <c r="E311" s="2">
        <v>552</v>
      </c>
      <c r="F311" s="2">
        <v>-36.2423</v>
      </c>
      <c r="G311" s="2">
        <v>148.1362</v>
      </c>
      <c r="H311" s="2" t="s">
        <v>26</v>
      </c>
      <c r="M311" s="2" t="s">
        <v>443</v>
      </c>
      <c r="N311" s="2" t="s">
        <v>402</v>
      </c>
      <c r="O311" s="2" t="s">
        <v>403</v>
      </c>
      <c r="P311" s="2" t="s">
        <v>402</v>
      </c>
      <c r="Q311" s="2">
        <v>2012</v>
      </c>
    </row>
    <row r="312" spans="1:22" ht="128.25" hidden="1" x14ac:dyDescent="0.45">
      <c r="A312" s="2" t="s">
        <v>397</v>
      </c>
      <c r="B312" s="2" t="s">
        <v>398</v>
      </c>
      <c r="C312" s="2" t="s">
        <v>814</v>
      </c>
      <c r="D312" s="2" t="s">
        <v>815</v>
      </c>
      <c r="E312" s="2">
        <v>168</v>
      </c>
      <c r="F312" s="2">
        <v>-40.779800000000002</v>
      </c>
      <c r="G312" s="2">
        <v>148.00980000000001</v>
      </c>
      <c r="H312" s="2" t="s">
        <v>257</v>
      </c>
      <c r="M312" s="2" t="s">
        <v>816</v>
      </c>
      <c r="N312" s="2" t="s">
        <v>402</v>
      </c>
      <c r="O312" s="2" t="s">
        <v>403</v>
      </c>
      <c r="P312" s="2" t="s">
        <v>402</v>
      </c>
      <c r="Q312" s="2">
        <v>2013</v>
      </c>
      <c r="V312" s="2">
        <v>404.93299999999999</v>
      </c>
    </row>
    <row r="313" spans="1:22" ht="128.25" hidden="1" x14ac:dyDescent="0.45">
      <c r="A313" s="2" t="s">
        <v>397</v>
      </c>
      <c r="B313" s="2" t="s">
        <v>398</v>
      </c>
      <c r="C313" s="2" t="s">
        <v>817</v>
      </c>
      <c r="D313" s="2" t="s">
        <v>818</v>
      </c>
      <c r="E313" s="2">
        <v>1</v>
      </c>
      <c r="F313" s="2">
        <v>-32.952100000000002</v>
      </c>
      <c r="G313" s="2">
        <v>117.19159999999999</v>
      </c>
      <c r="H313" s="2" t="s">
        <v>509</v>
      </c>
      <c r="M313" s="2" t="s">
        <v>819</v>
      </c>
      <c r="N313" s="2" t="s">
        <v>402</v>
      </c>
      <c r="O313" s="2" t="s">
        <v>403</v>
      </c>
      <c r="P313" s="2" t="s">
        <v>402</v>
      </c>
      <c r="Q313" s="2">
        <v>2013</v>
      </c>
      <c r="V313" s="2">
        <v>7.3449999999999998</v>
      </c>
    </row>
    <row r="314" spans="1:22" ht="128.25" x14ac:dyDescent="0.45">
      <c r="A314" s="2" t="s">
        <v>397</v>
      </c>
      <c r="B314" s="2" t="s">
        <v>398</v>
      </c>
      <c r="C314" s="2" t="s">
        <v>820</v>
      </c>
      <c r="D314" s="2" t="s">
        <v>821</v>
      </c>
      <c r="E314" s="2">
        <v>330</v>
      </c>
      <c r="F314" s="2">
        <v>-31.671199999999999</v>
      </c>
      <c r="G314" s="2">
        <v>115.8021</v>
      </c>
      <c r="H314" s="2" t="s">
        <v>37</v>
      </c>
      <c r="M314" s="2" t="s">
        <v>822</v>
      </c>
      <c r="N314" s="2" t="s">
        <v>402</v>
      </c>
      <c r="O314" s="2" t="s">
        <v>403</v>
      </c>
      <c r="P314" s="2" t="s">
        <v>402</v>
      </c>
      <c r="Q314" s="2">
        <v>2012</v>
      </c>
      <c r="V314" s="2">
        <v>857.26099999999997</v>
      </c>
    </row>
    <row r="315" spans="1:22" ht="128.25" x14ac:dyDescent="0.45">
      <c r="A315" s="2" t="s">
        <v>397</v>
      </c>
      <c r="B315" s="2" t="s">
        <v>398</v>
      </c>
      <c r="C315" s="2" t="s">
        <v>823</v>
      </c>
      <c r="D315" s="2" t="s">
        <v>824</v>
      </c>
      <c r="E315" s="2">
        <v>140</v>
      </c>
      <c r="F315" s="2">
        <v>-23.3443</v>
      </c>
      <c r="G315" s="2">
        <v>119.7086</v>
      </c>
      <c r="H315" s="2" t="s">
        <v>37</v>
      </c>
      <c r="M315" s="2" t="s">
        <v>496</v>
      </c>
      <c r="N315" s="2" t="s">
        <v>402</v>
      </c>
      <c r="O315" s="2" t="s">
        <v>403</v>
      </c>
      <c r="P315" s="2" t="s">
        <v>402</v>
      </c>
      <c r="Q315" s="2">
        <v>2012</v>
      </c>
      <c r="V315" s="2">
        <v>363.68599999999998</v>
      </c>
    </row>
    <row r="316" spans="1:22" ht="128.25" x14ac:dyDescent="0.45">
      <c r="A316" s="2" t="s">
        <v>397</v>
      </c>
      <c r="B316" s="2" t="s">
        <v>398</v>
      </c>
      <c r="C316" s="2" t="s">
        <v>825</v>
      </c>
      <c r="D316" s="2" t="s">
        <v>826</v>
      </c>
      <c r="E316" s="2">
        <v>500</v>
      </c>
      <c r="F316" s="2">
        <v>-37.841500000000003</v>
      </c>
      <c r="G316" s="2">
        <v>144.89420000000001</v>
      </c>
      <c r="H316" s="2" t="s">
        <v>37</v>
      </c>
      <c r="M316" s="2" t="s">
        <v>827</v>
      </c>
      <c r="O316" s="2" t="s">
        <v>403</v>
      </c>
      <c r="P316" s="2" t="s">
        <v>402</v>
      </c>
      <c r="Q316" s="2">
        <v>2012</v>
      </c>
      <c r="V316" s="2">
        <v>1298.8800000000001</v>
      </c>
    </row>
    <row r="317" spans="1:22" ht="128.25" hidden="1" x14ac:dyDescent="0.45">
      <c r="A317" s="2" t="s">
        <v>397</v>
      </c>
      <c r="B317" s="2" t="s">
        <v>398</v>
      </c>
      <c r="C317" s="2" t="s">
        <v>828</v>
      </c>
      <c r="D317" s="2" t="s">
        <v>829</v>
      </c>
      <c r="E317" s="2">
        <v>2.2000000000000002</v>
      </c>
      <c r="F317" s="2">
        <v>-42.268599999999999</v>
      </c>
      <c r="G317" s="2">
        <v>146.2629</v>
      </c>
      <c r="H317" s="2" t="s">
        <v>26</v>
      </c>
      <c r="M317" s="2" t="s">
        <v>452</v>
      </c>
      <c r="O317" s="2" t="s">
        <v>403</v>
      </c>
      <c r="P317" s="2" t="s">
        <v>402</v>
      </c>
      <c r="Q317" s="2">
        <v>2012</v>
      </c>
      <c r="V317" s="2">
        <v>4.9859999999999998</v>
      </c>
    </row>
    <row r="318" spans="1:22" ht="128.25" hidden="1" x14ac:dyDescent="0.45">
      <c r="A318" s="2" t="s">
        <v>397</v>
      </c>
      <c r="B318" s="2" t="s">
        <v>398</v>
      </c>
      <c r="C318" s="2" t="s">
        <v>830</v>
      </c>
      <c r="D318" s="2" t="s">
        <v>831</v>
      </c>
      <c r="E318" s="2">
        <v>3.2</v>
      </c>
      <c r="F318" s="2">
        <v>-33.811</v>
      </c>
      <c r="G318" s="2">
        <v>151.19659999999999</v>
      </c>
      <c r="H318" s="2" t="s">
        <v>50</v>
      </c>
      <c r="M318" s="2" t="s">
        <v>830</v>
      </c>
      <c r="O318" s="2" t="s">
        <v>403</v>
      </c>
      <c r="P318" s="2" t="s">
        <v>402</v>
      </c>
      <c r="Q318" s="2">
        <v>2012</v>
      </c>
      <c r="V318" s="2">
        <v>15.603999999999999</v>
      </c>
    </row>
    <row r="319" spans="1:22" ht="128.25" hidden="1" x14ac:dyDescent="0.45">
      <c r="A319" s="2" t="s">
        <v>397</v>
      </c>
      <c r="B319" s="2" t="s">
        <v>398</v>
      </c>
      <c r="C319" s="2" t="s">
        <v>832</v>
      </c>
      <c r="D319" s="2" t="s">
        <v>833</v>
      </c>
      <c r="E319" s="2">
        <v>1.1000000000000001</v>
      </c>
      <c r="F319" s="2">
        <v>-31.865400000000001</v>
      </c>
      <c r="G319" s="2">
        <v>115.87730000000001</v>
      </c>
      <c r="H319" s="2" t="s">
        <v>424</v>
      </c>
      <c r="M319" s="2" t="s">
        <v>425</v>
      </c>
      <c r="O319" s="2" t="s">
        <v>403</v>
      </c>
      <c r="P319" s="2" t="s">
        <v>402</v>
      </c>
      <c r="Q319" s="2">
        <v>2012</v>
      </c>
      <c r="V319" s="2">
        <v>0</v>
      </c>
    </row>
    <row r="320" spans="1:22" ht="128.25" hidden="1" x14ac:dyDescent="0.45">
      <c r="A320" s="2" t="s">
        <v>397</v>
      </c>
      <c r="B320" s="2" t="s">
        <v>398</v>
      </c>
      <c r="C320" s="2" t="s">
        <v>834</v>
      </c>
      <c r="D320" s="2" t="s">
        <v>835</v>
      </c>
      <c r="E320" s="2">
        <v>9</v>
      </c>
      <c r="F320" s="2">
        <v>-32.196300000000001</v>
      </c>
      <c r="G320" s="2">
        <v>121.79430000000001</v>
      </c>
      <c r="H320" s="2" t="s">
        <v>50</v>
      </c>
      <c r="O320" s="2" t="s">
        <v>403</v>
      </c>
      <c r="P320" s="2" t="s">
        <v>402</v>
      </c>
      <c r="Q320" s="2">
        <v>2012</v>
      </c>
      <c r="V320" s="2">
        <v>43.884999999999998</v>
      </c>
    </row>
    <row r="321" spans="1:22" ht="128.25" x14ac:dyDescent="0.45">
      <c r="A321" s="2" t="s">
        <v>397</v>
      </c>
      <c r="B321" s="2" t="s">
        <v>398</v>
      </c>
      <c r="C321" s="2" t="s">
        <v>836</v>
      </c>
      <c r="D321" s="2" t="s">
        <v>837</v>
      </c>
      <c r="E321" s="2">
        <v>2.4</v>
      </c>
      <c r="F321" s="2">
        <v>-33.839799999999997</v>
      </c>
      <c r="G321" s="2">
        <v>151.20689999999999</v>
      </c>
      <c r="H321" s="2" t="s">
        <v>37</v>
      </c>
      <c r="M321" s="2" t="s">
        <v>750</v>
      </c>
      <c r="N321" s="2" t="s">
        <v>402</v>
      </c>
      <c r="O321" s="2" t="s">
        <v>403</v>
      </c>
      <c r="P321" s="2" t="s">
        <v>402</v>
      </c>
      <c r="Q321" s="2">
        <v>2012</v>
      </c>
      <c r="V321" s="2">
        <v>6.2350000000000003</v>
      </c>
    </row>
    <row r="322" spans="1:22" ht="128.25" hidden="1" x14ac:dyDescent="0.45">
      <c r="A322" s="2" t="s">
        <v>397</v>
      </c>
      <c r="B322" s="2" t="s">
        <v>398</v>
      </c>
      <c r="C322" s="2" t="s">
        <v>838</v>
      </c>
      <c r="D322" s="2" t="s">
        <v>839</v>
      </c>
      <c r="E322" s="2">
        <v>530</v>
      </c>
      <c r="F322" s="2">
        <v>-32.543300000000002</v>
      </c>
      <c r="G322" s="2">
        <v>137.78819999999999</v>
      </c>
      <c r="H322" s="2" t="s">
        <v>213</v>
      </c>
      <c r="M322" s="2" t="s">
        <v>496</v>
      </c>
      <c r="N322" s="2" t="s">
        <v>402</v>
      </c>
      <c r="O322" s="2" t="s">
        <v>403</v>
      </c>
      <c r="P322" s="2" t="s">
        <v>402</v>
      </c>
      <c r="Q322" s="2">
        <v>2012</v>
      </c>
      <c r="V322" s="2">
        <v>2605.98</v>
      </c>
    </row>
    <row r="323" spans="1:22" ht="128.25" hidden="1" x14ac:dyDescent="0.45">
      <c r="A323" s="2" t="s">
        <v>397</v>
      </c>
      <c r="B323" s="2" t="s">
        <v>398</v>
      </c>
      <c r="C323" s="2" t="s">
        <v>840</v>
      </c>
      <c r="D323" s="2" t="s">
        <v>841</v>
      </c>
      <c r="E323" s="2">
        <v>33.6</v>
      </c>
      <c r="F323" s="2">
        <v>-29.925699999999999</v>
      </c>
      <c r="G323" s="2">
        <v>152.74170000000001</v>
      </c>
      <c r="H323" s="2" t="s">
        <v>26</v>
      </c>
      <c r="M323" s="2" t="s">
        <v>513</v>
      </c>
      <c r="N323" s="2" t="s">
        <v>402</v>
      </c>
      <c r="O323" s="2" t="s">
        <v>403</v>
      </c>
      <c r="P323" s="2" t="s">
        <v>402</v>
      </c>
      <c r="Q323" s="2">
        <v>2012</v>
      </c>
      <c r="V323" s="2">
        <v>76.146000000000001</v>
      </c>
    </row>
    <row r="324" spans="1:22" ht="128.25" hidden="1" x14ac:dyDescent="0.45">
      <c r="A324" s="2" t="s">
        <v>397</v>
      </c>
      <c r="B324" s="2" t="s">
        <v>398</v>
      </c>
      <c r="C324" s="2" t="s">
        <v>842</v>
      </c>
      <c r="D324" s="2" t="s">
        <v>843</v>
      </c>
      <c r="E324" s="2">
        <v>102</v>
      </c>
      <c r="F324" s="2">
        <v>-31.552700000000002</v>
      </c>
      <c r="G324" s="2">
        <v>147.08539999999999</v>
      </c>
      <c r="H324" s="2" t="s">
        <v>401</v>
      </c>
      <c r="M324" s="2" t="s">
        <v>464</v>
      </c>
      <c r="N324" s="2" t="s">
        <v>402</v>
      </c>
      <c r="O324" s="2" t="s">
        <v>403</v>
      </c>
      <c r="P324" s="2" t="s">
        <v>402</v>
      </c>
      <c r="Q324" s="2">
        <v>2016</v>
      </c>
      <c r="V324" s="2">
        <v>1511.319</v>
      </c>
    </row>
    <row r="325" spans="1:22" ht="128.25" x14ac:dyDescent="0.45">
      <c r="A325" s="2" t="s">
        <v>397</v>
      </c>
      <c r="B325" s="2" t="s">
        <v>398</v>
      </c>
      <c r="C325" s="2" t="s">
        <v>844</v>
      </c>
      <c r="D325" s="2" t="s">
        <v>845</v>
      </c>
      <c r="E325" s="2">
        <v>282</v>
      </c>
      <c r="F325" s="2">
        <v>-27.418399999999998</v>
      </c>
      <c r="G325" s="2">
        <v>151.6798</v>
      </c>
      <c r="H325" s="2" t="s">
        <v>37</v>
      </c>
      <c r="M325" s="2" t="s">
        <v>846</v>
      </c>
      <c r="N325" s="2" t="s">
        <v>402</v>
      </c>
      <c r="O325" s="2" t="s">
        <v>403</v>
      </c>
      <c r="P325" s="2" t="s">
        <v>402</v>
      </c>
      <c r="Q325" s="2">
        <v>2012</v>
      </c>
      <c r="V325" s="2">
        <v>732.56799999999998</v>
      </c>
    </row>
    <row r="326" spans="1:22" ht="128.25" hidden="1" x14ac:dyDescent="0.45">
      <c r="A326" s="2" t="s">
        <v>397</v>
      </c>
      <c r="B326" s="2" t="s">
        <v>398</v>
      </c>
      <c r="C326" s="2" t="s">
        <v>847</v>
      </c>
      <c r="D326" s="2" t="s">
        <v>848</v>
      </c>
      <c r="E326" s="2">
        <v>67.2</v>
      </c>
      <c r="F326" s="2">
        <v>-37.663800000000002</v>
      </c>
      <c r="G326" s="2">
        <v>142.54810000000001</v>
      </c>
      <c r="H326" s="2" t="s">
        <v>257</v>
      </c>
      <c r="M326" s="2" t="s">
        <v>438</v>
      </c>
      <c r="N326" s="2" t="s">
        <v>402</v>
      </c>
      <c r="O326" s="2" t="s">
        <v>403</v>
      </c>
      <c r="P326" s="2" t="s">
        <v>402</v>
      </c>
      <c r="Q326" s="2">
        <v>2012</v>
      </c>
      <c r="V326" s="2">
        <v>161.97300000000001</v>
      </c>
    </row>
    <row r="327" spans="1:22" ht="128.25" hidden="1" x14ac:dyDescent="0.45">
      <c r="A327" s="2" t="s">
        <v>397</v>
      </c>
      <c r="B327" s="2" t="s">
        <v>398</v>
      </c>
      <c r="C327" s="2" t="s">
        <v>849</v>
      </c>
      <c r="D327" s="2" t="s">
        <v>850</v>
      </c>
      <c r="E327" s="2">
        <v>4.8</v>
      </c>
      <c r="F327" s="2">
        <v>-30.575099999999999</v>
      </c>
      <c r="G327" s="2">
        <v>152.06899999999999</v>
      </c>
      <c r="H327" s="2" t="s">
        <v>26</v>
      </c>
      <c r="M327" s="2" t="s">
        <v>513</v>
      </c>
      <c r="N327" s="2" t="s">
        <v>402</v>
      </c>
      <c r="O327" s="2" t="s">
        <v>403</v>
      </c>
      <c r="P327" s="2" t="s">
        <v>402</v>
      </c>
      <c r="Q327" s="2">
        <v>2012</v>
      </c>
      <c r="V327" s="2">
        <v>10.878</v>
      </c>
    </row>
    <row r="328" spans="1:22" ht="128.25" x14ac:dyDescent="0.45">
      <c r="A328" s="2" t="s">
        <v>397</v>
      </c>
      <c r="B328" s="2" t="s">
        <v>398</v>
      </c>
      <c r="C328" s="2" t="s">
        <v>851</v>
      </c>
      <c r="D328" s="2" t="s">
        <v>852</v>
      </c>
      <c r="E328" s="2">
        <v>20</v>
      </c>
      <c r="F328" s="2">
        <v>-22.9878</v>
      </c>
      <c r="G328" s="2">
        <v>148.58170000000001</v>
      </c>
      <c r="H328" s="2" t="s">
        <v>37</v>
      </c>
      <c r="M328" s="2" t="s">
        <v>853</v>
      </c>
      <c r="N328" s="2" t="s">
        <v>402</v>
      </c>
      <c r="O328" s="2" t="s">
        <v>403</v>
      </c>
      <c r="P328" s="2" t="s">
        <v>402</v>
      </c>
      <c r="Q328" s="2">
        <v>2012</v>
      </c>
      <c r="V328" s="2">
        <v>51.954999999999998</v>
      </c>
    </row>
    <row r="329" spans="1:22" ht="128.25" x14ac:dyDescent="0.45">
      <c r="A329" s="2" t="s">
        <v>397</v>
      </c>
      <c r="B329" s="2" t="s">
        <v>398</v>
      </c>
      <c r="C329" s="2" t="s">
        <v>854</v>
      </c>
      <c r="D329" s="2" t="s">
        <v>855</v>
      </c>
      <c r="E329" s="2">
        <v>3.6</v>
      </c>
      <c r="F329" s="2">
        <v>-21.658200000000001</v>
      </c>
      <c r="G329" s="2">
        <v>115.099</v>
      </c>
      <c r="H329" s="2" t="s">
        <v>37</v>
      </c>
      <c r="N329" s="2" t="s">
        <v>402</v>
      </c>
      <c r="O329" s="2" t="s">
        <v>403</v>
      </c>
      <c r="P329" s="2" t="s">
        <v>402</v>
      </c>
      <c r="Q329" s="2">
        <v>2012</v>
      </c>
      <c r="V329" s="2">
        <v>9.3520000000000003</v>
      </c>
    </row>
    <row r="330" spans="1:22" ht="128.25" hidden="1" x14ac:dyDescent="0.45">
      <c r="A330" s="2" t="s">
        <v>397</v>
      </c>
      <c r="B330" s="2" t="s">
        <v>398</v>
      </c>
      <c r="C330" s="2" t="s">
        <v>856</v>
      </c>
      <c r="D330" s="2" t="s">
        <v>857</v>
      </c>
      <c r="E330" s="2">
        <v>30</v>
      </c>
      <c r="F330" s="2">
        <v>-16.120100000000001</v>
      </c>
      <c r="H330" s="2" t="s">
        <v>26</v>
      </c>
      <c r="M330" s="2" t="s">
        <v>565</v>
      </c>
      <c r="N330" s="2" t="s">
        <v>402</v>
      </c>
      <c r="O330" s="2" t="s">
        <v>403</v>
      </c>
      <c r="P330" s="2" t="s">
        <v>402</v>
      </c>
      <c r="Q330" s="2">
        <v>2012</v>
      </c>
      <c r="V330" s="2">
        <v>67.988</v>
      </c>
    </row>
    <row r="331" spans="1:22" ht="128.25" x14ac:dyDescent="0.45">
      <c r="A331" s="2" t="s">
        <v>397</v>
      </c>
      <c r="B331" s="2" t="s">
        <v>398</v>
      </c>
      <c r="C331" s="2" t="s">
        <v>858</v>
      </c>
      <c r="D331" s="2" t="s">
        <v>859</v>
      </c>
      <c r="E331" s="2">
        <v>180</v>
      </c>
      <c r="F331" s="2">
        <v>-34.798000000000002</v>
      </c>
      <c r="G331" s="2">
        <v>138.50790000000001</v>
      </c>
      <c r="H331" s="2" t="s">
        <v>37</v>
      </c>
      <c r="M331" s="2" t="s">
        <v>467</v>
      </c>
      <c r="N331" s="2" t="s">
        <v>402</v>
      </c>
      <c r="O331" s="2" t="s">
        <v>403</v>
      </c>
      <c r="P331" s="2" t="s">
        <v>402</v>
      </c>
      <c r="Q331" s="2">
        <v>2012</v>
      </c>
      <c r="V331" s="2">
        <v>467.59699999999998</v>
      </c>
    </row>
    <row r="332" spans="1:22" ht="128.25" x14ac:dyDescent="0.45">
      <c r="A332" s="2" t="s">
        <v>397</v>
      </c>
      <c r="B332" s="2" t="s">
        <v>398</v>
      </c>
      <c r="C332" s="2" t="s">
        <v>860</v>
      </c>
      <c r="D332" s="2" t="s">
        <v>861</v>
      </c>
      <c r="E332" s="2">
        <v>36.700000000000003</v>
      </c>
      <c r="F332" s="2">
        <v>-23.863600000000002</v>
      </c>
      <c r="G332" s="2">
        <v>133.82550000000001</v>
      </c>
      <c r="H332" s="2" t="s">
        <v>37</v>
      </c>
      <c r="M332" s="2" t="s">
        <v>470</v>
      </c>
      <c r="N332" s="2" t="s">
        <v>402</v>
      </c>
      <c r="O332" s="2" t="s">
        <v>403</v>
      </c>
      <c r="P332" s="2" t="s">
        <v>402</v>
      </c>
      <c r="Q332" s="2">
        <v>2012</v>
      </c>
      <c r="V332" s="2">
        <v>95.337999999999994</v>
      </c>
    </row>
    <row r="333" spans="1:22" ht="128.25" hidden="1" x14ac:dyDescent="0.45">
      <c r="A333" s="2" t="s">
        <v>397</v>
      </c>
      <c r="B333" s="2" t="s">
        <v>398</v>
      </c>
      <c r="C333" s="2" t="s">
        <v>862</v>
      </c>
      <c r="D333" s="2" t="s">
        <v>863</v>
      </c>
      <c r="E333" s="2">
        <v>30</v>
      </c>
      <c r="F333" s="2">
        <v>-41.282600000000002</v>
      </c>
      <c r="G333" s="2">
        <v>146.249</v>
      </c>
      <c r="H333" s="2" t="s">
        <v>26</v>
      </c>
      <c r="M333" s="2" t="s">
        <v>452</v>
      </c>
      <c r="N333" s="2" t="s">
        <v>402</v>
      </c>
      <c r="O333" s="2" t="s">
        <v>403</v>
      </c>
      <c r="P333" s="2" t="s">
        <v>402</v>
      </c>
      <c r="Q333" s="2">
        <v>2012</v>
      </c>
      <c r="V333" s="2">
        <v>67.988</v>
      </c>
    </row>
    <row r="334" spans="1:22" ht="128.25" x14ac:dyDescent="0.45">
      <c r="A334" s="2" t="s">
        <v>397</v>
      </c>
      <c r="B334" s="2" t="s">
        <v>398</v>
      </c>
      <c r="C334" s="2" t="s">
        <v>864</v>
      </c>
      <c r="D334" s="2" t="s">
        <v>865</v>
      </c>
      <c r="E334" s="2">
        <v>153</v>
      </c>
      <c r="F334" s="2">
        <v>-23.223500000000001</v>
      </c>
      <c r="G334" s="2">
        <v>117.6135</v>
      </c>
      <c r="H334" s="2" t="s">
        <v>37</v>
      </c>
      <c r="M334" s="2" t="s">
        <v>568</v>
      </c>
      <c r="N334" s="2" t="s">
        <v>402</v>
      </c>
      <c r="O334" s="2" t="s">
        <v>403</v>
      </c>
      <c r="P334" s="2" t="s">
        <v>402</v>
      </c>
      <c r="Q334" s="2">
        <v>2012</v>
      </c>
      <c r="V334" s="2">
        <v>397.45699999999999</v>
      </c>
    </row>
    <row r="335" spans="1:22" ht="128.25" x14ac:dyDescent="0.45">
      <c r="A335" s="2" t="s">
        <v>397</v>
      </c>
      <c r="B335" s="2" t="s">
        <v>398</v>
      </c>
      <c r="C335" s="2" t="s">
        <v>866</v>
      </c>
      <c r="D335" s="2" t="s">
        <v>867</v>
      </c>
      <c r="E335" s="2">
        <v>20</v>
      </c>
      <c r="F335" s="2">
        <v>-23.222000000000001</v>
      </c>
      <c r="G335" s="2">
        <v>117.61499999999999</v>
      </c>
      <c r="H335" s="2" t="s">
        <v>37</v>
      </c>
      <c r="M335" s="2" t="s">
        <v>568</v>
      </c>
      <c r="N335" s="2" t="s">
        <v>402</v>
      </c>
      <c r="O335" s="2" t="s">
        <v>403</v>
      </c>
      <c r="P335" s="2" t="s">
        <v>402</v>
      </c>
      <c r="Q335" s="2">
        <v>2012</v>
      </c>
      <c r="V335" s="2">
        <v>51.954999999999998</v>
      </c>
    </row>
    <row r="336" spans="1:22" ht="128.25" hidden="1" x14ac:dyDescent="0.45">
      <c r="A336" s="2" t="s">
        <v>397</v>
      </c>
      <c r="B336" s="2" t="s">
        <v>398</v>
      </c>
      <c r="C336" s="2" t="s">
        <v>868</v>
      </c>
      <c r="D336" s="2" t="s">
        <v>869</v>
      </c>
      <c r="E336" s="2">
        <v>3.1</v>
      </c>
      <c r="F336" s="2">
        <v>-35.202300000000001</v>
      </c>
      <c r="G336" s="2">
        <v>138.50210000000001</v>
      </c>
      <c r="H336" s="2" t="s">
        <v>424</v>
      </c>
      <c r="M336" s="2" t="s">
        <v>870</v>
      </c>
      <c r="N336" s="2" t="s">
        <v>402</v>
      </c>
      <c r="O336" s="2" t="s">
        <v>403</v>
      </c>
      <c r="P336" s="2" t="s">
        <v>402</v>
      </c>
      <c r="Q336" s="2">
        <v>2012</v>
      </c>
      <c r="V336" s="2">
        <v>0</v>
      </c>
    </row>
    <row r="337" spans="1:22" ht="128.25" x14ac:dyDescent="0.45">
      <c r="A337" s="2" t="s">
        <v>397</v>
      </c>
      <c r="B337" s="2" t="s">
        <v>398</v>
      </c>
      <c r="C337" s="2" t="s">
        <v>871</v>
      </c>
      <c r="D337" s="2" t="s">
        <v>872</v>
      </c>
      <c r="E337" s="2">
        <v>478</v>
      </c>
      <c r="F337" s="2">
        <v>-34.765000000000001</v>
      </c>
      <c r="G337" s="2">
        <v>138.50530000000001</v>
      </c>
      <c r="H337" s="2" t="s">
        <v>37</v>
      </c>
      <c r="M337" s="2" t="s">
        <v>562</v>
      </c>
      <c r="N337" s="2" t="s">
        <v>402</v>
      </c>
      <c r="O337" s="2" t="s">
        <v>403</v>
      </c>
      <c r="P337" s="2" t="s">
        <v>402</v>
      </c>
      <c r="Q337" s="2">
        <v>2012</v>
      </c>
      <c r="V337" s="2">
        <v>1241.729</v>
      </c>
    </row>
    <row r="338" spans="1:22" ht="128.25" hidden="1" x14ac:dyDescent="0.45">
      <c r="A338" s="2" t="s">
        <v>397</v>
      </c>
      <c r="B338" s="2" t="s">
        <v>398</v>
      </c>
      <c r="C338" s="2" t="s">
        <v>873</v>
      </c>
      <c r="D338" s="2" t="s">
        <v>874</v>
      </c>
      <c r="E338" s="2">
        <v>2.37</v>
      </c>
      <c r="F338" s="2">
        <v>-31.976700000000001</v>
      </c>
      <c r="H338" s="2" t="s">
        <v>401</v>
      </c>
      <c r="M338" s="2" t="s">
        <v>873</v>
      </c>
      <c r="N338" s="2" t="s">
        <v>402</v>
      </c>
      <c r="O338" s="2" t="s">
        <v>403</v>
      </c>
      <c r="P338" s="2" t="s">
        <v>402</v>
      </c>
      <c r="Q338" s="2">
        <v>2012</v>
      </c>
      <c r="V338" s="2">
        <v>35.116</v>
      </c>
    </row>
    <row r="339" spans="1:22" ht="128.25" hidden="1" x14ac:dyDescent="0.45">
      <c r="A339" s="2" t="s">
        <v>397</v>
      </c>
      <c r="B339" s="2" t="s">
        <v>398</v>
      </c>
      <c r="C339" s="2" t="s">
        <v>875</v>
      </c>
      <c r="D339" s="2" t="s">
        <v>876</v>
      </c>
      <c r="E339" s="2">
        <v>5.7</v>
      </c>
      <c r="F339" s="2">
        <v>-29.3886</v>
      </c>
      <c r="G339" s="2">
        <v>151.24420000000001</v>
      </c>
      <c r="H339" s="2" t="s">
        <v>26</v>
      </c>
      <c r="M339" s="2" t="s">
        <v>438</v>
      </c>
      <c r="N339" s="2" t="s">
        <v>402</v>
      </c>
      <c r="O339" s="2" t="s">
        <v>403</v>
      </c>
      <c r="P339" s="2" t="s">
        <v>402</v>
      </c>
      <c r="Q339" s="2">
        <v>2012</v>
      </c>
      <c r="V339" s="2">
        <v>12.917999999999999</v>
      </c>
    </row>
    <row r="340" spans="1:22" ht="128.25" x14ac:dyDescent="0.45">
      <c r="A340" s="2" t="s">
        <v>397</v>
      </c>
      <c r="B340" s="2" t="s">
        <v>398</v>
      </c>
      <c r="C340" s="2" t="s">
        <v>877</v>
      </c>
      <c r="D340" s="2" t="s">
        <v>878</v>
      </c>
      <c r="E340" s="2">
        <v>34.76</v>
      </c>
      <c r="F340" s="2">
        <v>-13.785600000000001</v>
      </c>
      <c r="G340" s="2">
        <v>131.86240000000001</v>
      </c>
      <c r="H340" s="2" t="s">
        <v>37</v>
      </c>
      <c r="M340" s="2" t="s">
        <v>879</v>
      </c>
      <c r="N340" s="2" t="s">
        <v>402</v>
      </c>
      <c r="O340" s="2" t="s">
        <v>403</v>
      </c>
      <c r="P340" s="2" t="s">
        <v>402</v>
      </c>
      <c r="Q340" s="2">
        <v>2012</v>
      </c>
      <c r="V340" s="2">
        <v>90.298000000000002</v>
      </c>
    </row>
    <row r="341" spans="1:22" ht="128.25" x14ac:dyDescent="0.45">
      <c r="A341" s="2" t="s">
        <v>397</v>
      </c>
      <c r="B341" s="2" t="s">
        <v>398</v>
      </c>
      <c r="C341" s="2" t="s">
        <v>880</v>
      </c>
      <c r="D341" s="2" t="s">
        <v>881</v>
      </c>
      <c r="E341" s="2">
        <v>584</v>
      </c>
      <c r="F341" s="2">
        <v>-31.557700000000001</v>
      </c>
      <c r="G341" s="2">
        <v>115.82040000000001</v>
      </c>
      <c r="H341" s="2" t="s">
        <v>37</v>
      </c>
      <c r="M341" s="2" t="s">
        <v>406</v>
      </c>
      <c r="N341" s="2" t="s">
        <v>402</v>
      </c>
      <c r="O341" s="2" t="s">
        <v>403</v>
      </c>
      <c r="P341" s="2" t="s">
        <v>402</v>
      </c>
      <c r="Q341" s="2">
        <v>2012</v>
      </c>
      <c r="V341" s="2">
        <v>1517.0920000000001</v>
      </c>
    </row>
    <row r="342" spans="1:22" ht="128.25" x14ac:dyDescent="0.45">
      <c r="A342" s="2" t="s">
        <v>397</v>
      </c>
      <c r="B342" s="2" t="s">
        <v>398</v>
      </c>
      <c r="C342" s="2" t="s">
        <v>882</v>
      </c>
      <c r="D342" s="2" t="s">
        <v>883</v>
      </c>
      <c r="E342" s="2">
        <v>280</v>
      </c>
      <c r="F342" s="2">
        <v>-32.647300000000001</v>
      </c>
      <c r="G342" s="2">
        <v>115.9469</v>
      </c>
      <c r="H342" s="2" t="s">
        <v>37</v>
      </c>
      <c r="M342" s="2" t="s">
        <v>496</v>
      </c>
      <c r="N342" s="2" t="s">
        <v>402</v>
      </c>
      <c r="O342" s="2" t="s">
        <v>403</v>
      </c>
      <c r="P342" s="2" t="s">
        <v>402</v>
      </c>
      <c r="Q342" s="2">
        <v>2012</v>
      </c>
      <c r="V342" s="2">
        <v>727.37300000000005</v>
      </c>
    </row>
    <row r="343" spans="1:22" ht="128.25" hidden="1" x14ac:dyDescent="0.45">
      <c r="A343" s="2" t="s">
        <v>397</v>
      </c>
      <c r="B343" s="2" t="s">
        <v>398</v>
      </c>
      <c r="C343" s="2" t="s">
        <v>884</v>
      </c>
      <c r="D343" s="2" t="s">
        <v>885</v>
      </c>
      <c r="E343" s="2">
        <v>67.8</v>
      </c>
      <c r="F343" s="2">
        <v>-19.557500000000001</v>
      </c>
      <c r="G343" s="2">
        <v>147.33080000000001</v>
      </c>
      <c r="H343" s="2" t="s">
        <v>509</v>
      </c>
      <c r="M343" s="2" t="s">
        <v>622</v>
      </c>
      <c r="N343" s="2" t="s">
        <v>402</v>
      </c>
      <c r="O343" s="2" t="s">
        <v>403</v>
      </c>
      <c r="P343" s="2" t="s">
        <v>402</v>
      </c>
      <c r="Q343" s="2">
        <v>2012</v>
      </c>
      <c r="V343" s="2">
        <v>498.00400000000002</v>
      </c>
    </row>
    <row r="344" spans="1:22" ht="128.25" hidden="1" x14ac:dyDescent="0.45">
      <c r="A344" s="2" t="s">
        <v>397</v>
      </c>
      <c r="B344" s="2" t="s">
        <v>398</v>
      </c>
      <c r="C344" s="2" t="s">
        <v>886</v>
      </c>
      <c r="D344" s="2" t="s">
        <v>887</v>
      </c>
      <c r="E344" s="2">
        <v>14</v>
      </c>
      <c r="F344" s="2">
        <v>-21.4282</v>
      </c>
      <c r="G344" s="2">
        <v>149.2159</v>
      </c>
      <c r="H344" s="2" t="s">
        <v>509</v>
      </c>
      <c r="M344" s="2" t="s">
        <v>888</v>
      </c>
      <c r="N344" s="2" t="s">
        <v>402</v>
      </c>
      <c r="O344" s="2" t="s">
        <v>403</v>
      </c>
      <c r="P344" s="2" t="s">
        <v>402</v>
      </c>
      <c r="Q344" s="2">
        <v>2012</v>
      </c>
      <c r="V344" s="2">
        <v>102.833</v>
      </c>
    </row>
    <row r="345" spans="1:22" ht="128.25" hidden="1" x14ac:dyDescent="0.45">
      <c r="A345" s="2" t="s">
        <v>397</v>
      </c>
      <c r="B345" s="2" t="s">
        <v>398</v>
      </c>
      <c r="C345" s="2" t="s">
        <v>889</v>
      </c>
      <c r="D345" s="2" t="s">
        <v>890</v>
      </c>
      <c r="E345" s="2">
        <v>240</v>
      </c>
      <c r="F345" s="2">
        <v>-32.539299999999997</v>
      </c>
      <c r="G345" s="2">
        <v>137.78190000000001</v>
      </c>
      <c r="H345" s="2" t="s">
        <v>213</v>
      </c>
      <c r="M345" s="2" t="s">
        <v>496</v>
      </c>
      <c r="N345" s="2" t="s">
        <v>402</v>
      </c>
      <c r="O345" s="2" t="s">
        <v>403</v>
      </c>
      <c r="P345" s="2" t="s">
        <v>402</v>
      </c>
      <c r="Q345" s="2">
        <v>2012</v>
      </c>
      <c r="V345" s="2">
        <v>1180.067</v>
      </c>
    </row>
    <row r="346" spans="1:22" ht="128.25" x14ac:dyDescent="0.45">
      <c r="A346" s="2" t="s">
        <v>397</v>
      </c>
      <c r="B346" s="2" t="s">
        <v>398</v>
      </c>
      <c r="C346" s="2" t="s">
        <v>891</v>
      </c>
      <c r="D346" s="2" t="s">
        <v>892</v>
      </c>
      <c r="E346" s="2">
        <v>28</v>
      </c>
      <c r="F346" s="2">
        <v>-25.311</v>
      </c>
      <c r="G346" s="2">
        <v>119.4508</v>
      </c>
      <c r="H346" s="2" t="s">
        <v>37</v>
      </c>
      <c r="M346" s="2" t="s">
        <v>893</v>
      </c>
      <c r="N346" s="2" t="s">
        <v>402</v>
      </c>
      <c r="O346" s="2" t="s">
        <v>403</v>
      </c>
      <c r="P346" s="2" t="s">
        <v>402</v>
      </c>
      <c r="Q346" s="2">
        <v>2012</v>
      </c>
      <c r="V346" s="2">
        <v>72.736999999999995</v>
      </c>
    </row>
    <row r="347" spans="1:22" ht="128.25" hidden="1" x14ac:dyDescent="0.45">
      <c r="A347" s="2" t="s">
        <v>397</v>
      </c>
      <c r="B347" s="2" t="s">
        <v>398</v>
      </c>
      <c r="C347" s="2" t="s">
        <v>894</v>
      </c>
      <c r="D347" s="2" t="s">
        <v>895</v>
      </c>
      <c r="E347" s="2">
        <v>300</v>
      </c>
      <c r="F347" s="2">
        <v>-41.811599999999999</v>
      </c>
      <c r="G347" s="2">
        <v>146.91900000000001</v>
      </c>
      <c r="H347" s="2" t="s">
        <v>26</v>
      </c>
      <c r="M347" s="2" t="s">
        <v>452</v>
      </c>
      <c r="N347" s="2" t="s">
        <v>402</v>
      </c>
      <c r="O347" s="2" t="s">
        <v>403</v>
      </c>
      <c r="P347" s="2" t="s">
        <v>402</v>
      </c>
      <c r="Q347" s="2">
        <v>2012</v>
      </c>
      <c r="V347" s="2">
        <v>679.875</v>
      </c>
    </row>
    <row r="348" spans="1:22" ht="128.25" x14ac:dyDescent="0.45">
      <c r="A348" s="2" t="s">
        <v>397</v>
      </c>
      <c r="B348" s="2" t="s">
        <v>398</v>
      </c>
      <c r="C348" s="2" t="s">
        <v>896</v>
      </c>
      <c r="D348" s="2" t="s">
        <v>897</v>
      </c>
      <c r="E348" s="2">
        <v>84</v>
      </c>
      <c r="F348" s="2">
        <v>-20.3782</v>
      </c>
      <c r="G348" s="2">
        <v>118.5384</v>
      </c>
      <c r="H348" s="2" t="s">
        <v>37</v>
      </c>
      <c r="M348" s="2" t="s">
        <v>496</v>
      </c>
      <c r="N348" s="2" t="s">
        <v>402</v>
      </c>
      <c r="O348" s="2" t="s">
        <v>403</v>
      </c>
      <c r="P348" s="2" t="s">
        <v>402</v>
      </c>
      <c r="Q348" s="2">
        <v>2012</v>
      </c>
      <c r="V348" s="2">
        <v>218.21199999999999</v>
      </c>
    </row>
    <row r="349" spans="1:22" ht="128.25" x14ac:dyDescent="0.45">
      <c r="A349" s="2" t="s">
        <v>397</v>
      </c>
      <c r="B349" s="2" t="s">
        <v>398</v>
      </c>
      <c r="C349" s="2" t="s">
        <v>896</v>
      </c>
      <c r="D349" s="2" t="s">
        <v>898</v>
      </c>
      <c r="E349" s="2">
        <v>126</v>
      </c>
      <c r="F349" s="2">
        <v>-20.4283</v>
      </c>
      <c r="G349" s="2">
        <v>118.5498</v>
      </c>
      <c r="H349" s="2" t="s">
        <v>37</v>
      </c>
      <c r="M349" s="2" t="s">
        <v>496</v>
      </c>
      <c r="N349" s="2" t="s">
        <v>402</v>
      </c>
      <c r="O349" s="2" t="s">
        <v>403</v>
      </c>
      <c r="P349" s="2" t="s">
        <v>402</v>
      </c>
      <c r="Q349" s="2">
        <v>2012</v>
      </c>
      <c r="V349" s="2">
        <v>327.31799999999998</v>
      </c>
    </row>
    <row r="350" spans="1:22" ht="128.25" hidden="1" x14ac:dyDescent="0.45">
      <c r="A350" s="2" t="s">
        <v>397</v>
      </c>
      <c r="B350" s="2" t="s">
        <v>398</v>
      </c>
      <c r="C350" s="2" t="s">
        <v>899</v>
      </c>
      <c r="D350" s="2" t="s">
        <v>900</v>
      </c>
      <c r="E350" s="2">
        <v>73.5</v>
      </c>
      <c r="F350" s="2">
        <v>-34.700200000000002</v>
      </c>
      <c r="G350" s="2">
        <v>135.8047</v>
      </c>
      <c r="H350" s="2" t="s">
        <v>50</v>
      </c>
      <c r="M350" s="2" t="s">
        <v>764</v>
      </c>
      <c r="N350" s="2" t="s">
        <v>402</v>
      </c>
      <c r="O350" s="2" t="s">
        <v>403</v>
      </c>
      <c r="P350" s="2" t="s">
        <v>402</v>
      </c>
      <c r="Q350" s="2">
        <v>2012</v>
      </c>
      <c r="V350" s="2">
        <v>358.39499999999998</v>
      </c>
    </row>
    <row r="351" spans="1:22" ht="128.25" hidden="1" x14ac:dyDescent="0.45">
      <c r="A351" s="2" t="s">
        <v>397</v>
      </c>
      <c r="B351" s="2" t="s">
        <v>398</v>
      </c>
      <c r="C351" s="2" t="s">
        <v>901</v>
      </c>
      <c r="D351" s="2" t="s">
        <v>902</v>
      </c>
      <c r="E351" s="2">
        <v>57.6</v>
      </c>
      <c r="F351" s="2">
        <v>-35.110399999999998</v>
      </c>
      <c r="G351" s="2">
        <v>138.4915</v>
      </c>
      <c r="H351" s="2" t="s">
        <v>50</v>
      </c>
      <c r="M351" s="2" t="s">
        <v>412</v>
      </c>
      <c r="N351" s="2" t="s">
        <v>402</v>
      </c>
      <c r="O351" s="2" t="s">
        <v>403</v>
      </c>
      <c r="P351" s="2" t="s">
        <v>402</v>
      </c>
      <c r="Q351" s="2">
        <v>2012</v>
      </c>
      <c r="V351" s="2">
        <v>280.86500000000001</v>
      </c>
    </row>
    <row r="352" spans="1:22" ht="128.25" hidden="1" x14ac:dyDescent="0.45">
      <c r="A352" s="2" t="s">
        <v>397</v>
      </c>
      <c r="B352" s="2" t="s">
        <v>398</v>
      </c>
      <c r="C352" s="2" t="s">
        <v>903</v>
      </c>
      <c r="D352" s="2" t="s">
        <v>904</v>
      </c>
      <c r="E352" s="2">
        <v>17</v>
      </c>
      <c r="F352" s="2">
        <v>-20.398499999999999</v>
      </c>
      <c r="G352" s="2">
        <v>148.5797</v>
      </c>
      <c r="H352" s="2" t="s">
        <v>509</v>
      </c>
      <c r="M352" s="2" t="s">
        <v>905</v>
      </c>
      <c r="N352" s="2" t="s">
        <v>402</v>
      </c>
      <c r="O352" s="2" t="s">
        <v>403</v>
      </c>
      <c r="P352" s="2" t="s">
        <v>402</v>
      </c>
      <c r="Q352" s="2">
        <v>2012</v>
      </c>
      <c r="V352" s="2">
        <v>124.86799999999999</v>
      </c>
    </row>
    <row r="353" spans="1:22" ht="128.25" x14ac:dyDescent="0.45">
      <c r="A353" s="2" t="s">
        <v>397</v>
      </c>
      <c r="B353" s="2" t="s">
        <v>398</v>
      </c>
      <c r="C353" s="2" t="s">
        <v>906</v>
      </c>
      <c r="D353" s="2" t="s">
        <v>907</v>
      </c>
      <c r="E353" s="2">
        <v>224</v>
      </c>
      <c r="F353" s="2">
        <v>-34.779299999999999</v>
      </c>
      <c r="G353" s="2">
        <v>138.5224</v>
      </c>
      <c r="H353" s="2" t="s">
        <v>37</v>
      </c>
      <c r="M353" s="2" t="s">
        <v>467</v>
      </c>
      <c r="N353" s="2" t="s">
        <v>402</v>
      </c>
      <c r="O353" s="2" t="s">
        <v>403</v>
      </c>
      <c r="P353" s="2" t="s">
        <v>402</v>
      </c>
      <c r="Q353" s="2">
        <v>2012</v>
      </c>
      <c r="V353" s="2">
        <v>581.89800000000002</v>
      </c>
    </row>
    <row r="354" spans="1:22" ht="128.25" hidden="1" x14ac:dyDescent="0.45">
      <c r="A354" s="2" t="s">
        <v>397</v>
      </c>
      <c r="B354" s="2" t="s">
        <v>398</v>
      </c>
      <c r="C354" s="2" t="s">
        <v>908</v>
      </c>
      <c r="D354" s="2" t="s">
        <v>909</v>
      </c>
      <c r="E354" s="2">
        <v>56</v>
      </c>
      <c r="F354" s="2">
        <v>-33.61</v>
      </c>
      <c r="G354" s="2">
        <v>120.36</v>
      </c>
      <c r="H354" s="2" t="s">
        <v>50</v>
      </c>
      <c r="M354" s="2" t="s">
        <v>910</v>
      </c>
      <c r="N354" s="2" t="s">
        <v>402</v>
      </c>
      <c r="O354" s="2" t="s">
        <v>403</v>
      </c>
      <c r="P354" s="2" t="s">
        <v>402</v>
      </c>
      <c r="Q354" s="2">
        <v>2012</v>
      </c>
      <c r="V354" s="2">
        <v>273.06299999999999</v>
      </c>
    </row>
    <row r="355" spans="1:22" ht="128.25" hidden="1" x14ac:dyDescent="0.45">
      <c r="A355" s="2" t="s">
        <v>397</v>
      </c>
      <c r="B355" s="2" t="s">
        <v>398</v>
      </c>
      <c r="C355" s="2" t="s">
        <v>911</v>
      </c>
      <c r="D355" s="2" t="s">
        <v>912</v>
      </c>
      <c r="E355" s="2">
        <v>3.65</v>
      </c>
      <c r="F355" s="2">
        <v>-31.831700000000001</v>
      </c>
      <c r="G355" s="2">
        <v>116.0992</v>
      </c>
      <c r="H355" s="2" t="s">
        <v>424</v>
      </c>
      <c r="M355" s="2" t="s">
        <v>556</v>
      </c>
      <c r="N355" s="2" t="s">
        <v>402</v>
      </c>
      <c r="O355" s="2" t="s">
        <v>403</v>
      </c>
      <c r="P355" s="2" t="s">
        <v>402</v>
      </c>
      <c r="Q355" s="2">
        <v>2012</v>
      </c>
      <c r="V355" s="2">
        <v>0</v>
      </c>
    </row>
    <row r="356" spans="1:22" ht="128.25" hidden="1" x14ac:dyDescent="0.45">
      <c r="A356" s="2" t="s">
        <v>397</v>
      </c>
      <c r="B356" s="2" t="s">
        <v>398</v>
      </c>
      <c r="C356" s="2" t="s">
        <v>913</v>
      </c>
      <c r="D356" s="2" t="s">
        <v>914</v>
      </c>
      <c r="E356" s="2">
        <v>143.80000000000001</v>
      </c>
      <c r="F356" s="2">
        <v>-32.580199999999998</v>
      </c>
      <c r="G356" s="2">
        <v>151.0719</v>
      </c>
      <c r="H356" s="2" t="s">
        <v>213</v>
      </c>
      <c r="M356" s="2" t="s">
        <v>915</v>
      </c>
      <c r="N356" s="2" t="s">
        <v>402</v>
      </c>
      <c r="O356" s="2" t="s">
        <v>403</v>
      </c>
      <c r="P356" s="2" t="s">
        <v>402</v>
      </c>
      <c r="Q356" s="2">
        <v>2012</v>
      </c>
      <c r="V356" s="2">
        <v>707.05650000000003</v>
      </c>
    </row>
    <row r="357" spans="1:22" ht="128.25" hidden="1" x14ac:dyDescent="0.45">
      <c r="A357" s="2" t="s">
        <v>397</v>
      </c>
      <c r="B357" s="2" t="s">
        <v>398</v>
      </c>
      <c r="C357" s="2" t="s">
        <v>916</v>
      </c>
      <c r="D357" s="2" t="s">
        <v>917</v>
      </c>
      <c r="E357" s="2">
        <v>238</v>
      </c>
      <c r="F357" s="2">
        <v>-41.723799999999997</v>
      </c>
      <c r="G357" s="2">
        <v>145.13589999999999</v>
      </c>
      <c r="H357" s="2" t="s">
        <v>26</v>
      </c>
      <c r="M357" s="2" t="s">
        <v>452</v>
      </c>
      <c r="N357" s="2" t="s">
        <v>402</v>
      </c>
      <c r="O357" s="2" t="s">
        <v>403</v>
      </c>
      <c r="P357" s="2" t="s">
        <v>402</v>
      </c>
      <c r="Q357" s="2">
        <v>2012</v>
      </c>
      <c r="V357" s="2">
        <v>539.36789529999999</v>
      </c>
    </row>
    <row r="358" spans="1:22" ht="128.25" hidden="1" x14ac:dyDescent="0.45">
      <c r="A358" s="2" t="s">
        <v>397</v>
      </c>
      <c r="B358" s="2" t="s">
        <v>398</v>
      </c>
      <c r="C358" s="2" t="s">
        <v>918</v>
      </c>
      <c r="D358" s="2" t="s">
        <v>919</v>
      </c>
      <c r="E358" s="2">
        <v>2.2000000000000002</v>
      </c>
      <c r="F358" s="2">
        <v>-41.395000000000003</v>
      </c>
      <c r="G358" s="2">
        <v>147.15539999999999</v>
      </c>
      <c r="H358" s="2" t="s">
        <v>424</v>
      </c>
      <c r="M358" s="2" t="s">
        <v>425</v>
      </c>
      <c r="N358" s="2" t="s">
        <v>402</v>
      </c>
      <c r="O358" s="2" t="s">
        <v>403</v>
      </c>
      <c r="P358" s="2" t="s">
        <v>402</v>
      </c>
      <c r="Q358" s="2">
        <v>2012</v>
      </c>
      <c r="V358" s="2">
        <v>0</v>
      </c>
    </row>
    <row r="359" spans="1:22" ht="128.25" hidden="1" x14ac:dyDescent="0.45">
      <c r="A359" s="2" t="s">
        <v>397</v>
      </c>
      <c r="B359" s="2" t="s">
        <v>398</v>
      </c>
      <c r="C359" s="2" t="s">
        <v>920</v>
      </c>
      <c r="D359" s="2" t="s">
        <v>921</v>
      </c>
      <c r="E359" s="2">
        <v>28</v>
      </c>
      <c r="F359" s="2">
        <v>-42.5077</v>
      </c>
      <c r="G359" s="2">
        <v>146.64699999999999</v>
      </c>
      <c r="H359" s="2" t="s">
        <v>26</v>
      </c>
      <c r="M359" s="2" t="s">
        <v>452</v>
      </c>
      <c r="N359" s="2" t="s">
        <v>402</v>
      </c>
      <c r="O359" s="2" t="s">
        <v>403</v>
      </c>
      <c r="P359" s="2" t="s">
        <v>402</v>
      </c>
      <c r="Q359" s="2">
        <v>2012</v>
      </c>
      <c r="V359" s="2">
        <v>63.455046500000002</v>
      </c>
    </row>
    <row r="360" spans="1:22" ht="128.25" hidden="1" x14ac:dyDescent="0.45">
      <c r="A360" s="2" t="s">
        <v>397</v>
      </c>
      <c r="B360" s="2" t="s">
        <v>398</v>
      </c>
      <c r="C360" s="2" t="s">
        <v>922</v>
      </c>
      <c r="D360" s="2" t="s">
        <v>923</v>
      </c>
      <c r="E360" s="2">
        <v>2.5</v>
      </c>
      <c r="F360" s="2">
        <v>-33.953400000000002</v>
      </c>
      <c r="G360" s="2">
        <v>151.0137</v>
      </c>
      <c r="H360" s="2" t="s">
        <v>50</v>
      </c>
      <c r="M360" s="2" t="s">
        <v>922</v>
      </c>
      <c r="N360" s="2" t="s">
        <v>402</v>
      </c>
      <c r="O360" s="2" t="s">
        <v>403</v>
      </c>
      <c r="P360" s="2" t="s">
        <v>402</v>
      </c>
      <c r="Q360" s="2">
        <v>2012</v>
      </c>
      <c r="V360" s="2">
        <v>12.190317780000001</v>
      </c>
    </row>
    <row r="361" spans="1:22" ht="128.25" hidden="1" x14ac:dyDescent="0.45">
      <c r="A361" s="2" t="s">
        <v>397</v>
      </c>
      <c r="B361" s="2" t="s">
        <v>398</v>
      </c>
      <c r="C361" s="2" t="s">
        <v>924</v>
      </c>
      <c r="D361" s="2" t="s">
        <v>925</v>
      </c>
      <c r="E361" s="2">
        <v>4.2</v>
      </c>
      <c r="F361" s="2">
        <v>-27.559100000000001</v>
      </c>
      <c r="G361" s="2">
        <v>153.12360000000001</v>
      </c>
      <c r="H361" s="2" t="s">
        <v>424</v>
      </c>
      <c r="M361" s="2" t="s">
        <v>425</v>
      </c>
      <c r="N361" s="2" t="s">
        <v>402</v>
      </c>
      <c r="O361" s="2" t="s">
        <v>403</v>
      </c>
      <c r="P361" s="2" t="s">
        <v>402</v>
      </c>
      <c r="Q361" s="2">
        <v>2012</v>
      </c>
      <c r="V361" s="2">
        <v>0</v>
      </c>
    </row>
    <row r="362" spans="1:22" ht="128.25" hidden="1" x14ac:dyDescent="0.45">
      <c r="A362" s="2" t="s">
        <v>397</v>
      </c>
      <c r="B362" s="2" t="s">
        <v>398</v>
      </c>
      <c r="C362" s="2" t="s">
        <v>926</v>
      </c>
      <c r="D362" s="2" t="s">
        <v>927</v>
      </c>
      <c r="E362" s="2">
        <v>2.1</v>
      </c>
      <c r="F362" s="2">
        <v>-32.286299999999997</v>
      </c>
      <c r="G362" s="2">
        <v>115.8154</v>
      </c>
      <c r="H362" s="2" t="s">
        <v>424</v>
      </c>
      <c r="M362" s="2" t="s">
        <v>438</v>
      </c>
      <c r="N362" s="2" t="s">
        <v>402</v>
      </c>
      <c r="O362" s="2" t="s">
        <v>403</v>
      </c>
      <c r="P362" s="2" t="s">
        <v>402</v>
      </c>
      <c r="Q362" s="2">
        <v>2012</v>
      </c>
      <c r="V362" s="2">
        <v>0</v>
      </c>
    </row>
    <row r="363" spans="1:22" ht="128.25" hidden="1" x14ac:dyDescent="0.45">
      <c r="A363" s="2" t="s">
        <v>397</v>
      </c>
      <c r="B363" s="2" t="s">
        <v>398</v>
      </c>
      <c r="C363" s="2" t="s">
        <v>928</v>
      </c>
      <c r="D363" s="2" t="s">
        <v>929</v>
      </c>
      <c r="E363" s="2">
        <v>30</v>
      </c>
      <c r="F363" s="2">
        <v>-27.7334</v>
      </c>
      <c r="G363" s="2">
        <v>153.32759999999999</v>
      </c>
      <c r="H363" s="2" t="s">
        <v>509</v>
      </c>
      <c r="M363" s="2" t="s">
        <v>449</v>
      </c>
      <c r="N363" s="2" t="s">
        <v>402</v>
      </c>
      <c r="O363" s="2" t="s">
        <v>403</v>
      </c>
      <c r="P363" s="2" t="s">
        <v>402</v>
      </c>
      <c r="Q363" s="2">
        <v>2012</v>
      </c>
      <c r="V363" s="2">
        <v>220.3556485</v>
      </c>
    </row>
    <row r="364" spans="1:22" ht="128.25" hidden="1" x14ac:dyDescent="0.45">
      <c r="A364" s="2" t="s">
        <v>397</v>
      </c>
      <c r="B364" s="2" t="s">
        <v>398</v>
      </c>
      <c r="C364" s="2" t="s">
        <v>930</v>
      </c>
      <c r="D364" s="2" t="s">
        <v>931</v>
      </c>
      <c r="E364" s="2">
        <v>1</v>
      </c>
      <c r="F364" s="2">
        <v>-27.338799999999999</v>
      </c>
      <c r="G364" s="2">
        <v>153.03440000000001</v>
      </c>
      <c r="H364" s="2" t="s">
        <v>424</v>
      </c>
      <c r="M364" s="2" t="s">
        <v>524</v>
      </c>
      <c r="N364" s="2" t="s">
        <v>402</v>
      </c>
      <c r="O364" s="2" t="s">
        <v>403</v>
      </c>
      <c r="P364" s="2" t="s">
        <v>402</v>
      </c>
      <c r="Q364" s="2">
        <v>2012</v>
      </c>
      <c r="V364" s="2">
        <v>0</v>
      </c>
    </row>
    <row r="365" spans="1:22" ht="128.25" x14ac:dyDescent="0.45">
      <c r="A365" s="2" t="s">
        <v>397</v>
      </c>
      <c r="B365" s="2" t="s">
        <v>398</v>
      </c>
      <c r="C365" s="2" t="s">
        <v>932</v>
      </c>
      <c r="D365" s="2" t="s">
        <v>933</v>
      </c>
      <c r="E365" s="2">
        <v>80</v>
      </c>
      <c r="F365" s="2">
        <v>-26.577200000000001</v>
      </c>
      <c r="G365" s="2">
        <v>148.84020000000001</v>
      </c>
      <c r="H365" s="2" t="s">
        <v>37</v>
      </c>
      <c r="M365" s="2" t="s">
        <v>467</v>
      </c>
      <c r="N365" s="2" t="s">
        <v>402</v>
      </c>
      <c r="O365" s="2" t="s">
        <v>403</v>
      </c>
      <c r="P365" s="2" t="s">
        <v>402</v>
      </c>
      <c r="Q365" s="2">
        <v>2012</v>
      </c>
      <c r="V365" s="2">
        <v>207.8207883</v>
      </c>
    </row>
    <row r="366" spans="1:22" ht="128.25" x14ac:dyDescent="0.45">
      <c r="A366" s="2" t="s">
        <v>397</v>
      </c>
      <c r="B366" s="2" t="s">
        <v>398</v>
      </c>
      <c r="C366" s="2" t="s">
        <v>934</v>
      </c>
      <c r="D366" s="2" t="s">
        <v>935</v>
      </c>
      <c r="E366" s="2">
        <v>59.6</v>
      </c>
      <c r="F366" s="2">
        <v>-23.709099999999999</v>
      </c>
      <c r="G366" s="2">
        <v>133.8912</v>
      </c>
      <c r="H366" s="2" t="s">
        <v>37</v>
      </c>
      <c r="M366" s="2" t="s">
        <v>470</v>
      </c>
      <c r="N366" s="2" t="s">
        <v>402</v>
      </c>
      <c r="O366" s="2" t="s">
        <v>403</v>
      </c>
      <c r="P366" s="2" t="s">
        <v>402</v>
      </c>
      <c r="Q366" s="2">
        <v>2012</v>
      </c>
      <c r="V366" s="2">
        <v>154.8264873</v>
      </c>
    </row>
    <row r="367" spans="1:22" ht="128.25" hidden="1" x14ac:dyDescent="0.45">
      <c r="A367" s="2" t="s">
        <v>397</v>
      </c>
      <c r="B367" s="2" t="s">
        <v>398</v>
      </c>
      <c r="C367" s="2" t="s">
        <v>936</v>
      </c>
      <c r="D367" s="2" t="s">
        <v>937</v>
      </c>
      <c r="E367" s="2">
        <v>10.5</v>
      </c>
      <c r="F367" s="2">
        <v>-41.729500000000002</v>
      </c>
      <c r="G367" s="2">
        <v>146.2176</v>
      </c>
      <c r="H367" s="2" t="s">
        <v>26</v>
      </c>
      <c r="M367" s="2" t="s">
        <v>452</v>
      </c>
      <c r="N367" s="2" t="s">
        <v>402</v>
      </c>
      <c r="O367" s="2" t="s">
        <v>403</v>
      </c>
      <c r="P367" s="2" t="s">
        <v>402</v>
      </c>
      <c r="Q367" s="2">
        <v>2012</v>
      </c>
      <c r="V367" s="2">
        <v>23.795642440000002</v>
      </c>
    </row>
    <row r="368" spans="1:22" ht="128.25" hidden="1" x14ac:dyDescent="0.45">
      <c r="A368" s="2" t="s">
        <v>397</v>
      </c>
      <c r="B368" s="2" t="s">
        <v>398</v>
      </c>
      <c r="C368" s="2" t="s">
        <v>938</v>
      </c>
      <c r="D368" s="2" t="s">
        <v>939</v>
      </c>
      <c r="E368" s="2">
        <v>9.6</v>
      </c>
      <c r="F368" s="2">
        <v>-37.327199999999998</v>
      </c>
      <c r="G368" s="2">
        <v>145.8605</v>
      </c>
      <c r="H368" s="2" t="s">
        <v>26</v>
      </c>
      <c r="M368" s="2" t="s">
        <v>438</v>
      </c>
      <c r="N368" s="2" t="s">
        <v>402</v>
      </c>
      <c r="O368" s="2" t="s">
        <v>403</v>
      </c>
      <c r="P368" s="2" t="s">
        <v>402</v>
      </c>
      <c r="Q368" s="2">
        <v>2012</v>
      </c>
      <c r="V368" s="2">
        <v>21.756015940000001</v>
      </c>
    </row>
    <row r="369" spans="1:22" ht="128.25" hidden="1" x14ac:dyDescent="0.45">
      <c r="A369" s="2" t="s">
        <v>397</v>
      </c>
      <c r="B369" s="2" t="s">
        <v>398</v>
      </c>
      <c r="C369" s="2" t="s">
        <v>940</v>
      </c>
      <c r="D369" s="2" t="s">
        <v>941</v>
      </c>
      <c r="E369" s="2">
        <v>10.8</v>
      </c>
      <c r="F369" s="2">
        <v>-17.363099999999999</v>
      </c>
      <c r="G369" s="2">
        <v>128.03309999999999</v>
      </c>
      <c r="H369" s="2" t="s">
        <v>50</v>
      </c>
      <c r="M369" s="2" t="s">
        <v>942</v>
      </c>
      <c r="N369" s="2" t="s">
        <v>402</v>
      </c>
      <c r="O369" s="2" t="s">
        <v>403</v>
      </c>
      <c r="P369" s="2" t="s">
        <v>402</v>
      </c>
      <c r="Q369" s="2">
        <v>2012</v>
      </c>
      <c r="V369" s="2">
        <v>52.662172810000001</v>
      </c>
    </row>
    <row r="370" spans="1:22" ht="128.25" hidden="1" x14ac:dyDescent="0.45">
      <c r="A370" s="2" t="s">
        <v>397</v>
      </c>
      <c r="B370" s="2" t="s">
        <v>398</v>
      </c>
      <c r="C370" s="2" t="s">
        <v>943</v>
      </c>
      <c r="D370" s="2" t="s">
        <v>944</v>
      </c>
      <c r="E370" s="2">
        <v>1</v>
      </c>
      <c r="F370" s="2">
        <v>-31.957699999999999</v>
      </c>
      <c r="G370" s="2">
        <v>115.7924</v>
      </c>
      <c r="H370" s="2" t="s">
        <v>424</v>
      </c>
      <c r="M370" s="2" t="s">
        <v>945</v>
      </c>
      <c r="N370" s="2" t="s">
        <v>402</v>
      </c>
      <c r="O370" s="2" t="s">
        <v>403</v>
      </c>
      <c r="P370" s="2" t="s">
        <v>402</v>
      </c>
      <c r="Q370" s="2">
        <v>2012</v>
      </c>
      <c r="V370" s="2">
        <v>0</v>
      </c>
    </row>
    <row r="371" spans="1:22" ht="128.25" hidden="1" x14ac:dyDescent="0.45">
      <c r="A371" s="2" t="s">
        <v>397</v>
      </c>
      <c r="B371" s="2" t="s">
        <v>398</v>
      </c>
      <c r="C371" s="2" t="s">
        <v>946</v>
      </c>
      <c r="D371" s="2" t="s">
        <v>947</v>
      </c>
      <c r="E371" s="2">
        <v>1.1000000000000001</v>
      </c>
      <c r="F371" s="2">
        <v>-36.321800000000003</v>
      </c>
      <c r="G371" s="2">
        <v>145.37899999999999</v>
      </c>
      <c r="H371" s="2" t="s">
        <v>424</v>
      </c>
      <c r="M371" s="2" t="s">
        <v>948</v>
      </c>
      <c r="N371" s="2" t="s">
        <v>402</v>
      </c>
      <c r="O371" s="2" t="s">
        <v>403</v>
      </c>
      <c r="P371" s="2" t="s">
        <v>402</v>
      </c>
      <c r="Q371" s="2">
        <v>2012</v>
      </c>
      <c r="V371" s="2">
        <v>0</v>
      </c>
    </row>
    <row r="372" spans="1:22" ht="128.25" x14ac:dyDescent="0.45">
      <c r="A372" s="2" t="s">
        <v>397</v>
      </c>
      <c r="B372" s="2" t="s">
        <v>398</v>
      </c>
      <c r="C372" s="2" t="s">
        <v>949</v>
      </c>
      <c r="D372" s="2" t="s">
        <v>950</v>
      </c>
      <c r="E372" s="2">
        <v>170.9</v>
      </c>
      <c r="F372" s="2">
        <v>-33.85</v>
      </c>
      <c r="G372" s="2">
        <v>150.9495</v>
      </c>
      <c r="H372" s="2" t="s">
        <v>37</v>
      </c>
      <c r="M372" s="2" t="s">
        <v>951</v>
      </c>
      <c r="N372" s="2" t="s">
        <v>402</v>
      </c>
      <c r="O372" s="2" t="s">
        <v>403</v>
      </c>
      <c r="P372" s="2" t="s">
        <v>402</v>
      </c>
      <c r="Q372" s="2">
        <v>2012</v>
      </c>
      <c r="V372" s="2">
        <v>443.95715899999999</v>
      </c>
    </row>
    <row r="373" spans="1:22" ht="128.25" hidden="1" x14ac:dyDescent="0.45">
      <c r="A373" s="2" t="s">
        <v>397</v>
      </c>
      <c r="B373" s="2" t="s">
        <v>398</v>
      </c>
      <c r="C373" s="2" t="s">
        <v>952</v>
      </c>
      <c r="D373" s="2" t="s">
        <v>953</v>
      </c>
      <c r="E373" s="2">
        <v>98.7</v>
      </c>
      <c r="F373" s="2">
        <v>-33.721499999999999</v>
      </c>
      <c r="G373" s="2">
        <v>138.14709999999999</v>
      </c>
      <c r="H373" s="2" t="s">
        <v>257</v>
      </c>
      <c r="M373" s="2" t="s">
        <v>954</v>
      </c>
      <c r="N373" s="2" t="s">
        <v>402</v>
      </c>
      <c r="O373" s="2" t="s">
        <v>403</v>
      </c>
      <c r="P373" s="2" t="s">
        <v>402</v>
      </c>
      <c r="Q373" s="2">
        <v>2012</v>
      </c>
      <c r="V373" s="2">
        <v>237.89842429999999</v>
      </c>
    </row>
    <row r="374" spans="1:22" ht="128.25" hidden="1" x14ac:dyDescent="0.45">
      <c r="A374" s="2" t="s">
        <v>397</v>
      </c>
      <c r="B374" s="2" t="s">
        <v>398</v>
      </c>
      <c r="C374" s="2" t="s">
        <v>955</v>
      </c>
      <c r="D374" s="2" t="s">
        <v>956</v>
      </c>
      <c r="E374" s="2">
        <v>98.7</v>
      </c>
      <c r="F374" s="2">
        <v>-33.830100000000002</v>
      </c>
      <c r="G374" s="2">
        <v>138.11840000000001</v>
      </c>
      <c r="H374" s="2" t="s">
        <v>257</v>
      </c>
      <c r="M374" s="2" t="s">
        <v>954</v>
      </c>
      <c r="N374" s="2" t="s">
        <v>402</v>
      </c>
      <c r="O374" s="2" t="s">
        <v>403</v>
      </c>
      <c r="P374" s="2" t="s">
        <v>402</v>
      </c>
      <c r="Q374" s="2">
        <v>2012</v>
      </c>
      <c r="V374" s="2">
        <v>237.89841999999999</v>
      </c>
    </row>
    <row r="375" spans="1:22" ht="128.25" x14ac:dyDescent="0.45">
      <c r="A375" s="2" t="s">
        <v>397</v>
      </c>
      <c r="B375" s="2" t="s">
        <v>398</v>
      </c>
      <c r="C375" s="2" t="s">
        <v>957</v>
      </c>
      <c r="D375" s="2" t="s">
        <v>958</v>
      </c>
      <c r="E375" s="2">
        <v>63</v>
      </c>
      <c r="F375" s="2">
        <v>-37.6646</v>
      </c>
      <c r="G375" s="2">
        <v>140.41560000000001</v>
      </c>
      <c r="H375" s="2" t="s">
        <v>37</v>
      </c>
      <c r="M375" s="2" t="s">
        <v>562</v>
      </c>
      <c r="N375" s="2" t="s">
        <v>402</v>
      </c>
      <c r="O375" s="2" t="s">
        <v>403</v>
      </c>
      <c r="P375" s="2" t="s">
        <v>402</v>
      </c>
      <c r="Q375" s="2">
        <v>2012</v>
      </c>
      <c r="V375" s="2">
        <v>163.65887000000001</v>
      </c>
    </row>
    <row r="376" spans="1:22" ht="128.25" x14ac:dyDescent="0.45">
      <c r="A376" s="2" t="s">
        <v>397</v>
      </c>
      <c r="B376" s="2" t="s">
        <v>398</v>
      </c>
      <c r="C376" s="2" t="s">
        <v>959</v>
      </c>
      <c r="D376" s="2" t="s">
        <v>960</v>
      </c>
      <c r="E376" s="2">
        <v>125</v>
      </c>
      <c r="F376" s="2">
        <v>-22.158100000000001</v>
      </c>
      <c r="G376" s="2">
        <v>117.9849</v>
      </c>
      <c r="H376" s="2" t="s">
        <v>37</v>
      </c>
      <c r="N376" s="2" t="s">
        <v>402</v>
      </c>
      <c r="O376" s="2" t="s">
        <v>403</v>
      </c>
      <c r="P376" s="2" t="s">
        <v>402</v>
      </c>
      <c r="V376" s="2">
        <v>324.71998000000002</v>
      </c>
    </row>
    <row r="377" spans="1:22" ht="128.25" x14ac:dyDescent="0.45">
      <c r="A377" s="2" t="s">
        <v>397</v>
      </c>
      <c r="B377" s="2" t="s">
        <v>398</v>
      </c>
      <c r="C377" s="2" t="s">
        <v>961</v>
      </c>
      <c r="D377" s="2" t="s">
        <v>962</v>
      </c>
      <c r="E377" s="2">
        <v>160</v>
      </c>
      <c r="F377" s="2">
        <v>-37.631799999999998</v>
      </c>
      <c r="G377" s="2">
        <v>144.95310000000001</v>
      </c>
      <c r="H377" s="2" t="s">
        <v>37</v>
      </c>
      <c r="M377" s="2" t="s">
        <v>438</v>
      </c>
      <c r="N377" s="2" t="s">
        <v>402</v>
      </c>
      <c r="O377" s="2" t="s">
        <v>403</v>
      </c>
      <c r="P377" s="2" t="s">
        <v>402</v>
      </c>
      <c r="Q377" s="2">
        <v>2012</v>
      </c>
      <c r="V377" s="2">
        <v>415.64157999999998</v>
      </c>
    </row>
    <row r="378" spans="1:22" ht="128.25" hidden="1" x14ac:dyDescent="0.45">
      <c r="A378" s="2" t="s">
        <v>397</v>
      </c>
      <c r="B378" s="2" t="s">
        <v>398</v>
      </c>
      <c r="C378" s="2" t="s">
        <v>963</v>
      </c>
      <c r="D378" s="2" t="s">
        <v>964</v>
      </c>
      <c r="E378" s="2">
        <v>3.3</v>
      </c>
      <c r="F378" s="2">
        <v>-32.266399999999997</v>
      </c>
      <c r="G378" s="2">
        <v>116.0193</v>
      </c>
      <c r="H378" s="2" t="s">
        <v>424</v>
      </c>
      <c r="M378" s="2" t="s">
        <v>965</v>
      </c>
      <c r="N378" s="2" t="s">
        <v>402</v>
      </c>
      <c r="O378" s="2" t="s">
        <v>403</v>
      </c>
      <c r="P378" s="2" t="s">
        <v>402</v>
      </c>
      <c r="Q378" s="2">
        <v>2012</v>
      </c>
      <c r="V378" s="2">
        <v>0</v>
      </c>
    </row>
    <row r="379" spans="1:22" ht="128.25" hidden="1" x14ac:dyDescent="0.45">
      <c r="A379" s="2" t="s">
        <v>397</v>
      </c>
      <c r="B379" s="2" t="s">
        <v>398</v>
      </c>
      <c r="C379" s="2" t="s">
        <v>966</v>
      </c>
      <c r="D379" s="2" t="s">
        <v>967</v>
      </c>
      <c r="E379" s="2">
        <v>20</v>
      </c>
      <c r="F379" s="2">
        <v>-17.605699999999999</v>
      </c>
      <c r="G379" s="2">
        <v>145.99100000000001</v>
      </c>
      <c r="H379" s="2" t="s">
        <v>509</v>
      </c>
      <c r="M379" s="2" t="s">
        <v>735</v>
      </c>
      <c r="N379" s="2" t="s">
        <v>402</v>
      </c>
      <c r="O379" s="2" t="s">
        <v>403</v>
      </c>
      <c r="P379" s="2" t="s">
        <v>402</v>
      </c>
      <c r="Q379" s="2">
        <v>2012</v>
      </c>
      <c r="V379" s="2">
        <v>146.90376570000001</v>
      </c>
    </row>
    <row r="380" spans="1:22" ht="128.25" hidden="1" x14ac:dyDescent="0.45">
      <c r="A380" s="2" t="s">
        <v>397</v>
      </c>
      <c r="B380" s="2" t="s">
        <v>398</v>
      </c>
      <c r="C380" s="2" t="s">
        <v>968</v>
      </c>
      <c r="D380" s="2" t="s">
        <v>969</v>
      </c>
      <c r="E380" s="2">
        <v>4.12</v>
      </c>
      <c r="F380" s="2">
        <v>-37.973300000000002</v>
      </c>
      <c r="G380" s="2">
        <v>145.1396</v>
      </c>
      <c r="H380" s="2" t="s">
        <v>424</v>
      </c>
      <c r="M380" s="2" t="s">
        <v>473</v>
      </c>
      <c r="N380" s="2" t="s">
        <v>402</v>
      </c>
      <c r="O380" s="2" t="s">
        <v>403</v>
      </c>
      <c r="P380" s="2" t="s">
        <v>402</v>
      </c>
      <c r="Q380" s="2">
        <v>2012</v>
      </c>
      <c r="V380" s="2">
        <v>0</v>
      </c>
    </row>
    <row r="381" spans="1:22" ht="128.25" hidden="1" x14ac:dyDescent="0.45">
      <c r="A381" s="2" t="s">
        <v>397</v>
      </c>
      <c r="B381" s="2" t="s">
        <v>398</v>
      </c>
      <c r="C381" s="2" t="s">
        <v>970</v>
      </c>
      <c r="D381" s="2" t="s">
        <v>971</v>
      </c>
      <c r="E381" s="2">
        <v>1.5</v>
      </c>
      <c r="F381" s="2">
        <v>-33.974800000000002</v>
      </c>
      <c r="G381" s="2">
        <v>151.1294</v>
      </c>
      <c r="H381" s="2" t="s">
        <v>50</v>
      </c>
      <c r="M381" s="2" t="s">
        <v>970</v>
      </c>
      <c r="N381" s="2" t="s">
        <v>402</v>
      </c>
      <c r="O381" s="2" t="s">
        <v>403</v>
      </c>
      <c r="P381" s="2" t="s">
        <v>402</v>
      </c>
      <c r="Q381" s="2">
        <v>2012</v>
      </c>
      <c r="V381" s="2">
        <v>7.3141906680000002</v>
      </c>
    </row>
    <row r="382" spans="1:22" ht="128.25" hidden="1" x14ac:dyDescent="0.45">
      <c r="A382" s="2" t="s">
        <v>397</v>
      </c>
      <c r="B382" s="2" t="s">
        <v>398</v>
      </c>
      <c r="C382" s="2" t="s">
        <v>972</v>
      </c>
      <c r="D382" s="2" t="s">
        <v>973</v>
      </c>
      <c r="E382" s="2">
        <v>1460</v>
      </c>
      <c r="F382" s="2">
        <v>-23.509699999999999</v>
      </c>
      <c r="G382" s="2">
        <v>150.31950000000001</v>
      </c>
      <c r="H382" s="2" t="s">
        <v>213</v>
      </c>
      <c r="M382" s="2" t="s">
        <v>449</v>
      </c>
      <c r="N382" s="2" t="s">
        <v>402</v>
      </c>
      <c r="O382" s="2" t="s">
        <v>403</v>
      </c>
      <c r="P382" s="2" t="s">
        <v>402</v>
      </c>
      <c r="Q382" s="2">
        <v>2012</v>
      </c>
      <c r="V382" s="2">
        <v>7178.738327</v>
      </c>
    </row>
    <row r="383" spans="1:22" ht="128.25" hidden="1" x14ac:dyDescent="0.45">
      <c r="A383" s="2" t="s">
        <v>397</v>
      </c>
      <c r="B383" s="2" t="s">
        <v>398</v>
      </c>
      <c r="C383" s="2" t="s">
        <v>974</v>
      </c>
      <c r="D383" s="2" t="s">
        <v>975</v>
      </c>
      <c r="E383" s="2">
        <v>4.8</v>
      </c>
      <c r="F383" s="2">
        <v>-27.7334</v>
      </c>
      <c r="G383" s="2">
        <v>153.24629999999999</v>
      </c>
      <c r="H383" s="2" t="s">
        <v>509</v>
      </c>
      <c r="M383" s="2" t="s">
        <v>974</v>
      </c>
      <c r="N383" s="2" t="s">
        <v>402</v>
      </c>
      <c r="O383" s="2" t="s">
        <v>403</v>
      </c>
      <c r="P383" s="2" t="s">
        <v>402</v>
      </c>
      <c r="Q383" s="2">
        <v>2012</v>
      </c>
      <c r="V383" s="2">
        <v>35.256903770000001</v>
      </c>
    </row>
    <row r="384" spans="1:22" ht="128.25" hidden="1" x14ac:dyDescent="0.45">
      <c r="A384" s="2" t="s">
        <v>397</v>
      </c>
      <c r="B384" s="2" t="s">
        <v>398</v>
      </c>
      <c r="C384" s="2" t="s">
        <v>976</v>
      </c>
      <c r="D384" s="2" t="s">
        <v>977</v>
      </c>
      <c r="E384" s="2">
        <v>34.5</v>
      </c>
      <c r="F384" s="2">
        <v>-35.567799999999998</v>
      </c>
      <c r="G384" s="2">
        <v>138.14320000000001</v>
      </c>
      <c r="H384" s="2" t="s">
        <v>257</v>
      </c>
      <c r="M384" s="2" t="s">
        <v>978</v>
      </c>
      <c r="N384" s="2" t="s">
        <v>402</v>
      </c>
      <c r="O384" s="2" t="s">
        <v>403</v>
      </c>
      <c r="P384" s="2" t="s">
        <v>402</v>
      </c>
      <c r="Q384" s="2">
        <v>2012</v>
      </c>
      <c r="V384" s="2">
        <v>83.155984180000004</v>
      </c>
    </row>
    <row r="385" spans="1:22" ht="128.25" hidden="1" x14ac:dyDescent="0.45">
      <c r="A385" s="2" t="s">
        <v>397</v>
      </c>
      <c r="B385" s="2" t="s">
        <v>398</v>
      </c>
      <c r="C385" s="2" t="s">
        <v>979</v>
      </c>
      <c r="D385" s="2" t="s">
        <v>980</v>
      </c>
      <c r="E385" s="2">
        <v>75</v>
      </c>
      <c r="F385" s="2">
        <v>-40.778799999999997</v>
      </c>
      <c r="G385" s="2">
        <v>144.7362</v>
      </c>
      <c r="H385" s="2" t="s">
        <v>257</v>
      </c>
      <c r="M385" s="2" t="s">
        <v>452</v>
      </c>
      <c r="N385" s="2" t="s">
        <v>402</v>
      </c>
      <c r="O385" s="2" t="s">
        <v>403</v>
      </c>
      <c r="P385" s="2" t="s">
        <v>402</v>
      </c>
      <c r="Q385" s="2">
        <v>2012</v>
      </c>
      <c r="V385" s="2">
        <v>180.77387870000001</v>
      </c>
    </row>
    <row r="386" spans="1:22" ht="128.25" hidden="1" x14ac:dyDescent="0.45">
      <c r="A386" s="2" t="s">
        <v>397</v>
      </c>
      <c r="B386" s="2" t="s">
        <v>398</v>
      </c>
      <c r="C386" s="2" t="s">
        <v>981</v>
      </c>
      <c r="D386" s="2" t="s">
        <v>982</v>
      </c>
      <c r="E386" s="2">
        <v>2.2000000000000002</v>
      </c>
      <c r="F386" s="2">
        <v>-32.888500000000001</v>
      </c>
      <c r="G386" s="2">
        <v>151.643</v>
      </c>
      <c r="H386" s="2" t="s">
        <v>424</v>
      </c>
      <c r="M386" s="2" t="s">
        <v>425</v>
      </c>
      <c r="N386" s="2" t="s">
        <v>402</v>
      </c>
      <c r="O386" s="2" t="s">
        <v>403</v>
      </c>
      <c r="P386" s="2" t="s">
        <v>402</v>
      </c>
      <c r="Q386" s="2">
        <v>2012</v>
      </c>
      <c r="V386" s="2">
        <v>0</v>
      </c>
    </row>
    <row r="387" spans="1:22" ht="128.25" hidden="1" x14ac:dyDescent="0.45">
      <c r="A387" s="2" t="s">
        <v>397</v>
      </c>
      <c r="B387" s="2" t="s">
        <v>398</v>
      </c>
      <c r="C387" s="2" t="s">
        <v>983</v>
      </c>
      <c r="D387" s="2" t="s">
        <v>984</v>
      </c>
      <c r="E387" s="2">
        <v>1.5</v>
      </c>
      <c r="F387" s="2">
        <v>-26.226099999999999</v>
      </c>
      <c r="G387" s="2">
        <v>152.69810000000001</v>
      </c>
      <c r="H387" s="2" t="s">
        <v>509</v>
      </c>
      <c r="M387" s="2" t="s">
        <v>438</v>
      </c>
      <c r="N387" s="2" t="s">
        <v>402</v>
      </c>
      <c r="O387" s="2" t="s">
        <v>403</v>
      </c>
      <c r="P387" s="2" t="s">
        <v>402</v>
      </c>
      <c r="Q387" s="2">
        <v>2012</v>
      </c>
      <c r="V387" s="2">
        <v>11.01778243</v>
      </c>
    </row>
    <row r="388" spans="1:22" ht="128.25" x14ac:dyDescent="0.45">
      <c r="A388" s="2" t="s">
        <v>397</v>
      </c>
      <c r="B388" s="2" t="s">
        <v>398</v>
      </c>
      <c r="C388" s="2" t="s">
        <v>985</v>
      </c>
      <c r="D388" s="2" t="s">
        <v>986</v>
      </c>
      <c r="E388" s="2">
        <v>28.4</v>
      </c>
      <c r="F388" s="2">
        <v>-29.092700000000001</v>
      </c>
      <c r="G388" s="2">
        <v>122.4393</v>
      </c>
      <c r="H388" s="2" t="s">
        <v>37</v>
      </c>
      <c r="M388" s="2" t="s">
        <v>987</v>
      </c>
      <c r="N388" s="2" t="s">
        <v>402</v>
      </c>
      <c r="O388" s="2" t="s">
        <v>403</v>
      </c>
      <c r="P388" s="2" t="s">
        <v>402</v>
      </c>
      <c r="Q388" s="2">
        <v>2012</v>
      </c>
      <c r="V388" s="2">
        <v>73.775999999999996</v>
      </c>
    </row>
    <row r="389" spans="1:22" ht="128.25" hidden="1" x14ac:dyDescent="0.45">
      <c r="A389" s="2" t="s">
        <v>397</v>
      </c>
      <c r="B389" s="2" t="s">
        <v>398</v>
      </c>
      <c r="C389" s="2" t="s">
        <v>988</v>
      </c>
      <c r="D389" s="2" t="s">
        <v>989</v>
      </c>
      <c r="E389" s="2">
        <v>480</v>
      </c>
      <c r="F389" s="2">
        <v>-27.6601</v>
      </c>
      <c r="G389" s="2">
        <v>152.81450000000001</v>
      </c>
      <c r="H389" s="2" t="s">
        <v>213</v>
      </c>
      <c r="M389" s="2" t="s">
        <v>547</v>
      </c>
      <c r="N389" s="2" t="s">
        <v>402</v>
      </c>
      <c r="O389" s="2" t="s">
        <v>403</v>
      </c>
      <c r="P389" s="2" t="s">
        <v>402</v>
      </c>
      <c r="Q389" s="2">
        <v>2012</v>
      </c>
      <c r="V389" s="2">
        <v>2360.1329999999998</v>
      </c>
    </row>
    <row r="390" spans="1:22" ht="128.25" x14ac:dyDescent="0.45">
      <c r="A390" s="2" t="s">
        <v>397</v>
      </c>
      <c r="B390" s="2" t="s">
        <v>398</v>
      </c>
      <c r="C390" s="2" t="s">
        <v>990</v>
      </c>
      <c r="D390" s="2" t="s">
        <v>991</v>
      </c>
      <c r="E390" s="2">
        <v>385</v>
      </c>
      <c r="F390" s="2">
        <v>-27.6554</v>
      </c>
      <c r="G390" s="2">
        <v>152.81790000000001</v>
      </c>
      <c r="H390" s="2" t="s">
        <v>37</v>
      </c>
      <c r="M390" s="2" t="s">
        <v>547</v>
      </c>
      <c r="N390" s="2" t="s">
        <v>402</v>
      </c>
      <c r="O390" s="2" t="s">
        <v>403</v>
      </c>
      <c r="P390" s="2" t="s">
        <v>402</v>
      </c>
      <c r="Q390" s="2">
        <v>2012</v>
      </c>
      <c r="V390" s="2">
        <v>1000.138</v>
      </c>
    </row>
    <row r="391" spans="1:22" ht="85.5" hidden="1" x14ac:dyDescent="0.45">
      <c r="A391" s="2" t="s">
        <v>391</v>
      </c>
      <c r="B391" s="2" t="s">
        <v>392</v>
      </c>
      <c r="C391" s="2" t="s">
        <v>992</v>
      </c>
      <c r="D391" s="2" t="s">
        <v>993</v>
      </c>
      <c r="E391" s="2">
        <v>168</v>
      </c>
      <c r="F391" s="2">
        <v>48.247999999999998</v>
      </c>
      <c r="G391" s="2">
        <v>14.4305</v>
      </c>
      <c r="H391" s="2" t="s">
        <v>26</v>
      </c>
      <c r="L391" s="2">
        <v>1980</v>
      </c>
      <c r="M391" s="2" t="s">
        <v>395</v>
      </c>
      <c r="N391" s="2" t="s">
        <v>395</v>
      </c>
      <c r="O391" s="2" t="s">
        <v>396</v>
      </c>
      <c r="P391" s="2" t="s">
        <v>27</v>
      </c>
      <c r="V391" s="2">
        <v>830.13900000000001</v>
      </c>
    </row>
    <row r="392" spans="1:22" ht="85.5" hidden="1" x14ac:dyDescent="0.45">
      <c r="A392" s="2" t="s">
        <v>391</v>
      </c>
      <c r="B392" s="2" t="s">
        <v>392</v>
      </c>
      <c r="C392" s="2" t="s">
        <v>994</v>
      </c>
      <c r="D392" s="2" t="s">
        <v>995</v>
      </c>
      <c r="E392" s="2">
        <v>26</v>
      </c>
      <c r="F392" s="2">
        <v>46.7667</v>
      </c>
      <c r="G392" s="2">
        <v>15.55</v>
      </c>
      <c r="H392" s="2" t="s">
        <v>26</v>
      </c>
      <c r="L392" s="2">
        <v>1960</v>
      </c>
      <c r="M392" s="2" t="s">
        <v>395</v>
      </c>
      <c r="N392" s="2" t="s">
        <v>395</v>
      </c>
      <c r="O392" s="2" t="s">
        <v>396</v>
      </c>
      <c r="P392" s="2" t="s">
        <v>996</v>
      </c>
      <c r="V392" s="2">
        <v>128.47399999999999</v>
      </c>
    </row>
    <row r="393" spans="1:22" ht="85.5" hidden="1" x14ac:dyDescent="0.45">
      <c r="A393" s="2" t="s">
        <v>391</v>
      </c>
      <c r="B393" s="2" t="s">
        <v>392</v>
      </c>
      <c r="C393" s="2" t="s">
        <v>997</v>
      </c>
      <c r="D393" s="2" t="s">
        <v>998</v>
      </c>
      <c r="E393" s="2">
        <v>30</v>
      </c>
      <c r="F393" s="2">
        <v>47.0167</v>
      </c>
      <c r="G393" s="2">
        <v>15.166700000000001</v>
      </c>
      <c r="H393" s="2" t="s">
        <v>26</v>
      </c>
      <c r="L393" s="2">
        <v>1925</v>
      </c>
      <c r="M393" s="2" t="s">
        <v>395</v>
      </c>
      <c r="N393" s="2" t="s">
        <v>395</v>
      </c>
      <c r="O393" s="2" t="s">
        <v>396</v>
      </c>
      <c r="P393" s="2" t="s">
        <v>996</v>
      </c>
      <c r="V393" s="2">
        <v>148.239</v>
      </c>
    </row>
    <row r="394" spans="1:22" ht="85.5" hidden="1" x14ac:dyDescent="0.45">
      <c r="A394" s="2" t="s">
        <v>391</v>
      </c>
      <c r="B394" s="2" t="s">
        <v>392</v>
      </c>
      <c r="C394" s="2" t="s">
        <v>999</v>
      </c>
      <c r="D394" s="2" t="s">
        <v>1000</v>
      </c>
      <c r="E394" s="2">
        <v>287</v>
      </c>
      <c r="F394" s="2">
        <v>48.385300000000001</v>
      </c>
      <c r="G394" s="2">
        <v>14.023</v>
      </c>
      <c r="H394" s="2" t="s">
        <v>26</v>
      </c>
      <c r="L394" s="2">
        <v>1964</v>
      </c>
      <c r="M394" s="2" t="s">
        <v>395</v>
      </c>
      <c r="N394" s="2" t="s">
        <v>395</v>
      </c>
      <c r="O394" s="2" t="s">
        <v>396</v>
      </c>
      <c r="P394" s="2" t="s">
        <v>27</v>
      </c>
      <c r="V394" s="2">
        <v>1418.154</v>
      </c>
    </row>
    <row r="395" spans="1:22" ht="85.5" hidden="1" x14ac:dyDescent="0.45">
      <c r="A395" s="2" t="s">
        <v>391</v>
      </c>
      <c r="B395" s="2" t="s">
        <v>392</v>
      </c>
      <c r="C395" s="2" t="s">
        <v>1001</v>
      </c>
      <c r="D395" s="2" t="s">
        <v>1002</v>
      </c>
      <c r="E395" s="2">
        <v>16</v>
      </c>
      <c r="F395" s="2">
        <v>47.406999999999996</v>
      </c>
      <c r="G395" s="2">
        <v>13.220499999999999</v>
      </c>
      <c r="H395" s="2" t="s">
        <v>26</v>
      </c>
      <c r="L395" s="2">
        <v>1986</v>
      </c>
      <c r="M395" s="2" t="s">
        <v>395</v>
      </c>
      <c r="N395" s="2" t="s">
        <v>395</v>
      </c>
      <c r="O395" s="2" t="s">
        <v>396</v>
      </c>
      <c r="P395" s="2" t="s">
        <v>27</v>
      </c>
      <c r="V395" s="2">
        <v>79.061000000000007</v>
      </c>
    </row>
    <row r="396" spans="1:22" ht="85.5" hidden="1" x14ac:dyDescent="0.45">
      <c r="A396" s="2" t="s">
        <v>391</v>
      </c>
      <c r="B396" s="2" t="s">
        <v>392</v>
      </c>
      <c r="C396" s="2" t="s">
        <v>1003</v>
      </c>
      <c r="D396" s="2" t="s">
        <v>1004</v>
      </c>
      <c r="E396" s="2">
        <v>100</v>
      </c>
      <c r="F396" s="2">
        <v>48.244</v>
      </c>
      <c r="G396" s="2">
        <v>13.006</v>
      </c>
      <c r="H396" s="2" t="s">
        <v>26</v>
      </c>
      <c r="L396" s="2">
        <v>1954</v>
      </c>
      <c r="M396" s="2" t="s">
        <v>395</v>
      </c>
      <c r="N396" s="2" t="s">
        <v>395</v>
      </c>
      <c r="O396" s="2" t="s">
        <v>396</v>
      </c>
      <c r="P396" s="2" t="s">
        <v>365</v>
      </c>
      <c r="V396" s="2">
        <v>494.13</v>
      </c>
    </row>
    <row r="397" spans="1:22" ht="85.5" hidden="1" x14ac:dyDescent="0.45">
      <c r="A397" s="2" t="s">
        <v>391</v>
      </c>
      <c r="B397" s="2" t="s">
        <v>392</v>
      </c>
      <c r="C397" s="2" t="s">
        <v>1005</v>
      </c>
      <c r="D397" s="2" t="s">
        <v>1006</v>
      </c>
      <c r="E397" s="2">
        <v>25</v>
      </c>
      <c r="F397" s="2">
        <v>47.235399999999998</v>
      </c>
      <c r="G397" s="2">
        <v>12.058299999999999</v>
      </c>
      <c r="H397" s="2" t="s">
        <v>26</v>
      </c>
      <c r="L397" s="2">
        <v>1968</v>
      </c>
      <c r="M397" s="2" t="s">
        <v>395</v>
      </c>
      <c r="N397" s="2" t="s">
        <v>395</v>
      </c>
      <c r="O397" s="2" t="s">
        <v>396</v>
      </c>
      <c r="P397" s="2" t="s">
        <v>27</v>
      </c>
      <c r="V397" s="2">
        <v>123.533</v>
      </c>
    </row>
    <row r="398" spans="1:22" ht="85.5" hidden="1" x14ac:dyDescent="0.45">
      <c r="A398" s="2" t="s">
        <v>391</v>
      </c>
      <c r="B398" s="2" t="s">
        <v>392</v>
      </c>
      <c r="C398" s="2" t="s">
        <v>1007</v>
      </c>
      <c r="D398" s="2" t="s">
        <v>1008</v>
      </c>
      <c r="E398" s="2">
        <v>14</v>
      </c>
      <c r="F398" s="2">
        <v>46.777200000000001</v>
      </c>
      <c r="G398" s="2">
        <v>15.584199999999999</v>
      </c>
      <c r="H398" s="2" t="s">
        <v>26</v>
      </c>
      <c r="L398" s="2">
        <v>1974</v>
      </c>
      <c r="M398" s="2" t="s">
        <v>395</v>
      </c>
      <c r="N398" s="2" t="s">
        <v>395</v>
      </c>
      <c r="O398" s="2" t="s">
        <v>396</v>
      </c>
      <c r="P398" s="2" t="s">
        <v>996</v>
      </c>
      <c r="V398" s="2">
        <v>69.177999999999997</v>
      </c>
    </row>
    <row r="399" spans="1:22" ht="142.5" hidden="1" x14ac:dyDescent="0.45">
      <c r="A399" s="2" t="s">
        <v>391</v>
      </c>
      <c r="B399" s="2" t="s">
        <v>392</v>
      </c>
      <c r="C399" s="2" t="s">
        <v>1009</v>
      </c>
      <c r="D399" s="2" t="s">
        <v>1010</v>
      </c>
      <c r="E399" s="2">
        <v>14</v>
      </c>
      <c r="F399" s="2">
        <v>48.176600000000001</v>
      </c>
      <c r="G399" s="2">
        <v>16.481300000000001</v>
      </c>
      <c r="H399" s="2" t="s">
        <v>26</v>
      </c>
      <c r="L399" s="2">
        <v>1926</v>
      </c>
      <c r="M399" s="2" t="s">
        <v>1011</v>
      </c>
      <c r="N399" s="2" t="s">
        <v>1011</v>
      </c>
      <c r="O399" s="2" t="s">
        <v>1012</v>
      </c>
      <c r="P399" s="2" t="s">
        <v>365</v>
      </c>
      <c r="V399" s="2">
        <v>69.177999999999997</v>
      </c>
    </row>
    <row r="400" spans="1:22" ht="85.5" hidden="1" x14ac:dyDescent="0.45">
      <c r="A400" s="2" t="s">
        <v>391</v>
      </c>
      <c r="B400" s="2" t="s">
        <v>392</v>
      </c>
      <c r="C400" s="2" t="s">
        <v>1013</v>
      </c>
      <c r="D400" s="2" t="s">
        <v>1014</v>
      </c>
      <c r="E400" s="2">
        <v>200</v>
      </c>
      <c r="F400" s="2">
        <v>47.234200000000001</v>
      </c>
      <c r="G400" s="2">
        <v>11.899699999999999</v>
      </c>
      <c r="H400" s="2" t="s">
        <v>26</v>
      </c>
      <c r="L400" s="2">
        <v>1949</v>
      </c>
      <c r="M400" s="2" t="s">
        <v>395</v>
      </c>
      <c r="N400" s="2" t="s">
        <v>395</v>
      </c>
      <c r="O400" s="2" t="s">
        <v>396</v>
      </c>
      <c r="P400" s="2" t="s">
        <v>27</v>
      </c>
      <c r="V400" s="2">
        <v>988.26099999999997</v>
      </c>
    </row>
    <row r="401" spans="1:22" ht="85.5" hidden="1" x14ac:dyDescent="0.45">
      <c r="A401" s="2" t="s">
        <v>391</v>
      </c>
      <c r="B401" s="2" t="s">
        <v>392</v>
      </c>
      <c r="C401" s="2" t="s">
        <v>1015</v>
      </c>
      <c r="D401" s="2" t="s">
        <v>1016</v>
      </c>
      <c r="E401" s="2">
        <v>11</v>
      </c>
      <c r="F401" s="2">
        <v>47.133299999999998</v>
      </c>
      <c r="G401" s="2">
        <v>15.35</v>
      </c>
      <c r="H401" s="2" t="s">
        <v>26</v>
      </c>
      <c r="M401" s="2" t="s">
        <v>395</v>
      </c>
      <c r="N401" s="2" t="s">
        <v>395</v>
      </c>
      <c r="O401" s="2" t="s">
        <v>396</v>
      </c>
      <c r="P401" s="2" t="s">
        <v>996</v>
      </c>
      <c r="V401" s="2">
        <v>54.353999999999999</v>
      </c>
    </row>
    <row r="402" spans="1:22" ht="85.5" hidden="1" x14ac:dyDescent="0.45">
      <c r="A402" s="2" t="s">
        <v>391</v>
      </c>
      <c r="B402" s="2" t="s">
        <v>392</v>
      </c>
      <c r="C402" s="2" t="s">
        <v>1017</v>
      </c>
      <c r="D402" s="2" t="s">
        <v>1018</v>
      </c>
      <c r="E402" s="2">
        <v>293</v>
      </c>
      <c r="F402" s="2">
        <v>48.3553</v>
      </c>
      <c r="G402" s="2">
        <v>16.2424</v>
      </c>
      <c r="H402" s="2" t="s">
        <v>26</v>
      </c>
      <c r="L402" s="2">
        <v>1985</v>
      </c>
      <c r="M402" s="2" t="s">
        <v>395</v>
      </c>
      <c r="N402" s="2" t="s">
        <v>395</v>
      </c>
      <c r="O402" s="2" t="s">
        <v>396</v>
      </c>
      <c r="P402" s="2" t="s">
        <v>27</v>
      </c>
      <c r="V402" s="2">
        <v>1447.8019999999999</v>
      </c>
    </row>
    <row r="403" spans="1:22" ht="85.5" hidden="1" x14ac:dyDescent="0.45">
      <c r="A403" s="2" t="s">
        <v>391</v>
      </c>
      <c r="B403" s="2" t="s">
        <v>392</v>
      </c>
      <c r="C403" s="2" t="s">
        <v>1019</v>
      </c>
      <c r="D403" s="2" t="s">
        <v>1020</v>
      </c>
      <c r="E403" s="2">
        <v>63</v>
      </c>
      <c r="F403" s="2">
        <v>47.6</v>
      </c>
      <c r="G403" s="2">
        <v>14.7333</v>
      </c>
      <c r="H403" s="2" t="s">
        <v>26</v>
      </c>
      <c r="M403" s="2" t="s">
        <v>395</v>
      </c>
      <c r="N403" s="2" t="s">
        <v>395</v>
      </c>
      <c r="O403" s="2" t="s">
        <v>396</v>
      </c>
      <c r="P403" s="2" t="s">
        <v>996</v>
      </c>
      <c r="V403" s="2">
        <v>311.30200000000002</v>
      </c>
    </row>
    <row r="404" spans="1:22" ht="85.5" hidden="1" x14ac:dyDescent="0.45">
      <c r="A404" s="2" t="s">
        <v>391</v>
      </c>
      <c r="B404" s="2" t="s">
        <v>392</v>
      </c>
      <c r="C404" s="2" t="s">
        <v>1021</v>
      </c>
      <c r="D404" s="2" t="s">
        <v>1022</v>
      </c>
      <c r="E404" s="2">
        <v>1</v>
      </c>
      <c r="F404" s="2">
        <v>47.6</v>
      </c>
      <c r="G404" s="2">
        <v>14.7333</v>
      </c>
      <c r="H404" s="2" t="s">
        <v>26</v>
      </c>
      <c r="L404" s="2">
        <v>1956</v>
      </c>
      <c r="M404" s="2" t="s">
        <v>395</v>
      </c>
      <c r="N404" s="2" t="s">
        <v>395</v>
      </c>
      <c r="O404" s="2" t="s">
        <v>396</v>
      </c>
      <c r="P404" s="2" t="s">
        <v>996</v>
      </c>
      <c r="V404" s="2">
        <v>4.9409999999999998</v>
      </c>
    </row>
    <row r="405" spans="1:22" ht="85.5" hidden="1" x14ac:dyDescent="0.45">
      <c r="A405" s="2" t="s">
        <v>391</v>
      </c>
      <c r="B405" s="2" t="s">
        <v>392</v>
      </c>
      <c r="C405" s="2" t="s">
        <v>1023</v>
      </c>
      <c r="D405" s="2" t="s">
        <v>1024</v>
      </c>
      <c r="E405" s="2">
        <v>132</v>
      </c>
      <c r="F405" s="2">
        <v>48.5184</v>
      </c>
      <c r="G405" s="2">
        <v>13.707599999999999</v>
      </c>
      <c r="H405" s="2" t="s">
        <v>26</v>
      </c>
      <c r="L405" s="2">
        <v>1956</v>
      </c>
      <c r="M405" s="2" t="s">
        <v>395</v>
      </c>
      <c r="N405" s="2" t="s">
        <v>395</v>
      </c>
      <c r="O405" s="2" t="s">
        <v>396</v>
      </c>
      <c r="P405" s="2" t="s">
        <v>27</v>
      </c>
      <c r="V405" s="2">
        <v>652.25199999999995</v>
      </c>
    </row>
    <row r="406" spans="1:22" ht="71.25" hidden="1" x14ac:dyDescent="0.45">
      <c r="A406" s="2" t="s">
        <v>391</v>
      </c>
      <c r="B406" s="2" t="s">
        <v>392</v>
      </c>
      <c r="C406" s="2" t="s">
        <v>1025</v>
      </c>
      <c r="D406" s="2" t="s">
        <v>1026</v>
      </c>
      <c r="E406" s="2">
        <v>60</v>
      </c>
      <c r="F406" s="2">
        <v>46.8142</v>
      </c>
      <c r="G406" s="2">
        <v>12.761799999999999</v>
      </c>
      <c r="H406" s="2" t="s">
        <v>26</v>
      </c>
      <c r="L406" s="2">
        <v>1989</v>
      </c>
      <c r="M406" s="2" t="s">
        <v>1027</v>
      </c>
      <c r="N406" s="2" t="s">
        <v>1028</v>
      </c>
      <c r="O406" s="2" t="s">
        <v>1029</v>
      </c>
      <c r="P406" s="2" t="s">
        <v>1028</v>
      </c>
      <c r="V406" s="2">
        <v>296.47800000000001</v>
      </c>
    </row>
    <row r="407" spans="1:22" ht="71.25" hidden="1" x14ac:dyDescent="0.45">
      <c r="A407" s="2" t="s">
        <v>391</v>
      </c>
      <c r="B407" s="2" t="s">
        <v>392</v>
      </c>
      <c r="C407" s="2" t="s">
        <v>1030</v>
      </c>
      <c r="D407" s="2" t="s">
        <v>1031</v>
      </c>
      <c r="E407" s="2">
        <v>89</v>
      </c>
      <c r="F407" s="2">
        <v>47.212200000000003</v>
      </c>
      <c r="G407" s="2">
        <v>10.721500000000001</v>
      </c>
      <c r="H407" s="2" t="s">
        <v>26</v>
      </c>
      <c r="L407" s="2">
        <v>1956</v>
      </c>
      <c r="M407" s="2" t="s">
        <v>1027</v>
      </c>
      <c r="N407" s="2" t="s">
        <v>1028</v>
      </c>
      <c r="O407" s="2" t="s">
        <v>1029</v>
      </c>
      <c r="P407" s="2" t="s">
        <v>1028</v>
      </c>
      <c r="V407" s="2">
        <v>439.77600000000001</v>
      </c>
    </row>
    <row r="408" spans="1:22" ht="71.25" hidden="1" x14ac:dyDescent="0.45">
      <c r="A408" s="2" t="s">
        <v>391</v>
      </c>
      <c r="B408" s="2" t="s">
        <v>392</v>
      </c>
      <c r="C408" s="2" t="s">
        <v>1032</v>
      </c>
      <c r="D408" s="2" t="s">
        <v>1033</v>
      </c>
      <c r="E408" s="2">
        <v>79</v>
      </c>
      <c r="F408" s="2">
        <v>47.3932</v>
      </c>
      <c r="G408" s="2">
        <v>11.788600000000001</v>
      </c>
      <c r="H408" s="2" t="s">
        <v>26</v>
      </c>
      <c r="L408" s="2">
        <v>1926</v>
      </c>
      <c r="M408" s="2" t="s">
        <v>1027</v>
      </c>
      <c r="N408" s="2" t="s">
        <v>1028</v>
      </c>
      <c r="O408" s="2" t="s">
        <v>1029</v>
      </c>
      <c r="P408" s="2" t="s">
        <v>1028</v>
      </c>
      <c r="V408" s="2">
        <v>390.363</v>
      </c>
    </row>
    <row r="409" spans="1:22" ht="71.25" hidden="1" x14ac:dyDescent="0.45">
      <c r="A409" s="2" t="s">
        <v>391</v>
      </c>
      <c r="B409" s="2" t="s">
        <v>392</v>
      </c>
      <c r="C409" s="2" t="s">
        <v>1034</v>
      </c>
      <c r="D409" s="2" t="s">
        <v>1035</v>
      </c>
      <c r="E409" s="2">
        <v>392</v>
      </c>
      <c r="F409" s="2">
        <v>47.067799999999998</v>
      </c>
      <c r="G409" s="2">
        <v>10.6652</v>
      </c>
      <c r="H409" s="2" t="s">
        <v>26</v>
      </c>
      <c r="L409" s="2">
        <v>1964</v>
      </c>
      <c r="M409" s="2" t="s">
        <v>1027</v>
      </c>
      <c r="N409" s="2" t="s">
        <v>1028</v>
      </c>
      <c r="O409" s="2" t="s">
        <v>1029</v>
      </c>
      <c r="P409" s="2" t="s">
        <v>1028</v>
      </c>
      <c r="V409" s="2">
        <v>1936.991</v>
      </c>
    </row>
    <row r="410" spans="1:22" ht="71.25" hidden="1" x14ac:dyDescent="0.45">
      <c r="A410" s="2" t="s">
        <v>391</v>
      </c>
      <c r="B410" s="2" t="s">
        <v>392</v>
      </c>
      <c r="C410" s="2" t="s">
        <v>1036</v>
      </c>
      <c r="D410" s="2" t="s">
        <v>1037</v>
      </c>
      <c r="E410" s="2">
        <v>289</v>
      </c>
      <c r="F410" s="2">
        <v>47.207799999999999</v>
      </c>
      <c r="G410" s="2">
        <v>11.005699999999999</v>
      </c>
      <c r="H410" s="2" t="s">
        <v>26</v>
      </c>
      <c r="L410" s="2">
        <v>1981</v>
      </c>
      <c r="M410" s="2" t="s">
        <v>1027</v>
      </c>
      <c r="N410" s="2" t="s">
        <v>1028</v>
      </c>
      <c r="O410" s="2" t="s">
        <v>1029</v>
      </c>
      <c r="P410" s="2" t="s">
        <v>1028</v>
      </c>
      <c r="U410" s="2">
        <v>118.791</v>
      </c>
      <c r="V410" s="2">
        <v>1428.037</v>
      </c>
    </row>
    <row r="411" spans="1:22" ht="71.25" hidden="1" x14ac:dyDescent="0.45">
      <c r="A411" s="2" t="s">
        <v>391</v>
      </c>
      <c r="B411" s="2" t="s">
        <v>392</v>
      </c>
      <c r="C411" s="2" t="s">
        <v>1038</v>
      </c>
      <c r="D411" s="2" t="s">
        <v>1039</v>
      </c>
      <c r="E411" s="2">
        <v>500</v>
      </c>
      <c r="F411" s="2">
        <v>47.269599999999997</v>
      </c>
      <c r="G411" s="2">
        <v>10.9678</v>
      </c>
      <c r="H411" s="2" t="s">
        <v>26</v>
      </c>
      <c r="L411" s="2">
        <v>1981</v>
      </c>
      <c r="M411" s="2" t="s">
        <v>1027</v>
      </c>
      <c r="N411" s="2" t="s">
        <v>1028</v>
      </c>
      <c r="O411" s="2" t="s">
        <v>1029</v>
      </c>
      <c r="P411" s="2" t="s">
        <v>1028</v>
      </c>
      <c r="U411" s="2">
        <v>128.53</v>
      </c>
      <c r="V411" s="2">
        <v>2470.652</v>
      </c>
    </row>
    <row r="412" spans="1:22" ht="85.5" hidden="1" x14ac:dyDescent="0.45">
      <c r="A412" s="2" t="s">
        <v>391</v>
      </c>
      <c r="B412" s="2" t="s">
        <v>392</v>
      </c>
      <c r="C412" s="2" t="s">
        <v>1040</v>
      </c>
      <c r="D412" s="2" t="s">
        <v>1041</v>
      </c>
      <c r="E412" s="2">
        <v>480</v>
      </c>
      <c r="F412" s="2">
        <v>47.198500000000003</v>
      </c>
      <c r="G412" s="2">
        <v>12.722300000000001</v>
      </c>
      <c r="H412" s="2" t="s">
        <v>26</v>
      </c>
      <c r="L412" s="2">
        <v>2011</v>
      </c>
      <c r="M412" s="2" t="s">
        <v>395</v>
      </c>
      <c r="N412" s="2" t="s">
        <v>395</v>
      </c>
      <c r="O412" s="2" t="s">
        <v>396</v>
      </c>
      <c r="P412" s="2" t="s">
        <v>27</v>
      </c>
      <c r="V412" s="2">
        <v>2371.826</v>
      </c>
    </row>
    <row r="413" spans="1:22" ht="85.5" hidden="1" x14ac:dyDescent="0.45">
      <c r="A413" s="2" t="s">
        <v>391</v>
      </c>
      <c r="B413" s="2" t="s">
        <v>392</v>
      </c>
      <c r="C413" s="2" t="s">
        <v>1042</v>
      </c>
      <c r="D413" s="2" t="s">
        <v>1043</v>
      </c>
      <c r="E413" s="2">
        <v>113</v>
      </c>
      <c r="F413" s="2">
        <v>47.196800000000003</v>
      </c>
      <c r="G413" s="2">
        <v>12.719200000000001</v>
      </c>
      <c r="H413" s="2" t="s">
        <v>26</v>
      </c>
      <c r="L413" s="2">
        <v>1956</v>
      </c>
      <c r="M413" s="2" t="s">
        <v>395</v>
      </c>
      <c r="N413" s="2" t="s">
        <v>395</v>
      </c>
      <c r="O413" s="2" t="s">
        <v>396</v>
      </c>
      <c r="P413" s="2" t="s">
        <v>27</v>
      </c>
      <c r="V413" s="2">
        <v>558.36699999999996</v>
      </c>
    </row>
    <row r="414" spans="1:22" ht="85.5" hidden="1" x14ac:dyDescent="0.45">
      <c r="A414" s="2" t="s">
        <v>391</v>
      </c>
      <c r="B414" s="2" t="s">
        <v>392</v>
      </c>
      <c r="C414" s="2" t="s">
        <v>1044</v>
      </c>
      <c r="D414" s="2" t="s">
        <v>1045</v>
      </c>
      <c r="E414" s="2">
        <v>240</v>
      </c>
      <c r="F414" s="2">
        <v>47.259099999999997</v>
      </c>
      <c r="G414" s="2">
        <v>12.738899999999999</v>
      </c>
      <c r="H414" s="2" t="s">
        <v>26</v>
      </c>
      <c r="L414" s="2">
        <v>1953</v>
      </c>
      <c r="M414" s="2" t="s">
        <v>395</v>
      </c>
      <c r="N414" s="2" t="s">
        <v>395</v>
      </c>
      <c r="O414" s="2" t="s">
        <v>396</v>
      </c>
      <c r="P414" s="2" t="s">
        <v>27</v>
      </c>
      <c r="V414" s="2">
        <v>1185.913</v>
      </c>
    </row>
    <row r="415" spans="1:22" ht="85.5" hidden="1" x14ac:dyDescent="0.45">
      <c r="A415" s="2" t="s">
        <v>391</v>
      </c>
      <c r="B415" s="2" t="s">
        <v>392</v>
      </c>
      <c r="C415" s="2" t="s">
        <v>1046</v>
      </c>
      <c r="D415" s="2" t="s">
        <v>1047</v>
      </c>
      <c r="E415" s="2">
        <v>25</v>
      </c>
      <c r="F415" s="2">
        <v>46.67</v>
      </c>
      <c r="G415" s="2">
        <v>13.688599999999999</v>
      </c>
      <c r="H415" s="2" t="s">
        <v>26</v>
      </c>
      <c r="L415" s="2">
        <v>1985</v>
      </c>
      <c r="M415" s="2" t="s">
        <v>395</v>
      </c>
      <c r="N415" s="2" t="s">
        <v>395</v>
      </c>
      <c r="O415" s="2" t="s">
        <v>396</v>
      </c>
      <c r="P415" s="2" t="s">
        <v>996</v>
      </c>
      <c r="V415" s="2">
        <v>123.533</v>
      </c>
    </row>
    <row r="416" spans="1:22" ht="85.5" hidden="1" x14ac:dyDescent="0.45">
      <c r="A416" s="2" t="s">
        <v>391</v>
      </c>
      <c r="B416" s="2" t="s">
        <v>392</v>
      </c>
      <c r="C416" s="2" t="s">
        <v>1048</v>
      </c>
      <c r="D416" s="2" t="s">
        <v>1049</v>
      </c>
      <c r="E416" s="2">
        <v>1</v>
      </c>
      <c r="F416" s="2">
        <v>47.259099999999997</v>
      </c>
      <c r="G416" s="2">
        <v>12.738899999999999</v>
      </c>
      <c r="H416" s="2" t="s">
        <v>26</v>
      </c>
      <c r="L416" s="2">
        <v>1947</v>
      </c>
      <c r="M416" s="2" t="s">
        <v>395</v>
      </c>
      <c r="N416" s="2" t="s">
        <v>395</v>
      </c>
      <c r="O416" s="2" t="s">
        <v>396</v>
      </c>
      <c r="P416" s="2" t="s">
        <v>27</v>
      </c>
      <c r="V416" s="2">
        <v>4.9409999999999998</v>
      </c>
    </row>
    <row r="417" spans="1:22" ht="85.5" hidden="1" x14ac:dyDescent="0.45">
      <c r="A417" s="2" t="s">
        <v>391</v>
      </c>
      <c r="B417" s="2" t="s">
        <v>392</v>
      </c>
      <c r="C417" s="2" t="s">
        <v>1050</v>
      </c>
      <c r="D417" s="2" t="s">
        <v>1051</v>
      </c>
      <c r="E417" s="2">
        <v>20</v>
      </c>
      <c r="F417" s="2">
        <v>47.831400000000002</v>
      </c>
      <c r="G417" s="2">
        <v>14.1572</v>
      </c>
      <c r="H417" s="2" t="s">
        <v>26</v>
      </c>
      <c r="L417" s="2">
        <v>1975</v>
      </c>
      <c r="M417" s="2" t="s">
        <v>395</v>
      </c>
      <c r="N417" s="2" t="s">
        <v>395</v>
      </c>
      <c r="O417" s="2" t="s">
        <v>396</v>
      </c>
      <c r="P417" s="2" t="s">
        <v>996</v>
      </c>
      <c r="V417" s="2">
        <v>98.825999999999993</v>
      </c>
    </row>
    <row r="418" spans="1:22" ht="71.25" hidden="1" x14ac:dyDescent="0.45">
      <c r="A418" s="2" t="s">
        <v>391</v>
      </c>
      <c r="B418" s="2" t="s">
        <v>392</v>
      </c>
      <c r="C418" s="2" t="s">
        <v>1052</v>
      </c>
      <c r="D418" s="2" t="s">
        <v>1053</v>
      </c>
      <c r="E418" s="2">
        <v>525</v>
      </c>
      <c r="F418" s="2">
        <v>46.975000000000001</v>
      </c>
      <c r="G418" s="2">
        <v>10.042999999999999</v>
      </c>
      <c r="H418" s="2" t="s">
        <v>26</v>
      </c>
      <c r="L418" s="2">
        <v>2008</v>
      </c>
      <c r="M418" s="2" t="s">
        <v>1054</v>
      </c>
      <c r="N418" s="2" t="s">
        <v>1055</v>
      </c>
      <c r="O418" s="2" t="s">
        <v>1056</v>
      </c>
      <c r="P418" s="2" t="s">
        <v>365</v>
      </c>
      <c r="V418" s="2">
        <v>2594.1840000000002</v>
      </c>
    </row>
    <row r="419" spans="1:22" ht="85.5" hidden="1" x14ac:dyDescent="0.45">
      <c r="A419" s="2" t="s">
        <v>391</v>
      </c>
      <c r="B419" s="2" t="s">
        <v>392</v>
      </c>
      <c r="C419" s="2" t="s">
        <v>1057</v>
      </c>
      <c r="D419" s="2" t="s">
        <v>1058</v>
      </c>
      <c r="E419" s="2">
        <v>18</v>
      </c>
      <c r="F419" s="2">
        <v>47.441200000000002</v>
      </c>
      <c r="G419" s="2">
        <v>13.210800000000001</v>
      </c>
      <c r="H419" s="2" t="s">
        <v>26</v>
      </c>
      <c r="L419" s="2">
        <v>1996</v>
      </c>
      <c r="M419" s="2" t="s">
        <v>395</v>
      </c>
      <c r="N419" s="2" t="s">
        <v>395</v>
      </c>
      <c r="O419" s="2" t="s">
        <v>396</v>
      </c>
      <c r="P419" s="2" t="s">
        <v>27</v>
      </c>
      <c r="V419" s="2">
        <v>88.942999999999998</v>
      </c>
    </row>
    <row r="420" spans="1:22" ht="85.5" hidden="1" x14ac:dyDescent="0.45">
      <c r="A420" s="2" t="s">
        <v>391</v>
      </c>
      <c r="B420" s="2" t="s">
        <v>392</v>
      </c>
      <c r="C420" s="2" t="s">
        <v>1059</v>
      </c>
      <c r="D420" s="2" t="s">
        <v>1060</v>
      </c>
      <c r="E420" s="2">
        <v>45</v>
      </c>
      <c r="F420" s="2">
        <v>46.872700000000002</v>
      </c>
      <c r="G420" s="2">
        <v>13.3117</v>
      </c>
      <c r="H420" s="2" t="s">
        <v>26</v>
      </c>
      <c r="L420" s="2">
        <v>1960</v>
      </c>
      <c r="M420" s="2" t="s">
        <v>395</v>
      </c>
      <c r="N420" s="2" t="s">
        <v>395</v>
      </c>
      <c r="O420" s="2" t="s">
        <v>396</v>
      </c>
      <c r="P420" s="2" t="s">
        <v>27</v>
      </c>
      <c r="V420" s="2">
        <v>222.35900000000001</v>
      </c>
    </row>
    <row r="421" spans="1:22" ht="85.5" hidden="1" x14ac:dyDescent="0.45">
      <c r="A421" s="2" t="s">
        <v>391</v>
      </c>
      <c r="B421" s="2" t="s">
        <v>392</v>
      </c>
      <c r="C421" s="2" t="s">
        <v>1061</v>
      </c>
      <c r="D421" s="2" t="s">
        <v>1062</v>
      </c>
      <c r="E421" s="2">
        <v>30</v>
      </c>
      <c r="F421" s="2">
        <v>47.683300000000003</v>
      </c>
      <c r="G421" s="2">
        <v>14.7</v>
      </c>
      <c r="H421" s="2" t="s">
        <v>26</v>
      </c>
      <c r="L421" s="2">
        <v>1965</v>
      </c>
      <c r="M421" s="2" t="s">
        <v>395</v>
      </c>
      <c r="O421" s="2" t="s">
        <v>396</v>
      </c>
      <c r="P421" s="2" t="s">
        <v>996</v>
      </c>
      <c r="V421" s="2">
        <v>148.239</v>
      </c>
    </row>
    <row r="422" spans="1:22" ht="85.5" hidden="1" x14ac:dyDescent="0.45">
      <c r="A422" s="2" t="s">
        <v>391</v>
      </c>
      <c r="B422" s="2" t="s">
        <v>392</v>
      </c>
      <c r="C422" s="2" t="s">
        <v>1063</v>
      </c>
      <c r="D422" s="2" t="s">
        <v>1064</v>
      </c>
      <c r="E422" s="2">
        <v>25</v>
      </c>
      <c r="F422" s="2">
        <v>47.65</v>
      </c>
      <c r="G422" s="2">
        <v>14.716699999999999</v>
      </c>
      <c r="H422" s="2" t="s">
        <v>26</v>
      </c>
      <c r="L422" s="2">
        <v>1967</v>
      </c>
      <c r="M422" s="2" t="s">
        <v>395</v>
      </c>
      <c r="O422" s="2" t="s">
        <v>396</v>
      </c>
      <c r="P422" s="2" t="s">
        <v>996</v>
      </c>
      <c r="V422" s="2">
        <v>123.533</v>
      </c>
    </row>
    <row r="423" spans="1:22" ht="85.5" hidden="1" x14ac:dyDescent="0.45">
      <c r="A423" s="2" t="s">
        <v>391</v>
      </c>
      <c r="B423" s="2" t="s">
        <v>392</v>
      </c>
      <c r="C423" s="2" t="s">
        <v>1065</v>
      </c>
      <c r="D423" s="2" t="s">
        <v>1066</v>
      </c>
      <c r="E423" s="2">
        <v>18</v>
      </c>
      <c r="F423" s="2">
        <v>47.3</v>
      </c>
      <c r="G423" s="2">
        <v>15.316700000000001</v>
      </c>
      <c r="H423" s="2" t="s">
        <v>26</v>
      </c>
      <c r="L423" s="2">
        <v>1931</v>
      </c>
      <c r="M423" s="2" t="s">
        <v>395</v>
      </c>
      <c r="O423" s="2" t="s">
        <v>396</v>
      </c>
      <c r="P423" s="2" t="s">
        <v>996</v>
      </c>
      <c r="V423" s="2">
        <v>88.942999999999998</v>
      </c>
    </row>
    <row r="424" spans="1:22" ht="85.5" hidden="1" x14ac:dyDescent="0.45">
      <c r="A424" s="2" t="s">
        <v>391</v>
      </c>
      <c r="B424" s="2" t="s">
        <v>392</v>
      </c>
      <c r="C424" s="2" t="s">
        <v>1067</v>
      </c>
      <c r="D424" s="2" t="s">
        <v>1068</v>
      </c>
      <c r="E424" s="2">
        <v>20</v>
      </c>
      <c r="F424" s="2">
        <v>46.852200000000003</v>
      </c>
      <c r="G424" s="2">
        <v>15.5383</v>
      </c>
      <c r="H424" s="2" t="s">
        <v>26</v>
      </c>
      <c r="L424" s="2">
        <v>1988</v>
      </c>
      <c r="M424" s="2" t="s">
        <v>395</v>
      </c>
      <c r="O424" s="2" t="s">
        <v>396</v>
      </c>
      <c r="P424" s="2" t="s">
        <v>996</v>
      </c>
      <c r="V424" s="2">
        <v>98.825999999999993</v>
      </c>
    </row>
    <row r="425" spans="1:22" ht="85.5" hidden="1" x14ac:dyDescent="0.45">
      <c r="A425" s="2" t="s">
        <v>391</v>
      </c>
      <c r="B425" s="2" t="s">
        <v>392</v>
      </c>
      <c r="C425" s="2" t="s">
        <v>1069</v>
      </c>
      <c r="D425" s="2" t="s">
        <v>1070</v>
      </c>
      <c r="E425" s="2">
        <v>10</v>
      </c>
      <c r="F425" s="2">
        <v>47.383299999999998</v>
      </c>
      <c r="G425" s="2">
        <v>15.1</v>
      </c>
      <c r="H425" s="2" t="s">
        <v>26</v>
      </c>
      <c r="L425" s="2">
        <v>2005</v>
      </c>
      <c r="M425" s="2" t="s">
        <v>395</v>
      </c>
      <c r="N425" s="2" t="s">
        <v>395</v>
      </c>
      <c r="O425" s="2" t="s">
        <v>396</v>
      </c>
      <c r="P425" s="2" t="s">
        <v>996</v>
      </c>
      <c r="V425" s="2">
        <v>49.412999999999997</v>
      </c>
    </row>
    <row r="426" spans="1:22" ht="85.5" hidden="1" x14ac:dyDescent="0.45">
      <c r="A426" s="2" t="s">
        <v>391</v>
      </c>
      <c r="B426" s="2" t="s">
        <v>392</v>
      </c>
      <c r="C426" s="2" t="s">
        <v>1071</v>
      </c>
      <c r="D426" s="2" t="s">
        <v>1072</v>
      </c>
      <c r="E426" s="2">
        <v>39</v>
      </c>
      <c r="F426" s="2">
        <v>47.924300000000002</v>
      </c>
      <c r="G426" s="2">
        <v>14.4367</v>
      </c>
      <c r="H426" s="2" t="s">
        <v>26</v>
      </c>
      <c r="L426" s="2">
        <v>1962</v>
      </c>
      <c r="M426" s="2" t="s">
        <v>395</v>
      </c>
      <c r="N426" s="2" t="s">
        <v>395</v>
      </c>
      <c r="O426" s="2" t="s">
        <v>396</v>
      </c>
      <c r="P426" s="2" t="s">
        <v>996</v>
      </c>
      <c r="V426" s="2">
        <v>192.71100000000001</v>
      </c>
    </row>
    <row r="427" spans="1:22" ht="85.5" hidden="1" x14ac:dyDescent="0.45">
      <c r="A427" s="2" t="s">
        <v>391</v>
      </c>
      <c r="B427" s="2" t="s">
        <v>392</v>
      </c>
      <c r="C427" s="2" t="s">
        <v>1073</v>
      </c>
      <c r="D427" s="2" t="s">
        <v>1074</v>
      </c>
      <c r="E427" s="2">
        <v>2</v>
      </c>
      <c r="F427" s="2">
        <v>47.148499999999999</v>
      </c>
      <c r="G427" s="2">
        <v>11.8225</v>
      </c>
      <c r="H427" s="2" t="s">
        <v>26</v>
      </c>
      <c r="M427" s="2" t="s">
        <v>395</v>
      </c>
      <c r="N427" s="2" t="s">
        <v>395</v>
      </c>
      <c r="O427" s="2" t="s">
        <v>396</v>
      </c>
      <c r="P427" s="2" t="s">
        <v>27</v>
      </c>
      <c r="V427" s="2">
        <v>9.8829999999999991</v>
      </c>
    </row>
    <row r="428" spans="1:22" ht="71.25" hidden="1" x14ac:dyDescent="0.45">
      <c r="A428" s="2" t="s">
        <v>391</v>
      </c>
      <c r="B428" s="2" t="s">
        <v>392</v>
      </c>
      <c r="C428" s="2" t="s">
        <v>1075</v>
      </c>
      <c r="D428" s="2" t="s">
        <v>1076</v>
      </c>
      <c r="E428" s="2">
        <v>280</v>
      </c>
      <c r="F428" s="2">
        <v>47.073999999999998</v>
      </c>
      <c r="G428" s="2">
        <v>9.8740000000000006</v>
      </c>
      <c r="H428" s="2" t="s">
        <v>26</v>
      </c>
      <c r="L428" s="2">
        <v>1958</v>
      </c>
      <c r="M428" s="2" t="s">
        <v>1054</v>
      </c>
      <c r="N428" s="2" t="s">
        <v>1055</v>
      </c>
      <c r="O428" s="2" t="s">
        <v>1077</v>
      </c>
      <c r="P428" s="2" t="s">
        <v>365</v>
      </c>
      <c r="V428" s="2">
        <v>1383.5650000000001</v>
      </c>
    </row>
    <row r="429" spans="1:22" ht="85.5" hidden="1" x14ac:dyDescent="0.45">
      <c r="A429" s="2" t="s">
        <v>391</v>
      </c>
      <c r="B429" s="2" t="s">
        <v>392</v>
      </c>
      <c r="C429" s="2" t="s">
        <v>1078</v>
      </c>
      <c r="D429" s="2" t="s">
        <v>1079</v>
      </c>
      <c r="E429" s="2">
        <v>120</v>
      </c>
      <c r="F429" s="2">
        <v>47.065899999999999</v>
      </c>
      <c r="G429" s="2">
        <v>13.353899999999999</v>
      </c>
      <c r="H429" s="2" t="s">
        <v>26</v>
      </c>
      <c r="L429" s="2">
        <v>1979</v>
      </c>
      <c r="M429" s="2" t="s">
        <v>395</v>
      </c>
      <c r="N429" s="2" t="s">
        <v>395</v>
      </c>
      <c r="O429" s="2" t="s">
        <v>396</v>
      </c>
      <c r="P429" s="2" t="s">
        <v>27</v>
      </c>
      <c r="V429" s="2">
        <v>592.95600000000002</v>
      </c>
    </row>
    <row r="430" spans="1:22" ht="85.5" hidden="1" x14ac:dyDescent="0.45">
      <c r="A430" s="2" t="s">
        <v>391</v>
      </c>
      <c r="B430" s="2" t="s">
        <v>392</v>
      </c>
      <c r="C430" s="2" t="s">
        <v>1080</v>
      </c>
      <c r="D430" s="2" t="s">
        <v>1081</v>
      </c>
      <c r="E430" s="2">
        <v>730</v>
      </c>
      <c r="F430" s="2">
        <v>47.065899999999999</v>
      </c>
      <c r="G430" s="2">
        <v>13.353899999999999</v>
      </c>
      <c r="H430" s="2" t="s">
        <v>26</v>
      </c>
      <c r="L430" s="2">
        <v>1979</v>
      </c>
      <c r="M430" s="2" t="s">
        <v>395</v>
      </c>
      <c r="N430" s="2" t="s">
        <v>395</v>
      </c>
      <c r="O430" s="2" t="s">
        <v>396</v>
      </c>
      <c r="P430" s="2" t="s">
        <v>27</v>
      </c>
      <c r="V430" s="2">
        <v>3607.152</v>
      </c>
    </row>
    <row r="431" spans="1:22" ht="85.5" hidden="1" x14ac:dyDescent="0.45">
      <c r="A431" s="2" t="s">
        <v>391</v>
      </c>
      <c r="B431" s="2" t="s">
        <v>392</v>
      </c>
      <c r="C431" s="2" t="s">
        <v>1082</v>
      </c>
      <c r="D431" s="2" t="s">
        <v>1083</v>
      </c>
      <c r="E431" s="2">
        <v>6</v>
      </c>
      <c r="F431" s="2">
        <v>47.4</v>
      </c>
      <c r="G431" s="2">
        <v>13.566700000000001</v>
      </c>
      <c r="H431" s="2" t="s">
        <v>26</v>
      </c>
      <c r="L431" s="2">
        <v>1985</v>
      </c>
      <c r="M431" s="2" t="s">
        <v>395</v>
      </c>
      <c r="N431" s="2" t="s">
        <v>395</v>
      </c>
      <c r="O431" s="2" t="s">
        <v>396</v>
      </c>
      <c r="P431" s="2" t="s">
        <v>996</v>
      </c>
      <c r="V431" s="2">
        <v>29.648</v>
      </c>
    </row>
    <row r="432" spans="1:22" ht="85.5" hidden="1" x14ac:dyDescent="0.45">
      <c r="A432" s="2" t="s">
        <v>391</v>
      </c>
      <c r="B432" s="2" t="s">
        <v>392</v>
      </c>
      <c r="C432" s="2" t="s">
        <v>1084</v>
      </c>
      <c r="D432" s="2" t="s">
        <v>1085</v>
      </c>
      <c r="E432" s="2">
        <v>355</v>
      </c>
      <c r="F432" s="2">
        <v>47.158099999999997</v>
      </c>
      <c r="G432" s="2">
        <v>11.850099999999999</v>
      </c>
      <c r="H432" s="2" t="s">
        <v>26</v>
      </c>
      <c r="L432" s="2">
        <v>1977</v>
      </c>
      <c r="M432" s="2" t="s">
        <v>395</v>
      </c>
      <c r="N432" s="2" t="s">
        <v>395</v>
      </c>
      <c r="O432" s="2" t="s">
        <v>396</v>
      </c>
      <c r="P432" s="2" t="s">
        <v>27</v>
      </c>
      <c r="V432" s="2">
        <v>1754.163</v>
      </c>
    </row>
    <row r="433" spans="1:22" ht="85.5" hidden="1" x14ac:dyDescent="0.45">
      <c r="A433" s="2" t="s">
        <v>391</v>
      </c>
      <c r="B433" s="2" t="s">
        <v>392</v>
      </c>
      <c r="C433" s="2" t="s">
        <v>1086</v>
      </c>
      <c r="D433" s="2" t="s">
        <v>1087</v>
      </c>
      <c r="E433" s="2">
        <v>187</v>
      </c>
      <c r="F433" s="2">
        <v>48.223199999999999</v>
      </c>
      <c r="G433" s="2">
        <v>15.3042</v>
      </c>
      <c r="H433" s="2" t="s">
        <v>26</v>
      </c>
      <c r="L433" s="2">
        <v>1982</v>
      </c>
      <c r="M433" s="2" t="s">
        <v>395</v>
      </c>
      <c r="N433" s="2" t="s">
        <v>395</v>
      </c>
      <c r="O433" s="2" t="s">
        <v>396</v>
      </c>
      <c r="P433" s="2" t="s">
        <v>27</v>
      </c>
      <c r="V433" s="2">
        <v>924.024</v>
      </c>
    </row>
    <row r="434" spans="1:22" ht="85.5" hidden="1" x14ac:dyDescent="0.45">
      <c r="A434" s="2" t="s">
        <v>391</v>
      </c>
      <c r="B434" s="2" t="s">
        <v>392</v>
      </c>
      <c r="C434" s="2" t="s">
        <v>1088</v>
      </c>
      <c r="D434" s="2" t="s">
        <v>1089</v>
      </c>
      <c r="E434" s="2">
        <v>16</v>
      </c>
      <c r="F434" s="2">
        <v>46.883299999999998</v>
      </c>
      <c r="G434" s="2">
        <v>15.5167</v>
      </c>
      <c r="H434" s="2" t="s">
        <v>26</v>
      </c>
      <c r="L434" s="2">
        <v>1985</v>
      </c>
      <c r="M434" s="2" t="s">
        <v>395</v>
      </c>
      <c r="N434" s="2" t="s">
        <v>395</v>
      </c>
      <c r="O434" s="2" t="s">
        <v>396</v>
      </c>
      <c r="P434" s="2" t="s">
        <v>996</v>
      </c>
      <c r="V434" s="2">
        <v>79.061000000000007</v>
      </c>
    </row>
    <row r="435" spans="1:22" ht="142.5" hidden="1" x14ac:dyDescent="0.45">
      <c r="A435" s="2" t="s">
        <v>391</v>
      </c>
      <c r="B435" s="2" t="s">
        <v>392</v>
      </c>
      <c r="C435" s="2" t="s">
        <v>1090</v>
      </c>
      <c r="D435" s="2" t="s">
        <v>1091</v>
      </c>
      <c r="E435" s="2">
        <v>26.1</v>
      </c>
      <c r="F435" s="2">
        <v>40.124699999999997</v>
      </c>
      <c r="G435" s="2">
        <v>-8.7751000000000001</v>
      </c>
      <c r="H435" s="2" t="s">
        <v>26</v>
      </c>
      <c r="L435" s="2">
        <v>1951</v>
      </c>
      <c r="M435" s="2" t="s">
        <v>1011</v>
      </c>
      <c r="N435" s="2" t="s">
        <v>1011</v>
      </c>
      <c r="O435" s="2" t="s">
        <v>1092</v>
      </c>
      <c r="P435" s="2" t="s">
        <v>27</v>
      </c>
      <c r="V435" s="2">
        <v>128.96799999999999</v>
      </c>
    </row>
    <row r="436" spans="1:22" ht="85.5" hidden="1" x14ac:dyDescent="0.45">
      <c r="A436" s="2" t="s">
        <v>391</v>
      </c>
      <c r="B436" s="2" t="s">
        <v>392</v>
      </c>
      <c r="C436" s="2" t="s">
        <v>1093</v>
      </c>
      <c r="D436" s="2" t="s">
        <v>1094</v>
      </c>
      <c r="E436" s="2">
        <v>2</v>
      </c>
      <c r="F436" s="2">
        <v>46.816699999999997</v>
      </c>
      <c r="G436" s="2">
        <v>13.316700000000001</v>
      </c>
      <c r="H436" s="2" t="s">
        <v>26</v>
      </c>
      <c r="L436" s="2">
        <v>1960</v>
      </c>
      <c r="M436" s="2" t="s">
        <v>395</v>
      </c>
      <c r="N436" s="2" t="s">
        <v>395</v>
      </c>
      <c r="O436" s="2" t="s">
        <v>396</v>
      </c>
      <c r="P436" s="2" t="s">
        <v>996</v>
      </c>
      <c r="V436" s="2">
        <v>9.8829999999999991</v>
      </c>
    </row>
    <row r="437" spans="1:22" ht="85.5" hidden="1" x14ac:dyDescent="0.45">
      <c r="A437" s="2" t="s">
        <v>391</v>
      </c>
      <c r="B437" s="2" t="s">
        <v>392</v>
      </c>
      <c r="C437" s="2" t="s">
        <v>1095</v>
      </c>
      <c r="D437" s="2" t="s">
        <v>1096</v>
      </c>
      <c r="E437" s="2">
        <v>5</v>
      </c>
      <c r="F437" s="2">
        <v>47.216700000000003</v>
      </c>
      <c r="G437" s="2">
        <v>14.4833</v>
      </c>
      <c r="H437" s="2" t="s">
        <v>26</v>
      </c>
      <c r="L437" s="2">
        <v>2005</v>
      </c>
      <c r="M437" s="2" t="s">
        <v>395</v>
      </c>
      <c r="N437" s="2" t="s">
        <v>395</v>
      </c>
      <c r="O437" s="2" t="s">
        <v>396</v>
      </c>
      <c r="P437" s="2" t="s">
        <v>996</v>
      </c>
      <c r="V437" s="2">
        <v>24.707000000000001</v>
      </c>
    </row>
    <row r="438" spans="1:22" ht="85.5" hidden="1" x14ac:dyDescent="0.45">
      <c r="A438" s="2" t="s">
        <v>391</v>
      </c>
      <c r="B438" s="2" t="s">
        <v>392</v>
      </c>
      <c r="C438" s="2" t="s">
        <v>1097</v>
      </c>
      <c r="D438" s="2" t="s">
        <v>1098</v>
      </c>
      <c r="E438" s="2">
        <v>60</v>
      </c>
      <c r="F438" s="2">
        <v>47.641300000000001</v>
      </c>
      <c r="G438" s="2">
        <v>12.1989</v>
      </c>
      <c r="H438" s="2" t="s">
        <v>26</v>
      </c>
      <c r="L438" s="2">
        <v>1992</v>
      </c>
      <c r="M438" s="2" t="s">
        <v>395</v>
      </c>
      <c r="N438" s="2" t="s">
        <v>395</v>
      </c>
      <c r="O438" s="2" t="s">
        <v>396</v>
      </c>
      <c r="P438" s="2" t="s">
        <v>365</v>
      </c>
      <c r="V438" s="2">
        <v>296.47800000000001</v>
      </c>
    </row>
    <row r="439" spans="1:22" ht="71.25" hidden="1" x14ac:dyDescent="0.45">
      <c r="A439" s="2" t="s">
        <v>391</v>
      </c>
      <c r="B439" s="2" t="s">
        <v>392</v>
      </c>
      <c r="C439" s="2" t="s">
        <v>1099</v>
      </c>
      <c r="D439" s="2" t="s">
        <v>1100</v>
      </c>
      <c r="E439" s="2">
        <v>30</v>
      </c>
      <c r="F439" s="2">
        <v>46.927100000000003</v>
      </c>
      <c r="G439" s="2">
        <v>10.053900000000001</v>
      </c>
      <c r="H439" s="2" t="s">
        <v>26</v>
      </c>
      <c r="L439" s="2">
        <v>1943</v>
      </c>
      <c r="M439" s="2" t="s">
        <v>1054</v>
      </c>
      <c r="N439" s="2" t="s">
        <v>1055</v>
      </c>
      <c r="O439" s="2" t="s">
        <v>1101</v>
      </c>
      <c r="P439" s="2" t="s">
        <v>365</v>
      </c>
      <c r="V439" s="2">
        <v>148.239</v>
      </c>
    </row>
    <row r="440" spans="1:22" ht="85.5" hidden="1" x14ac:dyDescent="0.45">
      <c r="A440" s="2" t="s">
        <v>391</v>
      </c>
      <c r="B440" s="2" t="s">
        <v>392</v>
      </c>
      <c r="C440" s="2" t="s">
        <v>1102</v>
      </c>
      <c r="D440" s="2" t="s">
        <v>1103</v>
      </c>
      <c r="E440" s="2">
        <v>13</v>
      </c>
      <c r="F440" s="2">
        <v>46.744999999999997</v>
      </c>
      <c r="G440" s="2">
        <v>15.5847</v>
      </c>
      <c r="H440" s="2" t="s">
        <v>26</v>
      </c>
      <c r="L440" s="2">
        <v>1978</v>
      </c>
      <c r="M440" s="2" t="s">
        <v>395</v>
      </c>
      <c r="N440" s="2" t="s">
        <v>395</v>
      </c>
      <c r="O440" s="2" t="s">
        <v>396</v>
      </c>
      <c r="P440" s="2" t="s">
        <v>996</v>
      </c>
      <c r="V440" s="2">
        <v>64.236999999999995</v>
      </c>
    </row>
    <row r="441" spans="1:22" ht="85.5" hidden="1" x14ac:dyDescent="0.45">
      <c r="A441" s="2" t="s">
        <v>391</v>
      </c>
      <c r="B441" s="2" t="s">
        <v>392</v>
      </c>
      <c r="C441" s="2" t="s">
        <v>1104</v>
      </c>
      <c r="D441" s="2" t="s">
        <v>1105</v>
      </c>
      <c r="E441" s="2">
        <v>179</v>
      </c>
      <c r="F441" s="2">
        <v>48.316600000000001</v>
      </c>
      <c r="G441" s="2">
        <v>14.151199999999999</v>
      </c>
      <c r="H441" s="2" t="s">
        <v>26</v>
      </c>
      <c r="L441" s="2">
        <v>1975</v>
      </c>
      <c r="M441" s="2" t="s">
        <v>395</v>
      </c>
      <c r="N441" s="2" t="s">
        <v>395</v>
      </c>
      <c r="O441" s="2" t="s">
        <v>396</v>
      </c>
      <c r="P441" s="2" t="s">
        <v>27</v>
      </c>
      <c r="V441" s="2">
        <v>884.49300000000005</v>
      </c>
    </row>
    <row r="442" spans="1:22" ht="85.5" hidden="1" x14ac:dyDescent="0.45">
      <c r="A442" s="2" t="s">
        <v>391</v>
      </c>
      <c r="B442" s="2" t="s">
        <v>392</v>
      </c>
      <c r="C442" s="2" t="s">
        <v>1106</v>
      </c>
      <c r="D442" s="2" t="s">
        <v>1107</v>
      </c>
      <c r="E442" s="2">
        <v>86</v>
      </c>
      <c r="F442" s="2">
        <v>48.553600000000003</v>
      </c>
      <c r="G442" s="2">
        <v>13.437099999999999</v>
      </c>
      <c r="H442" s="2" t="s">
        <v>26</v>
      </c>
      <c r="L442" s="2">
        <v>1966</v>
      </c>
      <c r="M442" s="2" t="s">
        <v>395</v>
      </c>
      <c r="N442" s="2" t="s">
        <v>395</v>
      </c>
      <c r="O442" s="2" t="s">
        <v>396</v>
      </c>
      <c r="P442" s="2" t="s">
        <v>365</v>
      </c>
      <c r="V442" s="2">
        <v>424.952</v>
      </c>
    </row>
    <row r="443" spans="1:22" ht="85.5" hidden="1" x14ac:dyDescent="0.45">
      <c r="A443" s="2" t="s">
        <v>391</v>
      </c>
      <c r="B443" s="2" t="s">
        <v>392</v>
      </c>
      <c r="C443" s="2" t="s">
        <v>1108</v>
      </c>
      <c r="D443" s="2" t="s">
        <v>1109</v>
      </c>
      <c r="E443" s="2">
        <v>24</v>
      </c>
      <c r="F443" s="2">
        <v>46.7209</v>
      </c>
      <c r="G443" s="2">
        <v>13.645300000000001</v>
      </c>
      <c r="H443" s="2" t="s">
        <v>26</v>
      </c>
      <c r="L443" s="2">
        <v>1988</v>
      </c>
      <c r="M443" s="2" t="s">
        <v>395</v>
      </c>
      <c r="N443" s="2" t="s">
        <v>395</v>
      </c>
      <c r="O443" s="2" t="s">
        <v>396</v>
      </c>
      <c r="P443" s="2" t="s">
        <v>27</v>
      </c>
      <c r="V443" s="2">
        <v>118.59099999999999</v>
      </c>
    </row>
    <row r="444" spans="1:22" ht="85.5" hidden="1" x14ac:dyDescent="0.45">
      <c r="A444" s="2" t="s">
        <v>391</v>
      </c>
      <c r="B444" s="2" t="s">
        <v>392</v>
      </c>
      <c r="C444" s="2" t="s">
        <v>1110</v>
      </c>
      <c r="D444" s="2" t="s">
        <v>1111</v>
      </c>
      <c r="E444" s="2">
        <v>13</v>
      </c>
      <c r="F444" s="2">
        <v>47.2</v>
      </c>
      <c r="G444" s="2">
        <v>15.35</v>
      </c>
      <c r="H444" s="2" t="s">
        <v>26</v>
      </c>
      <c r="L444" s="2">
        <v>1965</v>
      </c>
      <c r="M444" s="2" t="s">
        <v>395</v>
      </c>
      <c r="O444" s="2" t="s">
        <v>396</v>
      </c>
      <c r="P444" s="2" t="s">
        <v>996</v>
      </c>
      <c r="V444" s="2">
        <v>64.236999999999995</v>
      </c>
    </row>
    <row r="445" spans="1:22" ht="85.5" hidden="1" x14ac:dyDescent="0.45">
      <c r="A445" s="2" t="s">
        <v>391</v>
      </c>
      <c r="B445" s="2" t="s">
        <v>392</v>
      </c>
      <c r="C445" s="2" t="s">
        <v>1112</v>
      </c>
      <c r="D445" s="2" t="s">
        <v>1113</v>
      </c>
      <c r="E445" s="2">
        <v>22</v>
      </c>
      <c r="F445" s="2">
        <v>47.3598</v>
      </c>
      <c r="G445" s="2">
        <v>15.3424</v>
      </c>
      <c r="H445" s="2" t="s">
        <v>26</v>
      </c>
      <c r="L445" s="2">
        <v>2013</v>
      </c>
      <c r="M445" s="2" t="s">
        <v>395</v>
      </c>
      <c r="O445" s="2" t="s">
        <v>396</v>
      </c>
      <c r="P445" s="2" t="s">
        <v>996</v>
      </c>
      <c r="V445" s="2">
        <v>108.709</v>
      </c>
    </row>
    <row r="446" spans="1:22" ht="85.5" hidden="1" x14ac:dyDescent="0.45">
      <c r="A446" s="2" t="s">
        <v>391</v>
      </c>
      <c r="B446" s="2" t="s">
        <v>392</v>
      </c>
      <c r="C446" s="2" t="s">
        <v>1114</v>
      </c>
      <c r="D446" s="2" t="s">
        <v>1115</v>
      </c>
      <c r="E446" s="2">
        <v>2</v>
      </c>
      <c r="F446" s="2">
        <v>47.65</v>
      </c>
      <c r="G446" s="2">
        <v>13.666700000000001</v>
      </c>
      <c r="H446" s="2" t="s">
        <v>26</v>
      </c>
      <c r="L446" s="2">
        <v>2005</v>
      </c>
      <c r="M446" s="2" t="s">
        <v>395</v>
      </c>
      <c r="O446" s="2" t="s">
        <v>396</v>
      </c>
      <c r="P446" s="2" t="s">
        <v>996</v>
      </c>
      <c r="V446" s="2">
        <v>9.8829999999999991</v>
      </c>
    </row>
    <row r="447" spans="1:22" ht="85.5" hidden="1" x14ac:dyDescent="0.45">
      <c r="A447" s="2" t="s">
        <v>391</v>
      </c>
      <c r="B447" s="2" t="s">
        <v>392</v>
      </c>
      <c r="C447" s="2" t="s">
        <v>1116</v>
      </c>
      <c r="D447" s="2" t="s">
        <v>1117</v>
      </c>
      <c r="E447" s="2">
        <v>14</v>
      </c>
      <c r="F447" s="2">
        <v>47.35</v>
      </c>
      <c r="G447" s="2">
        <v>13.683299999999999</v>
      </c>
      <c r="H447" s="2" t="s">
        <v>26</v>
      </c>
      <c r="L447" s="2">
        <v>1987</v>
      </c>
      <c r="M447" s="2" t="s">
        <v>395</v>
      </c>
      <c r="O447" s="2" t="s">
        <v>396</v>
      </c>
      <c r="P447" s="2" t="s">
        <v>996</v>
      </c>
      <c r="V447" s="2">
        <v>69.177999999999997</v>
      </c>
    </row>
    <row r="448" spans="1:22" ht="85.5" hidden="1" x14ac:dyDescent="0.45">
      <c r="A448" s="2" t="s">
        <v>391</v>
      </c>
      <c r="B448" s="2" t="s">
        <v>392</v>
      </c>
      <c r="C448" s="2" t="s">
        <v>1118</v>
      </c>
      <c r="D448" s="2" t="s">
        <v>1119</v>
      </c>
      <c r="E448" s="2">
        <v>1</v>
      </c>
      <c r="F448" s="2">
        <v>46.7333</v>
      </c>
      <c r="G448" s="2">
        <v>15.566700000000001</v>
      </c>
      <c r="H448" s="2" t="s">
        <v>26</v>
      </c>
      <c r="L448" s="2">
        <v>1992</v>
      </c>
      <c r="M448" s="2" t="s">
        <v>395</v>
      </c>
      <c r="O448" s="2" t="s">
        <v>396</v>
      </c>
      <c r="P448" s="2" t="s">
        <v>996</v>
      </c>
      <c r="V448" s="2">
        <v>4.9409999999999998</v>
      </c>
    </row>
    <row r="449" spans="1:22" ht="71.25" hidden="1" x14ac:dyDescent="0.45">
      <c r="A449" s="2" t="s">
        <v>391</v>
      </c>
      <c r="B449" s="2" t="s">
        <v>392</v>
      </c>
      <c r="C449" s="2" t="s">
        <v>1120</v>
      </c>
      <c r="D449" s="2" t="s">
        <v>1121</v>
      </c>
      <c r="E449" s="2">
        <v>198</v>
      </c>
      <c r="F449" s="2">
        <v>47.085000000000001</v>
      </c>
      <c r="G449" s="2">
        <v>9.8812999999999995</v>
      </c>
      <c r="H449" s="2" t="s">
        <v>26</v>
      </c>
      <c r="M449" s="2" t="s">
        <v>1054</v>
      </c>
      <c r="O449" s="2" t="s">
        <v>1122</v>
      </c>
      <c r="P449" s="2" t="s">
        <v>365</v>
      </c>
      <c r="V449" s="2">
        <v>978.37800000000004</v>
      </c>
    </row>
    <row r="450" spans="1:22" ht="71.25" hidden="1" x14ac:dyDescent="0.45">
      <c r="A450" s="2" t="s">
        <v>391</v>
      </c>
      <c r="B450" s="2" t="s">
        <v>392</v>
      </c>
      <c r="C450" s="2" t="s">
        <v>1123</v>
      </c>
      <c r="D450" s="2" t="s">
        <v>1124</v>
      </c>
      <c r="E450" s="2">
        <v>295</v>
      </c>
      <c r="F450" s="2">
        <v>47.084699999999998</v>
      </c>
      <c r="G450" s="2">
        <v>9.8743999999999996</v>
      </c>
      <c r="H450" s="2" t="s">
        <v>26</v>
      </c>
      <c r="L450" s="2">
        <v>1976</v>
      </c>
      <c r="M450" s="2" t="s">
        <v>1054</v>
      </c>
      <c r="O450" s="2" t="s">
        <v>1125</v>
      </c>
      <c r="P450" s="2" t="s">
        <v>365</v>
      </c>
      <c r="V450" s="2">
        <v>1457.6849999999999</v>
      </c>
    </row>
    <row r="451" spans="1:22" ht="85.5" hidden="1" x14ac:dyDescent="0.45">
      <c r="A451" s="2" t="s">
        <v>391</v>
      </c>
      <c r="B451" s="2" t="s">
        <v>392</v>
      </c>
      <c r="C451" s="2" t="s">
        <v>1126</v>
      </c>
      <c r="D451" s="2" t="s">
        <v>1127</v>
      </c>
      <c r="E451" s="2">
        <v>1</v>
      </c>
      <c r="F451" s="2">
        <v>47.148499999999999</v>
      </c>
      <c r="G451" s="2">
        <v>11.8225</v>
      </c>
      <c r="H451" s="2" t="s">
        <v>26</v>
      </c>
      <c r="L451" s="2">
        <v>1930</v>
      </c>
      <c r="M451" s="2" t="s">
        <v>395</v>
      </c>
      <c r="O451" s="2" t="s">
        <v>396</v>
      </c>
      <c r="P451" s="2" t="s">
        <v>27</v>
      </c>
      <c r="V451" s="2">
        <v>4.9409999999999998</v>
      </c>
    </row>
    <row r="452" spans="1:22" ht="85.5" hidden="1" x14ac:dyDescent="0.45">
      <c r="A452" s="2" t="s">
        <v>391</v>
      </c>
      <c r="B452" s="2" t="s">
        <v>392</v>
      </c>
      <c r="C452" s="2" t="s">
        <v>1128</v>
      </c>
      <c r="D452" s="2" t="s">
        <v>1129</v>
      </c>
      <c r="E452" s="2">
        <v>16</v>
      </c>
      <c r="F452" s="2">
        <v>47.374899999999997</v>
      </c>
      <c r="G452" s="2">
        <v>13.210100000000001</v>
      </c>
      <c r="H452" s="2" t="s">
        <v>26</v>
      </c>
      <c r="L452" s="2">
        <v>1986</v>
      </c>
      <c r="M452" s="2" t="s">
        <v>395</v>
      </c>
      <c r="N452" s="2" t="s">
        <v>395</v>
      </c>
      <c r="O452" s="2" t="s">
        <v>396</v>
      </c>
      <c r="P452" s="2" t="s">
        <v>27</v>
      </c>
      <c r="V452" s="2">
        <v>79.061000000000007</v>
      </c>
    </row>
    <row r="453" spans="1:22" ht="299.25" x14ac:dyDescent="0.45">
      <c r="A453" s="2" t="s">
        <v>1130</v>
      </c>
      <c r="B453" s="2" t="s">
        <v>1131</v>
      </c>
      <c r="C453" s="2" t="s">
        <v>1132</v>
      </c>
      <c r="D453" s="2" t="s">
        <v>1133</v>
      </c>
      <c r="E453" s="2">
        <v>520</v>
      </c>
      <c r="F453" s="2">
        <v>35.866500000000002</v>
      </c>
      <c r="G453" s="2">
        <v>6.0262000000000002</v>
      </c>
      <c r="H453" s="2" t="s">
        <v>37</v>
      </c>
      <c r="M453" s="2" t="s">
        <v>1134</v>
      </c>
      <c r="N453" s="2" t="s">
        <v>1135</v>
      </c>
      <c r="O453" s="2" t="s">
        <v>1136</v>
      </c>
      <c r="P453" s="2" t="s">
        <v>1137</v>
      </c>
      <c r="V453" s="2">
        <v>2152.25</v>
      </c>
    </row>
    <row r="454" spans="1:22" ht="409.5" x14ac:dyDescent="0.45">
      <c r="A454" s="2" t="s">
        <v>1130</v>
      </c>
      <c r="B454" s="2" t="s">
        <v>1131</v>
      </c>
      <c r="C454" s="2" t="s">
        <v>1138</v>
      </c>
      <c r="D454" s="2" t="s">
        <v>1139</v>
      </c>
      <c r="E454" s="2">
        <v>71</v>
      </c>
      <c r="F454" s="2">
        <v>36.892400000000002</v>
      </c>
      <c r="G454" s="2">
        <v>7.7633999999999999</v>
      </c>
      <c r="H454" s="2" t="s">
        <v>37</v>
      </c>
      <c r="L454" s="2">
        <v>2010</v>
      </c>
      <c r="M454" s="2" t="s">
        <v>1140</v>
      </c>
      <c r="N454" s="2" t="s">
        <v>1135</v>
      </c>
      <c r="O454" s="2" t="s">
        <v>1136</v>
      </c>
      <c r="P454" s="2" t="s">
        <v>27</v>
      </c>
      <c r="V454" s="2">
        <v>293.86500000000001</v>
      </c>
    </row>
    <row r="455" spans="1:22" ht="99.75" x14ac:dyDescent="0.45">
      <c r="A455" s="2" t="s">
        <v>1130</v>
      </c>
      <c r="B455" s="2" t="s">
        <v>1131</v>
      </c>
      <c r="C455" s="2" t="s">
        <v>1141</v>
      </c>
      <c r="D455" s="2" t="s">
        <v>1142</v>
      </c>
      <c r="E455" s="2">
        <v>560</v>
      </c>
      <c r="F455" s="2">
        <v>36.598799999999997</v>
      </c>
      <c r="G455" s="2">
        <v>3.1375000000000002</v>
      </c>
      <c r="H455" s="2" t="s">
        <v>37</v>
      </c>
      <c r="L455" s="2">
        <v>2010</v>
      </c>
      <c r="M455" s="2" t="s">
        <v>1143</v>
      </c>
      <c r="N455" s="2" t="s">
        <v>1135</v>
      </c>
      <c r="O455" s="2" t="s">
        <v>1136</v>
      </c>
      <c r="P455" s="2" t="s">
        <v>27</v>
      </c>
      <c r="V455" s="2">
        <v>2317.8069999999998</v>
      </c>
    </row>
    <row r="456" spans="1:22" ht="99.75" x14ac:dyDescent="0.45">
      <c r="A456" s="2" t="s">
        <v>1130</v>
      </c>
      <c r="B456" s="2" t="s">
        <v>1131</v>
      </c>
      <c r="C456" s="2" t="s">
        <v>1144</v>
      </c>
      <c r="D456" s="2" t="s">
        <v>1145</v>
      </c>
      <c r="E456" s="2">
        <v>100</v>
      </c>
      <c r="F456" s="2">
        <v>36.5914</v>
      </c>
      <c r="G456" s="2">
        <v>2.9222999999999999</v>
      </c>
      <c r="H456" s="2" t="s">
        <v>37</v>
      </c>
      <c r="L456" s="2">
        <v>1980</v>
      </c>
      <c r="N456" s="2" t="s">
        <v>1135</v>
      </c>
      <c r="O456" s="2" t="s">
        <v>1136</v>
      </c>
      <c r="P456" s="2" t="s">
        <v>27</v>
      </c>
      <c r="V456" s="2">
        <v>413.89400000000001</v>
      </c>
    </row>
    <row r="457" spans="1:22" ht="99.75" x14ac:dyDescent="0.45">
      <c r="A457" s="2" t="s">
        <v>1130</v>
      </c>
      <c r="B457" s="2" t="s">
        <v>1131</v>
      </c>
      <c r="C457" s="2" t="s">
        <v>1146</v>
      </c>
      <c r="D457" s="2" t="s">
        <v>1147</v>
      </c>
      <c r="E457" s="2">
        <v>450</v>
      </c>
      <c r="F457" s="2">
        <v>36.595999999999997</v>
      </c>
      <c r="G457" s="2">
        <v>2.8780000000000001</v>
      </c>
      <c r="H457" s="2" t="s">
        <v>37</v>
      </c>
      <c r="L457" s="2">
        <v>2016</v>
      </c>
      <c r="N457" s="2" t="s">
        <v>1135</v>
      </c>
      <c r="O457" s="2" t="s">
        <v>1136</v>
      </c>
      <c r="P457" s="2" t="s">
        <v>1137</v>
      </c>
      <c r="V457" s="2">
        <v>1862.5239999999999</v>
      </c>
    </row>
    <row r="458" spans="1:22" ht="99.75" x14ac:dyDescent="0.45">
      <c r="A458" s="2" t="s">
        <v>1130</v>
      </c>
      <c r="B458" s="2" t="s">
        <v>1131</v>
      </c>
      <c r="C458" s="2" t="s">
        <v>1148</v>
      </c>
      <c r="D458" s="2" t="s">
        <v>1149</v>
      </c>
      <c r="E458" s="2">
        <v>450</v>
      </c>
      <c r="F458" s="2">
        <v>35.565800000000003</v>
      </c>
      <c r="G458" s="2">
        <v>-0.93859999999999999</v>
      </c>
      <c r="H458" s="2" t="s">
        <v>37</v>
      </c>
      <c r="L458" s="2">
        <v>2016</v>
      </c>
      <c r="N458" s="2" t="s">
        <v>1135</v>
      </c>
      <c r="O458" s="2" t="s">
        <v>1136</v>
      </c>
      <c r="P458" s="2" t="s">
        <v>27</v>
      </c>
      <c r="V458" s="2">
        <v>1862.523882</v>
      </c>
    </row>
    <row r="459" spans="1:22" ht="199.5" x14ac:dyDescent="0.45">
      <c r="A459" s="2" t="s">
        <v>1130</v>
      </c>
      <c r="B459" s="2" t="s">
        <v>1131</v>
      </c>
      <c r="C459" s="2" t="s">
        <v>1150</v>
      </c>
      <c r="D459" s="2" t="s">
        <v>1151</v>
      </c>
      <c r="E459" s="2">
        <v>292</v>
      </c>
      <c r="F459" s="2">
        <v>35.766599999999997</v>
      </c>
      <c r="G459" s="2">
        <v>7.3619000000000003</v>
      </c>
      <c r="H459" s="2" t="s">
        <v>37</v>
      </c>
      <c r="M459" s="2" t="s">
        <v>1152</v>
      </c>
      <c r="N459" s="2" t="s">
        <v>1135</v>
      </c>
      <c r="O459" s="2" t="s">
        <v>1136</v>
      </c>
      <c r="P459" s="2" t="s">
        <v>27</v>
      </c>
      <c r="V459" s="2">
        <v>1208.5709999999999</v>
      </c>
    </row>
    <row r="460" spans="1:22" ht="99.75" x14ac:dyDescent="0.45">
      <c r="A460" s="2" t="s">
        <v>1130</v>
      </c>
      <c r="B460" s="2" t="s">
        <v>1131</v>
      </c>
      <c r="C460" s="2" t="s">
        <v>1153</v>
      </c>
      <c r="D460" s="2" t="s">
        <v>1154</v>
      </c>
      <c r="E460" s="2">
        <v>1200</v>
      </c>
      <c r="F460" s="2">
        <v>36.576700000000002</v>
      </c>
      <c r="G460" s="2">
        <v>2.0796999999999999</v>
      </c>
      <c r="H460" s="2" t="s">
        <v>37</v>
      </c>
      <c r="L460" s="2">
        <v>2009</v>
      </c>
      <c r="M460" s="2" t="s">
        <v>1155</v>
      </c>
      <c r="N460" s="2" t="s">
        <v>1135</v>
      </c>
      <c r="O460" s="2" t="s">
        <v>1136</v>
      </c>
      <c r="P460" s="2" t="s">
        <v>27</v>
      </c>
      <c r="V460" s="2">
        <v>4966.7299999999996</v>
      </c>
    </row>
    <row r="461" spans="1:22" ht="199.5" x14ac:dyDescent="0.45">
      <c r="A461" s="2" t="s">
        <v>1130</v>
      </c>
      <c r="B461" s="2" t="s">
        <v>1131</v>
      </c>
      <c r="C461" s="2" t="s">
        <v>1156</v>
      </c>
      <c r="D461" s="2" t="s">
        <v>1157</v>
      </c>
      <c r="E461" s="2">
        <v>418</v>
      </c>
      <c r="F461" s="2">
        <v>36.748899999999999</v>
      </c>
      <c r="G461" s="2">
        <v>3.0823</v>
      </c>
      <c r="H461" s="2" t="s">
        <v>37</v>
      </c>
      <c r="M461" s="2" t="s">
        <v>1152</v>
      </c>
      <c r="N461" s="2" t="s">
        <v>1135</v>
      </c>
      <c r="O461" s="2" t="s">
        <v>1136</v>
      </c>
      <c r="P461" s="2" t="s">
        <v>27</v>
      </c>
      <c r="V461" s="2">
        <v>1730.078</v>
      </c>
    </row>
    <row r="462" spans="1:22" ht="99.75" x14ac:dyDescent="0.45">
      <c r="A462" s="2" t="s">
        <v>1130</v>
      </c>
      <c r="B462" s="2" t="s">
        <v>1131</v>
      </c>
      <c r="C462" s="2" t="s">
        <v>1158</v>
      </c>
      <c r="D462" s="2" t="s">
        <v>1159</v>
      </c>
      <c r="E462" s="2">
        <v>72</v>
      </c>
      <c r="F462" s="2">
        <v>31.670300000000001</v>
      </c>
      <c r="G462" s="2">
        <v>6.0530999999999997</v>
      </c>
      <c r="H462" s="2" t="s">
        <v>37</v>
      </c>
      <c r="L462" s="2">
        <v>2013</v>
      </c>
      <c r="M462" s="2" t="s">
        <v>1160</v>
      </c>
      <c r="N462" s="2" t="s">
        <v>1135</v>
      </c>
      <c r="O462" s="2" t="s">
        <v>1136</v>
      </c>
      <c r="P462" s="2" t="s">
        <v>1137</v>
      </c>
      <c r="V462" s="2">
        <v>298.00400000000002</v>
      </c>
    </row>
    <row r="463" spans="1:22" ht="99.75" x14ac:dyDescent="0.45">
      <c r="A463" s="2" t="s">
        <v>1130</v>
      </c>
      <c r="B463" s="2" t="s">
        <v>1131</v>
      </c>
      <c r="C463" s="2" t="s">
        <v>1161</v>
      </c>
      <c r="D463" s="2" t="s">
        <v>1162</v>
      </c>
      <c r="E463" s="2">
        <v>600</v>
      </c>
      <c r="F463" s="2">
        <v>31.670300000000001</v>
      </c>
      <c r="G463" s="2">
        <v>6.0530999999999997</v>
      </c>
      <c r="H463" s="2" t="s">
        <v>37</v>
      </c>
      <c r="L463" s="2">
        <v>2015</v>
      </c>
      <c r="M463" s="2" t="s">
        <v>1160</v>
      </c>
      <c r="N463" s="2" t="s">
        <v>1135</v>
      </c>
      <c r="O463" s="2" t="s">
        <v>1136</v>
      </c>
      <c r="P463" s="2" t="s">
        <v>1137</v>
      </c>
      <c r="V463" s="2">
        <v>2483.3649999999998</v>
      </c>
    </row>
    <row r="464" spans="1:22" ht="99.75" x14ac:dyDescent="0.45">
      <c r="A464" s="2" t="s">
        <v>1130</v>
      </c>
      <c r="B464" s="2" t="s">
        <v>1131</v>
      </c>
      <c r="C464" s="2" t="s">
        <v>1163</v>
      </c>
      <c r="D464" s="2" t="s">
        <v>1164</v>
      </c>
      <c r="E464" s="2">
        <v>200</v>
      </c>
      <c r="F464" s="2">
        <v>31.787700000000001</v>
      </c>
      <c r="G464" s="2">
        <v>6.0517000000000003</v>
      </c>
      <c r="H464" s="2" t="s">
        <v>37</v>
      </c>
      <c r="L464" s="2">
        <v>1988</v>
      </c>
      <c r="M464" s="2" t="s">
        <v>1160</v>
      </c>
      <c r="N464" s="2" t="s">
        <v>1135</v>
      </c>
      <c r="O464" s="2" t="s">
        <v>1136</v>
      </c>
      <c r="P464" s="2" t="s">
        <v>27</v>
      </c>
      <c r="V464" s="2">
        <v>827.78800000000001</v>
      </c>
    </row>
    <row r="465" spans="1:22" ht="99.75" x14ac:dyDescent="0.45">
      <c r="A465" s="2" t="s">
        <v>1130</v>
      </c>
      <c r="B465" s="2" t="s">
        <v>1131</v>
      </c>
      <c r="C465" s="2" t="s">
        <v>1165</v>
      </c>
      <c r="D465" s="2" t="s">
        <v>1166</v>
      </c>
      <c r="E465" s="2">
        <v>492</v>
      </c>
      <c r="F465" s="2">
        <v>31.8065</v>
      </c>
      <c r="G465" s="2">
        <v>5.9923999999999999</v>
      </c>
      <c r="H465" s="2" t="s">
        <v>37</v>
      </c>
      <c r="M465" s="2" t="s">
        <v>1160</v>
      </c>
      <c r="N465" s="2" t="s">
        <v>1135</v>
      </c>
      <c r="O465" s="2" t="s">
        <v>1136</v>
      </c>
      <c r="P465" s="2" t="s">
        <v>1137</v>
      </c>
      <c r="V465" s="2">
        <v>2036.3589999999999</v>
      </c>
    </row>
    <row r="466" spans="1:22" ht="99.75" hidden="1" x14ac:dyDescent="0.45">
      <c r="A466" s="2" t="s">
        <v>1130</v>
      </c>
      <c r="B466" s="2" t="s">
        <v>1131</v>
      </c>
      <c r="C466" s="2" t="s">
        <v>1167</v>
      </c>
      <c r="D466" s="2" t="s">
        <v>1168</v>
      </c>
      <c r="E466" s="2">
        <v>24</v>
      </c>
      <c r="F466" s="2">
        <v>36.4739</v>
      </c>
      <c r="G466" s="2">
        <v>5.2718999999999996</v>
      </c>
      <c r="H466" s="2" t="s">
        <v>26</v>
      </c>
      <c r="L466" s="2">
        <v>1952</v>
      </c>
      <c r="M466" s="2" t="s">
        <v>1169</v>
      </c>
      <c r="N466" s="2" t="s">
        <v>1135</v>
      </c>
      <c r="O466" s="2" t="s">
        <v>1136</v>
      </c>
      <c r="P466" s="2" t="s">
        <v>27</v>
      </c>
      <c r="V466" s="2">
        <v>254</v>
      </c>
    </row>
    <row r="467" spans="1:22" ht="99.75" x14ac:dyDescent="0.45">
      <c r="A467" s="2" t="s">
        <v>1130</v>
      </c>
      <c r="B467" s="2" t="s">
        <v>1131</v>
      </c>
      <c r="C467" s="2" t="s">
        <v>1170</v>
      </c>
      <c r="D467" s="2" t="s">
        <v>1171</v>
      </c>
      <c r="E467" s="2">
        <v>588</v>
      </c>
      <c r="F467" s="2">
        <v>36.813899999999997</v>
      </c>
      <c r="G467" s="2">
        <v>5.8760000000000003</v>
      </c>
      <c r="H467" s="2" t="s">
        <v>37</v>
      </c>
      <c r="N467" s="2" t="s">
        <v>1135</v>
      </c>
      <c r="O467" s="2" t="s">
        <v>1136</v>
      </c>
      <c r="P467" s="2" t="s">
        <v>27</v>
      </c>
      <c r="V467" s="2">
        <v>2433.6979999999999</v>
      </c>
    </row>
    <row r="468" spans="1:22" ht="99.75" x14ac:dyDescent="0.45">
      <c r="A468" s="2" t="s">
        <v>1130</v>
      </c>
      <c r="B468" s="2" t="s">
        <v>1131</v>
      </c>
      <c r="C468" s="2" t="s">
        <v>1172</v>
      </c>
      <c r="D468" s="2" t="s">
        <v>1173</v>
      </c>
      <c r="E468" s="2">
        <v>345</v>
      </c>
      <c r="F468" s="2">
        <v>35.806399999999996</v>
      </c>
      <c r="G468" s="2">
        <v>-0.24759999999999999</v>
      </c>
      <c r="H468" s="2" t="s">
        <v>37</v>
      </c>
      <c r="N468" s="2" t="s">
        <v>1135</v>
      </c>
      <c r="O468" s="2" t="s">
        <v>1136</v>
      </c>
      <c r="P468" s="2" t="s">
        <v>27</v>
      </c>
      <c r="V468" s="2">
        <v>1427.9349999999999</v>
      </c>
    </row>
    <row r="469" spans="1:22" ht="99.75" x14ac:dyDescent="0.45">
      <c r="A469" s="2" t="s">
        <v>1130</v>
      </c>
      <c r="B469" s="2" t="s">
        <v>1131</v>
      </c>
      <c r="C469" s="2" t="s">
        <v>1174</v>
      </c>
      <c r="D469" s="2" t="s">
        <v>1175</v>
      </c>
      <c r="E469" s="2">
        <v>1200</v>
      </c>
      <c r="F469" s="2">
        <v>36.884999999999998</v>
      </c>
      <c r="G469" s="2">
        <v>8.0777999999999999</v>
      </c>
      <c r="H469" s="2" t="s">
        <v>37</v>
      </c>
      <c r="L469" s="2">
        <v>2013</v>
      </c>
      <c r="M469" s="2" t="s">
        <v>1176</v>
      </c>
      <c r="O469" s="2" t="s">
        <v>1136</v>
      </c>
      <c r="P469" s="2" t="s">
        <v>27</v>
      </c>
      <c r="V469" s="2">
        <v>4966.7299999999996</v>
      </c>
    </row>
    <row r="470" spans="1:22" ht="99.75" x14ac:dyDescent="0.45">
      <c r="A470" s="2" t="s">
        <v>1130</v>
      </c>
      <c r="B470" s="2" t="s">
        <v>1131</v>
      </c>
      <c r="C470" s="2" t="s">
        <v>1177</v>
      </c>
      <c r="D470" s="2" t="s">
        <v>1178</v>
      </c>
      <c r="E470" s="2">
        <v>396</v>
      </c>
      <c r="F470" s="2">
        <v>34.505600000000001</v>
      </c>
      <c r="G470" s="2">
        <v>6.9847999999999999</v>
      </c>
      <c r="H470" s="2" t="s">
        <v>37</v>
      </c>
      <c r="L470" s="2">
        <v>2015</v>
      </c>
      <c r="O470" s="2" t="s">
        <v>1136</v>
      </c>
      <c r="P470" s="2" t="s">
        <v>1137</v>
      </c>
      <c r="V470" s="2">
        <v>1639.021</v>
      </c>
    </row>
    <row r="471" spans="1:22" ht="99.75" x14ac:dyDescent="0.45">
      <c r="A471" s="2" t="s">
        <v>1130</v>
      </c>
      <c r="B471" s="2" t="s">
        <v>1131</v>
      </c>
      <c r="C471" s="2" t="s">
        <v>1179</v>
      </c>
      <c r="D471" s="2" t="s">
        <v>1180</v>
      </c>
      <c r="E471" s="2">
        <v>840</v>
      </c>
      <c r="F471" s="2">
        <v>35.799999999999997</v>
      </c>
      <c r="G471" s="2">
        <v>-0.19239999999999999</v>
      </c>
      <c r="H471" s="2" t="s">
        <v>37</v>
      </c>
      <c r="O471" s="2" t="s">
        <v>1136</v>
      </c>
      <c r="P471" s="2" t="s">
        <v>27</v>
      </c>
      <c r="V471" s="2">
        <v>3476.7109999999998</v>
      </c>
    </row>
    <row r="472" spans="1:22" ht="199.5" x14ac:dyDescent="0.45">
      <c r="A472" s="2" t="s">
        <v>1130</v>
      </c>
      <c r="B472" s="2" t="s">
        <v>1131</v>
      </c>
      <c r="C472" s="2" t="s">
        <v>1181</v>
      </c>
      <c r="D472" s="2" t="s">
        <v>1182</v>
      </c>
      <c r="E472" s="2">
        <v>184</v>
      </c>
      <c r="F472" s="2">
        <v>35.799999999999997</v>
      </c>
      <c r="G472" s="2">
        <v>-0.19239999999999999</v>
      </c>
      <c r="H472" s="2" t="s">
        <v>37</v>
      </c>
      <c r="M472" s="2" t="s">
        <v>1152</v>
      </c>
      <c r="O472" s="2" t="s">
        <v>1136</v>
      </c>
      <c r="P472" s="2" t="s">
        <v>27</v>
      </c>
      <c r="V472" s="2">
        <v>761.56500000000005</v>
      </c>
    </row>
    <row r="473" spans="1:22" ht="199.5" x14ac:dyDescent="0.45">
      <c r="A473" s="2" t="s">
        <v>1130</v>
      </c>
      <c r="B473" s="2" t="s">
        <v>1131</v>
      </c>
      <c r="C473" s="2" t="s">
        <v>1183</v>
      </c>
      <c r="D473" s="2" t="s">
        <v>1184</v>
      </c>
      <c r="E473" s="2">
        <v>980</v>
      </c>
      <c r="F473" s="2">
        <v>35.707099999999997</v>
      </c>
      <c r="G473" s="2">
        <v>4.4804000000000004</v>
      </c>
      <c r="H473" s="2" t="s">
        <v>37</v>
      </c>
      <c r="M473" s="2" t="s">
        <v>1152</v>
      </c>
      <c r="O473" s="2" t="s">
        <v>1136</v>
      </c>
      <c r="P473" s="2" t="s">
        <v>1137</v>
      </c>
      <c r="V473" s="2">
        <v>4056.163</v>
      </c>
    </row>
    <row r="474" spans="1:22" ht="99.75" x14ac:dyDescent="0.45">
      <c r="A474" s="2" t="s">
        <v>1130</v>
      </c>
      <c r="B474" s="2" t="s">
        <v>1131</v>
      </c>
      <c r="C474" s="2" t="s">
        <v>1185</v>
      </c>
      <c r="D474" s="2" t="s">
        <v>1186</v>
      </c>
      <c r="E474" s="2">
        <v>672</v>
      </c>
      <c r="F474" s="2">
        <v>36.850900000000003</v>
      </c>
      <c r="G474" s="2">
        <v>3.6983000000000001</v>
      </c>
      <c r="H474" s="2" t="s">
        <v>37</v>
      </c>
      <c r="O474" s="2" t="s">
        <v>1136</v>
      </c>
      <c r="P474" s="2" t="s">
        <v>27</v>
      </c>
      <c r="V474" s="2">
        <v>2781.3690000000001</v>
      </c>
    </row>
    <row r="475" spans="1:22" ht="99.75" x14ac:dyDescent="0.45">
      <c r="A475" s="2" t="s">
        <v>1130</v>
      </c>
      <c r="B475" s="2" t="s">
        <v>1131</v>
      </c>
      <c r="C475" s="2" t="s">
        <v>1187</v>
      </c>
      <c r="D475" s="2" t="s">
        <v>1188</v>
      </c>
      <c r="E475" s="2">
        <v>73</v>
      </c>
      <c r="F475" s="2">
        <v>35.709499999999998</v>
      </c>
      <c r="G475" s="2">
        <v>-0.63190000000000002</v>
      </c>
      <c r="H475" s="2" t="s">
        <v>37</v>
      </c>
      <c r="L475" s="2">
        <v>1974</v>
      </c>
      <c r="O475" s="2" t="s">
        <v>1136</v>
      </c>
      <c r="P475" s="2" t="s">
        <v>27</v>
      </c>
      <c r="V475" s="2">
        <v>302.14299999999997</v>
      </c>
    </row>
    <row r="476" spans="1:22" ht="409.5" x14ac:dyDescent="0.45">
      <c r="A476" s="2" t="s">
        <v>1130</v>
      </c>
      <c r="B476" s="2" t="s">
        <v>1131</v>
      </c>
      <c r="C476" s="2" t="s">
        <v>1189</v>
      </c>
      <c r="D476" s="2" t="s">
        <v>1190</v>
      </c>
      <c r="E476" s="2">
        <v>465</v>
      </c>
      <c r="F476" s="2">
        <v>35.783499999999997</v>
      </c>
      <c r="G476" s="2">
        <v>0.54069999999999996</v>
      </c>
      <c r="H476" s="2" t="s">
        <v>37</v>
      </c>
      <c r="L476" s="2">
        <v>2010</v>
      </c>
      <c r="M476" s="2" t="s">
        <v>1140</v>
      </c>
      <c r="O476" s="2" t="s">
        <v>1136</v>
      </c>
      <c r="P476" s="2" t="s">
        <v>27</v>
      </c>
      <c r="V476" s="2">
        <v>1924.6079999999999</v>
      </c>
    </row>
    <row r="477" spans="1:22" ht="99.75" x14ac:dyDescent="0.45">
      <c r="A477" s="2" t="s">
        <v>1130</v>
      </c>
      <c r="B477" s="2" t="s">
        <v>1131</v>
      </c>
      <c r="C477" s="2" t="s">
        <v>1191</v>
      </c>
      <c r="D477" s="2" t="s">
        <v>1192</v>
      </c>
      <c r="E477" s="2">
        <v>484</v>
      </c>
      <c r="F477" s="2">
        <v>36.139899999999997</v>
      </c>
      <c r="G477" s="2">
        <v>2.9296000000000002</v>
      </c>
      <c r="H477" s="2" t="s">
        <v>37</v>
      </c>
      <c r="L477" s="2">
        <v>2007</v>
      </c>
      <c r="M477" s="2" t="s">
        <v>1160</v>
      </c>
      <c r="O477" s="2" t="s">
        <v>1136</v>
      </c>
      <c r="P477" s="2" t="s">
        <v>27</v>
      </c>
      <c r="V477" s="2">
        <v>2003.248</v>
      </c>
    </row>
    <row r="478" spans="1:22" ht="114" x14ac:dyDescent="0.45">
      <c r="A478" s="2" t="s">
        <v>1130</v>
      </c>
      <c r="B478" s="2" t="s">
        <v>1131</v>
      </c>
      <c r="C478" s="2" t="s">
        <v>1193</v>
      </c>
      <c r="D478" s="2" t="s">
        <v>1194</v>
      </c>
      <c r="E478" s="2">
        <v>815</v>
      </c>
      <c r="F478" s="2">
        <v>36.878900000000002</v>
      </c>
      <c r="G478" s="2">
        <v>6.9366000000000003</v>
      </c>
      <c r="H478" s="2" t="s">
        <v>37</v>
      </c>
      <c r="L478" s="2">
        <v>2006</v>
      </c>
      <c r="M478" s="2" t="s">
        <v>1195</v>
      </c>
      <c r="O478" s="2" t="s">
        <v>1136</v>
      </c>
      <c r="P478" s="2" t="s">
        <v>27</v>
      </c>
      <c r="V478" s="2">
        <v>3373.2379999999998</v>
      </c>
    </row>
    <row r="479" spans="1:22" ht="85.5" hidden="1" x14ac:dyDescent="0.45">
      <c r="A479" s="2" t="s">
        <v>391</v>
      </c>
      <c r="B479" s="2" t="s">
        <v>392</v>
      </c>
      <c r="C479" s="2" t="s">
        <v>1196</v>
      </c>
      <c r="D479" s="2" t="s">
        <v>1197</v>
      </c>
      <c r="E479" s="2">
        <v>172</v>
      </c>
      <c r="F479" s="2">
        <v>48.176600000000001</v>
      </c>
      <c r="G479" s="2">
        <v>16.481400000000001</v>
      </c>
      <c r="H479" s="2" t="s">
        <v>26</v>
      </c>
      <c r="L479" s="2">
        <v>1999</v>
      </c>
      <c r="M479" s="2" t="s">
        <v>395</v>
      </c>
      <c r="N479" s="2" t="s">
        <v>395</v>
      </c>
      <c r="O479" s="2" t="s">
        <v>396</v>
      </c>
      <c r="P479" s="2" t="s">
        <v>27</v>
      </c>
      <c r="V479" s="2">
        <v>849.904</v>
      </c>
    </row>
    <row r="480" spans="1:22" ht="85.5" hidden="1" x14ac:dyDescent="0.45">
      <c r="A480" s="2" t="s">
        <v>391</v>
      </c>
      <c r="B480" s="2" t="s">
        <v>392</v>
      </c>
      <c r="C480" s="2" t="s">
        <v>1198</v>
      </c>
      <c r="D480" s="2" t="s">
        <v>1199</v>
      </c>
      <c r="E480" s="2">
        <v>25</v>
      </c>
      <c r="F480" s="2">
        <v>46.632899999999999</v>
      </c>
      <c r="G480" s="2">
        <v>13.8294</v>
      </c>
      <c r="H480" s="2" t="s">
        <v>26</v>
      </c>
      <c r="L480" s="2">
        <v>1984</v>
      </c>
      <c r="M480" s="2" t="s">
        <v>395</v>
      </c>
      <c r="N480" s="2" t="s">
        <v>395</v>
      </c>
      <c r="O480" s="2" t="s">
        <v>396</v>
      </c>
      <c r="P480" s="2" t="s">
        <v>27</v>
      </c>
      <c r="V480" s="2">
        <v>123.533</v>
      </c>
    </row>
    <row r="481" spans="1:22" ht="71.25" hidden="1" x14ac:dyDescent="0.45">
      <c r="A481" s="2" t="s">
        <v>391</v>
      </c>
      <c r="B481" s="2" t="s">
        <v>392</v>
      </c>
      <c r="C481" s="2" t="s">
        <v>1200</v>
      </c>
      <c r="D481" s="2" t="s">
        <v>1201</v>
      </c>
      <c r="E481" s="2">
        <v>86</v>
      </c>
      <c r="F481" s="2">
        <v>47.192</v>
      </c>
      <c r="G481" s="2">
        <v>9.6814999999999998</v>
      </c>
      <c r="H481" s="2" t="s">
        <v>26</v>
      </c>
      <c r="L481" s="2">
        <v>1984</v>
      </c>
      <c r="M481" s="2" t="s">
        <v>1054</v>
      </c>
      <c r="N481" s="2" t="s">
        <v>1055</v>
      </c>
      <c r="O481" s="2" t="s">
        <v>1202</v>
      </c>
      <c r="P481" s="2" t="s">
        <v>996</v>
      </c>
      <c r="V481" s="2">
        <v>424.952</v>
      </c>
    </row>
    <row r="482" spans="1:22" ht="85.5" hidden="1" x14ac:dyDescent="0.45">
      <c r="A482" s="2" t="s">
        <v>391</v>
      </c>
      <c r="B482" s="2" t="s">
        <v>392</v>
      </c>
      <c r="C482" s="2" t="s">
        <v>1203</v>
      </c>
      <c r="D482" s="2" t="s">
        <v>1204</v>
      </c>
      <c r="E482" s="2">
        <v>13</v>
      </c>
      <c r="F482" s="2">
        <v>47.316000000000003</v>
      </c>
      <c r="G482" s="2">
        <v>13.141</v>
      </c>
      <c r="H482" s="2" t="s">
        <v>26</v>
      </c>
      <c r="L482" s="2">
        <v>1990</v>
      </c>
      <c r="M482" s="2" t="s">
        <v>395</v>
      </c>
      <c r="N482" s="2" t="s">
        <v>395</v>
      </c>
      <c r="O482" s="2" t="s">
        <v>396</v>
      </c>
      <c r="P482" s="2" t="s">
        <v>27</v>
      </c>
      <c r="V482" s="2">
        <v>64.236999999999995</v>
      </c>
    </row>
    <row r="483" spans="1:22" ht="85.5" hidden="1" x14ac:dyDescent="0.45">
      <c r="A483" s="2" t="s">
        <v>391</v>
      </c>
      <c r="B483" s="2" t="s">
        <v>392</v>
      </c>
      <c r="C483" s="2" t="s">
        <v>1205</v>
      </c>
      <c r="D483" s="2" t="s">
        <v>1206</v>
      </c>
      <c r="E483" s="2">
        <v>5</v>
      </c>
      <c r="F483" s="2">
        <v>47.383299999999998</v>
      </c>
      <c r="G483" s="2">
        <v>12.6</v>
      </c>
      <c r="H483" s="2" t="s">
        <v>26</v>
      </c>
      <c r="L483" s="2">
        <v>1989</v>
      </c>
      <c r="M483" s="2" t="s">
        <v>395</v>
      </c>
      <c r="N483" s="2" t="s">
        <v>395</v>
      </c>
      <c r="O483" s="2" t="s">
        <v>396</v>
      </c>
      <c r="P483" s="2" t="s">
        <v>996</v>
      </c>
      <c r="V483" s="2">
        <v>24.707000000000001</v>
      </c>
    </row>
    <row r="484" spans="1:22" ht="85.5" hidden="1" x14ac:dyDescent="0.45">
      <c r="A484" s="2" t="s">
        <v>391</v>
      </c>
      <c r="B484" s="2" t="s">
        <v>392</v>
      </c>
      <c r="C484" s="2" t="s">
        <v>1207</v>
      </c>
      <c r="D484" s="2" t="s">
        <v>1208</v>
      </c>
      <c r="E484" s="2">
        <v>210</v>
      </c>
      <c r="F484" s="2">
        <v>48.166600000000003</v>
      </c>
      <c r="G484" s="2">
        <v>14.6953</v>
      </c>
      <c r="H484" s="2" t="s">
        <v>26</v>
      </c>
      <c r="L484" s="2">
        <v>1969</v>
      </c>
      <c r="M484" s="2" t="s">
        <v>395</v>
      </c>
      <c r="N484" s="2" t="s">
        <v>395</v>
      </c>
      <c r="O484" s="2" t="s">
        <v>396</v>
      </c>
      <c r="P484" s="2" t="s">
        <v>27</v>
      </c>
      <c r="V484" s="2">
        <v>1037.674</v>
      </c>
    </row>
    <row r="485" spans="1:22" ht="85.5" hidden="1" x14ac:dyDescent="0.45">
      <c r="A485" s="2" t="s">
        <v>391</v>
      </c>
      <c r="B485" s="2" t="s">
        <v>392</v>
      </c>
      <c r="C485" s="2" t="s">
        <v>1209</v>
      </c>
      <c r="D485" s="2" t="s">
        <v>1210</v>
      </c>
      <c r="E485" s="2">
        <v>1</v>
      </c>
      <c r="F485" s="2">
        <v>46.816699999999997</v>
      </c>
      <c r="G485" s="2">
        <v>15.8667</v>
      </c>
      <c r="H485" s="2" t="s">
        <v>26</v>
      </c>
      <c r="L485" s="2">
        <v>1985</v>
      </c>
      <c r="M485" s="2" t="s">
        <v>395</v>
      </c>
      <c r="N485" s="2" t="s">
        <v>395</v>
      </c>
      <c r="O485" s="2" t="s">
        <v>396</v>
      </c>
      <c r="P485" s="2" t="s">
        <v>996</v>
      </c>
      <c r="V485" s="2">
        <v>4.9409999999999998</v>
      </c>
    </row>
    <row r="486" spans="1:22" ht="85.5" hidden="1" x14ac:dyDescent="0.45">
      <c r="A486" s="2" t="s">
        <v>391</v>
      </c>
      <c r="B486" s="2" t="s">
        <v>392</v>
      </c>
      <c r="C486" s="2" t="s">
        <v>1211</v>
      </c>
      <c r="D486" s="2" t="s">
        <v>1212</v>
      </c>
      <c r="E486" s="2">
        <v>16</v>
      </c>
      <c r="F486" s="2">
        <v>47.469799999999999</v>
      </c>
      <c r="G486" s="2">
        <v>13.1945</v>
      </c>
      <c r="H486" s="2" t="s">
        <v>26</v>
      </c>
      <c r="L486" s="2">
        <v>2009</v>
      </c>
      <c r="M486" s="2" t="s">
        <v>395</v>
      </c>
      <c r="N486" s="2" t="s">
        <v>395</v>
      </c>
      <c r="O486" s="2" t="s">
        <v>396</v>
      </c>
      <c r="P486" s="2" t="s">
        <v>27</v>
      </c>
      <c r="V486" s="2">
        <v>79.061000000000007</v>
      </c>
    </row>
    <row r="487" spans="1:22" ht="85.5" hidden="1" x14ac:dyDescent="0.45">
      <c r="A487" s="2" t="s">
        <v>391</v>
      </c>
      <c r="B487" s="2" t="s">
        <v>392</v>
      </c>
      <c r="C487" s="2" t="s">
        <v>1213</v>
      </c>
      <c r="D487" s="2" t="s">
        <v>1214</v>
      </c>
      <c r="E487" s="2">
        <v>37</v>
      </c>
      <c r="F487" s="2">
        <v>48.146500000000003</v>
      </c>
      <c r="G487" s="2">
        <v>14.117599999999999</v>
      </c>
      <c r="H487" s="2" t="s">
        <v>26</v>
      </c>
      <c r="L487" s="2">
        <v>1969</v>
      </c>
      <c r="M487" s="2" t="s">
        <v>395</v>
      </c>
      <c r="N487" s="2" t="s">
        <v>395</v>
      </c>
      <c r="O487" s="2" t="s">
        <v>396</v>
      </c>
      <c r="P487" s="2" t="s">
        <v>996</v>
      </c>
      <c r="V487" s="2">
        <v>182.828</v>
      </c>
    </row>
    <row r="488" spans="1:22" ht="85.5" hidden="1" x14ac:dyDescent="0.45">
      <c r="A488" s="2" t="s">
        <v>391</v>
      </c>
      <c r="B488" s="2" t="s">
        <v>392</v>
      </c>
      <c r="C488" s="2" t="s">
        <v>1215</v>
      </c>
      <c r="D488" s="2" t="s">
        <v>1216</v>
      </c>
      <c r="E488" s="2">
        <v>9</v>
      </c>
      <c r="F488" s="2">
        <v>48.033799999999999</v>
      </c>
      <c r="G488" s="2">
        <v>16.726400000000002</v>
      </c>
      <c r="H488" s="2" t="s">
        <v>257</v>
      </c>
      <c r="L488" s="2">
        <v>2000</v>
      </c>
      <c r="M488" s="2" t="s">
        <v>395</v>
      </c>
      <c r="N488" s="2" t="s">
        <v>395</v>
      </c>
      <c r="O488" s="2" t="s">
        <v>396</v>
      </c>
      <c r="P488" s="2" t="s">
        <v>27</v>
      </c>
      <c r="V488" s="2">
        <v>393.34100000000001</v>
      </c>
    </row>
    <row r="489" spans="1:22" ht="85.5" hidden="1" x14ac:dyDescent="0.45">
      <c r="A489" s="2" t="s">
        <v>391</v>
      </c>
      <c r="B489" s="2" t="s">
        <v>392</v>
      </c>
      <c r="C489" s="2" t="s">
        <v>1217</v>
      </c>
      <c r="D489" s="2" t="s">
        <v>1218</v>
      </c>
      <c r="E489" s="2">
        <v>37</v>
      </c>
      <c r="F489" s="2">
        <v>48.09</v>
      </c>
      <c r="G489" s="2">
        <v>16.844000000000001</v>
      </c>
      <c r="H489" s="2" t="s">
        <v>257</v>
      </c>
      <c r="L489" s="2">
        <v>2014</v>
      </c>
      <c r="M489" s="2" t="s">
        <v>395</v>
      </c>
      <c r="N489" s="2" t="s">
        <v>395</v>
      </c>
      <c r="O489" s="2" t="s">
        <v>396</v>
      </c>
      <c r="P489" s="2" t="s">
        <v>27</v>
      </c>
      <c r="V489" s="2">
        <v>1617.068</v>
      </c>
    </row>
    <row r="490" spans="1:22" ht="85.5" hidden="1" x14ac:dyDescent="0.45">
      <c r="A490" s="2" t="s">
        <v>391</v>
      </c>
      <c r="B490" s="2" t="s">
        <v>392</v>
      </c>
      <c r="C490" s="2" t="s">
        <v>1219</v>
      </c>
      <c r="D490" s="2" t="s">
        <v>1220</v>
      </c>
      <c r="E490" s="2">
        <v>21</v>
      </c>
      <c r="F490" s="2">
        <v>48.09</v>
      </c>
      <c r="G490" s="2">
        <v>16.844000000000001</v>
      </c>
      <c r="H490" s="2" t="s">
        <v>257</v>
      </c>
      <c r="M490" s="2" t="s">
        <v>395</v>
      </c>
      <c r="N490" s="2" t="s">
        <v>395</v>
      </c>
      <c r="O490" s="2" t="s">
        <v>396</v>
      </c>
      <c r="P490" s="2" t="s">
        <v>27</v>
      </c>
      <c r="V490" s="2">
        <v>917.79499999999996</v>
      </c>
    </row>
    <row r="491" spans="1:22" ht="85.5" hidden="1" x14ac:dyDescent="0.45">
      <c r="A491" s="2" t="s">
        <v>391</v>
      </c>
      <c r="B491" s="2" t="s">
        <v>392</v>
      </c>
      <c r="C491" s="2" t="s">
        <v>1221</v>
      </c>
      <c r="D491" s="2" t="s">
        <v>1222</v>
      </c>
      <c r="E491" s="2">
        <v>21</v>
      </c>
      <c r="F491" s="2">
        <v>48.094999999999999</v>
      </c>
      <c r="G491" s="2">
        <v>16.89</v>
      </c>
      <c r="H491" s="2" t="s">
        <v>257</v>
      </c>
      <c r="L491" s="2">
        <v>2015</v>
      </c>
      <c r="M491" s="2" t="s">
        <v>395</v>
      </c>
      <c r="N491" s="2" t="s">
        <v>395</v>
      </c>
      <c r="O491" s="2" t="s">
        <v>396</v>
      </c>
      <c r="P491" s="2" t="s">
        <v>27</v>
      </c>
      <c r="V491" s="2">
        <v>917.79499999999996</v>
      </c>
    </row>
    <row r="492" spans="1:22" ht="85.5" hidden="1" x14ac:dyDescent="0.45">
      <c r="A492" s="2" t="s">
        <v>391</v>
      </c>
      <c r="B492" s="2" t="s">
        <v>392</v>
      </c>
      <c r="C492" s="2" t="s">
        <v>1223</v>
      </c>
      <c r="D492" s="2" t="s">
        <v>1224</v>
      </c>
      <c r="E492" s="2">
        <v>236</v>
      </c>
      <c r="F492" s="2">
        <v>48.1892</v>
      </c>
      <c r="G492" s="2">
        <v>15.068199999999999</v>
      </c>
      <c r="H492" s="2" t="s">
        <v>26</v>
      </c>
      <c r="L492" s="2">
        <v>1960</v>
      </c>
      <c r="M492" s="2" t="s">
        <v>395</v>
      </c>
      <c r="N492" s="2" t="s">
        <v>395</v>
      </c>
      <c r="O492" s="2" t="s">
        <v>396</v>
      </c>
      <c r="P492" s="2" t="s">
        <v>27</v>
      </c>
      <c r="V492" s="2">
        <v>1166.1479999999999</v>
      </c>
    </row>
    <row r="493" spans="1:22" ht="156.75" x14ac:dyDescent="0.45">
      <c r="A493" s="2" t="s">
        <v>1225</v>
      </c>
      <c r="B493" s="2" t="s">
        <v>1226</v>
      </c>
      <c r="C493" s="2" t="s">
        <v>1227</v>
      </c>
      <c r="D493" s="2" t="s">
        <v>1228</v>
      </c>
      <c r="E493" s="2">
        <v>87</v>
      </c>
      <c r="F493" s="2">
        <v>38.456000000000003</v>
      </c>
      <c r="G493" s="2">
        <v>48.875</v>
      </c>
      <c r="H493" s="2" t="s">
        <v>37</v>
      </c>
      <c r="L493" s="2">
        <v>2006</v>
      </c>
      <c r="M493" s="2" t="s">
        <v>1229</v>
      </c>
      <c r="N493" s="2" t="s">
        <v>1229</v>
      </c>
      <c r="O493" s="2" t="s">
        <v>1230</v>
      </c>
      <c r="P493" s="2" t="s">
        <v>996</v>
      </c>
      <c r="V493" s="2">
        <v>844.88300000000004</v>
      </c>
    </row>
    <row r="494" spans="1:22" ht="156.75" hidden="1" x14ac:dyDescent="0.45">
      <c r="A494" s="2" t="s">
        <v>1225</v>
      </c>
      <c r="B494" s="2" t="s">
        <v>1226</v>
      </c>
      <c r="C494" s="2" t="s">
        <v>1231</v>
      </c>
      <c r="D494" s="2" t="s">
        <v>1232</v>
      </c>
      <c r="E494" s="2">
        <v>2400</v>
      </c>
      <c r="F494" s="2">
        <v>40.78</v>
      </c>
      <c r="G494" s="2">
        <v>46.990099999999998</v>
      </c>
      <c r="H494" s="2" t="s">
        <v>50</v>
      </c>
      <c r="M494" s="2" t="s">
        <v>1229</v>
      </c>
      <c r="N494" s="2" t="s">
        <v>1229</v>
      </c>
      <c r="O494" s="2" t="s">
        <v>1230</v>
      </c>
      <c r="P494" s="2" t="s">
        <v>365</v>
      </c>
      <c r="V494" s="2">
        <v>39</v>
      </c>
    </row>
    <row r="495" spans="1:22" ht="156.75" x14ac:dyDescent="0.45">
      <c r="A495" s="2" t="s">
        <v>1225</v>
      </c>
      <c r="B495" s="2" t="s">
        <v>1226</v>
      </c>
      <c r="C495" s="2" t="s">
        <v>1233</v>
      </c>
      <c r="D495" s="2" t="s">
        <v>1234</v>
      </c>
      <c r="E495" s="2">
        <v>105</v>
      </c>
      <c r="F495" s="2">
        <v>40.373399999999997</v>
      </c>
      <c r="G495" s="2">
        <v>49.919199999999996</v>
      </c>
      <c r="H495" s="2" t="s">
        <v>37</v>
      </c>
      <c r="L495" s="2">
        <v>2007</v>
      </c>
      <c r="M495" s="2" t="s">
        <v>1229</v>
      </c>
      <c r="N495" s="2" t="s">
        <v>1229</v>
      </c>
      <c r="O495" s="2" t="s">
        <v>1230</v>
      </c>
      <c r="P495" s="2" t="s">
        <v>27</v>
      </c>
      <c r="V495" s="2">
        <v>1019.686</v>
      </c>
    </row>
    <row r="496" spans="1:22" ht="156.75" x14ac:dyDescent="0.45">
      <c r="A496" s="2" t="s">
        <v>1225</v>
      </c>
      <c r="B496" s="2" t="s">
        <v>1226</v>
      </c>
      <c r="C496" s="2" t="s">
        <v>1235</v>
      </c>
      <c r="D496" s="2" t="s">
        <v>1236</v>
      </c>
      <c r="E496" s="2">
        <v>107</v>
      </c>
      <c r="F496" s="2">
        <v>40.373399999999997</v>
      </c>
      <c r="G496" s="2">
        <v>49.919199999999996</v>
      </c>
      <c r="H496" s="2" t="s">
        <v>37</v>
      </c>
      <c r="L496" s="2">
        <v>2000</v>
      </c>
      <c r="M496" s="2" t="s">
        <v>1229</v>
      </c>
      <c r="N496" s="2" t="s">
        <v>1229</v>
      </c>
      <c r="O496" s="2" t="s">
        <v>1230</v>
      </c>
      <c r="P496" s="2" t="s">
        <v>27</v>
      </c>
      <c r="V496" s="2">
        <v>1039.1089999999999</v>
      </c>
    </row>
    <row r="497" spans="1:22" ht="156.75" hidden="1" x14ac:dyDescent="0.45">
      <c r="A497" s="2" t="s">
        <v>1225</v>
      </c>
      <c r="B497" s="2" t="s">
        <v>1226</v>
      </c>
      <c r="C497" s="2" t="s">
        <v>1237</v>
      </c>
      <c r="D497" s="2" t="s">
        <v>1238</v>
      </c>
      <c r="E497" s="2">
        <v>1</v>
      </c>
      <c r="F497" s="2">
        <v>41.3979</v>
      </c>
      <c r="G497" s="2">
        <v>48.330800000000004</v>
      </c>
      <c r="H497" s="2" t="s">
        <v>26</v>
      </c>
      <c r="L497" s="2">
        <v>2012</v>
      </c>
      <c r="M497" s="2" t="s">
        <v>1229</v>
      </c>
      <c r="N497" s="2" t="s">
        <v>1229</v>
      </c>
      <c r="O497" s="2" t="s">
        <v>1230</v>
      </c>
      <c r="P497" s="2" t="s">
        <v>996</v>
      </c>
      <c r="V497" s="2">
        <v>1.335</v>
      </c>
    </row>
    <row r="498" spans="1:22" ht="156.75" x14ac:dyDescent="0.45">
      <c r="A498" s="2" t="s">
        <v>1225</v>
      </c>
      <c r="B498" s="2" t="s">
        <v>1226</v>
      </c>
      <c r="C498" s="2" t="s">
        <v>1239</v>
      </c>
      <c r="D498" s="2" t="s">
        <v>1240</v>
      </c>
      <c r="E498" s="2">
        <v>780</v>
      </c>
      <c r="F498" s="2">
        <v>39.894300000000001</v>
      </c>
      <c r="G498" s="2">
        <v>48.917299999999997</v>
      </c>
      <c r="H498" s="2" t="s">
        <v>37</v>
      </c>
      <c r="L498" s="2">
        <v>2013</v>
      </c>
      <c r="M498" s="2" t="s">
        <v>1229</v>
      </c>
      <c r="N498" s="2" t="s">
        <v>1229</v>
      </c>
      <c r="O498" s="2" t="s">
        <v>1230</v>
      </c>
      <c r="P498" s="2" t="s">
        <v>365</v>
      </c>
      <c r="V498" s="2">
        <v>7574.8119999999999</v>
      </c>
    </row>
    <row r="499" spans="1:22" ht="156.75" x14ac:dyDescent="0.45">
      <c r="A499" s="2" t="s">
        <v>1225</v>
      </c>
      <c r="B499" s="2" t="s">
        <v>1226</v>
      </c>
      <c r="C499" s="2" t="s">
        <v>1241</v>
      </c>
      <c r="D499" s="2" t="s">
        <v>1242</v>
      </c>
      <c r="E499" s="2">
        <v>87</v>
      </c>
      <c r="F499" s="2">
        <v>41.463500000000003</v>
      </c>
      <c r="G499" s="2">
        <v>48.805999999999997</v>
      </c>
      <c r="H499" s="2" t="s">
        <v>37</v>
      </c>
      <c r="L499" s="2">
        <v>2006</v>
      </c>
      <c r="M499" s="2" t="s">
        <v>1229</v>
      </c>
      <c r="N499" s="2" t="s">
        <v>1229</v>
      </c>
      <c r="O499" s="2" t="s">
        <v>1230</v>
      </c>
      <c r="P499" s="2" t="s">
        <v>996</v>
      </c>
      <c r="V499" s="2">
        <v>844.88300000000004</v>
      </c>
    </row>
    <row r="500" spans="1:22" ht="156.75" hidden="1" x14ac:dyDescent="0.45">
      <c r="A500" s="2" t="s">
        <v>1225</v>
      </c>
      <c r="B500" s="2" t="s">
        <v>1226</v>
      </c>
      <c r="C500" s="2" t="s">
        <v>1243</v>
      </c>
      <c r="D500" s="2" t="s">
        <v>1244</v>
      </c>
      <c r="E500" s="2">
        <v>402</v>
      </c>
      <c r="F500" s="2">
        <v>40.79</v>
      </c>
      <c r="G500" s="2">
        <v>47.028700000000001</v>
      </c>
      <c r="H500" s="2" t="s">
        <v>26</v>
      </c>
      <c r="L500" s="2">
        <v>1953</v>
      </c>
      <c r="M500" s="2" t="s">
        <v>1229</v>
      </c>
      <c r="N500" s="2" t="s">
        <v>1229</v>
      </c>
      <c r="O500" s="2" t="s">
        <v>1230</v>
      </c>
      <c r="P500" s="2" t="s">
        <v>365</v>
      </c>
      <c r="V500" s="2">
        <v>536.54999999999995</v>
      </c>
    </row>
    <row r="501" spans="1:22" ht="156.75" x14ac:dyDescent="0.45">
      <c r="A501" s="2" t="s">
        <v>1225</v>
      </c>
      <c r="B501" s="2" t="s">
        <v>1226</v>
      </c>
      <c r="C501" s="2" t="s">
        <v>1245</v>
      </c>
      <c r="D501" s="2" t="s">
        <v>1246</v>
      </c>
      <c r="E501" s="2">
        <v>299</v>
      </c>
      <c r="F501" s="2">
        <v>40.179400000000001</v>
      </c>
      <c r="G501" s="2">
        <v>49.47</v>
      </c>
      <c r="H501" s="2" t="s">
        <v>37</v>
      </c>
      <c r="L501" s="2">
        <v>2008</v>
      </c>
      <c r="M501" s="2" t="s">
        <v>1229</v>
      </c>
      <c r="N501" s="2" t="s">
        <v>1229</v>
      </c>
      <c r="O501" s="2" t="s">
        <v>1230</v>
      </c>
      <c r="P501" s="2" t="s">
        <v>365</v>
      </c>
      <c r="V501" s="2">
        <v>2903.6779999999999</v>
      </c>
    </row>
    <row r="502" spans="1:22" ht="156.75" hidden="1" x14ac:dyDescent="0.45">
      <c r="A502" s="2" t="s">
        <v>1225</v>
      </c>
      <c r="B502" s="2" t="s">
        <v>1226</v>
      </c>
      <c r="C502" s="2" t="s">
        <v>1247</v>
      </c>
      <c r="D502" s="2" t="s">
        <v>1248</v>
      </c>
      <c r="E502" s="2">
        <v>405</v>
      </c>
      <c r="F502" s="2">
        <v>40.948700000000002</v>
      </c>
      <c r="G502" s="2">
        <v>46.167999999999999</v>
      </c>
      <c r="H502" s="2" t="s">
        <v>26</v>
      </c>
      <c r="M502" s="2" t="s">
        <v>1229</v>
      </c>
      <c r="N502" s="2" t="s">
        <v>1229</v>
      </c>
      <c r="O502" s="2" t="s">
        <v>1230</v>
      </c>
      <c r="P502" s="2" t="s">
        <v>27</v>
      </c>
      <c r="V502" s="2">
        <v>540.55399999999997</v>
      </c>
    </row>
    <row r="503" spans="1:22" ht="156.75" x14ac:dyDescent="0.45">
      <c r="A503" s="2" t="s">
        <v>1225</v>
      </c>
      <c r="B503" s="2" t="s">
        <v>1226</v>
      </c>
      <c r="C503" s="2" t="s">
        <v>1249</v>
      </c>
      <c r="D503" s="2" t="s">
        <v>1250</v>
      </c>
      <c r="E503" s="2">
        <v>400</v>
      </c>
      <c r="F503" s="2">
        <v>40.499499999999998</v>
      </c>
      <c r="G503" s="2">
        <v>50.207700000000003</v>
      </c>
      <c r="H503" s="2" t="s">
        <v>37</v>
      </c>
      <c r="L503" s="2">
        <v>2002</v>
      </c>
      <c r="M503" s="2" t="s">
        <v>1229</v>
      </c>
      <c r="N503" s="2" t="s">
        <v>1229</v>
      </c>
      <c r="O503" s="2" t="s">
        <v>1230</v>
      </c>
      <c r="P503" s="2" t="s">
        <v>365</v>
      </c>
      <c r="V503" s="2">
        <v>3884.5189999999998</v>
      </c>
    </row>
    <row r="504" spans="1:22" ht="156.75" x14ac:dyDescent="0.45">
      <c r="A504" s="2" t="s">
        <v>1225</v>
      </c>
      <c r="B504" s="2" t="s">
        <v>1226</v>
      </c>
      <c r="C504" s="2" t="s">
        <v>1251</v>
      </c>
      <c r="D504" s="2" t="s">
        <v>1252</v>
      </c>
      <c r="E504" s="2">
        <v>525</v>
      </c>
      <c r="F504" s="2">
        <v>40.6036</v>
      </c>
      <c r="G504" s="2">
        <v>49.633200000000002</v>
      </c>
      <c r="H504" s="2" t="s">
        <v>37</v>
      </c>
      <c r="L504" s="2">
        <v>2009</v>
      </c>
      <c r="M504" s="2" t="s">
        <v>1229</v>
      </c>
      <c r="N504" s="2" t="s">
        <v>1229</v>
      </c>
      <c r="O504" s="2" t="s">
        <v>1230</v>
      </c>
      <c r="P504" s="2" t="s">
        <v>27</v>
      </c>
      <c r="V504" s="2">
        <v>5098.4309999999996</v>
      </c>
    </row>
    <row r="505" spans="1:22" ht="156.75" hidden="1" x14ac:dyDescent="0.45">
      <c r="A505" s="2" t="s">
        <v>1225</v>
      </c>
      <c r="B505" s="2" t="s">
        <v>1226</v>
      </c>
      <c r="C505" s="2" t="s">
        <v>1253</v>
      </c>
      <c r="D505" s="2" t="s">
        <v>1254</v>
      </c>
      <c r="E505" s="2">
        <v>16</v>
      </c>
      <c r="F505" s="2">
        <v>40.683700000000002</v>
      </c>
      <c r="G505" s="2">
        <v>47.092599999999997</v>
      </c>
      <c r="H505" s="2" t="s">
        <v>26</v>
      </c>
      <c r="L505" s="2">
        <v>1957</v>
      </c>
      <c r="M505" s="2" t="s">
        <v>1229</v>
      </c>
      <c r="N505" s="2" t="s">
        <v>1229</v>
      </c>
      <c r="O505" s="2" t="s">
        <v>1230</v>
      </c>
      <c r="P505" s="2" t="s">
        <v>27</v>
      </c>
      <c r="V505" s="2">
        <v>21.355</v>
      </c>
    </row>
    <row r="506" spans="1:22" ht="156.75" hidden="1" x14ac:dyDescent="0.45">
      <c r="A506" s="2" t="s">
        <v>1225</v>
      </c>
      <c r="B506" s="2" t="s">
        <v>1226</v>
      </c>
      <c r="C506" s="2" t="s">
        <v>1255</v>
      </c>
      <c r="D506" s="2" t="s">
        <v>1256</v>
      </c>
      <c r="E506" s="2">
        <v>150</v>
      </c>
      <c r="F506" s="2">
        <v>40.9193</v>
      </c>
      <c r="G506" s="2">
        <v>46.282899999999998</v>
      </c>
      <c r="H506" s="2" t="s">
        <v>26</v>
      </c>
      <c r="L506" s="2">
        <v>2000</v>
      </c>
      <c r="M506" s="2" t="s">
        <v>1229</v>
      </c>
      <c r="N506" s="2" t="s">
        <v>1229</v>
      </c>
      <c r="O506" s="2" t="s">
        <v>1230</v>
      </c>
      <c r="P506" s="2" t="s">
        <v>27</v>
      </c>
      <c r="V506" s="2">
        <v>200.20500000000001</v>
      </c>
    </row>
    <row r="507" spans="1:22" ht="99.75" x14ac:dyDescent="0.45">
      <c r="A507" s="2" t="s">
        <v>1257</v>
      </c>
      <c r="B507" s="2" t="s">
        <v>1258</v>
      </c>
      <c r="C507" s="2" t="s">
        <v>1259</v>
      </c>
      <c r="D507" s="2" t="s">
        <v>1260</v>
      </c>
      <c r="E507" s="2">
        <v>1540</v>
      </c>
      <c r="F507" s="2">
        <v>25.971399999999999</v>
      </c>
      <c r="G507" s="2">
        <v>50.607599999999998</v>
      </c>
      <c r="H507" s="2" t="s">
        <v>37</v>
      </c>
      <c r="L507" s="2">
        <v>2012</v>
      </c>
      <c r="M507" s="2" t="s">
        <v>1261</v>
      </c>
      <c r="N507" s="2" t="s">
        <v>1135</v>
      </c>
      <c r="O507" s="2" t="s">
        <v>1136</v>
      </c>
      <c r="P507" s="2" t="s">
        <v>365</v>
      </c>
      <c r="V507" s="2">
        <v>5539.8519999999999</v>
      </c>
    </row>
    <row r="508" spans="1:22" ht="128.25" x14ac:dyDescent="0.45">
      <c r="A508" s="2" t="s">
        <v>1257</v>
      </c>
      <c r="B508" s="2" t="s">
        <v>1258</v>
      </c>
      <c r="C508" s="2" t="s">
        <v>1262</v>
      </c>
      <c r="D508" s="2" t="s">
        <v>1263</v>
      </c>
      <c r="E508" s="2">
        <v>962</v>
      </c>
      <c r="F508" s="2">
        <v>26.217500000000001</v>
      </c>
      <c r="G508" s="2">
        <v>50.659500000000001</v>
      </c>
      <c r="H508" s="2" t="s">
        <v>37</v>
      </c>
      <c r="L508" s="2">
        <v>2007</v>
      </c>
      <c r="M508" s="2" t="s">
        <v>1264</v>
      </c>
      <c r="N508" s="2" t="s">
        <v>1135</v>
      </c>
      <c r="O508" s="2" t="s">
        <v>1136</v>
      </c>
      <c r="P508" s="2" t="s">
        <v>365</v>
      </c>
      <c r="V508" s="2">
        <v>3460.6089999999999</v>
      </c>
    </row>
    <row r="509" spans="1:22" ht="99.75" x14ac:dyDescent="0.45">
      <c r="A509" s="2" t="s">
        <v>1257</v>
      </c>
      <c r="B509" s="2" t="s">
        <v>1258</v>
      </c>
      <c r="C509" s="2" t="s">
        <v>1265</v>
      </c>
      <c r="D509" s="2" t="s">
        <v>1266</v>
      </c>
      <c r="E509" s="2">
        <v>2204</v>
      </c>
      <c r="F509" s="2">
        <v>26.0945</v>
      </c>
      <c r="G509" s="2">
        <v>50.6008</v>
      </c>
      <c r="H509" s="2" t="s">
        <v>37</v>
      </c>
      <c r="M509" s="2" t="s">
        <v>1267</v>
      </c>
      <c r="N509" s="2" t="s">
        <v>1267</v>
      </c>
      <c r="O509" s="2" t="s">
        <v>1268</v>
      </c>
      <c r="P509" s="2" t="s">
        <v>365</v>
      </c>
      <c r="V509" s="2">
        <v>7928.4639999999999</v>
      </c>
    </row>
    <row r="510" spans="1:22" ht="99.75" hidden="1" x14ac:dyDescent="0.45">
      <c r="A510" s="2" t="s">
        <v>1257</v>
      </c>
      <c r="B510" s="2" t="s">
        <v>1258</v>
      </c>
      <c r="C510" s="2" t="s">
        <v>1269</v>
      </c>
      <c r="D510" s="2" t="s">
        <v>1270</v>
      </c>
      <c r="E510" s="2">
        <v>7.3</v>
      </c>
      <c r="F510" s="2">
        <v>26.1981</v>
      </c>
      <c r="G510" s="2">
        <v>50.591900000000003</v>
      </c>
      <c r="H510" s="2" t="s">
        <v>50</v>
      </c>
      <c r="L510" s="2">
        <v>1985</v>
      </c>
      <c r="N510" s="2" t="s">
        <v>1135</v>
      </c>
      <c r="O510" s="2" t="s">
        <v>1136</v>
      </c>
      <c r="P510" s="2" t="s">
        <v>365</v>
      </c>
      <c r="V510" s="2">
        <v>7</v>
      </c>
    </row>
    <row r="511" spans="1:22" ht="99.75" x14ac:dyDescent="0.45">
      <c r="A511" s="2" t="s">
        <v>1257</v>
      </c>
      <c r="B511" s="2" t="s">
        <v>1258</v>
      </c>
      <c r="C511" s="2" t="s">
        <v>1271</v>
      </c>
      <c r="D511" s="2" t="s">
        <v>1272</v>
      </c>
      <c r="E511" s="2">
        <v>963</v>
      </c>
      <c r="F511" s="2">
        <v>26.222300000000001</v>
      </c>
      <c r="G511" s="2">
        <v>50.662100000000002</v>
      </c>
      <c r="H511" s="2" t="s">
        <v>37</v>
      </c>
      <c r="L511" s="2">
        <v>1999</v>
      </c>
      <c r="M511" s="2" t="s">
        <v>1273</v>
      </c>
      <c r="N511" s="2" t="s">
        <v>1135</v>
      </c>
      <c r="O511" s="2" t="s">
        <v>1136</v>
      </c>
      <c r="P511" s="2" t="s">
        <v>27</v>
      </c>
      <c r="V511" s="2">
        <v>3464.2060000000001</v>
      </c>
    </row>
    <row r="512" spans="1:22" ht="99.75" x14ac:dyDescent="0.45">
      <c r="A512" s="2" t="s">
        <v>1257</v>
      </c>
      <c r="B512" s="2" t="s">
        <v>1258</v>
      </c>
      <c r="C512" s="2" t="s">
        <v>1274</v>
      </c>
      <c r="D512" s="2" t="s">
        <v>1275</v>
      </c>
      <c r="E512" s="2">
        <v>700</v>
      </c>
      <c r="F512" s="2">
        <v>26.119900000000001</v>
      </c>
      <c r="G512" s="2">
        <v>50.588900000000002</v>
      </c>
      <c r="H512" s="2" t="s">
        <v>37</v>
      </c>
      <c r="N512" s="2" t="s">
        <v>1135</v>
      </c>
      <c r="O512" s="2" t="s">
        <v>1136</v>
      </c>
      <c r="P512" s="2" t="s">
        <v>365</v>
      </c>
      <c r="V512" s="2">
        <v>2518.1149999999998</v>
      </c>
    </row>
    <row r="513" spans="1:22" ht="99.75" x14ac:dyDescent="0.45">
      <c r="A513" s="2" t="s">
        <v>1257</v>
      </c>
      <c r="B513" s="2" t="s">
        <v>1258</v>
      </c>
      <c r="C513" s="2" t="s">
        <v>1276</v>
      </c>
      <c r="D513" s="2" t="s">
        <v>1277</v>
      </c>
      <c r="E513" s="2">
        <v>1205</v>
      </c>
      <c r="F513" s="2">
        <v>26.183299999999999</v>
      </c>
      <c r="G513" s="2">
        <v>50.623699999999999</v>
      </c>
      <c r="H513" s="2" t="s">
        <v>37</v>
      </c>
      <c r="N513" s="2" t="s">
        <v>1135</v>
      </c>
      <c r="O513" s="2" t="s">
        <v>1136</v>
      </c>
      <c r="P513" s="2" t="s">
        <v>365</v>
      </c>
      <c r="V513" s="2">
        <v>4334.7539999999999</v>
      </c>
    </row>
    <row r="514" spans="1:22" ht="142.5" hidden="1" x14ac:dyDescent="0.45">
      <c r="A514" s="2" t="s">
        <v>1278</v>
      </c>
      <c r="B514" s="2" t="s">
        <v>1279</v>
      </c>
      <c r="C514" s="2" t="s">
        <v>1280</v>
      </c>
      <c r="D514" s="2" t="s">
        <v>1281</v>
      </c>
      <c r="E514" s="2">
        <v>50</v>
      </c>
      <c r="F514" s="2">
        <v>24.630099999999999</v>
      </c>
      <c r="G514" s="2">
        <v>88.400599999999997</v>
      </c>
      <c r="H514" s="2" t="s">
        <v>50</v>
      </c>
      <c r="L514" s="2">
        <v>2011</v>
      </c>
      <c r="N514" s="2" t="s">
        <v>1282</v>
      </c>
      <c r="O514" s="2" t="s">
        <v>1283</v>
      </c>
      <c r="P514" s="2" t="s">
        <v>365</v>
      </c>
      <c r="V514" s="2">
        <v>89.54</v>
      </c>
    </row>
    <row r="515" spans="1:22" ht="142.5" x14ac:dyDescent="0.45">
      <c r="A515" s="2" t="s">
        <v>1278</v>
      </c>
      <c r="B515" s="2" t="s">
        <v>1279</v>
      </c>
      <c r="C515" s="2" t="s">
        <v>1284</v>
      </c>
      <c r="D515" s="2" t="s">
        <v>1285</v>
      </c>
      <c r="E515" s="2">
        <v>1649</v>
      </c>
      <c r="F515" s="2">
        <v>24.0426</v>
      </c>
      <c r="G515" s="2">
        <v>91.015799999999999</v>
      </c>
      <c r="H515" s="2" t="s">
        <v>37</v>
      </c>
      <c r="M515" s="2" t="s">
        <v>1286</v>
      </c>
      <c r="N515" s="2" t="s">
        <v>1282</v>
      </c>
      <c r="O515" s="2" t="s">
        <v>1287</v>
      </c>
      <c r="P515" s="2" t="s">
        <v>365</v>
      </c>
      <c r="V515" s="2">
        <v>11200.141</v>
      </c>
    </row>
    <row r="516" spans="1:22" ht="142.5" hidden="1" x14ac:dyDescent="0.45">
      <c r="A516" s="2" t="s">
        <v>1278</v>
      </c>
      <c r="B516" s="2" t="s">
        <v>1279</v>
      </c>
      <c r="C516" s="2" t="s">
        <v>1288</v>
      </c>
      <c r="D516" s="2" t="s">
        <v>1289</v>
      </c>
      <c r="E516" s="2">
        <v>223</v>
      </c>
      <c r="F516" s="2">
        <v>24.136099999999999</v>
      </c>
      <c r="G516" s="2">
        <v>89.593299999999999</v>
      </c>
      <c r="H516" s="2" t="s">
        <v>50</v>
      </c>
      <c r="I516" s="2" t="s">
        <v>37</v>
      </c>
      <c r="L516" s="2">
        <v>1999</v>
      </c>
      <c r="N516" s="2" t="s">
        <v>1282</v>
      </c>
      <c r="O516" s="2" t="s">
        <v>1290</v>
      </c>
      <c r="P516" s="2" t="s">
        <v>365</v>
      </c>
      <c r="V516" s="2">
        <v>399.34699999999998</v>
      </c>
    </row>
    <row r="517" spans="1:22" ht="142.5" hidden="1" x14ac:dyDescent="0.45">
      <c r="A517" s="2" t="s">
        <v>1278</v>
      </c>
      <c r="B517" s="2" t="s">
        <v>1279</v>
      </c>
      <c r="C517" s="2" t="s">
        <v>1291</v>
      </c>
      <c r="D517" s="2" t="s">
        <v>1292</v>
      </c>
      <c r="E517" s="2">
        <v>22</v>
      </c>
      <c r="F517" s="2">
        <v>22.571300000000001</v>
      </c>
      <c r="G517" s="2">
        <v>91.684100000000001</v>
      </c>
      <c r="H517" s="2" t="s">
        <v>50</v>
      </c>
      <c r="L517" s="2">
        <v>2016</v>
      </c>
      <c r="N517" s="2" t="s">
        <v>1282</v>
      </c>
      <c r="O517" s="2" t="s">
        <v>1293</v>
      </c>
      <c r="P517" s="2" t="s">
        <v>365</v>
      </c>
      <c r="V517" s="2">
        <v>39.396999999999998</v>
      </c>
    </row>
    <row r="518" spans="1:22" ht="142.5" x14ac:dyDescent="0.45">
      <c r="A518" s="2" t="s">
        <v>1278</v>
      </c>
      <c r="B518" s="2" t="s">
        <v>1279</v>
      </c>
      <c r="C518" s="2" t="s">
        <v>1294</v>
      </c>
      <c r="D518" s="2" t="s">
        <v>1295</v>
      </c>
      <c r="E518" s="2">
        <v>40</v>
      </c>
      <c r="F518" s="2">
        <v>22.658799999999999</v>
      </c>
      <c r="G518" s="2">
        <v>90.337299999999999</v>
      </c>
      <c r="H518" s="2" t="s">
        <v>37</v>
      </c>
      <c r="L518" s="2">
        <v>1987</v>
      </c>
      <c r="O518" s="2" t="s">
        <v>1296</v>
      </c>
      <c r="P518" s="2" t="s">
        <v>365</v>
      </c>
      <c r="V518" s="2">
        <v>271.68299999999999</v>
      </c>
    </row>
    <row r="519" spans="1:22" ht="142.5" hidden="1" x14ac:dyDescent="0.45">
      <c r="A519" s="2" t="s">
        <v>1278</v>
      </c>
      <c r="B519" s="2" t="s">
        <v>1279</v>
      </c>
      <c r="C519" s="2" t="s">
        <v>1297</v>
      </c>
      <c r="D519" s="2" t="s">
        <v>1298</v>
      </c>
      <c r="E519" s="2">
        <v>250</v>
      </c>
      <c r="F519" s="2">
        <v>25.5502</v>
      </c>
      <c r="G519" s="2">
        <v>88.952699999999993</v>
      </c>
      <c r="H519" s="2" t="s">
        <v>213</v>
      </c>
      <c r="O519" s="2" t="s">
        <v>1299</v>
      </c>
      <c r="P519" s="2" t="s">
        <v>365</v>
      </c>
      <c r="V519" s="2">
        <v>1100</v>
      </c>
    </row>
    <row r="520" spans="1:22" ht="142.5" hidden="1" x14ac:dyDescent="0.45">
      <c r="A520" s="2" t="s">
        <v>1278</v>
      </c>
      <c r="B520" s="2" t="s">
        <v>1279</v>
      </c>
      <c r="C520" s="2" t="s">
        <v>1300</v>
      </c>
      <c r="D520" s="2" t="s">
        <v>1301</v>
      </c>
      <c r="E520" s="2">
        <v>71</v>
      </c>
      <c r="F520" s="2">
        <v>24.089500000000001</v>
      </c>
      <c r="G520" s="2">
        <v>89.617599999999996</v>
      </c>
      <c r="H520" s="2" t="s">
        <v>50</v>
      </c>
      <c r="L520" s="2">
        <v>2011</v>
      </c>
      <c r="O520" s="2" t="s">
        <v>1302</v>
      </c>
      <c r="P520" s="2" t="s">
        <v>365</v>
      </c>
      <c r="V520" s="2">
        <v>127.146</v>
      </c>
    </row>
    <row r="521" spans="1:22" ht="142.5" hidden="1" x14ac:dyDescent="0.45">
      <c r="A521" s="2" t="s">
        <v>1278</v>
      </c>
      <c r="B521" s="2" t="s">
        <v>1279</v>
      </c>
      <c r="C521" s="2" t="s">
        <v>1303</v>
      </c>
      <c r="D521" s="2" t="s">
        <v>1304</v>
      </c>
      <c r="E521" s="2">
        <v>560</v>
      </c>
      <c r="F521" s="2">
        <v>24.0487</v>
      </c>
      <c r="G521" s="2">
        <v>89.017300000000006</v>
      </c>
      <c r="H521" s="2" t="s">
        <v>50</v>
      </c>
      <c r="L521" s="2">
        <v>1976</v>
      </c>
      <c r="O521" s="2" t="s">
        <v>1305</v>
      </c>
      <c r="P521" s="2" t="s">
        <v>365</v>
      </c>
      <c r="V521" s="2">
        <v>1002.845</v>
      </c>
    </row>
    <row r="522" spans="1:22" ht="142.5" x14ac:dyDescent="0.45">
      <c r="A522" s="2" t="s">
        <v>1278</v>
      </c>
      <c r="B522" s="2" t="s">
        <v>1279</v>
      </c>
      <c r="C522" s="2" t="s">
        <v>1306</v>
      </c>
      <c r="D522" s="2" t="s">
        <v>1307</v>
      </c>
      <c r="E522" s="2">
        <v>227</v>
      </c>
      <c r="F522" s="2">
        <v>22.4786</v>
      </c>
      <c r="G522" s="2">
        <v>90.710099999999997</v>
      </c>
      <c r="H522" s="2" t="s">
        <v>37</v>
      </c>
      <c r="L522" s="2">
        <v>2009</v>
      </c>
      <c r="O522" s="2" t="s">
        <v>1308</v>
      </c>
      <c r="P522" s="2" t="s">
        <v>365</v>
      </c>
      <c r="V522" s="2">
        <v>1541.8019999999999</v>
      </c>
    </row>
    <row r="523" spans="1:22" ht="142.5" x14ac:dyDescent="0.45">
      <c r="A523" s="2" t="s">
        <v>1278</v>
      </c>
      <c r="B523" s="2" t="s">
        <v>1279</v>
      </c>
      <c r="C523" s="2" t="s">
        <v>1309</v>
      </c>
      <c r="D523" s="2" t="s">
        <v>1310</v>
      </c>
      <c r="E523" s="2">
        <v>42</v>
      </c>
      <c r="F523" s="2">
        <v>24.840800000000002</v>
      </c>
      <c r="G523" s="2">
        <v>89.3506</v>
      </c>
      <c r="H523" s="2" t="s">
        <v>37</v>
      </c>
      <c r="L523" s="2">
        <v>2009</v>
      </c>
      <c r="O523" s="2" t="s">
        <v>1311</v>
      </c>
      <c r="P523" s="2" t="s">
        <v>365</v>
      </c>
      <c r="V523" s="2">
        <v>285.267</v>
      </c>
    </row>
    <row r="524" spans="1:22" ht="142.5" hidden="1" x14ac:dyDescent="0.45">
      <c r="A524" s="2" t="s">
        <v>1278</v>
      </c>
      <c r="B524" s="2" t="s">
        <v>1279</v>
      </c>
      <c r="C524" s="2" t="s">
        <v>1312</v>
      </c>
      <c r="D524" s="2" t="s">
        <v>1313</v>
      </c>
      <c r="E524" s="2">
        <v>100</v>
      </c>
      <c r="F524" s="2">
        <v>23.647300000000001</v>
      </c>
      <c r="G524" s="2">
        <v>90.347300000000004</v>
      </c>
      <c r="H524" s="2" t="s">
        <v>50</v>
      </c>
      <c r="O524" s="2" t="s">
        <v>1314</v>
      </c>
      <c r="P524" s="2" t="s">
        <v>365</v>
      </c>
      <c r="V524" s="2">
        <v>179.07900000000001</v>
      </c>
    </row>
    <row r="525" spans="1:22" ht="142.5" x14ac:dyDescent="0.45">
      <c r="A525" s="2" t="s">
        <v>1278</v>
      </c>
      <c r="B525" s="2" t="s">
        <v>1279</v>
      </c>
      <c r="C525" s="2" t="s">
        <v>1315</v>
      </c>
      <c r="D525" s="2" t="s">
        <v>1316</v>
      </c>
      <c r="E525" s="2">
        <v>553</v>
      </c>
      <c r="F525" s="2">
        <v>22.457000000000001</v>
      </c>
      <c r="G525" s="2">
        <v>91.978399999999993</v>
      </c>
      <c r="H525" s="2" t="s">
        <v>37</v>
      </c>
      <c r="O525" s="2" t="s">
        <v>1317</v>
      </c>
      <c r="P525" s="2" t="s">
        <v>365</v>
      </c>
      <c r="V525" s="2">
        <v>3756.0210000000002</v>
      </c>
    </row>
    <row r="526" spans="1:22" ht="142.5" hidden="1" x14ac:dyDescent="0.45">
      <c r="A526" s="2" t="s">
        <v>1278</v>
      </c>
      <c r="B526" s="2" t="s">
        <v>1279</v>
      </c>
      <c r="C526" s="2" t="s">
        <v>1318</v>
      </c>
      <c r="D526" s="2" t="s">
        <v>1319</v>
      </c>
      <c r="E526" s="2">
        <v>54</v>
      </c>
      <c r="F526" s="2">
        <v>23.618300000000001</v>
      </c>
      <c r="G526" s="2">
        <v>89.773300000000006</v>
      </c>
      <c r="H526" s="2" t="s">
        <v>50</v>
      </c>
      <c r="O526" s="2" t="s">
        <v>1320</v>
      </c>
      <c r="P526" s="2" t="s">
        <v>365</v>
      </c>
      <c r="V526" s="2">
        <v>96.703000000000003</v>
      </c>
    </row>
    <row r="527" spans="1:22" ht="142.5" x14ac:dyDescent="0.45">
      <c r="A527" s="2" t="s">
        <v>1278</v>
      </c>
      <c r="B527" s="2" t="s">
        <v>1279</v>
      </c>
      <c r="C527" s="2" t="s">
        <v>1321</v>
      </c>
      <c r="D527" s="2" t="s">
        <v>1322</v>
      </c>
      <c r="E527" s="2">
        <v>296</v>
      </c>
      <c r="F527" s="2">
        <v>24.686299999999999</v>
      </c>
      <c r="G527" s="2">
        <v>91.918899999999994</v>
      </c>
      <c r="H527" s="2" t="s">
        <v>37</v>
      </c>
      <c r="N527" s="2" t="s">
        <v>1282</v>
      </c>
      <c r="O527" s="2" t="s">
        <v>1323</v>
      </c>
      <c r="P527" s="2" t="s">
        <v>27</v>
      </c>
      <c r="V527" s="2">
        <v>2010.4559999999999</v>
      </c>
    </row>
    <row r="528" spans="1:22" ht="142.5" x14ac:dyDescent="0.45">
      <c r="A528" s="2" t="s">
        <v>1278</v>
      </c>
      <c r="B528" s="2" t="s">
        <v>1279</v>
      </c>
      <c r="C528" s="2" t="s">
        <v>1324</v>
      </c>
      <c r="D528" s="2" t="s">
        <v>1325</v>
      </c>
      <c r="E528" s="2">
        <v>33</v>
      </c>
      <c r="F528" s="2">
        <v>23.918600000000001</v>
      </c>
      <c r="G528" s="2">
        <v>90.692599999999999</v>
      </c>
      <c r="H528" s="2" t="s">
        <v>37</v>
      </c>
      <c r="L528" s="2">
        <v>2009</v>
      </c>
      <c r="M528" s="2" t="s">
        <v>1326</v>
      </c>
      <c r="N528" s="2" t="s">
        <v>1282</v>
      </c>
      <c r="O528" s="2" t="s">
        <v>1327</v>
      </c>
      <c r="P528" s="2" t="s">
        <v>365</v>
      </c>
      <c r="V528" s="2">
        <v>224.13900000000001</v>
      </c>
    </row>
    <row r="529" spans="1:22" ht="142.5" x14ac:dyDescent="0.45">
      <c r="A529" s="2" t="s">
        <v>1278</v>
      </c>
      <c r="B529" s="2" t="s">
        <v>1279</v>
      </c>
      <c r="C529" s="2" t="s">
        <v>1328</v>
      </c>
      <c r="D529" s="2" t="s">
        <v>1329</v>
      </c>
      <c r="E529" s="2">
        <v>861</v>
      </c>
      <c r="F529" s="2">
        <v>23.979700000000001</v>
      </c>
      <c r="G529" s="2">
        <v>90.637</v>
      </c>
      <c r="H529" s="2" t="s">
        <v>37</v>
      </c>
      <c r="L529" s="2">
        <v>1986</v>
      </c>
      <c r="N529" s="2" t="s">
        <v>1282</v>
      </c>
      <c r="O529" s="2" t="s">
        <v>1330</v>
      </c>
      <c r="P529" s="2" t="s">
        <v>27</v>
      </c>
      <c r="V529" s="2">
        <v>5847.9809999999998</v>
      </c>
    </row>
    <row r="530" spans="1:22" ht="142.5" hidden="1" x14ac:dyDescent="0.45">
      <c r="A530" s="2" t="s">
        <v>1278</v>
      </c>
      <c r="B530" s="2" t="s">
        <v>1279</v>
      </c>
      <c r="C530" s="2" t="s">
        <v>1331</v>
      </c>
      <c r="D530" s="2" t="s">
        <v>1332</v>
      </c>
      <c r="E530" s="2">
        <v>109</v>
      </c>
      <c r="F530" s="2">
        <v>23.979700000000001</v>
      </c>
      <c r="G530" s="2">
        <v>90.637</v>
      </c>
      <c r="H530" s="2" t="s">
        <v>50</v>
      </c>
      <c r="N530" s="2" t="s">
        <v>1282</v>
      </c>
      <c r="O530" s="2" t="s">
        <v>1333</v>
      </c>
      <c r="P530" s="2" t="s">
        <v>27</v>
      </c>
      <c r="V530" s="2">
        <v>195.197</v>
      </c>
    </row>
    <row r="531" spans="1:22" ht="142.5" hidden="1" x14ac:dyDescent="0.45">
      <c r="A531" s="2" t="s">
        <v>1278</v>
      </c>
      <c r="B531" s="2" t="s">
        <v>1279</v>
      </c>
      <c r="C531" s="2" t="s">
        <v>1334</v>
      </c>
      <c r="D531" s="2" t="s">
        <v>1335</v>
      </c>
      <c r="E531" s="2">
        <v>98</v>
      </c>
      <c r="F531" s="2">
        <v>22.491800000000001</v>
      </c>
      <c r="G531" s="2">
        <v>91.805099999999996</v>
      </c>
      <c r="H531" s="2" t="s">
        <v>50</v>
      </c>
      <c r="L531" s="2">
        <v>2012</v>
      </c>
      <c r="N531" s="2" t="s">
        <v>1282</v>
      </c>
      <c r="O531" s="2" t="s">
        <v>1336</v>
      </c>
      <c r="P531" s="2" t="s">
        <v>365</v>
      </c>
      <c r="V531" s="2">
        <v>175.49799999999999</v>
      </c>
    </row>
    <row r="532" spans="1:22" ht="142.5" x14ac:dyDescent="0.45">
      <c r="A532" s="2" t="s">
        <v>1278</v>
      </c>
      <c r="B532" s="2" t="s">
        <v>1279</v>
      </c>
      <c r="C532" s="2" t="s">
        <v>1337</v>
      </c>
      <c r="D532" s="2" t="s">
        <v>1338</v>
      </c>
      <c r="E532" s="2">
        <v>11</v>
      </c>
      <c r="F532" s="2">
        <v>24.2639</v>
      </c>
      <c r="G532" s="2">
        <v>91.379000000000005</v>
      </c>
      <c r="H532" s="2" t="s">
        <v>37</v>
      </c>
      <c r="M532" s="2" t="s">
        <v>1339</v>
      </c>
      <c r="N532" s="2" t="s">
        <v>1282</v>
      </c>
      <c r="O532" s="2" t="s">
        <v>1340</v>
      </c>
      <c r="P532" s="2" t="s">
        <v>365</v>
      </c>
      <c r="V532" s="2">
        <v>74.712999999999994</v>
      </c>
    </row>
    <row r="533" spans="1:22" ht="142.5" hidden="1" x14ac:dyDescent="0.45">
      <c r="A533" s="2" t="s">
        <v>1278</v>
      </c>
      <c r="B533" s="2" t="s">
        <v>1279</v>
      </c>
      <c r="C533" s="2" t="s">
        <v>1341</v>
      </c>
      <c r="D533" s="2" t="s">
        <v>1342</v>
      </c>
      <c r="E533" s="2">
        <v>946</v>
      </c>
      <c r="F533" s="2">
        <v>23.683900000000001</v>
      </c>
      <c r="G533" s="2">
        <v>90.531400000000005</v>
      </c>
      <c r="H533" s="2" t="s">
        <v>50</v>
      </c>
      <c r="I533" s="2" t="s">
        <v>37</v>
      </c>
      <c r="L533" s="2">
        <v>2008</v>
      </c>
      <c r="N533" s="2" t="s">
        <v>1282</v>
      </c>
      <c r="O533" s="2" t="s">
        <v>1343</v>
      </c>
      <c r="P533" s="2" t="s">
        <v>365</v>
      </c>
      <c r="V533" s="2">
        <v>1694.0909999999999</v>
      </c>
    </row>
    <row r="534" spans="1:22" ht="142.5" hidden="1" x14ac:dyDescent="0.45">
      <c r="A534" s="2" t="s">
        <v>1278</v>
      </c>
      <c r="B534" s="2" t="s">
        <v>1279</v>
      </c>
      <c r="C534" s="2" t="s">
        <v>1344</v>
      </c>
      <c r="D534" s="2" t="s">
        <v>1345</v>
      </c>
      <c r="E534" s="2">
        <v>95</v>
      </c>
      <c r="F534" s="2">
        <v>24.910299999999999</v>
      </c>
      <c r="G534" s="2">
        <v>89.960700000000003</v>
      </c>
      <c r="H534" s="2" t="s">
        <v>50</v>
      </c>
      <c r="N534" s="2" t="s">
        <v>1282</v>
      </c>
      <c r="O534" s="2" t="s">
        <v>1346</v>
      </c>
      <c r="P534" s="2" t="s">
        <v>365</v>
      </c>
      <c r="V534" s="2">
        <v>170.125</v>
      </c>
    </row>
    <row r="535" spans="1:22" ht="142.5" hidden="1" x14ac:dyDescent="0.45">
      <c r="A535" s="2" t="s">
        <v>1278</v>
      </c>
      <c r="B535" s="2" t="s">
        <v>1279</v>
      </c>
      <c r="C535" s="2" t="s">
        <v>1347</v>
      </c>
      <c r="D535" s="2" t="s">
        <v>1348</v>
      </c>
      <c r="E535" s="2">
        <v>100</v>
      </c>
      <c r="F535" s="2">
        <v>22.2972</v>
      </c>
      <c r="G535" s="2">
        <v>91.806200000000004</v>
      </c>
      <c r="H535" s="2" t="s">
        <v>50</v>
      </c>
      <c r="L535" s="2">
        <v>2012</v>
      </c>
      <c r="N535" s="2" t="s">
        <v>1282</v>
      </c>
      <c r="O535" s="2" t="s">
        <v>1349</v>
      </c>
      <c r="P535" s="2" t="s">
        <v>365</v>
      </c>
      <c r="V535" s="2">
        <v>179.07900000000001</v>
      </c>
    </row>
    <row r="536" spans="1:22" ht="142.5" hidden="1" x14ac:dyDescent="0.45">
      <c r="A536" s="2" t="s">
        <v>1278</v>
      </c>
      <c r="B536" s="2" t="s">
        <v>1279</v>
      </c>
      <c r="C536" s="2" t="s">
        <v>1350</v>
      </c>
      <c r="D536" s="2" t="s">
        <v>1351</v>
      </c>
      <c r="E536" s="2">
        <v>230</v>
      </c>
      <c r="F536" s="2">
        <v>22.495000000000001</v>
      </c>
      <c r="G536" s="2">
        <v>92.215999999999994</v>
      </c>
      <c r="H536" s="2" t="s">
        <v>26</v>
      </c>
      <c r="L536" s="2">
        <v>1962</v>
      </c>
      <c r="M536" s="2" t="s">
        <v>1282</v>
      </c>
      <c r="N536" s="2" t="s">
        <v>1282</v>
      </c>
      <c r="O536" s="2" t="s">
        <v>1352</v>
      </c>
      <c r="P536" s="2" t="s">
        <v>27</v>
      </c>
      <c r="V536" s="2">
        <v>588</v>
      </c>
    </row>
    <row r="537" spans="1:22" ht="142.5" hidden="1" x14ac:dyDescent="0.45">
      <c r="A537" s="2" t="s">
        <v>1278</v>
      </c>
      <c r="B537" s="2" t="s">
        <v>1279</v>
      </c>
      <c r="C537" s="2" t="s">
        <v>1353</v>
      </c>
      <c r="D537" s="2" t="s">
        <v>1354</v>
      </c>
      <c r="E537" s="2">
        <v>100</v>
      </c>
      <c r="F537" s="2">
        <v>23.6783</v>
      </c>
      <c r="G537" s="2">
        <v>90.429500000000004</v>
      </c>
      <c r="H537" s="2" t="s">
        <v>50</v>
      </c>
      <c r="L537" s="2">
        <v>2012</v>
      </c>
      <c r="M537" s="2" t="s">
        <v>1355</v>
      </c>
      <c r="N537" s="2" t="s">
        <v>1282</v>
      </c>
      <c r="O537" s="2" t="s">
        <v>1356</v>
      </c>
      <c r="P537" s="2" t="s">
        <v>365</v>
      </c>
      <c r="V537" s="2">
        <v>179.07900000000001</v>
      </c>
    </row>
    <row r="538" spans="1:22" ht="142.5" hidden="1" x14ac:dyDescent="0.45">
      <c r="A538" s="2" t="s">
        <v>1278</v>
      </c>
      <c r="B538" s="2" t="s">
        <v>1279</v>
      </c>
      <c r="C538" s="2" t="s">
        <v>1357</v>
      </c>
      <c r="D538" s="2" t="s">
        <v>1358</v>
      </c>
      <c r="E538" s="2">
        <v>100</v>
      </c>
      <c r="F538" s="2">
        <v>24.366</v>
      </c>
      <c r="G538" s="2">
        <v>88.676299999999998</v>
      </c>
      <c r="H538" s="2" t="s">
        <v>50</v>
      </c>
      <c r="N538" s="2" t="s">
        <v>1282</v>
      </c>
      <c r="O538" s="2" t="s">
        <v>1359</v>
      </c>
      <c r="P538" s="2" t="s">
        <v>365</v>
      </c>
      <c r="V538" s="2">
        <v>179.07900000000001</v>
      </c>
    </row>
    <row r="539" spans="1:22" ht="142.5" hidden="1" x14ac:dyDescent="0.45">
      <c r="A539" s="2" t="s">
        <v>1278</v>
      </c>
      <c r="B539" s="2" t="s">
        <v>1279</v>
      </c>
      <c r="C539" s="2" t="s">
        <v>1360</v>
      </c>
      <c r="D539" s="2" t="s">
        <v>1361</v>
      </c>
      <c r="E539" s="2">
        <v>52</v>
      </c>
      <c r="F539" s="2">
        <v>23.569900000000001</v>
      </c>
      <c r="G539" s="2">
        <v>90.480400000000003</v>
      </c>
      <c r="H539" s="2" t="s">
        <v>50</v>
      </c>
      <c r="N539" s="2" t="s">
        <v>1282</v>
      </c>
      <c r="O539" s="2" t="s">
        <v>1362</v>
      </c>
      <c r="P539" s="2" t="s">
        <v>365</v>
      </c>
      <c r="V539" s="2">
        <v>93.120999999999995</v>
      </c>
    </row>
    <row r="540" spans="1:22" ht="142.5" x14ac:dyDescent="0.45">
      <c r="A540" s="2" t="s">
        <v>1278</v>
      </c>
      <c r="B540" s="2" t="s">
        <v>1279</v>
      </c>
      <c r="C540" s="2" t="s">
        <v>1363</v>
      </c>
      <c r="D540" s="2" t="s">
        <v>1364</v>
      </c>
      <c r="E540" s="2">
        <v>510</v>
      </c>
      <c r="F540" s="2">
        <v>22.864599999999999</v>
      </c>
      <c r="G540" s="2">
        <v>89.535700000000006</v>
      </c>
      <c r="H540" s="2" t="s">
        <v>37</v>
      </c>
      <c r="M540" s="2" t="s">
        <v>1365</v>
      </c>
      <c r="N540" s="2" t="s">
        <v>1282</v>
      </c>
      <c r="O540" s="2" t="s">
        <v>1366</v>
      </c>
      <c r="P540" s="2" t="s">
        <v>365</v>
      </c>
      <c r="V540" s="2">
        <v>3463.9609999999998</v>
      </c>
    </row>
    <row r="541" spans="1:22" ht="142.5" x14ac:dyDescent="0.45">
      <c r="A541" s="2" t="s">
        <v>1278</v>
      </c>
      <c r="B541" s="2" t="s">
        <v>1279</v>
      </c>
      <c r="C541" s="2" t="s">
        <v>1367</v>
      </c>
      <c r="D541" s="2" t="s">
        <v>1368</v>
      </c>
      <c r="E541" s="2">
        <v>33</v>
      </c>
      <c r="F541" s="2">
        <v>24.227599999999999</v>
      </c>
      <c r="G541" s="2">
        <v>90.420100000000005</v>
      </c>
      <c r="H541" s="2" t="s">
        <v>37</v>
      </c>
      <c r="M541" s="2" t="s">
        <v>1365</v>
      </c>
      <c r="N541" s="2" t="s">
        <v>1282</v>
      </c>
      <c r="O541" s="2" t="s">
        <v>1369</v>
      </c>
      <c r="P541" s="2" t="s">
        <v>365</v>
      </c>
      <c r="V541" s="2">
        <v>224.13900000000001</v>
      </c>
    </row>
    <row r="542" spans="1:22" ht="142.5" x14ac:dyDescent="0.45">
      <c r="A542" s="2" t="s">
        <v>1278</v>
      </c>
      <c r="B542" s="2" t="s">
        <v>1279</v>
      </c>
      <c r="C542" s="2" t="s">
        <v>1370</v>
      </c>
      <c r="D542" s="2" t="s">
        <v>1371</v>
      </c>
      <c r="E542" s="2">
        <v>80</v>
      </c>
      <c r="F542" s="2">
        <v>23.8901</v>
      </c>
      <c r="G542" s="2">
        <v>90.032300000000006</v>
      </c>
      <c r="H542" s="2" t="s">
        <v>37</v>
      </c>
      <c r="M542" s="2" t="s">
        <v>1365</v>
      </c>
      <c r="N542" s="2" t="s">
        <v>1282</v>
      </c>
      <c r="O542" s="2" t="s">
        <v>1372</v>
      </c>
      <c r="P542" s="2" t="s">
        <v>365</v>
      </c>
      <c r="V542" s="2">
        <v>543.36599999999999</v>
      </c>
    </row>
    <row r="543" spans="1:22" ht="142.5" x14ac:dyDescent="0.45">
      <c r="A543" s="2" t="s">
        <v>1278</v>
      </c>
      <c r="B543" s="2" t="s">
        <v>1279</v>
      </c>
      <c r="C543" s="2" t="s">
        <v>1373</v>
      </c>
      <c r="D543" s="2" t="s">
        <v>1374</v>
      </c>
      <c r="E543" s="2">
        <v>33</v>
      </c>
      <c r="F543" s="2">
        <v>23.754999999999999</v>
      </c>
      <c r="G543" s="2">
        <v>90.549599999999998</v>
      </c>
      <c r="H543" s="2" t="s">
        <v>37</v>
      </c>
      <c r="M543" s="2" t="s">
        <v>1365</v>
      </c>
      <c r="N543" s="2" t="s">
        <v>1282</v>
      </c>
      <c r="O543" s="2" t="s">
        <v>1375</v>
      </c>
      <c r="P543" s="2" t="s">
        <v>365</v>
      </c>
      <c r="V543" s="2">
        <v>224.13900000000001</v>
      </c>
    </row>
    <row r="544" spans="1:22" ht="142.5" x14ac:dyDescent="0.45">
      <c r="A544" s="2" t="s">
        <v>1278</v>
      </c>
      <c r="B544" s="2" t="s">
        <v>1279</v>
      </c>
      <c r="C544" s="2" t="s">
        <v>1376</v>
      </c>
      <c r="D544" s="2" t="s">
        <v>1377</v>
      </c>
      <c r="E544" s="2">
        <v>222</v>
      </c>
      <c r="F544" s="2">
        <v>24.909600000000001</v>
      </c>
      <c r="G544" s="2">
        <v>91.83</v>
      </c>
      <c r="H544" s="2" t="s">
        <v>37</v>
      </c>
      <c r="M544" s="2" t="s">
        <v>1378</v>
      </c>
      <c r="N544" s="2" t="s">
        <v>1282</v>
      </c>
      <c r="O544" s="2" t="s">
        <v>1379</v>
      </c>
      <c r="P544" s="2" t="s">
        <v>365</v>
      </c>
      <c r="V544" s="2">
        <v>1507.8420000000001</v>
      </c>
    </row>
    <row r="545" spans="1:22" ht="142.5" hidden="1" x14ac:dyDescent="0.45">
      <c r="A545" s="2" t="s">
        <v>1278</v>
      </c>
      <c r="B545" s="2" t="s">
        <v>1279</v>
      </c>
      <c r="C545" s="2" t="s">
        <v>1380</v>
      </c>
      <c r="D545" s="2" t="s">
        <v>1381</v>
      </c>
      <c r="E545" s="2">
        <v>47</v>
      </c>
      <c r="F545" s="2">
        <v>26.0383</v>
      </c>
      <c r="G545" s="2">
        <v>88.425600000000003</v>
      </c>
      <c r="H545" s="2" t="s">
        <v>50</v>
      </c>
      <c r="N545" s="2" t="s">
        <v>1282</v>
      </c>
      <c r="O545" s="2" t="s">
        <v>1382</v>
      </c>
      <c r="P545" s="2" t="s">
        <v>365</v>
      </c>
      <c r="V545" s="2">
        <v>84.167000000000002</v>
      </c>
    </row>
    <row r="546" spans="1:22" ht="142.5" hidden="1" x14ac:dyDescent="0.45">
      <c r="A546" s="2" t="s">
        <v>1278</v>
      </c>
      <c r="B546" s="2" t="s">
        <v>1279</v>
      </c>
      <c r="C546" s="2" t="s">
        <v>1383</v>
      </c>
      <c r="D546" s="2" t="s">
        <v>1384</v>
      </c>
      <c r="E546" s="2">
        <v>52</v>
      </c>
      <c r="F546" s="2">
        <v>23.546099999999999</v>
      </c>
      <c r="G546" s="2">
        <v>90.777900000000002</v>
      </c>
      <c r="H546" s="2" t="s">
        <v>50</v>
      </c>
      <c r="M546" s="2" t="s">
        <v>1385</v>
      </c>
      <c r="N546" s="2" t="s">
        <v>1282</v>
      </c>
      <c r="O546" s="2" t="s">
        <v>1386</v>
      </c>
      <c r="P546" s="2" t="s">
        <v>365</v>
      </c>
      <c r="V546" s="2">
        <v>93.120999999999995</v>
      </c>
    </row>
    <row r="547" spans="1:22" ht="142.5" x14ac:dyDescent="0.45">
      <c r="A547" s="2" t="s">
        <v>1278</v>
      </c>
      <c r="B547" s="2" t="s">
        <v>1279</v>
      </c>
      <c r="C547" s="2" t="s">
        <v>1387</v>
      </c>
      <c r="D547" s="2" t="s">
        <v>1388</v>
      </c>
      <c r="E547" s="2">
        <v>105</v>
      </c>
      <c r="F547" s="2">
        <v>23.896999999999998</v>
      </c>
      <c r="G547" s="2">
        <v>90.412300000000002</v>
      </c>
      <c r="H547" s="2" t="s">
        <v>37</v>
      </c>
      <c r="N547" s="2" t="s">
        <v>1282</v>
      </c>
      <c r="O547" s="2" t="s">
        <v>1389</v>
      </c>
      <c r="P547" s="2" t="s">
        <v>365</v>
      </c>
      <c r="V547" s="2">
        <v>713.16800000000001</v>
      </c>
    </row>
    <row r="548" spans="1:22" ht="142.5" x14ac:dyDescent="0.45">
      <c r="A548" s="2" t="s">
        <v>1278</v>
      </c>
      <c r="B548" s="2" t="s">
        <v>1279</v>
      </c>
      <c r="C548" s="2" t="s">
        <v>1390</v>
      </c>
      <c r="D548" s="2" t="s">
        <v>1391</v>
      </c>
      <c r="E548" s="2">
        <v>11</v>
      </c>
      <c r="F548" s="2">
        <v>24.307099999999998</v>
      </c>
      <c r="G548" s="2">
        <v>89.551199999999994</v>
      </c>
      <c r="H548" s="2" t="s">
        <v>37</v>
      </c>
      <c r="L548" s="2">
        <v>2009</v>
      </c>
      <c r="M548" s="2" t="s">
        <v>1365</v>
      </c>
      <c r="N548" s="2" t="s">
        <v>1282</v>
      </c>
      <c r="O548" s="2" t="s">
        <v>1392</v>
      </c>
      <c r="P548" s="2" t="s">
        <v>365</v>
      </c>
      <c r="V548" s="2">
        <v>74.712999999999994</v>
      </c>
    </row>
    <row r="549" spans="1:22" ht="85.5" x14ac:dyDescent="0.45">
      <c r="A549" s="2" t="s">
        <v>1393</v>
      </c>
      <c r="B549" s="2" t="s">
        <v>1394</v>
      </c>
      <c r="C549" s="2" t="s">
        <v>1395</v>
      </c>
      <c r="D549" s="2" t="s">
        <v>1396</v>
      </c>
      <c r="E549" s="2">
        <v>1130</v>
      </c>
      <c r="F549" s="2">
        <v>52.453800000000001</v>
      </c>
      <c r="G549" s="2">
        <v>25.192599999999999</v>
      </c>
      <c r="H549" s="2" t="s">
        <v>37</v>
      </c>
      <c r="N549" s="2" t="s">
        <v>27</v>
      </c>
      <c r="O549" s="2" t="s">
        <v>28</v>
      </c>
      <c r="P549" s="2" t="s">
        <v>27</v>
      </c>
      <c r="Q549" s="2">
        <v>2017</v>
      </c>
      <c r="V549" s="2">
        <v>4633.5169999999998</v>
      </c>
    </row>
    <row r="550" spans="1:22" ht="71.25" x14ac:dyDescent="0.45">
      <c r="A550" s="2" t="s">
        <v>1393</v>
      </c>
      <c r="B550" s="2" t="s">
        <v>1394</v>
      </c>
      <c r="C550" s="2" t="s">
        <v>1397</v>
      </c>
      <c r="D550" s="2" t="s">
        <v>1398</v>
      </c>
      <c r="E550" s="2">
        <v>180</v>
      </c>
      <c r="F550" s="2">
        <v>53.189500000000002</v>
      </c>
      <c r="G550" s="2">
        <v>29.205500000000001</v>
      </c>
      <c r="H550" s="2" t="s">
        <v>37</v>
      </c>
      <c r="N550" s="2" t="s">
        <v>27</v>
      </c>
      <c r="O550" s="2" t="s">
        <v>28</v>
      </c>
      <c r="P550" s="2" t="s">
        <v>27</v>
      </c>
      <c r="Q550" s="2">
        <v>2017</v>
      </c>
      <c r="V550" s="2">
        <v>738.08199999999999</v>
      </c>
    </row>
    <row r="551" spans="1:22" ht="71.25" x14ac:dyDescent="0.45">
      <c r="A551" s="2" t="s">
        <v>1393</v>
      </c>
      <c r="B551" s="2" t="s">
        <v>1394</v>
      </c>
      <c r="C551" s="2" t="s">
        <v>1399</v>
      </c>
      <c r="D551" s="2" t="s">
        <v>1400</v>
      </c>
      <c r="E551" s="2">
        <v>6</v>
      </c>
      <c r="F551" s="2">
        <v>52.414099999999998</v>
      </c>
      <c r="G551" s="2">
        <v>31.0031</v>
      </c>
      <c r="H551" s="2" t="s">
        <v>37</v>
      </c>
      <c r="N551" s="2" t="s">
        <v>27</v>
      </c>
      <c r="O551" s="2" t="s">
        <v>28</v>
      </c>
      <c r="P551" s="2" t="s">
        <v>27</v>
      </c>
      <c r="Q551" s="2">
        <v>2017</v>
      </c>
      <c r="V551" s="2">
        <v>24.603000000000002</v>
      </c>
    </row>
    <row r="552" spans="1:22" ht="71.25" x14ac:dyDescent="0.45">
      <c r="A552" s="2" t="s">
        <v>1393</v>
      </c>
      <c r="B552" s="2" t="s">
        <v>1394</v>
      </c>
      <c r="C552" s="2" t="s">
        <v>1401</v>
      </c>
      <c r="D552" s="2" t="s">
        <v>1402</v>
      </c>
      <c r="E552" s="2">
        <v>544</v>
      </c>
      <c r="F552" s="2">
        <v>52.449199999999998</v>
      </c>
      <c r="G552" s="2">
        <v>30.816700000000001</v>
      </c>
      <c r="H552" s="2" t="s">
        <v>37</v>
      </c>
      <c r="N552" s="2" t="s">
        <v>27</v>
      </c>
      <c r="O552" s="2" t="s">
        <v>28</v>
      </c>
      <c r="P552" s="2" t="s">
        <v>27</v>
      </c>
      <c r="Q552" s="2">
        <v>2017</v>
      </c>
      <c r="V552" s="2">
        <v>2230.6489999999999</v>
      </c>
    </row>
    <row r="553" spans="1:22" ht="71.25" x14ac:dyDescent="0.45">
      <c r="A553" s="2" t="s">
        <v>1393</v>
      </c>
      <c r="B553" s="2" t="s">
        <v>1394</v>
      </c>
      <c r="C553" s="2" t="s">
        <v>1403</v>
      </c>
      <c r="D553" s="2" t="s">
        <v>1404</v>
      </c>
      <c r="E553" s="2">
        <v>180</v>
      </c>
      <c r="F553" s="2">
        <v>53.667499999999997</v>
      </c>
      <c r="G553" s="2">
        <v>23.927199999999999</v>
      </c>
      <c r="H553" s="2" t="s">
        <v>37</v>
      </c>
      <c r="N553" s="2" t="s">
        <v>27</v>
      </c>
      <c r="O553" s="2" t="s">
        <v>28</v>
      </c>
      <c r="P553" s="2" t="s">
        <v>27</v>
      </c>
      <c r="Q553" s="2">
        <v>2017</v>
      </c>
      <c r="V553" s="2">
        <v>738.08199999999999</v>
      </c>
    </row>
    <row r="554" spans="1:22" ht="57" x14ac:dyDescent="0.45">
      <c r="A554" s="2" t="s">
        <v>1393</v>
      </c>
      <c r="B554" s="2" t="s">
        <v>1394</v>
      </c>
      <c r="C554" s="2" t="s">
        <v>1405</v>
      </c>
      <c r="D554" s="2" t="s">
        <v>1406</v>
      </c>
      <c r="E554" s="2">
        <v>43</v>
      </c>
      <c r="F554" s="2">
        <v>53.9011</v>
      </c>
      <c r="G554" s="2">
        <v>25.291</v>
      </c>
      <c r="H554" s="2" t="s">
        <v>37</v>
      </c>
      <c r="N554" s="2" t="s">
        <v>27</v>
      </c>
      <c r="O554" s="2" t="s">
        <v>28</v>
      </c>
      <c r="P554" s="2" t="s">
        <v>27</v>
      </c>
      <c r="Q554" s="2">
        <v>2017</v>
      </c>
      <c r="V554" s="2">
        <v>176.32</v>
      </c>
    </row>
    <row r="555" spans="1:22" ht="71.25" x14ac:dyDescent="0.45">
      <c r="A555" s="2" t="s">
        <v>1393</v>
      </c>
      <c r="B555" s="2" t="s">
        <v>1394</v>
      </c>
      <c r="C555" s="2" t="s">
        <v>1407</v>
      </c>
      <c r="D555" s="2" t="s">
        <v>1408</v>
      </c>
      <c r="E555" s="2">
        <v>2460</v>
      </c>
      <c r="F555" s="2">
        <v>54.680300000000003</v>
      </c>
      <c r="G555" s="2">
        <v>29.1341</v>
      </c>
      <c r="H555" s="2" t="s">
        <v>37</v>
      </c>
      <c r="N555" s="2" t="s">
        <v>27</v>
      </c>
      <c r="O555" s="2" t="s">
        <v>28</v>
      </c>
      <c r="P555" s="2" t="s">
        <v>27</v>
      </c>
      <c r="Q555" s="2">
        <v>2017</v>
      </c>
      <c r="V555" s="2">
        <v>10087.126</v>
      </c>
    </row>
    <row r="556" spans="1:22" ht="57" x14ac:dyDescent="0.45">
      <c r="A556" s="2" t="s">
        <v>1393</v>
      </c>
      <c r="B556" s="2" t="s">
        <v>1394</v>
      </c>
      <c r="C556" s="2" t="s">
        <v>1409</v>
      </c>
      <c r="D556" s="2" t="s">
        <v>1410</v>
      </c>
      <c r="E556" s="2">
        <v>542</v>
      </c>
      <c r="F556" s="2">
        <v>53.879899999999999</v>
      </c>
      <c r="G556" s="2">
        <v>27.647600000000001</v>
      </c>
      <c r="H556" s="2" t="s">
        <v>37</v>
      </c>
      <c r="N556" s="2" t="s">
        <v>27</v>
      </c>
      <c r="O556" s="2" t="s">
        <v>28</v>
      </c>
      <c r="P556" s="2" t="s">
        <v>27</v>
      </c>
      <c r="Q556" s="2">
        <v>2017</v>
      </c>
      <c r="V556" s="2">
        <v>2222.4479999999999</v>
      </c>
    </row>
    <row r="557" spans="1:22" ht="57" x14ac:dyDescent="0.45">
      <c r="A557" s="2" t="s">
        <v>1393</v>
      </c>
      <c r="B557" s="2" t="s">
        <v>1394</v>
      </c>
      <c r="C557" s="2" t="s">
        <v>1411</v>
      </c>
      <c r="D557" s="2" t="s">
        <v>1412</v>
      </c>
      <c r="E557" s="2">
        <v>1035</v>
      </c>
      <c r="F557" s="2">
        <v>53.872</v>
      </c>
      <c r="G557" s="2">
        <v>27.402200000000001</v>
      </c>
      <c r="H557" s="2" t="s">
        <v>37</v>
      </c>
      <c r="N557" s="2" t="s">
        <v>27</v>
      </c>
      <c r="O557" s="2" t="s">
        <v>28</v>
      </c>
      <c r="P557" s="2" t="s">
        <v>27</v>
      </c>
      <c r="Q557" s="2">
        <v>2017</v>
      </c>
      <c r="V557" s="2">
        <v>4243.9740000000002</v>
      </c>
    </row>
    <row r="558" spans="1:22" ht="57" x14ac:dyDescent="0.45">
      <c r="A558" s="2" t="s">
        <v>1393</v>
      </c>
      <c r="B558" s="2" t="s">
        <v>1394</v>
      </c>
      <c r="C558" s="2" t="s">
        <v>1413</v>
      </c>
      <c r="D558" s="2" t="s">
        <v>1414</v>
      </c>
      <c r="E558" s="2">
        <v>780</v>
      </c>
      <c r="F558" s="2">
        <v>53.612000000000002</v>
      </c>
      <c r="G558" s="2">
        <v>27.954000000000001</v>
      </c>
      <c r="H558" s="2" t="s">
        <v>37</v>
      </c>
      <c r="N558" s="2" t="s">
        <v>27</v>
      </c>
      <c r="O558" s="2" t="s">
        <v>28</v>
      </c>
      <c r="P558" s="2" t="s">
        <v>27</v>
      </c>
      <c r="Q558" s="2">
        <v>2017</v>
      </c>
      <c r="V558" s="2">
        <v>3198.357</v>
      </c>
    </row>
    <row r="559" spans="1:22" ht="85.5" x14ac:dyDescent="0.45">
      <c r="A559" s="2" t="s">
        <v>1393</v>
      </c>
      <c r="B559" s="2" t="s">
        <v>1394</v>
      </c>
      <c r="C559" s="2" t="s">
        <v>1415</v>
      </c>
      <c r="D559" s="2" t="s">
        <v>1416</v>
      </c>
      <c r="E559" s="2">
        <v>345</v>
      </c>
      <c r="F559" s="2">
        <v>53.812800000000003</v>
      </c>
      <c r="G559" s="2">
        <v>30.342099999999999</v>
      </c>
      <c r="H559" s="2" t="s">
        <v>37</v>
      </c>
      <c r="N559" s="2" t="s">
        <v>27</v>
      </c>
      <c r="O559" s="2" t="s">
        <v>28</v>
      </c>
      <c r="P559" s="2" t="s">
        <v>27</v>
      </c>
      <c r="Q559" s="2">
        <v>2017</v>
      </c>
      <c r="V559" s="2">
        <v>1414.6579999999999</v>
      </c>
    </row>
    <row r="560" spans="1:22" ht="71.25" x14ac:dyDescent="0.45">
      <c r="A560" s="2" t="s">
        <v>1393</v>
      </c>
      <c r="B560" s="2" t="s">
        <v>1394</v>
      </c>
      <c r="C560" s="2" t="s">
        <v>1417</v>
      </c>
      <c r="D560" s="2" t="s">
        <v>1418</v>
      </c>
      <c r="E560" s="2">
        <v>195</v>
      </c>
      <c r="F560" s="2">
        <v>51.904899999999998</v>
      </c>
      <c r="G560" s="2">
        <v>29.313600000000001</v>
      </c>
      <c r="H560" s="2" t="s">
        <v>37</v>
      </c>
      <c r="N560" s="2" t="s">
        <v>27</v>
      </c>
      <c r="O560" s="2" t="s">
        <v>28</v>
      </c>
      <c r="P560" s="2" t="s">
        <v>27</v>
      </c>
      <c r="Q560" s="2">
        <v>2017</v>
      </c>
      <c r="V560" s="2">
        <v>799.58900000000006</v>
      </c>
    </row>
    <row r="561" spans="1:22" ht="85.5" x14ac:dyDescent="0.45">
      <c r="A561" s="2" t="s">
        <v>1393</v>
      </c>
      <c r="B561" s="2" t="s">
        <v>1394</v>
      </c>
      <c r="C561" s="2" t="s">
        <v>1419</v>
      </c>
      <c r="D561" s="2" t="s">
        <v>1420</v>
      </c>
      <c r="E561" s="2">
        <v>505</v>
      </c>
      <c r="F561" s="2">
        <v>55.526499999999999</v>
      </c>
      <c r="G561" s="2">
        <v>28.548999999999999</v>
      </c>
      <c r="H561" s="2" t="s">
        <v>37</v>
      </c>
      <c r="N561" s="2" t="s">
        <v>27</v>
      </c>
      <c r="O561" s="2" t="s">
        <v>28</v>
      </c>
      <c r="P561" s="2" t="s">
        <v>27</v>
      </c>
      <c r="Q561" s="2">
        <v>2017</v>
      </c>
      <c r="V561" s="2">
        <v>2070.7310000000002</v>
      </c>
    </row>
    <row r="562" spans="1:22" ht="85.5" x14ac:dyDescent="0.45">
      <c r="A562" s="2" t="s">
        <v>1393</v>
      </c>
      <c r="B562" s="2" t="s">
        <v>1394</v>
      </c>
      <c r="C562" s="2" t="s">
        <v>1421</v>
      </c>
      <c r="D562" s="2" t="s">
        <v>1422</v>
      </c>
      <c r="E562" s="2">
        <v>73</v>
      </c>
      <c r="F562" s="2">
        <v>54.480899999999998</v>
      </c>
      <c r="G562" s="2">
        <v>30.392600000000002</v>
      </c>
      <c r="H562" s="2" t="s">
        <v>37</v>
      </c>
      <c r="N562" s="2" t="s">
        <v>27</v>
      </c>
      <c r="O562" s="2" t="s">
        <v>28</v>
      </c>
      <c r="P562" s="2" t="s">
        <v>27</v>
      </c>
      <c r="Q562" s="2">
        <v>2017</v>
      </c>
      <c r="V562" s="2">
        <v>299.33300000000003</v>
      </c>
    </row>
    <row r="563" spans="1:22" ht="71.25" x14ac:dyDescent="0.45">
      <c r="A563" s="2" t="s">
        <v>1393</v>
      </c>
      <c r="B563" s="2" t="s">
        <v>1394</v>
      </c>
      <c r="C563" s="2" t="s">
        <v>1423</v>
      </c>
      <c r="D563" s="2" t="s">
        <v>1424</v>
      </c>
      <c r="E563" s="2">
        <v>155</v>
      </c>
      <c r="F563" s="2">
        <v>52.627400000000002</v>
      </c>
      <c r="G563" s="2">
        <v>29.770800000000001</v>
      </c>
      <c r="H563" s="2" t="s">
        <v>37</v>
      </c>
      <c r="N563" s="2" t="s">
        <v>27</v>
      </c>
      <c r="O563" s="2" t="s">
        <v>28</v>
      </c>
      <c r="P563" s="2" t="s">
        <v>27</v>
      </c>
      <c r="Q563" s="2">
        <v>2017</v>
      </c>
      <c r="V563" s="2">
        <v>635.57100000000003</v>
      </c>
    </row>
    <row r="564" spans="1:22" ht="71.25" x14ac:dyDescent="0.45">
      <c r="A564" s="2" t="s">
        <v>1393</v>
      </c>
      <c r="B564" s="2" t="s">
        <v>1394</v>
      </c>
      <c r="C564" s="2" t="s">
        <v>1425</v>
      </c>
      <c r="D564" s="2" t="s">
        <v>1426</v>
      </c>
      <c r="E564" s="2">
        <v>75</v>
      </c>
      <c r="F564" s="2">
        <v>55.168900000000001</v>
      </c>
      <c r="G564" s="2">
        <v>30.1355</v>
      </c>
      <c r="H564" s="2" t="s">
        <v>37</v>
      </c>
      <c r="N564" s="2" t="s">
        <v>27</v>
      </c>
      <c r="O564" s="2" t="s">
        <v>28</v>
      </c>
      <c r="P564" s="2" t="s">
        <v>27</v>
      </c>
      <c r="Q564" s="2">
        <v>2017</v>
      </c>
      <c r="V564" s="2">
        <v>307.53399999999999</v>
      </c>
    </row>
    <row r="565" spans="1:22" ht="57" x14ac:dyDescent="0.45">
      <c r="A565" s="2" t="s">
        <v>1393</v>
      </c>
      <c r="B565" s="2" t="s">
        <v>1394</v>
      </c>
      <c r="C565" s="2" t="s">
        <v>1427</v>
      </c>
      <c r="D565" s="2" t="s">
        <v>1428</v>
      </c>
      <c r="E565" s="2">
        <v>54</v>
      </c>
      <c r="F565" s="2">
        <v>54.094099999999997</v>
      </c>
      <c r="G565" s="2">
        <v>28.3505</v>
      </c>
      <c r="H565" s="2" t="s">
        <v>37</v>
      </c>
      <c r="N565" s="2" t="s">
        <v>27</v>
      </c>
      <c r="O565" s="2" t="s">
        <v>28</v>
      </c>
      <c r="P565" s="2" t="s">
        <v>27</v>
      </c>
      <c r="Q565" s="2">
        <v>2017</v>
      </c>
      <c r="V565" s="2">
        <v>221.42500000000001</v>
      </c>
    </row>
    <row r="566" spans="1:22" ht="128.25" hidden="1" x14ac:dyDescent="0.45">
      <c r="A566" s="2" t="s">
        <v>1429</v>
      </c>
      <c r="B566" s="2" t="s">
        <v>1430</v>
      </c>
      <c r="C566" s="2" t="s">
        <v>1431</v>
      </c>
      <c r="D566" s="2" t="s">
        <v>1432</v>
      </c>
      <c r="E566" s="2">
        <v>18.600000000000001</v>
      </c>
      <c r="F566" s="2">
        <v>51.090200000000003</v>
      </c>
      <c r="G566" s="2">
        <v>3.4468999999999999</v>
      </c>
      <c r="H566" s="2" t="s">
        <v>50</v>
      </c>
      <c r="N566" s="2" t="s">
        <v>1433</v>
      </c>
      <c r="O566" s="2" t="s">
        <v>1434</v>
      </c>
      <c r="P566" s="2" t="s">
        <v>996</v>
      </c>
      <c r="V566" s="2">
        <v>22.177</v>
      </c>
    </row>
    <row r="567" spans="1:22" ht="128.25" x14ac:dyDescent="0.45">
      <c r="A567" s="2" t="s">
        <v>1429</v>
      </c>
      <c r="B567" s="2" t="s">
        <v>1430</v>
      </c>
      <c r="C567" s="2" t="s">
        <v>1435</v>
      </c>
      <c r="D567" s="2" t="s">
        <v>1436</v>
      </c>
      <c r="E567" s="2">
        <v>128</v>
      </c>
      <c r="F567" s="2">
        <v>50.617699999999999</v>
      </c>
      <c r="G567" s="2">
        <v>5.5837000000000003</v>
      </c>
      <c r="H567" s="2" t="s">
        <v>37</v>
      </c>
      <c r="N567" s="2" t="s">
        <v>1433</v>
      </c>
      <c r="O567" s="2" t="s">
        <v>1434</v>
      </c>
      <c r="P567" s="2" t="s">
        <v>27</v>
      </c>
      <c r="V567" s="2">
        <v>640.43200000000002</v>
      </c>
    </row>
    <row r="568" spans="1:22" ht="128.25" hidden="1" x14ac:dyDescent="0.45">
      <c r="A568" s="2" t="s">
        <v>1429</v>
      </c>
      <c r="B568" s="2" t="s">
        <v>1430</v>
      </c>
      <c r="C568" s="2" t="s">
        <v>1437</v>
      </c>
      <c r="D568" s="2" t="s">
        <v>1438</v>
      </c>
      <c r="E568" s="2">
        <v>95</v>
      </c>
      <c r="F568" s="2">
        <v>50.585099999999997</v>
      </c>
      <c r="G568" s="2">
        <v>5.4180000000000001</v>
      </c>
      <c r="H568" s="2" t="s">
        <v>509</v>
      </c>
      <c r="L568" s="2">
        <v>2005</v>
      </c>
      <c r="N568" s="2" t="s">
        <v>1433</v>
      </c>
      <c r="O568" s="2" t="s">
        <v>1434</v>
      </c>
      <c r="P568" s="2" t="s">
        <v>27</v>
      </c>
      <c r="V568" s="2">
        <v>939.00800000000004</v>
      </c>
    </row>
    <row r="569" spans="1:22" ht="128.25" x14ac:dyDescent="0.45">
      <c r="A569" s="2" t="s">
        <v>1429</v>
      </c>
      <c r="B569" s="2" t="s">
        <v>1430</v>
      </c>
      <c r="C569" s="2" t="s">
        <v>1439</v>
      </c>
      <c r="D569" s="2" t="s">
        <v>1440</v>
      </c>
      <c r="E569" s="2">
        <v>43</v>
      </c>
      <c r="F569" s="2">
        <v>50.936</v>
      </c>
      <c r="G569" s="2">
        <v>4.0354999999999999</v>
      </c>
      <c r="H569" s="2" t="s">
        <v>37</v>
      </c>
      <c r="N569" s="2" t="s">
        <v>1433</v>
      </c>
      <c r="O569" s="2" t="s">
        <v>1434</v>
      </c>
      <c r="P569" s="2" t="s">
        <v>996</v>
      </c>
      <c r="V569" s="2">
        <v>215.14500000000001</v>
      </c>
    </row>
    <row r="570" spans="1:22" ht="128.25" x14ac:dyDescent="0.45">
      <c r="A570" s="2" t="s">
        <v>1429</v>
      </c>
      <c r="B570" s="2" t="s">
        <v>1430</v>
      </c>
      <c r="C570" s="2" t="s">
        <v>1441</v>
      </c>
      <c r="D570" s="2" t="s">
        <v>1442</v>
      </c>
      <c r="E570" s="2">
        <v>5</v>
      </c>
      <c r="F570" s="2">
        <v>50.936</v>
      </c>
      <c r="G570" s="2">
        <v>4.0354999999999999</v>
      </c>
      <c r="H570" s="2" t="s">
        <v>37</v>
      </c>
      <c r="N570" s="2" t="s">
        <v>1433</v>
      </c>
      <c r="O570" s="2" t="s">
        <v>1434</v>
      </c>
      <c r="P570" s="2" t="s">
        <v>996</v>
      </c>
      <c r="V570" s="2">
        <v>25.016999999999999</v>
      </c>
    </row>
    <row r="571" spans="1:22" ht="128.25" x14ac:dyDescent="0.45">
      <c r="A571" s="2" t="s">
        <v>1429</v>
      </c>
      <c r="B571" s="2" t="s">
        <v>1430</v>
      </c>
      <c r="C571" s="2" t="s">
        <v>1443</v>
      </c>
      <c r="D571" s="2" t="s">
        <v>1444</v>
      </c>
      <c r="E571" s="2">
        <v>451</v>
      </c>
      <c r="F571" s="2">
        <v>50.430399999999999</v>
      </c>
      <c r="G571" s="2">
        <v>4.3955000000000002</v>
      </c>
      <c r="H571" s="2" t="s">
        <v>37</v>
      </c>
      <c r="L571" s="2">
        <v>1994</v>
      </c>
      <c r="N571" s="2" t="s">
        <v>1433</v>
      </c>
      <c r="O571" s="2" t="s">
        <v>1434</v>
      </c>
      <c r="P571" s="2" t="s">
        <v>27</v>
      </c>
      <c r="T571" s="2">
        <v>2408.3739999999998</v>
      </c>
      <c r="V571" s="2">
        <v>2256.5210000000002</v>
      </c>
    </row>
    <row r="572" spans="1:22" ht="128.25" hidden="1" x14ac:dyDescent="0.45">
      <c r="A572" s="2" t="s">
        <v>1429</v>
      </c>
      <c r="B572" s="2" t="s">
        <v>1430</v>
      </c>
      <c r="C572" s="2" t="s">
        <v>1445</v>
      </c>
      <c r="D572" s="2" t="s">
        <v>1446</v>
      </c>
      <c r="E572" s="2">
        <v>22.1</v>
      </c>
      <c r="F572" s="2">
        <v>51.248800000000003</v>
      </c>
      <c r="G572" s="2">
        <v>3.2166000000000001</v>
      </c>
      <c r="H572" s="2" t="s">
        <v>257</v>
      </c>
      <c r="N572" s="2" t="s">
        <v>1433</v>
      </c>
      <c r="O572" s="2" t="s">
        <v>1434</v>
      </c>
      <c r="P572" s="2" t="s">
        <v>27</v>
      </c>
      <c r="V572" s="2">
        <v>116.497</v>
      </c>
    </row>
    <row r="573" spans="1:22" ht="128.25" hidden="1" x14ac:dyDescent="0.45">
      <c r="A573" s="2" t="s">
        <v>1429</v>
      </c>
      <c r="B573" s="2" t="s">
        <v>1430</v>
      </c>
      <c r="C573" s="2" t="s">
        <v>1447</v>
      </c>
      <c r="D573" s="2" t="s">
        <v>1448</v>
      </c>
      <c r="E573" s="2">
        <v>33.200000000000003</v>
      </c>
      <c r="F573" s="2">
        <v>51.319299999999998</v>
      </c>
      <c r="G573" s="2">
        <v>4.8529999999999998</v>
      </c>
      <c r="H573" s="2" t="s">
        <v>50</v>
      </c>
      <c r="N573" s="2" t="s">
        <v>1433</v>
      </c>
      <c r="O573" s="2" t="s">
        <v>1434</v>
      </c>
      <c r="P573" s="2" t="s">
        <v>996</v>
      </c>
      <c r="V573" s="2">
        <v>39.585000000000001</v>
      </c>
    </row>
    <row r="574" spans="1:22" ht="128.25" hidden="1" x14ac:dyDescent="0.45">
      <c r="A574" s="2" t="s">
        <v>1429</v>
      </c>
      <c r="B574" s="2" t="s">
        <v>1430</v>
      </c>
      <c r="C574" s="2" t="s">
        <v>1449</v>
      </c>
      <c r="D574" s="2" t="s">
        <v>1450</v>
      </c>
      <c r="E574" s="2">
        <v>18.600000000000001</v>
      </c>
      <c r="F574" s="2">
        <v>50.907899999999998</v>
      </c>
      <c r="G574" s="2">
        <v>4.4154999999999998</v>
      </c>
      <c r="H574" s="2" t="s">
        <v>50</v>
      </c>
      <c r="N574" s="2" t="s">
        <v>1433</v>
      </c>
      <c r="O574" s="2" t="s">
        <v>1434</v>
      </c>
      <c r="P574" s="2" t="s">
        <v>996</v>
      </c>
      <c r="V574" s="2">
        <v>22.177</v>
      </c>
    </row>
    <row r="575" spans="1:22" ht="128.25" hidden="1" x14ac:dyDescent="0.45">
      <c r="A575" s="2" t="s">
        <v>1429</v>
      </c>
      <c r="B575" s="2" t="s">
        <v>1430</v>
      </c>
      <c r="C575" s="2" t="s">
        <v>1451</v>
      </c>
      <c r="D575" s="2" t="s">
        <v>1452</v>
      </c>
      <c r="E575" s="2">
        <v>1.8</v>
      </c>
      <c r="F575" s="2">
        <v>50.435899999999997</v>
      </c>
      <c r="G575" s="2">
        <v>6.2106000000000003</v>
      </c>
      <c r="H575" s="2" t="s">
        <v>26</v>
      </c>
      <c r="N575" s="2" t="s">
        <v>1433</v>
      </c>
      <c r="O575" s="2" t="s">
        <v>1434</v>
      </c>
      <c r="P575" s="2" t="s">
        <v>27</v>
      </c>
      <c r="V575" s="2">
        <v>1.6779999999999999</v>
      </c>
    </row>
    <row r="576" spans="1:22" ht="128.25" hidden="1" x14ac:dyDescent="0.45">
      <c r="A576" s="2" t="s">
        <v>1429</v>
      </c>
      <c r="B576" s="2" t="s">
        <v>1430</v>
      </c>
      <c r="C576" s="2" t="s">
        <v>1453</v>
      </c>
      <c r="D576" s="2" t="s">
        <v>1454</v>
      </c>
      <c r="E576" s="2">
        <v>171</v>
      </c>
      <c r="F576" s="2">
        <v>51.66</v>
      </c>
      <c r="G576" s="2">
        <v>2.8</v>
      </c>
      <c r="H576" s="2" t="s">
        <v>257</v>
      </c>
      <c r="L576" s="2">
        <v>2010</v>
      </c>
      <c r="N576" s="2" t="s">
        <v>1433</v>
      </c>
      <c r="O576" s="2" t="s">
        <v>1434</v>
      </c>
      <c r="P576" s="2" t="s">
        <v>27</v>
      </c>
      <c r="T576" s="2">
        <v>588.18899999999996</v>
      </c>
      <c r="V576" s="2">
        <v>901.39800000000002</v>
      </c>
    </row>
    <row r="577" spans="1:22" ht="128.25" hidden="1" x14ac:dyDescent="0.45">
      <c r="A577" s="2" t="s">
        <v>1429</v>
      </c>
      <c r="B577" s="2" t="s">
        <v>1430</v>
      </c>
      <c r="C577" s="2" t="s">
        <v>1455</v>
      </c>
      <c r="D577" s="2" t="s">
        <v>1456</v>
      </c>
      <c r="E577" s="2">
        <v>20</v>
      </c>
      <c r="F577" s="2">
        <v>51.2119</v>
      </c>
      <c r="G577" s="2">
        <v>4.2563000000000004</v>
      </c>
      <c r="H577" s="2" t="s">
        <v>26</v>
      </c>
      <c r="N577" s="2" t="s">
        <v>1433</v>
      </c>
      <c r="O577" s="2" t="s">
        <v>1434</v>
      </c>
      <c r="P577" s="2" t="s">
        <v>996</v>
      </c>
      <c r="V577" s="2">
        <v>18.643000000000001</v>
      </c>
    </row>
    <row r="578" spans="1:22" ht="128.25" x14ac:dyDescent="0.45">
      <c r="A578" s="2" t="s">
        <v>1429</v>
      </c>
      <c r="B578" s="2" t="s">
        <v>1430</v>
      </c>
      <c r="C578" s="2" t="s">
        <v>1457</v>
      </c>
      <c r="D578" s="2" t="s">
        <v>1458</v>
      </c>
      <c r="E578" s="2">
        <v>22.8</v>
      </c>
      <c r="F578" s="2">
        <v>51.2119</v>
      </c>
      <c r="G578" s="2">
        <v>4.2563000000000004</v>
      </c>
      <c r="H578" s="2" t="s">
        <v>37</v>
      </c>
      <c r="N578" s="2" t="s">
        <v>1433</v>
      </c>
      <c r="O578" s="2" t="s">
        <v>1434</v>
      </c>
      <c r="P578" s="2" t="s">
        <v>996</v>
      </c>
      <c r="V578" s="2">
        <v>114.07687</v>
      </c>
    </row>
    <row r="579" spans="1:22" ht="128.25" hidden="1" x14ac:dyDescent="0.45">
      <c r="A579" s="2" t="s">
        <v>1429</v>
      </c>
      <c r="B579" s="2" t="s">
        <v>1430</v>
      </c>
      <c r="C579" s="2" t="s">
        <v>1459</v>
      </c>
      <c r="D579" s="2" t="s">
        <v>1460</v>
      </c>
      <c r="E579" s="2">
        <v>18.600000000000001</v>
      </c>
      <c r="F579" s="2">
        <v>50.244399999999999</v>
      </c>
      <c r="G579" s="2">
        <v>5.9302000000000001</v>
      </c>
      <c r="H579" s="2" t="s">
        <v>50</v>
      </c>
      <c r="N579" s="2" t="s">
        <v>1433</v>
      </c>
      <c r="O579" s="2" t="s">
        <v>1434</v>
      </c>
      <c r="P579" s="2" t="s">
        <v>996</v>
      </c>
      <c r="V579" s="2">
        <v>22.176919999999999</v>
      </c>
    </row>
    <row r="580" spans="1:22" ht="128.25" hidden="1" x14ac:dyDescent="0.45">
      <c r="A580" s="2" t="s">
        <v>1429</v>
      </c>
      <c r="B580" s="2" t="s">
        <v>1430</v>
      </c>
      <c r="C580" s="2" t="s">
        <v>1461</v>
      </c>
      <c r="D580" s="2" t="s">
        <v>1462</v>
      </c>
      <c r="E580" s="2">
        <v>1164</v>
      </c>
      <c r="F580" s="2">
        <v>50.384900000000002</v>
      </c>
      <c r="G580" s="2">
        <v>5.8617999999999997</v>
      </c>
      <c r="H580" s="2" t="s">
        <v>26</v>
      </c>
      <c r="N580" s="2" t="s">
        <v>1433</v>
      </c>
      <c r="O580" s="2" t="s">
        <v>1434</v>
      </c>
      <c r="P580" s="2" t="s">
        <v>27</v>
      </c>
      <c r="T580" s="2">
        <v>1030.99</v>
      </c>
      <c r="V580" s="2">
        <v>1085.0176300000001</v>
      </c>
    </row>
    <row r="581" spans="1:22" ht="128.25" hidden="1" x14ac:dyDescent="0.45">
      <c r="A581" s="2" t="s">
        <v>1429</v>
      </c>
      <c r="B581" s="2" t="s">
        <v>1430</v>
      </c>
      <c r="C581" s="2" t="s">
        <v>1463</v>
      </c>
      <c r="D581" s="2" t="s">
        <v>1464</v>
      </c>
      <c r="E581" s="2">
        <v>2910</v>
      </c>
      <c r="F581" s="2">
        <v>51.325400000000002</v>
      </c>
      <c r="G581" s="2">
        <v>4.2596999999999996</v>
      </c>
      <c r="H581" s="2" t="s">
        <v>233</v>
      </c>
      <c r="L581" s="2">
        <v>1985</v>
      </c>
      <c r="N581" s="2" t="s">
        <v>1433</v>
      </c>
      <c r="O581" s="2" t="s">
        <v>1434</v>
      </c>
      <c r="P581" s="2" t="s">
        <v>27</v>
      </c>
      <c r="T581" s="2">
        <v>8122.308</v>
      </c>
      <c r="V581" s="2">
        <v>16550.631140000001</v>
      </c>
    </row>
    <row r="582" spans="1:22" ht="128.25" x14ac:dyDescent="0.45">
      <c r="A582" s="2" t="s">
        <v>1429</v>
      </c>
      <c r="B582" s="2" t="s">
        <v>1430</v>
      </c>
      <c r="C582" s="2" t="s">
        <v>1465</v>
      </c>
      <c r="D582" s="2" t="s">
        <v>1466</v>
      </c>
      <c r="E582" s="2">
        <v>5</v>
      </c>
      <c r="F582" s="2">
        <v>50.802300000000002</v>
      </c>
      <c r="G582" s="2">
        <v>4.2990000000000004</v>
      </c>
      <c r="H582" s="2" t="s">
        <v>37</v>
      </c>
      <c r="N582" s="2" t="s">
        <v>1433</v>
      </c>
      <c r="O582" s="2" t="s">
        <v>1434</v>
      </c>
      <c r="P582" s="2" t="s">
        <v>27</v>
      </c>
      <c r="V582" s="2">
        <v>25.016860000000001</v>
      </c>
    </row>
    <row r="583" spans="1:22" ht="128.25" x14ac:dyDescent="0.45">
      <c r="A583" s="2" t="s">
        <v>1429</v>
      </c>
      <c r="B583" s="2" t="s">
        <v>1430</v>
      </c>
      <c r="C583" s="2" t="s">
        <v>1467</v>
      </c>
      <c r="D583" s="2" t="s">
        <v>1468</v>
      </c>
      <c r="E583" s="2">
        <v>48</v>
      </c>
      <c r="F583" s="2">
        <v>50.802300000000002</v>
      </c>
      <c r="G583" s="2">
        <v>4.2990000000000004</v>
      </c>
      <c r="H583" s="2" t="s">
        <v>37</v>
      </c>
      <c r="N583" s="2" t="s">
        <v>1433</v>
      </c>
      <c r="O583" s="2" t="s">
        <v>1434</v>
      </c>
      <c r="P583" s="2" t="s">
        <v>27</v>
      </c>
      <c r="V583" s="2">
        <v>240.16183000000001</v>
      </c>
    </row>
    <row r="584" spans="1:22" ht="128.25" x14ac:dyDescent="0.45">
      <c r="A584" s="2" t="s">
        <v>1429</v>
      </c>
      <c r="B584" s="2" t="s">
        <v>1430</v>
      </c>
      <c r="C584" s="2" t="s">
        <v>1469</v>
      </c>
      <c r="D584" s="2" t="s">
        <v>1470</v>
      </c>
      <c r="E584" s="2">
        <v>465</v>
      </c>
      <c r="F584" s="2">
        <v>50.802300000000002</v>
      </c>
      <c r="G584" s="2">
        <v>4.2990000000000004</v>
      </c>
      <c r="H584" s="2" t="s">
        <v>37</v>
      </c>
      <c r="N584" s="2" t="s">
        <v>1433</v>
      </c>
      <c r="O584" s="2" t="s">
        <v>1434</v>
      </c>
      <c r="P584" s="2" t="s">
        <v>27</v>
      </c>
      <c r="T584" s="2">
        <v>790.25300000000004</v>
      </c>
      <c r="V584" s="2">
        <v>2326.5677700000001</v>
      </c>
    </row>
    <row r="585" spans="1:22" ht="128.25" hidden="1" x14ac:dyDescent="0.45">
      <c r="A585" s="2" t="s">
        <v>1429</v>
      </c>
      <c r="B585" s="2" t="s">
        <v>1430</v>
      </c>
      <c r="C585" s="2" t="s">
        <v>1471</v>
      </c>
      <c r="D585" s="2" t="s">
        <v>1472</v>
      </c>
      <c r="E585" s="2">
        <v>18.600000000000001</v>
      </c>
      <c r="F585" s="2">
        <v>50.7303</v>
      </c>
      <c r="G585" s="2">
        <v>3.8531</v>
      </c>
      <c r="H585" s="2" t="s">
        <v>50</v>
      </c>
      <c r="N585" s="2" t="s">
        <v>1433</v>
      </c>
      <c r="O585" s="2" t="s">
        <v>1434</v>
      </c>
      <c r="P585" s="2" t="s">
        <v>996</v>
      </c>
      <c r="V585" s="2">
        <v>22.176919999999999</v>
      </c>
    </row>
    <row r="586" spans="1:22" ht="128.25" hidden="1" x14ac:dyDescent="0.45">
      <c r="A586" s="2" t="s">
        <v>1429</v>
      </c>
      <c r="B586" s="2" t="s">
        <v>1430</v>
      </c>
      <c r="C586" s="2" t="s">
        <v>1473</v>
      </c>
      <c r="D586" s="2" t="s">
        <v>1474</v>
      </c>
      <c r="E586" s="2">
        <v>17.899999999999999</v>
      </c>
      <c r="F586" s="2">
        <v>51.223399999999998</v>
      </c>
      <c r="G586" s="2">
        <v>2.9119000000000002</v>
      </c>
      <c r="H586" s="2" t="s">
        <v>26</v>
      </c>
      <c r="N586" s="2" t="s">
        <v>1433</v>
      </c>
      <c r="O586" s="2" t="s">
        <v>1434</v>
      </c>
      <c r="P586" s="2" t="s">
        <v>996</v>
      </c>
      <c r="V586" s="2">
        <v>16.685410000000001</v>
      </c>
    </row>
    <row r="587" spans="1:22" ht="128.25" hidden="1" x14ac:dyDescent="0.45">
      <c r="A587" s="2" t="s">
        <v>1429</v>
      </c>
      <c r="B587" s="2" t="s">
        <v>1430</v>
      </c>
      <c r="C587" s="2" t="s">
        <v>1475</v>
      </c>
      <c r="D587" s="2" t="s">
        <v>1476</v>
      </c>
      <c r="E587" s="2">
        <v>25</v>
      </c>
      <c r="F587" s="2">
        <v>50.223300000000002</v>
      </c>
      <c r="G587" s="2">
        <v>4.32</v>
      </c>
      <c r="H587" s="2" t="s">
        <v>257</v>
      </c>
      <c r="N587" s="2" t="s">
        <v>1433</v>
      </c>
      <c r="O587" s="2" t="s">
        <v>1434</v>
      </c>
      <c r="P587" s="2" t="s">
        <v>27</v>
      </c>
      <c r="V587" s="2">
        <v>131.78339</v>
      </c>
    </row>
    <row r="588" spans="1:22" ht="128.25" x14ac:dyDescent="0.45">
      <c r="A588" s="2" t="s">
        <v>1429</v>
      </c>
      <c r="B588" s="2" t="s">
        <v>1430</v>
      </c>
      <c r="C588" s="2" t="s">
        <v>1477</v>
      </c>
      <c r="D588" s="2" t="s">
        <v>1478</v>
      </c>
      <c r="E588" s="2">
        <v>52</v>
      </c>
      <c r="F588" s="2">
        <v>51.05</v>
      </c>
      <c r="G588" s="2">
        <v>3.7166999999999999</v>
      </c>
      <c r="H588" s="2" t="s">
        <v>37</v>
      </c>
      <c r="L588" s="2">
        <v>2006</v>
      </c>
      <c r="N588" s="2" t="s">
        <v>1433</v>
      </c>
      <c r="O588" s="2" t="s">
        <v>1434</v>
      </c>
      <c r="P588" s="2" t="s">
        <v>996</v>
      </c>
      <c r="V588" s="2">
        <v>260.17532</v>
      </c>
    </row>
    <row r="589" spans="1:22" ht="128.25" x14ac:dyDescent="0.45">
      <c r="A589" s="2" t="s">
        <v>1429</v>
      </c>
      <c r="B589" s="2" t="s">
        <v>1430</v>
      </c>
      <c r="C589" s="2" t="s">
        <v>1479</v>
      </c>
      <c r="D589" s="2" t="s">
        <v>1480</v>
      </c>
      <c r="E589" s="2">
        <v>465</v>
      </c>
      <c r="F589" s="2">
        <v>51.262900000000002</v>
      </c>
      <c r="G589" s="2">
        <v>3.2111999999999998</v>
      </c>
      <c r="H589" s="2" t="s">
        <v>37</v>
      </c>
      <c r="L589" s="2">
        <v>1998</v>
      </c>
      <c r="N589" s="2" t="s">
        <v>1433</v>
      </c>
      <c r="O589" s="2" t="s">
        <v>1434</v>
      </c>
      <c r="P589" s="2" t="s">
        <v>27</v>
      </c>
      <c r="T589" s="2">
        <v>929.10299999999995</v>
      </c>
      <c r="V589" s="2">
        <v>2326.5677700000001</v>
      </c>
    </row>
    <row r="590" spans="1:22" ht="128.25" hidden="1" x14ac:dyDescent="0.45">
      <c r="A590" s="2" t="s">
        <v>1429</v>
      </c>
      <c r="B590" s="2" t="s">
        <v>1430</v>
      </c>
      <c r="C590" s="2" t="s">
        <v>1481</v>
      </c>
      <c r="D590" s="2" t="s">
        <v>1482</v>
      </c>
      <c r="E590" s="2">
        <v>3</v>
      </c>
      <c r="F590" s="2">
        <v>51.2622</v>
      </c>
      <c r="G590" s="2">
        <v>3.2132000000000001</v>
      </c>
      <c r="H590" s="2" t="s">
        <v>257</v>
      </c>
      <c r="N590" s="2" t="s">
        <v>1433</v>
      </c>
      <c r="O590" s="2" t="s">
        <v>1434</v>
      </c>
      <c r="P590" s="2" t="s">
        <v>27</v>
      </c>
      <c r="V590" s="2">
        <v>15.81401</v>
      </c>
    </row>
    <row r="591" spans="1:22" ht="128.25" hidden="1" x14ac:dyDescent="0.45">
      <c r="A591" s="2" t="s">
        <v>1429</v>
      </c>
      <c r="B591" s="2" t="s">
        <v>1430</v>
      </c>
      <c r="C591" s="2" t="s">
        <v>1483</v>
      </c>
      <c r="D591" s="2" t="s">
        <v>1484</v>
      </c>
      <c r="E591" s="2">
        <v>9.9</v>
      </c>
      <c r="F591" s="2">
        <v>50.533499999999997</v>
      </c>
      <c r="G591" s="2">
        <v>5.2961999999999998</v>
      </c>
      <c r="H591" s="2" t="s">
        <v>26</v>
      </c>
      <c r="N591" s="2" t="s">
        <v>1433</v>
      </c>
      <c r="O591" s="2" t="s">
        <v>1434</v>
      </c>
      <c r="P591" s="2" t="s">
        <v>27</v>
      </c>
      <c r="V591" s="2">
        <v>9.2282399999999996</v>
      </c>
    </row>
    <row r="592" spans="1:22" ht="128.25" x14ac:dyDescent="0.45">
      <c r="A592" s="2" t="s">
        <v>1429</v>
      </c>
      <c r="B592" s="2" t="s">
        <v>1430</v>
      </c>
      <c r="C592" s="2" t="s">
        <v>1485</v>
      </c>
      <c r="D592" s="2" t="s">
        <v>1486</v>
      </c>
      <c r="E592" s="2">
        <v>357</v>
      </c>
      <c r="F592" s="2">
        <v>51.104900000000001</v>
      </c>
      <c r="G592" s="2">
        <v>3.7256999999999998</v>
      </c>
      <c r="H592" s="2" t="s">
        <v>37</v>
      </c>
      <c r="L592" s="2">
        <v>1998</v>
      </c>
      <c r="O592" s="2" t="s">
        <v>1434</v>
      </c>
      <c r="P592" s="2" t="s">
        <v>27</v>
      </c>
      <c r="T592" s="2">
        <v>1591.7909999999999</v>
      </c>
      <c r="V592" s="2">
        <v>1786.20364</v>
      </c>
    </row>
    <row r="593" spans="1:22" ht="128.25" hidden="1" x14ac:dyDescent="0.45">
      <c r="A593" s="2" t="s">
        <v>1429</v>
      </c>
      <c r="B593" s="2" t="s">
        <v>1430</v>
      </c>
      <c r="C593" s="2" t="s">
        <v>1487</v>
      </c>
      <c r="D593" s="2" t="s">
        <v>1488</v>
      </c>
      <c r="E593" s="2">
        <v>268</v>
      </c>
      <c r="F593" s="2">
        <v>51.134099999999997</v>
      </c>
      <c r="G593" s="2">
        <v>3.7770000000000001</v>
      </c>
      <c r="H593" s="2" t="s">
        <v>509</v>
      </c>
      <c r="O593" s="2" t="s">
        <v>1434</v>
      </c>
      <c r="P593" s="2" t="s">
        <v>365</v>
      </c>
      <c r="T593" s="2">
        <v>1564.944</v>
      </c>
      <c r="V593" s="2">
        <v>2648.9917399999999</v>
      </c>
    </row>
    <row r="594" spans="1:22" ht="128.25" hidden="1" x14ac:dyDescent="0.45">
      <c r="A594" s="2" t="s">
        <v>1429</v>
      </c>
      <c r="B594" s="2" t="s">
        <v>1430</v>
      </c>
      <c r="C594" s="2" t="s">
        <v>1489</v>
      </c>
      <c r="D594" s="2" t="s">
        <v>1490</v>
      </c>
      <c r="E594" s="2">
        <v>4.5</v>
      </c>
      <c r="F594" s="2">
        <v>51.1357</v>
      </c>
      <c r="G594" s="2">
        <v>3.7877999999999998</v>
      </c>
      <c r="H594" s="2" t="s">
        <v>257</v>
      </c>
      <c r="O594" s="2" t="s">
        <v>1434</v>
      </c>
      <c r="P594" s="2" t="s">
        <v>27</v>
      </c>
      <c r="V594" s="2">
        <v>23.72101</v>
      </c>
    </row>
    <row r="595" spans="1:22" ht="128.25" x14ac:dyDescent="0.45">
      <c r="A595" s="2" t="s">
        <v>1429</v>
      </c>
      <c r="B595" s="2" t="s">
        <v>1430</v>
      </c>
      <c r="C595" s="2" t="s">
        <v>1491</v>
      </c>
      <c r="D595" s="2" t="s">
        <v>1492</v>
      </c>
      <c r="E595" s="2">
        <v>350</v>
      </c>
      <c r="F595" s="2">
        <v>50.471899999999998</v>
      </c>
      <c r="G595" s="2">
        <v>3.8248000000000002</v>
      </c>
      <c r="H595" s="2" t="s">
        <v>37</v>
      </c>
      <c r="L595" s="2">
        <v>2000</v>
      </c>
      <c r="O595" s="2" t="s">
        <v>1434</v>
      </c>
      <c r="P595" s="2" t="s">
        <v>27</v>
      </c>
      <c r="T595" s="2">
        <v>1328.0930000000001</v>
      </c>
      <c r="V595" s="2">
        <v>1751.18004</v>
      </c>
    </row>
    <row r="596" spans="1:22" ht="128.25" hidden="1" x14ac:dyDescent="0.45">
      <c r="A596" s="2" t="s">
        <v>1429</v>
      </c>
      <c r="B596" s="2" t="s">
        <v>1430</v>
      </c>
      <c r="C596" s="2" t="s">
        <v>1493</v>
      </c>
      <c r="D596" s="2" t="s">
        <v>1494</v>
      </c>
      <c r="E596" s="2">
        <v>4.5</v>
      </c>
      <c r="F596" s="2">
        <v>51.1265</v>
      </c>
      <c r="G596" s="2">
        <v>4.3226000000000004</v>
      </c>
      <c r="H596" s="2" t="s">
        <v>257</v>
      </c>
      <c r="O596" s="2" t="s">
        <v>1434</v>
      </c>
      <c r="P596" s="2" t="s">
        <v>27</v>
      </c>
      <c r="V596" s="2">
        <v>23.72101</v>
      </c>
    </row>
    <row r="597" spans="1:22" ht="128.25" hidden="1" x14ac:dyDescent="0.45">
      <c r="A597" s="2" t="s">
        <v>1429</v>
      </c>
      <c r="B597" s="2" t="s">
        <v>1430</v>
      </c>
      <c r="C597" s="2" t="s">
        <v>1495</v>
      </c>
      <c r="D597" s="2" t="s">
        <v>1496</v>
      </c>
      <c r="E597" s="2">
        <v>45</v>
      </c>
      <c r="F597" s="2">
        <v>50.8504</v>
      </c>
      <c r="G597" s="2">
        <v>4.3487999999999998</v>
      </c>
      <c r="H597" s="2" t="s">
        <v>26</v>
      </c>
      <c r="N597" s="2" t="s">
        <v>1433</v>
      </c>
      <c r="O597" s="2" t="s">
        <v>1434</v>
      </c>
      <c r="P597" s="2" t="s">
        <v>996</v>
      </c>
      <c r="V597" s="2">
        <v>41.946559999999998</v>
      </c>
    </row>
    <row r="598" spans="1:22" ht="128.25" x14ac:dyDescent="0.45">
      <c r="A598" s="2" t="s">
        <v>1429</v>
      </c>
      <c r="B598" s="2" t="s">
        <v>1430</v>
      </c>
      <c r="C598" s="2" t="s">
        <v>1497</v>
      </c>
      <c r="D598" s="2" t="s">
        <v>1498</v>
      </c>
      <c r="E598" s="2">
        <v>422</v>
      </c>
      <c r="F598" s="2">
        <v>51.058599999999998</v>
      </c>
      <c r="G598" s="2">
        <v>5.1055999999999999</v>
      </c>
      <c r="H598" s="2" t="s">
        <v>37</v>
      </c>
      <c r="L598" s="2">
        <v>2011</v>
      </c>
      <c r="N598" s="2" t="s">
        <v>1433</v>
      </c>
      <c r="O598" s="2" t="s">
        <v>1434</v>
      </c>
      <c r="P598" s="2" t="s">
        <v>365</v>
      </c>
      <c r="T598" s="2">
        <v>2203.8960000000002</v>
      </c>
      <c r="V598" s="2">
        <v>2111.4227900000001</v>
      </c>
    </row>
    <row r="599" spans="1:22" ht="128.25" hidden="1" x14ac:dyDescent="0.45">
      <c r="A599" s="2" t="s">
        <v>1429</v>
      </c>
      <c r="B599" s="2" t="s">
        <v>1430</v>
      </c>
      <c r="C599" s="2" t="s">
        <v>1499</v>
      </c>
      <c r="D599" s="2" t="s">
        <v>1500</v>
      </c>
      <c r="E599" s="2">
        <v>962</v>
      </c>
      <c r="F599" s="2">
        <v>50.534199999999998</v>
      </c>
      <c r="G599" s="2">
        <v>5.2751000000000001</v>
      </c>
      <c r="H599" s="2" t="s">
        <v>233</v>
      </c>
      <c r="L599" s="2">
        <v>1975</v>
      </c>
      <c r="N599" s="2" t="s">
        <v>1433</v>
      </c>
      <c r="O599" s="2" t="s">
        <v>1434</v>
      </c>
      <c r="P599" s="2" t="s">
        <v>27</v>
      </c>
      <c r="T599" s="2">
        <v>6151.42</v>
      </c>
      <c r="V599" s="2">
        <v>5471.3770299999996</v>
      </c>
    </row>
    <row r="600" spans="1:22" ht="128.25" hidden="1" x14ac:dyDescent="0.45">
      <c r="A600" s="2" t="s">
        <v>1429</v>
      </c>
      <c r="B600" s="2" t="s">
        <v>1430</v>
      </c>
      <c r="C600" s="2" t="s">
        <v>1501</v>
      </c>
      <c r="D600" s="2" t="s">
        <v>1502</v>
      </c>
      <c r="E600" s="2">
        <v>2053.8000000000002</v>
      </c>
      <c r="F600" s="2">
        <v>50.534199999999998</v>
      </c>
      <c r="G600" s="2">
        <v>5.2751000000000001</v>
      </c>
      <c r="H600" s="2" t="s">
        <v>233</v>
      </c>
      <c r="L600" s="2">
        <v>1985</v>
      </c>
      <c r="N600" s="2" t="s">
        <v>1433</v>
      </c>
      <c r="O600" s="2" t="s">
        <v>1434</v>
      </c>
      <c r="P600" s="2" t="s">
        <v>27</v>
      </c>
      <c r="T600" s="2">
        <v>6995.7740000000003</v>
      </c>
      <c r="V600" s="2">
        <v>11680.991830000001</v>
      </c>
    </row>
    <row r="601" spans="1:22" ht="128.25" hidden="1" x14ac:dyDescent="0.45">
      <c r="A601" s="2" t="s">
        <v>1429</v>
      </c>
      <c r="B601" s="2" t="s">
        <v>1430</v>
      </c>
      <c r="C601" s="2" t="s">
        <v>1503</v>
      </c>
      <c r="D601" s="2" t="s">
        <v>1504</v>
      </c>
      <c r="E601" s="2">
        <v>147.6</v>
      </c>
      <c r="F601" s="2">
        <v>51.555999999999997</v>
      </c>
      <c r="G601" s="2">
        <v>2.9689000000000001</v>
      </c>
      <c r="H601" s="2" t="s">
        <v>257</v>
      </c>
      <c r="N601" s="2" t="s">
        <v>1433</v>
      </c>
      <c r="O601" s="2" t="s">
        <v>1434</v>
      </c>
      <c r="P601" s="2" t="s">
        <v>365</v>
      </c>
      <c r="T601" s="2">
        <v>501.45400000000001</v>
      </c>
      <c r="V601" s="2">
        <v>778.04912999999999</v>
      </c>
    </row>
    <row r="602" spans="1:22" ht="128.25" hidden="1" x14ac:dyDescent="0.45">
      <c r="A602" s="2" t="s">
        <v>1429</v>
      </c>
      <c r="B602" s="2" t="s">
        <v>1430</v>
      </c>
      <c r="C602" s="2" t="s">
        <v>1505</v>
      </c>
      <c r="D602" s="2" t="s">
        <v>1506</v>
      </c>
      <c r="E602" s="2">
        <v>177.6</v>
      </c>
      <c r="F602" s="2">
        <v>51.54</v>
      </c>
      <c r="G602" s="2">
        <v>2.9209999999999998</v>
      </c>
      <c r="H602" s="2" t="s">
        <v>257</v>
      </c>
      <c r="L602" s="2">
        <v>2013</v>
      </c>
      <c r="N602" s="2" t="s">
        <v>1507</v>
      </c>
      <c r="O602" s="2" t="s">
        <v>1434</v>
      </c>
      <c r="P602" s="2" t="s">
        <v>365</v>
      </c>
      <c r="T602" s="2">
        <v>582.80499999999995</v>
      </c>
      <c r="V602" s="2">
        <v>936.18919000000005</v>
      </c>
    </row>
    <row r="603" spans="1:22" ht="128.25" hidden="1" x14ac:dyDescent="0.45">
      <c r="A603" s="2" t="s">
        <v>1429</v>
      </c>
      <c r="B603" s="2" t="s">
        <v>1430</v>
      </c>
      <c r="C603" s="2" t="s">
        <v>1508</v>
      </c>
      <c r="D603" s="2" t="s">
        <v>1509</v>
      </c>
      <c r="E603" s="2">
        <v>12</v>
      </c>
      <c r="F603" s="2">
        <v>51.329000000000001</v>
      </c>
      <c r="G603" s="2">
        <v>3.1819000000000002</v>
      </c>
      <c r="H603" s="2" t="s">
        <v>257</v>
      </c>
      <c r="N603" s="2" t="s">
        <v>1433</v>
      </c>
      <c r="O603" s="2" t="s">
        <v>1434</v>
      </c>
      <c r="P603" s="2" t="s">
        <v>996</v>
      </c>
      <c r="V603" s="2">
        <v>63.256030000000003</v>
      </c>
    </row>
    <row r="604" spans="1:22" ht="128.25" hidden="1" x14ac:dyDescent="0.45">
      <c r="A604" s="2" t="s">
        <v>1429</v>
      </c>
      <c r="B604" s="2" t="s">
        <v>1430</v>
      </c>
      <c r="C604" s="2" t="s">
        <v>1510</v>
      </c>
      <c r="D604" s="2" t="s">
        <v>1511</v>
      </c>
      <c r="E604" s="2">
        <v>10.5</v>
      </c>
      <c r="F604" s="2">
        <v>51.167299999999997</v>
      </c>
      <c r="G604" s="2">
        <v>4.3951000000000002</v>
      </c>
      <c r="H604" s="2" t="s">
        <v>26</v>
      </c>
      <c r="N604" s="2" t="s">
        <v>1433</v>
      </c>
      <c r="O604" s="2" t="s">
        <v>1434</v>
      </c>
      <c r="P604" s="2" t="s">
        <v>996</v>
      </c>
      <c r="V604" s="2">
        <v>9.7875300000000003</v>
      </c>
    </row>
    <row r="605" spans="1:22" ht="128.25" hidden="1" x14ac:dyDescent="0.45">
      <c r="A605" s="2" t="s">
        <v>1429</v>
      </c>
      <c r="B605" s="2" t="s">
        <v>1430</v>
      </c>
      <c r="C605" s="2" t="s">
        <v>1512</v>
      </c>
      <c r="D605" s="2" t="s">
        <v>1513</v>
      </c>
      <c r="E605" s="2">
        <v>80</v>
      </c>
      <c r="F605" s="2">
        <v>50.4116</v>
      </c>
      <c r="G605" s="2">
        <v>4.0804</v>
      </c>
      <c r="H605" s="2" t="s">
        <v>257</v>
      </c>
      <c r="N605" s="2" t="s">
        <v>1433</v>
      </c>
      <c r="O605" s="2" t="s">
        <v>1434</v>
      </c>
      <c r="P605" s="2" t="s">
        <v>27</v>
      </c>
      <c r="V605" s="2">
        <v>421.70684</v>
      </c>
    </row>
    <row r="606" spans="1:22" ht="128.25" hidden="1" x14ac:dyDescent="0.45">
      <c r="A606" s="2" t="s">
        <v>1429</v>
      </c>
      <c r="B606" s="2" t="s">
        <v>1430</v>
      </c>
      <c r="C606" s="2" t="s">
        <v>1514</v>
      </c>
      <c r="D606" s="2" t="s">
        <v>1515</v>
      </c>
      <c r="E606" s="2">
        <v>12</v>
      </c>
      <c r="F606" s="2">
        <v>51.3596</v>
      </c>
      <c r="G606" s="2">
        <v>3.2219000000000002</v>
      </c>
      <c r="H606" s="2" t="s">
        <v>257</v>
      </c>
      <c r="N606" s="2" t="s">
        <v>1433</v>
      </c>
      <c r="O606" s="2" t="s">
        <v>1434</v>
      </c>
      <c r="P606" s="2" t="s">
        <v>27</v>
      </c>
      <c r="V606" s="2">
        <v>63.256030000000003</v>
      </c>
    </row>
    <row r="607" spans="1:22" ht="128.25" hidden="1" x14ac:dyDescent="0.45">
      <c r="A607" s="2" t="s">
        <v>1429</v>
      </c>
      <c r="B607" s="2" t="s">
        <v>1430</v>
      </c>
      <c r="C607" s="2" t="s">
        <v>1516</v>
      </c>
      <c r="D607" s="2" t="s">
        <v>1517</v>
      </c>
      <c r="E607" s="2">
        <v>18.600000000000001</v>
      </c>
      <c r="F607" s="2">
        <v>51.142400000000002</v>
      </c>
      <c r="G607" s="2">
        <v>3.1368</v>
      </c>
      <c r="H607" s="2" t="s">
        <v>50</v>
      </c>
      <c r="N607" s="2" t="s">
        <v>1433</v>
      </c>
      <c r="O607" s="2" t="s">
        <v>1434</v>
      </c>
      <c r="P607" s="2" t="s">
        <v>996</v>
      </c>
      <c r="V607" s="2">
        <v>22.176919999999999</v>
      </c>
    </row>
    <row r="608" spans="1:22" ht="128.25" x14ac:dyDescent="0.45">
      <c r="A608" s="2" t="s">
        <v>1429</v>
      </c>
      <c r="B608" s="2" t="s">
        <v>1430</v>
      </c>
      <c r="C608" s="2" t="s">
        <v>1518</v>
      </c>
      <c r="D608" s="2" t="s">
        <v>1519</v>
      </c>
      <c r="E608" s="2">
        <v>40</v>
      </c>
      <c r="F608" s="2">
        <v>51.329000000000001</v>
      </c>
      <c r="G608" s="2">
        <v>3.1819000000000002</v>
      </c>
      <c r="H608" s="2" t="s">
        <v>37</v>
      </c>
      <c r="N608" s="2" t="s">
        <v>1433</v>
      </c>
      <c r="O608" s="2" t="s">
        <v>1434</v>
      </c>
      <c r="P608" s="2" t="s">
        <v>996</v>
      </c>
      <c r="V608" s="2">
        <v>200.13486</v>
      </c>
    </row>
    <row r="609" spans="1:22" ht="128.25" hidden="1" x14ac:dyDescent="0.45">
      <c r="A609" s="2" t="s">
        <v>1429</v>
      </c>
      <c r="B609" s="2" t="s">
        <v>1430</v>
      </c>
      <c r="C609" s="2" t="s">
        <v>1520</v>
      </c>
      <c r="D609" s="2" t="s">
        <v>1521</v>
      </c>
      <c r="E609" s="2">
        <v>18.600000000000001</v>
      </c>
      <c r="F609" s="2">
        <v>51.329000000000001</v>
      </c>
      <c r="G609" s="2">
        <v>3.1819000000000002</v>
      </c>
      <c r="H609" s="2" t="s">
        <v>50</v>
      </c>
      <c r="N609" s="2" t="s">
        <v>1433</v>
      </c>
      <c r="O609" s="2" t="s">
        <v>1434</v>
      </c>
      <c r="P609" s="2" t="s">
        <v>996</v>
      </c>
      <c r="V609" s="2">
        <v>22.176919999999999</v>
      </c>
    </row>
    <row r="610" spans="1:22" ht="128.25" x14ac:dyDescent="0.45">
      <c r="A610" s="2" t="s">
        <v>1429</v>
      </c>
      <c r="B610" s="2" t="s">
        <v>1430</v>
      </c>
      <c r="C610" s="2" t="s">
        <v>1522</v>
      </c>
      <c r="D610" s="2" t="s">
        <v>1523</v>
      </c>
      <c r="E610" s="2">
        <v>315</v>
      </c>
      <c r="F610" s="2">
        <v>51.158700000000003</v>
      </c>
      <c r="G610" s="2">
        <v>3.8068</v>
      </c>
      <c r="H610" s="2" t="s">
        <v>37</v>
      </c>
      <c r="L610" s="2">
        <v>2010</v>
      </c>
      <c r="N610" s="2" t="s">
        <v>1433</v>
      </c>
      <c r="O610" s="2" t="s">
        <v>1434</v>
      </c>
      <c r="P610" s="2" t="s">
        <v>27</v>
      </c>
      <c r="T610" s="2">
        <v>2084.4720000000002</v>
      </c>
      <c r="V610" s="2">
        <v>1576.06204</v>
      </c>
    </row>
    <row r="611" spans="1:22" ht="128.25" hidden="1" x14ac:dyDescent="0.45">
      <c r="A611" s="2" t="s">
        <v>1429</v>
      </c>
      <c r="B611" s="2" t="s">
        <v>1430</v>
      </c>
      <c r="C611" s="2" t="s">
        <v>1524</v>
      </c>
      <c r="D611" s="2" t="s">
        <v>1525</v>
      </c>
      <c r="E611" s="2">
        <v>18.600000000000001</v>
      </c>
      <c r="F611" s="2">
        <v>51.189599999999999</v>
      </c>
      <c r="G611" s="2">
        <v>3.8077999999999999</v>
      </c>
      <c r="H611" s="2" t="s">
        <v>50</v>
      </c>
      <c r="O611" s="2" t="s">
        <v>1434</v>
      </c>
      <c r="P611" s="2" t="s">
        <v>996</v>
      </c>
      <c r="V611" s="2">
        <v>22.176919999999999</v>
      </c>
    </row>
    <row r="612" spans="1:22" ht="128.25" x14ac:dyDescent="0.45">
      <c r="A612" s="2" t="s">
        <v>1429</v>
      </c>
      <c r="B612" s="2" t="s">
        <v>1430</v>
      </c>
      <c r="C612" s="2" t="s">
        <v>1526</v>
      </c>
      <c r="D612" s="2" t="s">
        <v>1527</v>
      </c>
      <c r="E612" s="2">
        <v>43</v>
      </c>
      <c r="F612" s="2">
        <v>51.238199999999999</v>
      </c>
      <c r="G612" s="2">
        <v>4.3407999999999998</v>
      </c>
      <c r="H612" s="2" t="s">
        <v>37</v>
      </c>
      <c r="O612" s="2" t="s">
        <v>1434</v>
      </c>
      <c r="P612" s="2" t="s">
        <v>996</v>
      </c>
      <c r="V612" s="2">
        <v>215.14498</v>
      </c>
    </row>
    <row r="613" spans="1:22" ht="128.25" x14ac:dyDescent="0.45">
      <c r="A613" s="2" t="s">
        <v>1429</v>
      </c>
      <c r="B613" s="2" t="s">
        <v>1430</v>
      </c>
      <c r="C613" s="2" t="s">
        <v>1528</v>
      </c>
      <c r="D613" s="2" t="s">
        <v>1529</v>
      </c>
      <c r="E613" s="2">
        <v>15</v>
      </c>
      <c r="F613" s="2">
        <v>51.238199999999999</v>
      </c>
      <c r="G613" s="2">
        <v>4.3407999999999998</v>
      </c>
      <c r="H613" s="2" t="s">
        <v>37</v>
      </c>
      <c r="O613" s="2" t="s">
        <v>1434</v>
      </c>
      <c r="P613" s="2" t="s">
        <v>996</v>
      </c>
      <c r="V613" s="2">
        <v>75.050569999999993</v>
      </c>
    </row>
    <row r="614" spans="1:22" ht="71.25" x14ac:dyDescent="0.45">
      <c r="A614" s="2" t="s">
        <v>1530</v>
      </c>
      <c r="B614" s="2" t="s">
        <v>1531</v>
      </c>
      <c r="C614" s="2" t="s">
        <v>1532</v>
      </c>
      <c r="D614" s="2" t="s">
        <v>1533</v>
      </c>
      <c r="E614" s="2">
        <v>40.5</v>
      </c>
      <c r="F614" s="2">
        <v>6.3506</v>
      </c>
      <c r="G614" s="2">
        <v>2.4295</v>
      </c>
      <c r="H614" s="2" t="s">
        <v>37</v>
      </c>
      <c r="O614" s="2" t="s">
        <v>46</v>
      </c>
      <c r="P614" s="2" t="s">
        <v>47</v>
      </c>
      <c r="V614" s="2">
        <v>0</v>
      </c>
    </row>
    <row r="615" spans="1:22" ht="71.25" hidden="1" x14ac:dyDescent="0.45">
      <c r="A615" s="2" t="s">
        <v>1530</v>
      </c>
      <c r="B615" s="2" t="s">
        <v>1531</v>
      </c>
      <c r="C615" s="2" t="s">
        <v>1534</v>
      </c>
      <c r="D615" s="2" t="s">
        <v>1535</v>
      </c>
      <c r="E615" s="2">
        <v>20</v>
      </c>
      <c r="F615" s="2">
        <v>6.4263000000000003</v>
      </c>
      <c r="G615" s="2">
        <v>2.3066</v>
      </c>
      <c r="H615" s="2" t="s">
        <v>50</v>
      </c>
      <c r="O615" s="2" t="s">
        <v>46</v>
      </c>
      <c r="P615" s="2" t="s">
        <v>47</v>
      </c>
      <c r="V615" s="2">
        <v>183</v>
      </c>
    </row>
    <row r="616" spans="1:22" ht="71.25" hidden="1" x14ac:dyDescent="0.45">
      <c r="A616" s="2" t="s">
        <v>1536</v>
      </c>
      <c r="B616" s="2" t="s">
        <v>1537</v>
      </c>
      <c r="C616" s="2" t="s">
        <v>1538</v>
      </c>
      <c r="D616" s="2" t="s">
        <v>1539</v>
      </c>
      <c r="E616" s="2">
        <v>64</v>
      </c>
      <c r="F616" s="2">
        <v>27.4254</v>
      </c>
      <c r="G616" s="2">
        <v>89.904300000000006</v>
      </c>
      <c r="H616" s="2" t="s">
        <v>26</v>
      </c>
      <c r="O616" s="2" t="s">
        <v>28</v>
      </c>
      <c r="P616" s="2" t="s">
        <v>27</v>
      </c>
      <c r="Q616" s="2">
        <v>2017</v>
      </c>
    </row>
    <row r="617" spans="1:22" ht="71.25" hidden="1" x14ac:dyDescent="0.45">
      <c r="A617" s="2" t="s">
        <v>1536</v>
      </c>
      <c r="B617" s="2" t="s">
        <v>1537</v>
      </c>
      <c r="C617" s="2" t="s">
        <v>1540</v>
      </c>
      <c r="D617" s="2" t="s">
        <v>1541</v>
      </c>
      <c r="E617" s="2">
        <v>336</v>
      </c>
      <c r="F617" s="2">
        <v>27.110399999999998</v>
      </c>
      <c r="G617" s="2">
        <v>89.531300000000002</v>
      </c>
      <c r="H617" s="2" t="s">
        <v>26</v>
      </c>
      <c r="O617" s="2" t="s">
        <v>28</v>
      </c>
      <c r="P617" s="2" t="s">
        <v>27</v>
      </c>
      <c r="Q617" s="2">
        <v>2017</v>
      </c>
    </row>
    <row r="618" spans="1:22" ht="85.5" hidden="1" x14ac:dyDescent="0.45">
      <c r="A618" s="2" t="s">
        <v>1536</v>
      </c>
      <c r="B618" s="2" t="s">
        <v>1537</v>
      </c>
      <c r="C618" s="2" t="s">
        <v>1542</v>
      </c>
      <c r="D618" s="2" t="s">
        <v>1543</v>
      </c>
      <c r="E618" s="2">
        <v>60</v>
      </c>
      <c r="F618" s="2">
        <v>27.216200000000001</v>
      </c>
      <c r="G618" s="2">
        <v>91.203500000000005</v>
      </c>
      <c r="H618" s="2" t="s">
        <v>26</v>
      </c>
      <c r="O618" s="2" t="s">
        <v>28</v>
      </c>
      <c r="P618" s="2" t="s">
        <v>27</v>
      </c>
      <c r="Q618" s="2">
        <v>2017</v>
      </c>
    </row>
    <row r="619" spans="1:22" ht="85.5" hidden="1" x14ac:dyDescent="0.45">
      <c r="A619" s="2" t="s">
        <v>1536</v>
      </c>
      <c r="B619" s="2" t="s">
        <v>1537</v>
      </c>
      <c r="C619" s="2" t="s">
        <v>1544</v>
      </c>
      <c r="D619" s="2" t="s">
        <v>1545</v>
      </c>
      <c r="E619" s="2">
        <v>2.2000000000000002</v>
      </c>
      <c r="F619" s="2">
        <v>27.3567</v>
      </c>
      <c r="G619" s="2">
        <v>91.649699999999996</v>
      </c>
      <c r="H619" s="2" t="s">
        <v>26</v>
      </c>
      <c r="O619" s="2" t="s">
        <v>28</v>
      </c>
      <c r="P619" s="2" t="s">
        <v>27</v>
      </c>
      <c r="Q619" s="2">
        <v>2017</v>
      </c>
    </row>
    <row r="620" spans="1:22" ht="71.25" hidden="1" x14ac:dyDescent="0.45">
      <c r="A620" s="2" t="s">
        <v>1536</v>
      </c>
      <c r="B620" s="2" t="s">
        <v>1537</v>
      </c>
      <c r="C620" s="2" t="s">
        <v>1546</v>
      </c>
      <c r="D620" s="2" t="s">
        <v>1547</v>
      </c>
      <c r="E620" s="2">
        <v>1020</v>
      </c>
      <c r="F620" s="2">
        <v>27.036000000000001</v>
      </c>
      <c r="G620" s="2">
        <v>89.595299999999995</v>
      </c>
      <c r="H620" s="2" t="s">
        <v>26</v>
      </c>
      <c r="O620" s="2" t="s">
        <v>28</v>
      </c>
      <c r="P620" s="2" t="s">
        <v>27</v>
      </c>
      <c r="Q620" s="2">
        <v>2017</v>
      </c>
    </row>
    <row r="621" spans="1:22" ht="57" x14ac:dyDescent="0.45">
      <c r="A621" s="2" t="s">
        <v>1548</v>
      </c>
      <c r="B621" s="2" t="s">
        <v>1549</v>
      </c>
      <c r="C621" s="2" t="s">
        <v>1550</v>
      </c>
      <c r="D621" s="2" t="s">
        <v>1551</v>
      </c>
      <c r="E621" s="2">
        <v>36.700000000000003</v>
      </c>
      <c r="F621" s="2">
        <v>-19.039400000000001</v>
      </c>
      <c r="G621" s="2">
        <v>-65.2697</v>
      </c>
      <c r="H621" s="2" t="s">
        <v>37</v>
      </c>
      <c r="O621" s="2" t="s">
        <v>28</v>
      </c>
      <c r="P621" s="2" t="s">
        <v>27</v>
      </c>
      <c r="Q621" s="2">
        <v>2017</v>
      </c>
      <c r="V621" s="2">
        <v>213.49280999999999</v>
      </c>
    </row>
    <row r="622" spans="1:22" ht="71.25" hidden="1" x14ac:dyDescent="0.45">
      <c r="A622" s="2" t="s">
        <v>1548</v>
      </c>
      <c r="B622" s="2" t="s">
        <v>1549</v>
      </c>
      <c r="C622" s="2" t="s">
        <v>1552</v>
      </c>
      <c r="D622" s="2" t="s">
        <v>1553</v>
      </c>
      <c r="E622" s="2">
        <v>10.6</v>
      </c>
      <c r="F622" s="2">
        <v>-16.192499999999999</v>
      </c>
      <c r="G622" s="2">
        <v>-68.140500000000003</v>
      </c>
      <c r="H622" s="2" t="s">
        <v>26</v>
      </c>
      <c r="O622" s="2" t="s">
        <v>28</v>
      </c>
      <c r="P622" s="2" t="s">
        <v>27</v>
      </c>
      <c r="Q622" s="2">
        <v>2017</v>
      </c>
      <c r="V622" s="2">
        <v>53.129820000000002</v>
      </c>
    </row>
    <row r="623" spans="1:22" ht="71.25" x14ac:dyDescent="0.45">
      <c r="A623" s="2" t="s">
        <v>1548</v>
      </c>
      <c r="B623" s="2" t="s">
        <v>1549</v>
      </c>
      <c r="C623" s="2" t="s">
        <v>1554</v>
      </c>
      <c r="D623" s="2" t="s">
        <v>1555</v>
      </c>
      <c r="E623" s="2">
        <v>90</v>
      </c>
      <c r="F623" s="2">
        <v>-17.2424</v>
      </c>
      <c r="G623" s="2">
        <v>-64.540899999999993</v>
      </c>
      <c r="H623" s="2" t="s">
        <v>37</v>
      </c>
      <c r="N623" s="2" t="s">
        <v>27</v>
      </c>
      <c r="O623" s="2" t="s">
        <v>28</v>
      </c>
      <c r="P623" s="2" t="s">
        <v>27</v>
      </c>
      <c r="Q623" s="2">
        <v>2017</v>
      </c>
      <c r="V623" s="2">
        <v>523.55186000000003</v>
      </c>
    </row>
    <row r="624" spans="1:22" ht="71.25" hidden="1" x14ac:dyDescent="0.45">
      <c r="A624" s="2" t="s">
        <v>1548</v>
      </c>
      <c r="B624" s="2" t="s">
        <v>1549</v>
      </c>
      <c r="C624" s="2" t="s">
        <v>1556</v>
      </c>
      <c r="D624" s="2" t="s">
        <v>1557</v>
      </c>
      <c r="E624" s="2">
        <v>30</v>
      </c>
      <c r="F624" s="2">
        <v>-16.0456</v>
      </c>
      <c r="G624" s="2">
        <v>-67.993899999999996</v>
      </c>
      <c r="H624" s="2" t="s">
        <v>26</v>
      </c>
      <c r="N624" s="2" t="s">
        <v>27</v>
      </c>
      <c r="O624" s="2" t="s">
        <v>28</v>
      </c>
      <c r="P624" s="2" t="s">
        <v>27</v>
      </c>
      <c r="Q624" s="2">
        <v>2017</v>
      </c>
      <c r="V624" s="2">
        <v>150.3674</v>
      </c>
    </row>
    <row r="625" spans="1:22" ht="71.25" x14ac:dyDescent="0.45">
      <c r="A625" s="2" t="s">
        <v>1548</v>
      </c>
      <c r="B625" s="2" t="s">
        <v>1549</v>
      </c>
      <c r="C625" s="2" t="s">
        <v>1558</v>
      </c>
      <c r="D625" s="2" t="s">
        <v>1559</v>
      </c>
      <c r="E625" s="2">
        <v>152.6</v>
      </c>
      <c r="F625" s="2">
        <v>-17.212499999999999</v>
      </c>
      <c r="G625" s="2">
        <v>-64.527500000000003</v>
      </c>
      <c r="H625" s="2" t="s">
        <v>37</v>
      </c>
      <c r="N625" s="2" t="s">
        <v>27</v>
      </c>
      <c r="O625" s="2" t="s">
        <v>28</v>
      </c>
      <c r="P625" s="2" t="s">
        <v>27</v>
      </c>
      <c r="Q625" s="2">
        <v>2017</v>
      </c>
      <c r="V625" s="2">
        <v>887.71126000000004</v>
      </c>
    </row>
    <row r="626" spans="1:22" ht="71.25" hidden="1" x14ac:dyDescent="0.45">
      <c r="A626" s="2" t="s">
        <v>1548</v>
      </c>
      <c r="B626" s="2" t="s">
        <v>1549</v>
      </c>
      <c r="C626" s="2" t="s">
        <v>1560</v>
      </c>
      <c r="D626" s="2" t="s">
        <v>1561</v>
      </c>
      <c r="E626" s="2">
        <v>38.4</v>
      </c>
      <c r="F626" s="2">
        <v>-16.412400000000002</v>
      </c>
      <c r="G626" s="2">
        <v>-67.772499999999994</v>
      </c>
      <c r="H626" s="2" t="s">
        <v>26</v>
      </c>
      <c r="N626" s="2" t="s">
        <v>27</v>
      </c>
      <c r="O626" s="2" t="s">
        <v>28</v>
      </c>
      <c r="P626" s="2" t="s">
        <v>27</v>
      </c>
      <c r="Q626" s="2">
        <v>2017</v>
      </c>
      <c r="V626" s="2">
        <v>192.47027</v>
      </c>
    </row>
    <row r="627" spans="1:22" ht="85.5" hidden="1" x14ac:dyDescent="0.45">
      <c r="A627" s="2" t="s">
        <v>1548</v>
      </c>
      <c r="B627" s="2" t="s">
        <v>1549</v>
      </c>
      <c r="C627" s="2" t="s">
        <v>1562</v>
      </c>
      <c r="D627" s="2" t="s">
        <v>1563</v>
      </c>
      <c r="E627" s="2">
        <v>34</v>
      </c>
      <c r="F627" s="2">
        <v>-16.105</v>
      </c>
      <c r="G627" s="2">
        <v>-68.066999999999993</v>
      </c>
      <c r="H627" s="2" t="s">
        <v>26</v>
      </c>
      <c r="N627" s="2" t="s">
        <v>27</v>
      </c>
      <c r="O627" s="2" t="s">
        <v>28</v>
      </c>
      <c r="P627" s="2" t="s">
        <v>27</v>
      </c>
      <c r="Q627" s="2">
        <v>2017</v>
      </c>
      <c r="V627" s="2">
        <v>170.41639000000001</v>
      </c>
    </row>
    <row r="628" spans="1:22" ht="71.25" hidden="1" x14ac:dyDescent="0.45">
      <c r="A628" s="2" t="s">
        <v>1548</v>
      </c>
      <c r="B628" s="2" t="s">
        <v>1549</v>
      </c>
      <c r="C628" s="2" t="s">
        <v>1564</v>
      </c>
      <c r="D628" s="2" t="s">
        <v>1565</v>
      </c>
      <c r="E628" s="2">
        <v>54</v>
      </c>
      <c r="F628" s="2">
        <v>-17.212199999999999</v>
      </c>
      <c r="G628" s="2">
        <v>-65.875799999999998</v>
      </c>
      <c r="H628" s="2" t="s">
        <v>26</v>
      </c>
      <c r="N628" s="2" t="s">
        <v>27</v>
      </c>
      <c r="O628" s="2" t="s">
        <v>28</v>
      </c>
      <c r="P628" s="2" t="s">
        <v>27</v>
      </c>
      <c r="Q628" s="2">
        <v>2017</v>
      </c>
      <c r="V628" s="2">
        <v>270.66131999999999</v>
      </c>
    </row>
    <row r="629" spans="1:22" ht="85.5" hidden="1" x14ac:dyDescent="0.45">
      <c r="A629" s="2" t="s">
        <v>1548</v>
      </c>
      <c r="B629" s="2" t="s">
        <v>1549</v>
      </c>
      <c r="C629" s="2" t="s">
        <v>1566</v>
      </c>
      <c r="D629" s="2" t="s">
        <v>1567</v>
      </c>
      <c r="E629" s="2">
        <v>24</v>
      </c>
      <c r="F629" s="2">
        <v>-16.142499999999998</v>
      </c>
      <c r="G629" s="2">
        <v>-68.115799999999993</v>
      </c>
      <c r="H629" s="2" t="s">
        <v>26</v>
      </c>
      <c r="N629" s="2" t="s">
        <v>27</v>
      </c>
      <c r="O629" s="2" t="s">
        <v>28</v>
      </c>
      <c r="P629" s="2" t="s">
        <v>27</v>
      </c>
      <c r="Q629" s="2">
        <v>2017</v>
      </c>
      <c r="V629" s="2">
        <v>120.29392</v>
      </c>
    </row>
    <row r="630" spans="1:22" ht="71.25" x14ac:dyDescent="0.45">
      <c r="A630" s="2" t="s">
        <v>1548</v>
      </c>
      <c r="B630" s="2" t="s">
        <v>1549</v>
      </c>
      <c r="C630" s="2" t="s">
        <v>1568</v>
      </c>
      <c r="D630" s="2" t="s">
        <v>1569</v>
      </c>
      <c r="E630" s="2">
        <v>80.42</v>
      </c>
      <c r="F630" s="2">
        <v>-16.565300000000001</v>
      </c>
      <c r="G630" s="2">
        <v>-68.181100000000001</v>
      </c>
      <c r="H630" s="2" t="s">
        <v>37</v>
      </c>
      <c r="N630" s="2" t="s">
        <v>27</v>
      </c>
      <c r="O630" s="2" t="s">
        <v>28</v>
      </c>
      <c r="P630" s="2" t="s">
        <v>27</v>
      </c>
      <c r="Q630" s="2">
        <v>2017</v>
      </c>
      <c r="V630" s="2">
        <v>467.82267000000002</v>
      </c>
    </row>
    <row r="631" spans="1:22" ht="57" x14ac:dyDescent="0.45">
      <c r="A631" s="2" t="s">
        <v>1548</v>
      </c>
      <c r="B631" s="2" t="s">
        <v>1549</v>
      </c>
      <c r="C631" s="2" t="s">
        <v>1570</v>
      </c>
      <c r="D631" s="2" t="s">
        <v>1571</v>
      </c>
      <c r="E631" s="2">
        <v>120</v>
      </c>
      <c r="F631" s="2">
        <v>-21.52</v>
      </c>
      <c r="G631" s="2">
        <v>-64.171400000000006</v>
      </c>
      <c r="H631" s="2" t="s">
        <v>37</v>
      </c>
      <c r="N631" s="2" t="s">
        <v>27</v>
      </c>
      <c r="O631" s="2" t="s">
        <v>28</v>
      </c>
      <c r="P631" s="2" t="s">
        <v>27</v>
      </c>
      <c r="Q631" s="2">
        <v>2017</v>
      </c>
      <c r="V631" s="2">
        <v>698.06915000000004</v>
      </c>
    </row>
    <row r="632" spans="1:22" ht="71.25" x14ac:dyDescent="0.45">
      <c r="A632" s="2" t="s">
        <v>1548</v>
      </c>
      <c r="B632" s="2" t="s">
        <v>1549</v>
      </c>
      <c r="C632" s="2" t="s">
        <v>1572</v>
      </c>
      <c r="D632" s="2" t="s">
        <v>1573</v>
      </c>
      <c r="E632" s="2">
        <v>350</v>
      </c>
      <c r="F632" s="2">
        <v>-17.787500000000001</v>
      </c>
      <c r="G632" s="2">
        <v>-63.152099999999997</v>
      </c>
      <c r="H632" s="2" t="s">
        <v>37</v>
      </c>
      <c r="N632" s="2" t="s">
        <v>27</v>
      </c>
      <c r="O632" s="2" t="s">
        <v>28</v>
      </c>
      <c r="P632" s="2" t="s">
        <v>27</v>
      </c>
      <c r="Q632" s="2">
        <v>2017</v>
      </c>
      <c r="V632" s="2">
        <v>2036.0350100000001</v>
      </c>
    </row>
    <row r="633" spans="1:22" ht="71.25" hidden="1" x14ac:dyDescent="0.45">
      <c r="A633" s="2" t="s">
        <v>1548</v>
      </c>
      <c r="B633" s="2" t="s">
        <v>1549</v>
      </c>
      <c r="C633" s="2" t="s">
        <v>1574</v>
      </c>
      <c r="D633" s="2" t="s">
        <v>1575</v>
      </c>
      <c r="E633" s="2">
        <v>30</v>
      </c>
      <c r="F633" s="2">
        <v>-16.078399999999998</v>
      </c>
      <c r="G633" s="2">
        <v>-68.033600000000007</v>
      </c>
      <c r="H633" s="2" t="s">
        <v>26</v>
      </c>
      <c r="N633" s="2" t="s">
        <v>27</v>
      </c>
      <c r="O633" s="2" t="s">
        <v>28</v>
      </c>
      <c r="P633" s="2" t="s">
        <v>27</v>
      </c>
      <c r="Q633" s="2">
        <v>2017</v>
      </c>
      <c r="V633" s="2">
        <v>150.3674</v>
      </c>
    </row>
    <row r="634" spans="1:22" ht="71.25" hidden="1" x14ac:dyDescent="0.45">
      <c r="A634" s="2" t="s">
        <v>1548</v>
      </c>
      <c r="B634" s="2" t="s">
        <v>1549</v>
      </c>
      <c r="C634" s="2" t="s">
        <v>1576</v>
      </c>
      <c r="D634" s="2" t="s">
        <v>1577</v>
      </c>
      <c r="E634" s="2">
        <v>34</v>
      </c>
      <c r="F634" s="2">
        <v>-16.041599999999999</v>
      </c>
      <c r="G634" s="2">
        <v>-67.956599999999995</v>
      </c>
      <c r="H634" s="2" t="s">
        <v>26</v>
      </c>
      <c r="N634" s="2" t="s">
        <v>27</v>
      </c>
      <c r="O634" s="2" t="s">
        <v>28</v>
      </c>
      <c r="P634" s="2" t="s">
        <v>27</v>
      </c>
      <c r="Q634" s="2">
        <v>2017</v>
      </c>
      <c r="V634" s="2">
        <v>170.41639000000001</v>
      </c>
    </row>
    <row r="635" spans="1:22" ht="71.25" x14ac:dyDescent="0.45">
      <c r="A635" s="2" t="s">
        <v>1548</v>
      </c>
      <c r="B635" s="2" t="s">
        <v>1549</v>
      </c>
      <c r="C635" s="2" t="s">
        <v>1578</v>
      </c>
      <c r="D635" s="2" t="s">
        <v>1579</v>
      </c>
      <c r="E635" s="2">
        <v>14.4</v>
      </c>
      <c r="F635" s="2">
        <v>-19.550999999999998</v>
      </c>
      <c r="G635" s="2">
        <v>-65.721999999999994</v>
      </c>
      <c r="H635" s="2" t="s">
        <v>37</v>
      </c>
      <c r="N635" s="2" t="s">
        <v>27</v>
      </c>
      <c r="O635" s="2" t="s">
        <v>28</v>
      </c>
      <c r="P635" s="2" t="s">
        <v>27</v>
      </c>
      <c r="Q635" s="2">
        <v>2017</v>
      </c>
      <c r="V635" s="2">
        <v>83.768299999999996</v>
      </c>
    </row>
    <row r="636" spans="1:22" ht="71.25" hidden="1" x14ac:dyDescent="0.45">
      <c r="A636" s="2" t="s">
        <v>1548</v>
      </c>
      <c r="B636" s="2" t="s">
        <v>1549</v>
      </c>
      <c r="C636" s="2" t="s">
        <v>1580</v>
      </c>
      <c r="D636" s="2" t="s">
        <v>1581</v>
      </c>
      <c r="E636" s="2">
        <v>11</v>
      </c>
      <c r="F636" s="2">
        <v>-16.123999999999999</v>
      </c>
      <c r="G636" s="2">
        <v>-68.09</v>
      </c>
      <c r="H636" s="2" t="s">
        <v>26</v>
      </c>
      <c r="N636" s="2" t="s">
        <v>27</v>
      </c>
      <c r="O636" s="2" t="s">
        <v>28</v>
      </c>
      <c r="P636" s="2" t="s">
        <v>27</v>
      </c>
      <c r="Q636" s="2">
        <v>2017</v>
      </c>
      <c r="V636" s="2">
        <v>55.134709999999998</v>
      </c>
    </row>
    <row r="637" spans="1:22" ht="57" x14ac:dyDescent="0.45">
      <c r="A637" s="2" t="s">
        <v>1548</v>
      </c>
      <c r="B637" s="2" t="s">
        <v>1549</v>
      </c>
      <c r="C637" s="2" t="s">
        <v>1582</v>
      </c>
      <c r="D637" s="2" t="s">
        <v>1583</v>
      </c>
      <c r="E637" s="2">
        <v>42.3</v>
      </c>
      <c r="F637" s="2">
        <v>-17.754899999999999</v>
      </c>
      <c r="G637" s="2">
        <v>-63.139800000000001</v>
      </c>
      <c r="H637" s="2" t="s">
        <v>37</v>
      </c>
      <c r="N637" s="2" t="s">
        <v>27</v>
      </c>
      <c r="O637" s="2" t="s">
        <v>28</v>
      </c>
      <c r="P637" s="2" t="s">
        <v>27</v>
      </c>
      <c r="Q637" s="2">
        <v>2017</v>
      </c>
      <c r="V637" s="2">
        <v>246.06936999999999</v>
      </c>
    </row>
    <row r="638" spans="1:22" ht="85.5" hidden="1" x14ac:dyDescent="0.45">
      <c r="A638" s="2" t="s">
        <v>1548</v>
      </c>
      <c r="B638" s="2" t="s">
        <v>1549</v>
      </c>
      <c r="C638" s="2" t="s">
        <v>1584</v>
      </c>
      <c r="D638" s="2" t="s">
        <v>1585</v>
      </c>
      <c r="E638" s="2">
        <v>93.4</v>
      </c>
      <c r="F638" s="2">
        <v>-17.191600000000001</v>
      </c>
      <c r="G638" s="2">
        <v>-65.8232</v>
      </c>
      <c r="H638" s="2" t="s">
        <v>26</v>
      </c>
      <c r="N638" s="2" t="s">
        <v>27</v>
      </c>
      <c r="O638" s="2" t="s">
        <v>28</v>
      </c>
      <c r="P638" s="2" t="s">
        <v>27</v>
      </c>
      <c r="Q638" s="2">
        <v>2017</v>
      </c>
      <c r="V638" s="2">
        <v>468.14384000000001</v>
      </c>
    </row>
    <row r="639" spans="1:22" ht="114" hidden="1" x14ac:dyDescent="0.45">
      <c r="A639" s="2" t="s">
        <v>1586</v>
      </c>
      <c r="B639" s="2" t="s">
        <v>1587</v>
      </c>
      <c r="C639" s="2" t="s">
        <v>1588</v>
      </c>
      <c r="D639" s="2" t="s">
        <v>1589</v>
      </c>
      <c r="E639" s="2">
        <v>450</v>
      </c>
      <c r="F639" s="2">
        <v>44.0899</v>
      </c>
      <c r="G639" s="2">
        <v>18.1143</v>
      </c>
      <c r="H639" s="2" t="s">
        <v>213</v>
      </c>
      <c r="N639" s="2" t="s">
        <v>27</v>
      </c>
      <c r="O639" s="2" t="s">
        <v>28</v>
      </c>
      <c r="P639" s="2" t="s">
        <v>27</v>
      </c>
      <c r="Q639" s="2">
        <v>2017</v>
      </c>
      <c r="V639" s="2">
        <v>2566.2640500000002</v>
      </c>
    </row>
    <row r="640" spans="1:22" ht="114" hidden="1" x14ac:dyDescent="0.45">
      <c r="A640" s="2" t="s">
        <v>1586</v>
      </c>
      <c r="B640" s="2" t="s">
        <v>1587</v>
      </c>
      <c r="C640" s="2" t="s">
        <v>1590</v>
      </c>
      <c r="D640" s="2" t="s">
        <v>1591</v>
      </c>
      <c r="E640" s="2">
        <v>48.5</v>
      </c>
      <c r="F640" s="2">
        <v>44.562399999999997</v>
      </c>
      <c r="G640" s="2">
        <v>17.135000000000002</v>
      </c>
      <c r="H640" s="2" t="s">
        <v>26</v>
      </c>
      <c r="N640" s="2" t="s">
        <v>27</v>
      </c>
      <c r="O640" s="2" t="s">
        <v>28</v>
      </c>
      <c r="P640" s="2" t="s">
        <v>27</v>
      </c>
      <c r="Q640" s="2">
        <v>2017</v>
      </c>
      <c r="V640" s="2">
        <v>130.51348999999999</v>
      </c>
    </row>
    <row r="641" spans="1:22" ht="114" hidden="1" x14ac:dyDescent="0.45">
      <c r="A641" s="2" t="s">
        <v>1586</v>
      </c>
      <c r="B641" s="2" t="s">
        <v>1587</v>
      </c>
      <c r="C641" s="2" t="s">
        <v>1592</v>
      </c>
      <c r="D641" s="2" t="s">
        <v>1593</v>
      </c>
      <c r="E641" s="2">
        <v>75</v>
      </c>
      <c r="F641" s="2">
        <v>43.377600000000001</v>
      </c>
      <c r="G641" s="2">
        <v>17.844899999999999</v>
      </c>
      <c r="H641" s="2" t="s">
        <v>26</v>
      </c>
      <c r="N641" s="2" t="s">
        <v>27</v>
      </c>
      <c r="O641" s="2" t="s">
        <v>28</v>
      </c>
      <c r="P641" s="2" t="s">
        <v>27</v>
      </c>
      <c r="Q641" s="2">
        <v>2017</v>
      </c>
      <c r="V641" s="2">
        <v>201.82498000000001</v>
      </c>
    </row>
    <row r="642" spans="1:22" ht="128.25" hidden="1" x14ac:dyDescent="0.45">
      <c r="A642" s="2" t="s">
        <v>1586</v>
      </c>
      <c r="B642" s="2" t="s">
        <v>1587</v>
      </c>
      <c r="C642" s="2" t="s">
        <v>1594</v>
      </c>
      <c r="D642" s="2" t="s">
        <v>1595</v>
      </c>
      <c r="E642" s="2">
        <v>60</v>
      </c>
      <c r="F642" s="2">
        <v>43.298900000000003</v>
      </c>
      <c r="G642" s="2">
        <v>17.794</v>
      </c>
      <c r="H642" s="2" t="s">
        <v>26</v>
      </c>
      <c r="N642" s="2" t="s">
        <v>27</v>
      </c>
      <c r="O642" s="2" t="s">
        <v>28</v>
      </c>
      <c r="P642" s="2" t="s">
        <v>27</v>
      </c>
      <c r="Q642" s="2">
        <v>2017</v>
      </c>
      <c r="V642" s="2">
        <v>161.45999</v>
      </c>
    </row>
    <row r="643" spans="1:22" ht="114" hidden="1" x14ac:dyDescent="0.45">
      <c r="A643" s="2" t="s">
        <v>1586</v>
      </c>
      <c r="B643" s="2" t="s">
        <v>1587</v>
      </c>
      <c r="C643" s="2" t="s">
        <v>1596</v>
      </c>
      <c r="D643" s="2" t="s">
        <v>1597</v>
      </c>
      <c r="E643" s="2">
        <v>30</v>
      </c>
      <c r="F643" s="2">
        <v>43.337499999999999</v>
      </c>
      <c r="G643" s="2">
        <v>17.3261</v>
      </c>
      <c r="H643" s="2" t="s">
        <v>26</v>
      </c>
      <c r="N643" s="2" t="s">
        <v>27</v>
      </c>
      <c r="O643" s="2" t="s">
        <v>28</v>
      </c>
      <c r="P643" s="2" t="s">
        <v>27</v>
      </c>
      <c r="Q643" s="2">
        <v>2017</v>
      </c>
      <c r="V643" s="2">
        <v>80.729990000000001</v>
      </c>
    </row>
    <row r="644" spans="1:22" ht="114" hidden="1" x14ac:dyDescent="0.45">
      <c r="A644" s="2" t="s">
        <v>1586</v>
      </c>
      <c r="B644" s="2" t="s">
        <v>1587</v>
      </c>
      <c r="C644" s="2" t="s">
        <v>1598</v>
      </c>
      <c r="D644" s="2" t="s">
        <v>1599</v>
      </c>
      <c r="E644" s="2">
        <v>160</v>
      </c>
      <c r="F644" s="2">
        <v>43.747</v>
      </c>
      <c r="G644" s="2">
        <v>17.675799999999999</v>
      </c>
      <c r="H644" s="2" t="s">
        <v>26</v>
      </c>
      <c r="N644" s="2" t="s">
        <v>27</v>
      </c>
      <c r="O644" s="2" t="s">
        <v>28</v>
      </c>
      <c r="P644" s="2" t="s">
        <v>27</v>
      </c>
      <c r="Q644" s="2">
        <v>2017</v>
      </c>
      <c r="V644" s="2">
        <v>430.55995999999999</v>
      </c>
    </row>
    <row r="645" spans="1:22" ht="114" hidden="1" x14ac:dyDescent="0.45">
      <c r="A645" s="2" t="s">
        <v>1586</v>
      </c>
      <c r="B645" s="2" t="s">
        <v>1587</v>
      </c>
      <c r="C645" s="2" t="s">
        <v>1600</v>
      </c>
      <c r="D645" s="2" t="s">
        <v>1601</v>
      </c>
      <c r="E645" s="2">
        <v>210</v>
      </c>
      <c r="F645" s="2">
        <v>43.447800000000001</v>
      </c>
      <c r="G645" s="2">
        <v>17.8369</v>
      </c>
      <c r="H645" s="2" t="s">
        <v>26</v>
      </c>
      <c r="N645" s="2" t="s">
        <v>27</v>
      </c>
      <c r="O645" s="2" t="s">
        <v>28</v>
      </c>
      <c r="P645" s="2" t="s">
        <v>27</v>
      </c>
      <c r="Q645" s="2">
        <v>2017</v>
      </c>
      <c r="V645" s="2">
        <v>565.10995000000003</v>
      </c>
    </row>
    <row r="646" spans="1:22" ht="114" hidden="1" x14ac:dyDescent="0.45">
      <c r="A646" s="2" t="s">
        <v>1586</v>
      </c>
      <c r="B646" s="2" t="s">
        <v>1587</v>
      </c>
      <c r="C646" s="2" t="s">
        <v>1602</v>
      </c>
      <c r="D646" s="2" t="s">
        <v>1603</v>
      </c>
      <c r="E646" s="2">
        <v>180</v>
      </c>
      <c r="F646" s="2">
        <v>42.733800000000002</v>
      </c>
      <c r="G646" s="2">
        <v>18.4971</v>
      </c>
      <c r="H646" s="2" t="s">
        <v>26</v>
      </c>
      <c r="N646" s="2" t="s">
        <v>27</v>
      </c>
      <c r="O646" s="2" t="s">
        <v>28</v>
      </c>
      <c r="P646" s="2" t="s">
        <v>27</v>
      </c>
      <c r="Q646" s="2">
        <v>2017</v>
      </c>
      <c r="V646" s="2">
        <v>484.37995999999998</v>
      </c>
    </row>
    <row r="647" spans="1:22" ht="114" hidden="1" x14ac:dyDescent="0.45">
      <c r="A647" s="2" t="s">
        <v>1586</v>
      </c>
      <c r="B647" s="2" t="s">
        <v>1587</v>
      </c>
      <c r="C647" s="2" t="s">
        <v>1604</v>
      </c>
      <c r="D647" s="2" t="s">
        <v>1605</v>
      </c>
      <c r="E647" s="2">
        <v>8</v>
      </c>
      <c r="F647" s="2">
        <v>42.706600000000002</v>
      </c>
      <c r="G647" s="2">
        <v>18.380500000000001</v>
      </c>
      <c r="H647" s="2" t="s">
        <v>26</v>
      </c>
      <c r="N647" s="2" t="s">
        <v>27</v>
      </c>
      <c r="O647" s="2" t="s">
        <v>28</v>
      </c>
      <c r="P647" s="2" t="s">
        <v>27</v>
      </c>
      <c r="Q647" s="2">
        <v>2017</v>
      </c>
      <c r="V647" s="2">
        <v>21.527999999999999</v>
      </c>
    </row>
    <row r="648" spans="1:22" ht="99.75" hidden="1" x14ac:dyDescent="0.45">
      <c r="A648" s="2" t="s">
        <v>1586</v>
      </c>
      <c r="B648" s="2" t="s">
        <v>1587</v>
      </c>
      <c r="C648" s="2" t="s">
        <v>1606</v>
      </c>
      <c r="D648" s="2" t="s">
        <v>1607</v>
      </c>
      <c r="E648" s="2">
        <v>730</v>
      </c>
      <c r="F648" s="2">
        <v>44.521500000000003</v>
      </c>
      <c r="G648" s="2">
        <v>18.605599999999999</v>
      </c>
      <c r="H648" s="2" t="s">
        <v>213</v>
      </c>
      <c r="N648" s="2" t="s">
        <v>27</v>
      </c>
      <c r="O648" s="2" t="s">
        <v>28</v>
      </c>
      <c r="P648" s="2" t="s">
        <v>27</v>
      </c>
      <c r="Q648" s="2">
        <v>2017</v>
      </c>
      <c r="V648" s="2">
        <v>4163.0505599999997</v>
      </c>
    </row>
    <row r="649" spans="1:22" ht="114" hidden="1" x14ac:dyDescent="0.45">
      <c r="A649" s="2" t="s">
        <v>1586</v>
      </c>
      <c r="B649" s="2" t="s">
        <v>1587</v>
      </c>
      <c r="C649" s="2" t="s">
        <v>1608</v>
      </c>
      <c r="D649" s="2" t="s">
        <v>1609</v>
      </c>
      <c r="E649" s="2">
        <v>300</v>
      </c>
      <c r="F649" s="2">
        <v>44.682899999999997</v>
      </c>
      <c r="G649" s="2">
        <v>18.967099999999999</v>
      </c>
      <c r="H649" s="2" t="s">
        <v>213</v>
      </c>
      <c r="N649" s="2" t="s">
        <v>27</v>
      </c>
      <c r="O649" s="2" t="s">
        <v>28</v>
      </c>
      <c r="P649" s="2" t="s">
        <v>27</v>
      </c>
      <c r="Q649" s="2">
        <v>2017</v>
      </c>
      <c r="V649" s="2">
        <v>1710.8426999999999</v>
      </c>
    </row>
    <row r="650" spans="1:22" ht="114" hidden="1" x14ac:dyDescent="0.45">
      <c r="A650" s="2" t="s">
        <v>1586</v>
      </c>
      <c r="B650" s="2" t="s">
        <v>1587</v>
      </c>
      <c r="C650" s="2" t="s">
        <v>1610</v>
      </c>
      <c r="D650" s="2" t="s">
        <v>1611</v>
      </c>
      <c r="E650" s="2">
        <v>315</v>
      </c>
      <c r="F650" s="2">
        <v>43.760300000000001</v>
      </c>
      <c r="G650" s="2">
        <v>19.289100000000001</v>
      </c>
      <c r="H650" s="2" t="s">
        <v>26</v>
      </c>
      <c r="N650" s="2" t="s">
        <v>27</v>
      </c>
      <c r="O650" s="2" t="s">
        <v>28</v>
      </c>
      <c r="P650" s="2" t="s">
        <v>27</v>
      </c>
      <c r="Q650" s="2">
        <v>2017</v>
      </c>
      <c r="V650" s="2">
        <v>847.66493000000003</v>
      </c>
    </row>
    <row r="651" spans="1:22" ht="71.25" hidden="1" x14ac:dyDescent="0.45">
      <c r="A651" s="2" t="s">
        <v>1612</v>
      </c>
      <c r="B651" s="2" t="s">
        <v>1613</v>
      </c>
      <c r="C651" s="2" t="s">
        <v>1614</v>
      </c>
      <c r="D651" s="2" t="s">
        <v>1615</v>
      </c>
      <c r="E651" s="2">
        <v>732</v>
      </c>
      <c r="F651" s="2">
        <v>-22.522300000000001</v>
      </c>
      <c r="G651" s="2">
        <v>27.049099999999999</v>
      </c>
      <c r="H651" s="2" t="s">
        <v>213</v>
      </c>
      <c r="N651" s="2" t="s">
        <v>53</v>
      </c>
      <c r="O651" s="2" t="s">
        <v>46</v>
      </c>
      <c r="P651" s="2" t="s">
        <v>47</v>
      </c>
      <c r="V651" s="2">
        <v>2220.5308300000002</v>
      </c>
    </row>
    <row r="652" spans="1:22" ht="71.25" hidden="1" x14ac:dyDescent="0.45">
      <c r="A652" s="2" t="s">
        <v>1612</v>
      </c>
      <c r="B652" s="2" t="s">
        <v>1613</v>
      </c>
      <c r="C652" s="2" t="s">
        <v>1616</v>
      </c>
      <c r="D652" s="2" t="s">
        <v>1617</v>
      </c>
      <c r="E652" s="2">
        <v>14</v>
      </c>
      <c r="F652" s="2">
        <v>-21.166699999999999</v>
      </c>
      <c r="G652" s="2">
        <v>27.5167</v>
      </c>
      <c r="H652" s="2" t="s">
        <v>213</v>
      </c>
      <c r="N652" s="2" t="s">
        <v>53</v>
      </c>
      <c r="O652" s="2" t="s">
        <v>46</v>
      </c>
      <c r="P652" s="2" t="s">
        <v>47</v>
      </c>
      <c r="V652" s="2">
        <v>42.469169999999998</v>
      </c>
    </row>
    <row r="653" spans="1:22" ht="71.25" x14ac:dyDescent="0.45">
      <c r="A653" s="2" t="s">
        <v>1618</v>
      </c>
      <c r="B653" s="2" t="s">
        <v>1619</v>
      </c>
      <c r="C653" s="2" t="s">
        <v>1620</v>
      </c>
      <c r="D653" s="2" t="s">
        <v>1621</v>
      </c>
      <c r="E653" s="2">
        <v>102</v>
      </c>
      <c r="F653" s="2">
        <v>4.9706999999999999</v>
      </c>
      <c r="G653" s="2">
        <v>114.9303</v>
      </c>
      <c r="H653" s="2" t="s">
        <v>37</v>
      </c>
      <c r="N653" s="2" t="s">
        <v>27</v>
      </c>
      <c r="O653" s="2" t="s">
        <v>28</v>
      </c>
      <c r="P653" s="2" t="s">
        <v>27</v>
      </c>
      <c r="Q653" s="2">
        <v>2017</v>
      </c>
      <c r="V653" s="2">
        <v>776.48805000000004</v>
      </c>
    </row>
    <row r="654" spans="1:22" ht="85.5" x14ac:dyDescent="0.45">
      <c r="A654" s="2" t="s">
        <v>1618</v>
      </c>
      <c r="B654" s="2" t="s">
        <v>1619</v>
      </c>
      <c r="C654" s="2" t="s">
        <v>1622</v>
      </c>
      <c r="D654" s="2" t="s">
        <v>1623</v>
      </c>
      <c r="E654" s="2">
        <v>110</v>
      </c>
      <c r="F654" s="2">
        <v>4.8281999999999998</v>
      </c>
      <c r="G654" s="2">
        <v>114.7461</v>
      </c>
      <c r="H654" s="2" t="s">
        <v>37</v>
      </c>
      <c r="N654" s="2" t="s">
        <v>27</v>
      </c>
      <c r="O654" s="2" t="s">
        <v>28</v>
      </c>
      <c r="P654" s="2" t="s">
        <v>27</v>
      </c>
      <c r="Q654" s="2">
        <v>2017</v>
      </c>
      <c r="V654" s="2">
        <v>837.38908000000004</v>
      </c>
    </row>
    <row r="655" spans="1:22" ht="85.5" x14ac:dyDescent="0.45">
      <c r="A655" s="2" t="s">
        <v>1618</v>
      </c>
      <c r="B655" s="2" t="s">
        <v>1619</v>
      </c>
      <c r="C655" s="2" t="s">
        <v>1624</v>
      </c>
      <c r="D655" s="2" t="s">
        <v>1625</v>
      </c>
      <c r="E655" s="2">
        <v>128</v>
      </c>
      <c r="F655" s="2">
        <v>4.9111000000000002</v>
      </c>
      <c r="G655" s="2">
        <v>114.91030000000001</v>
      </c>
      <c r="H655" s="2" t="s">
        <v>37</v>
      </c>
      <c r="N655" s="2" t="s">
        <v>27</v>
      </c>
      <c r="O655" s="2" t="s">
        <v>28</v>
      </c>
      <c r="P655" s="2" t="s">
        <v>27</v>
      </c>
      <c r="Q655" s="2">
        <v>2017</v>
      </c>
      <c r="V655" s="2">
        <v>974.41638</v>
      </c>
    </row>
    <row r="656" spans="1:22" ht="71.25" x14ac:dyDescent="0.45">
      <c r="A656" s="2" t="s">
        <v>1618</v>
      </c>
      <c r="B656" s="2" t="s">
        <v>1619</v>
      </c>
      <c r="C656" s="2" t="s">
        <v>1626</v>
      </c>
      <c r="D656" s="2" t="s">
        <v>1627</v>
      </c>
      <c r="E656" s="2">
        <v>246</v>
      </c>
      <c r="F656" s="2">
        <v>4.6654</v>
      </c>
      <c r="G656" s="2">
        <v>114.4646</v>
      </c>
      <c r="H656" s="2" t="s">
        <v>37</v>
      </c>
      <c r="N656" s="2" t="s">
        <v>27</v>
      </c>
      <c r="O656" s="2" t="s">
        <v>28</v>
      </c>
      <c r="P656" s="2" t="s">
        <v>27</v>
      </c>
      <c r="Q656" s="2">
        <v>2017</v>
      </c>
      <c r="V656" s="2">
        <v>1872.70649</v>
      </c>
    </row>
    <row r="657" spans="1:22" ht="128.25" hidden="1" x14ac:dyDescent="0.45">
      <c r="A657" s="2" t="s">
        <v>1628</v>
      </c>
      <c r="B657" s="2" t="s">
        <v>1629</v>
      </c>
      <c r="C657" s="2" t="s">
        <v>1630</v>
      </c>
      <c r="D657" s="2" t="s">
        <v>1631</v>
      </c>
      <c r="E657" s="2">
        <v>200</v>
      </c>
      <c r="F657" s="2">
        <v>42.155099999999997</v>
      </c>
      <c r="G657" s="2">
        <v>25.9072</v>
      </c>
      <c r="H657" s="2" t="s">
        <v>213</v>
      </c>
      <c r="N657" s="2" t="s">
        <v>1632</v>
      </c>
      <c r="O657" s="2" t="s">
        <v>1633</v>
      </c>
      <c r="P657" s="2" t="s">
        <v>365</v>
      </c>
      <c r="V657" s="2">
        <v>1084.4998700000001</v>
      </c>
    </row>
    <row r="658" spans="1:22" ht="128.25" hidden="1" x14ac:dyDescent="0.45">
      <c r="A658" s="2" t="s">
        <v>1628</v>
      </c>
      <c r="B658" s="2" t="s">
        <v>1629</v>
      </c>
      <c r="C658" s="2" t="s">
        <v>1634</v>
      </c>
      <c r="D658" s="2" t="s">
        <v>1635</v>
      </c>
      <c r="E658" s="2">
        <v>132</v>
      </c>
      <c r="F658" s="2">
        <v>43.196399999999997</v>
      </c>
      <c r="G658" s="2">
        <v>27.636800000000001</v>
      </c>
      <c r="H658" s="2" t="s">
        <v>213</v>
      </c>
      <c r="N658" s="2" t="s">
        <v>1632</v>
      </c>
      <c r="O658" s="2" t="s">
        <v>1633</v>
      </c>
      <c r="P658" s="2" t="s">
        <v>365</v>
      </c>
      <c r="V658" s="2">
        <v>715.76991999999996</v>
      </c>
    </row>
    <row r="659" spans="1:22" ht="128.25" hidden="1" x14ac:dyDescent="0.45">
      <c r="A659" s="2" t="s">
        <v>1628</v>
      </c>
      <c r="B659" s="2" t="s">
        <v>1629</v>
      </c>
      <c r="C659" s="2" t="s">
        <v>1636</v>
      </c>
      <c r="D659" s="2" t="s">
        <v>1637</v>
      </c>
      <c r="E659" s="2">
        <v>114</v>
      </c>
      <c r="F659" s="2">
        <v>41.5839</v>
      </c>
      <c r="G659" s="2">
        <v>26.107500000000002</v>
      </c>
      <c r="H659" s="2" t="s">
        <v>26</v>
      </c>
      <c r="N659" s="2" t="s">
        <v>1632</v>
      </c>
      <c r="O659" s="2" t="s">
        <v>1633</v>
      </c>
      <c r="P659" s="2" t="s">
        <v>365</v>
      </c>
      <c r="V659" s="2">
        <v>300.60368</v>
      </c>
    </row>
    <row r="660" spans="1:22" ht="128.25" hidden="1" x14ac:dyDescent="0.45">
      <c r="A660" s="2" t="s">
        <v>1628</v>
      </c>
      <c r="B660" s="2" t="s">
        <v>1629</v>
      </c>
      <c r="C660" s="2" t="s">
        <v>1638</v>
      </c>
      <c r="D660" s="2" t="s">
        <v>1639</v>
      </c>
      <c r="E660" s="2">
        <v>110</v>
      </c>
      <c r="F660" s="2">
        <v>41.633400000000002</v>
      </c>
      <c r="G660" s="2">
        <v>25.338100000000001</v>
      </c>
      <c r="H660" s="2" t="s">
        <v>26</v>
      </c>
      <c r="N660" s="2" t="s">
        <v>1632</v>
      </c>
      <c r="O660" s="2" t="s">
        <v>1633</v>
      </c>
      <c r="P660" s="2" t="s">
        <v>365</v>
      </c>
      <c r="V660" s="2">
        <v>290.05617999999998</v>
      </c>
    </row>
    <row r="661" spans="1:22" ht="128.25" hidden="1" x14ac:dyDescent="0.45">
      <c r="A661" s="2" t="s">
        <v>1628</v>
      </c>
      <c r="B661" s="2" t="s">
        <v>1629</v>
      </c>
      <c r="C661" s="2" t="s">
        <v>1640</v>
      </c>
      <c r="D661" s="2" t="s">
        <v>1641</v>
      </c>
      <c r="E661" s="2">
        <v>2000</v>
      </c>
      <c r="F661" s="2">
        <v>43.7438</v>
      </c>
      <c r="G661" s="2">
        <v>23.772300000000001</v>
      </c>
      <c r="H661" s="2" t="s">
        <v>233</v>
      </c>
      <c r="N661" s="2" t="s">
        <v>1632</v>
      </c>
      <c r="O661" s="2" t="s">
        <v>1633</v>
      </c>
      <c r="P661" s="2" t="s">
        <v>365</v>
      </c>
      <c r="V661" s="2">
        <v>15867</v>
      </c>
    </row>
    <row r="662" spans="1:22" ht="128.25" hidden="1" x14ac:dyDescent="0.45">
      <c r="A662" s="2" t="s">
        <v>1628</v>
      </c>
      <c r="B662" s="2" t="s">
        <v>1629</v>
      </c>
      <c r="C662" s="2" t="s">
        <v>1642</v>
      </c>
      <c r="D662" s="2" t="s">
        <v>1643</v>
      </c>
      <c r="E662" s="2">
        <v>120</v>
      </c>
      <c r="F662" s="2">
        <v>42.231999999999999</v>
      </c>
      <c r="G662" s="2">
        <v>23.949400000000001</v>
      </c>
      <c r="H662" s="2" t="s">
        <v>26</v>
      </c>
      <c r="N662" s="2" t="s">
        <v>1632</v>
      </c>
      <c r="O662" s="2" t="s">
        <v>1633</v>
      </c>
      <c r="P662" s="2" t="s">
        <v>365</v>
      </c>
      <c r="V662" s="2">
        <v>316.42491999999999</v>
      </c>
    </row>
    <row r="663" spans="1:22" ht="128.25" hidden="1" x14ac:dyDescent="0.45">
      <c r="A663" s="2" t="s">
        <v>1628</v>
      </c>
      <c r="B663" s="2" t="s">
        <v>1629</v>
      </c>
      <c r="C663" s="2" t="s">
        <v>1644</v>
      </c>
      <c r="D663" s="2" t="s">
        <v>1645</v>
      </c>
      <c r="E663" s="2">
        <v>1604</v>
      </c>
      <c r="F663" s="2">
        <v>42.053199999999997</v>
      </c>
      <c r="G663" s="2">
        <v>25.623100000000001</v>
      </c>
      <c r="H663" s="2" t="s">
        <v>213</v>
      </c>
      <c r="N663" s="2" t="s">
        <v>1632</v>
      </c>
      <c r="O663" s="2" t="s">
        <v>1633</v>
      </c>
      <c r="P663" s="2" t="s">
        <v>365</v>
      </c>
      <c r="V663" s="2">
        <v>8697.6889800000008</v>
      </c>
    </row>
    <row r="664" spans="1:22" ht="128.25" hidden="1" x14ac:dyDescent="0.45">
      <c r="A664" s="2" t="s">
        <v>1628</v>
      </c>
      <c r="B664" s="2" t="s">
        <v>1629</v>
      </c>
      <c r="C664" s="2" t="s">
        <v>1646</v>
      </c>
      <c r="D664" s="2" t="s">
        <v>1647</v>
      </c>
      <c r="E664" s="2">
        <v>908</v>
      </c>
      <c r="F664" s="2">
        <v>42.142099999999999</v>
      </c>
      <c r="G664" s="2">
        <v>26.002500000000001</v>
      </c>
      <c r="H664" s="2" t="s">
        <v>213</v>
      </c>
      <c r="N664" s="2" t="s">
        <v>1632</v>
      </c>
      <c r="O664" s="2" t="s">
        <v>1633</v>
      </c>
      <c r="P664" s="2" t="s">
        <v>365</v>
      </c>
      <c r="V664" s="2">
        <v>4923.6294200000002</v>
      </c>
    </row>
    <row r="665" spans="1:22" ht="128.25" hidden="1" x14ac:dyDescent="0.45">
      <c r="A665" s="2" t="s">
        <v>1628</v>
      </c>
      <c r="B665" s="2" t="s">
        <v>1629</v>
      </c>
      <c r="C665" s="2" t="s">
        <v>1648</v>
      </c>
      <c r="D665" s="2" t="s">
        <v>1649</v>
      </c>
      <c r="E665" s="2">
        <v>135</v>
      </c>
      <c r="F665" s="2">
        <v>42.013199999999998</v>
      </c>
      <c r="G665" s="2">
        <v>24.257400000000001</v>
      </c>
      <c r="H665" s="2" t="s">
        <v>26</v>
      </c>
      <c r="N665" s="2" t="s">
        <v>1632</v>
      </c>
      <c r="O665" s="2" t="s">
        <v>1633</v>
      </c>
      <c r="P665" s="2" t="s">
        <v>365</v>
      </c>
      <c r="V665" s="2">
        <v>355.97804000000002</v>
      </c>
    </row>
    <row r="666" spans="1:22" ht="128.25" hidden="1" x14ac:dyDescent="0.45">
      <c r="A666" s="2" t="s">
        <v>1628</v>
      </c>
      <c r="B666" s="2" t="s">
        <v>1629</v>
      </c>
      <c r="C666" s="2" t="s">
        <v>1650</v>
      </c>
      <c r="D666" s="2" t="s">
        <v>1651</v>
      </c>
      <c r="E666" s="2">
        <v>375</v>
      </c>
      <c r="F666" s="2">
        <v>42.199599999999997</v>
      </c>
      <c r="G666" s="2">
        <v>23.858599999999999</v>
      </c>
      <c r="H666" s="2" t="s">
        <v>26</v>
      </c>
      <c r="N666" s="2" t="s">
        <v>1632</v>
      </c>
      <c r="O666" s="2" t="s">
        <v>1633</v>
      </c>
      <c r="P666" s="2" t="s">
        <v>365</v>
      </c>
      <c r="V666" s="2">
        <v>988.82789000000002</v>
      </c>
    </row>
    <row r="667" spans="1:22" ht="128.25" hidden="1" x14ac:dyDescent="0.45">
      <c r="A667" s="2" t="s">
        <v>1628</v>
      </c>
      <c r="B667" s="2" t="s">
        <v>1629</v>
      </c>
      <c r="C667" s="2" t="s">
        <v>1652</v>
      </c>
      <c r="D667" s="2" t="s">
        <v>1653</v>
      </c>
      <c r="E667" s="2">
        <v>864</v>
      </c>
      <c r="F667" s="2">
        <v>42.160299999999999</v>
      </c>
      <c r="G667" s="2">
        <v>23.8612</v>
      </c>
      <c r="H667" s="2" t="s">
        <v>26</v>
      </c>
      <c r="N667" s="2" t="s">
        <v>1632</v>
      </c>
      <c r="O667" s="2" t="s">
        <v>1633</v>
      </c>
      <c r="P667" s="2" t="s">
        <v>365</v>
      </c>
      <c r="V667" s="2">
        <v>2278.259</v>
      </c>
    </row>
    <row r="668" spans="1:22" ht="128.25" hidden="1" x14ac:dyDescent="0.45">
      <c r="A668" s="2" t="s">
        <v>1628</v>
      </c>
      <c r="B668" s="2" t="s">
        <v>1629</v>
      </c>
      <c r="C668" s="2" t="s">
        <v>1654</v>
      </c>
      <c r="D668" s="2" t="s">
        <v>1655</v>
      </c>
      <c r="E668" s="2">
        <v>105</v>
      </c>
      <c r="F668" s="2">
        <v>42.606400000000001</v>
      </c>
      <c r="G668" s="2">
        <v>23.078399999999998</v>
      </c>
      <c r="H668" s="2" t="s">
        <v>213</v>
      </c>
      <c r="N668" s="2" t="s">
        <v>1632</v>
      </c>
      <c r="O668" s="2" t="s">
        <v>1633</v>
      </c>
      <c r="P668" s="2" t="s">
        <v>365</v>
      </c>
      <c r="V668" s="2">
        <v>569.36199999999997</v>
      </c>
    </row>
    <row r="669" spans="1:22" ht="128.25" hidden="1" x14ac:dyDescent="0.45">
      <c r="A669" s="2" t="s">
        <v>1628</v>
      </c>
      <c r="B669" s="2" t="s">
        <v>1629</v>
      </c>
      <c r="C669" s="2" t="s">
        <v>1656</v>
      </c>
      <c r="D669" s="2" t="s">
        <v>1657</v>
      </c>
      <c r="E669" s="2">
        <v>180</v>
      </c>
      <c r="F669" s="2">
        <v>43.866199999999999</v>
      </c>
      <c r="G669" s="2">
        <v>26.0093</v>
      </c>
      <c r="H669" s="2" t="s">
        <v>213</v>
      </c>
      <c r="N669" s="2" t="s">
        <v>1632</v>
      </c>
      <c r="O669" s="2" t="s">
        <v>1633</v>
      </c>
      <c r="P669" s="2" t="s">
        <v>365</v>
      </c>
      <c r="V669" s="2">
        <v>976.05</v>
      </c>
    </row>
    <row r="670" spans="1:22" ht="128.25" hidden="1" x14ac:dyDescent="0.45">
      <c r="A670" s="2" t="s">
        <v>1628</v>
      </c>
      <c r="B670" s="2" t="s">
        <v>1629</v>
      </c>
      <c r="C670" s="2" t="s">
        <v>1658</v>
      </c>
      <c r="D670" s="2" t="s">
        <v>1659</v>
      </c>
      <c r="E670" s="2">
        <v>240</v>
      </c>
      <c r="F670" s="2">
        <v>42.208300000000001</v>
      </c>
      <c r="G670" s="2">
        <v>23.915800000000001</v>
      </c>
      <c r="H670" s="2" t="s">
        <v>26</v>
      </c>
      <c r="N670" s="2" t="s">
        <v>1632</v>
      </c>
      <c r="O670" s="2" t="s">
        <v>1633</v>
      </c>
      <c r="P670" s="2" t="s">
        <v>365</v>
      </c>
      <c r="V670" s="2">
        <v>632.85</v>
      </c>
    </row>
    <row r="671" spans="1:22" ht="128.25" hidden="1" x14ac:dyDescent="0.45">
      <c r="A671" s="2" t="s">
        <v>1628</v>
      </c>
      <c r="B671" s="2" t="s">
        <v>1629</v>
      </c>
      <c r="C671" s="2" t="s">
        <v>1660</v>
      </c>
      <c r="D671" s="2" t="s">
        <v>1661</v>
      </c>
      <c r="E671" s="2">
        <v>156</v>
      </c>
      <c r="F671" s="2">
        <v>43.422899999999998</v>
      </c>
      <c r="G671" s="2">
        <v>28.376000000000001</v>
      </c>
      <c r="H671" s="2" t="s">
        <v>257</v>
      </c>
      <c r="N671" s="2" t="s">
        <v>1632</v>
      </c>
      <c r="O671" s="2" t="s">
        <v>1633</v>
      </c>
      <c r="P671" s="2" t="s">
        <v>365</v>
      </c>
      <c r="V671" s="2">
        <v>1331</v>
      </c>
    </row>
    <row r="672" spans="1:22" ht="128.25" hidden="1" x14ac:dyDescent="0.45">
      <c r="A672" s="2" t="s">
        <v>1628</v>
      </c>
      <c r="B672" s="2" t="s">
        <v>1629</v>
      </c>
      <c r="C672" s="2" t="s">
        <v>1662</v>
      </c>
      <c r="D672" s="2" t="s">
        <v>1663</v>
      </c>
      <c r="E672" s="2">
        <v>570</v>
      </c>
      <c r="F672" s="2">
        <v>42.285499999999999</v>
      </c>
      <c r="G672" s="2">
        <v>23.0319</v>
      </c>
      <c r="H672" s="2" t="s">
        <v>213</v>
      </c>
      <c r="N672" s="2" t="s">
        <v>1632</v>
      </c>
      <c r="O672" s="2" t="s">
        <v>1633</v>
      </c>
      <c r="P672" s="2" t="s">
        <v>365</v>
      </c>
      <c r="V672" s="2">
        <v>3090.8249999999998</v>
      </c>
    </row>
    <row r="673" spans="1:22" ht="128.25" hidden="1" x14ac:dyDescent="0.45">
      <c r="A673" s="2" t="s">
        <v>1628</v>
      </c>
      <c r="B673" s="2" t="s">
        <v>1629</v>
      </c>
      <c r="C673" s="2" t="s">
        <v>1664</v>
      </c>
      <c r="D673" s="2" t="s">
        <v>1665</v>
      </c>
      <c r="E673" s="2">
        <v>120</v>
      </c>
      <c r="F673" s="2">
        <v>42.053199999999997</v>
      </c>
      <c r="G673" s="2">
        <v>25.623100000000001</v>
      </c>
      <c r="H673" s="2" t="s">
        <v>213</v>
      </c>
      <c r="N673" s="2" t="s">
        <v>1632</v>
      </c>
      <c r="O673" s="2" t="s">
        <v>1633</v>
      </c>
      <c r="P673" s="2" t="s">
        <v>365</v>
      </c>
      <c r="V673" s="2">
        <v>650.70000000000005</v>
      </c>
    </row>
    <row r="674" spans="1:22" ht="128.25" hidden="1" x14ac:dyDescent="0.45">
      <c r="A674" s="2" t="s">
        <v>1628</v>
      </c>
      <c r="B674" s="2" t="s">
        <v>1629</v>
      </c>
      <c r="C674" s="2" t="s">
        <v>1666</v>
      </c>
      <c r="D674" s="2" t="s">
        <v>1667</v>
      </c>
      <c r="E674" s="2">
        <v>110</v>
      </c>
      <c r="F674" s="2">
        <v>42.256900000000002</v>
      </c>
      <c r="G674" s="2">
        <v>26.135999999999999</v>
      </c>
      <c r="H674" s="2" t="s">
        <v>213</v>
      </c>
      <c r="N674" s="2" t="s">
        <v>1632</v>
      </c>
      <c r="O674" s="2" t="s">
        <v>1633</v>
      </c>
      <c r="P674" s="2" t="s">
        <v>365</v>
      </c>
      <c r="V674" s="2">
        <v>596.47500000000002</v>
      </c>
    </row>
    <row r="675" spans="1:22" ht="213.75" hidden="1" x14ac:dyDescent="0.45">
      <c r="A675" s="2" t="s">
        <v>1668</v>
      </c>
      <c r="B675" s="2" t="s">
        <v>1669</v>
      </c>
      <c r="C675" s="2" t="s">
        <v>1670</v>
      </c>
      <c r="D675" s="2" t="s">
        <v>1671</v>
      </c>
      <c r="E675" s="2">
        <v>16</v>
      </c>
      <c r="F675" s="2">
        <v>11.475</v>
      </c>
      <c r="G675" s="2">
        <v>-0.54600000000000004</v>
      </c>
      <c r="H675" s="2" t="s">
        <v>26</v>
      </c>
      <c r="M675" s="2" t="s">
        <v>1672</v>
      </c>
      <c r="N675" s="2" t="s">
        <v>53</v>
      </c>
      <c r="O675" s="2" t="s">
        <v>46</v>
      </c>
      <c r="P675" s="2" t="s">
        <v>47</v>
      </c>
    </row>
    <row r="676" spans="1:22" ht="213.75" hidden="1" x14ac:dyDescent="0.45">
      <c r="A676" s="2" t="s">
        <v>1668</v>
      </c>
      <c r="B676" s="2" t="s">
        <v>1669</v>
      </c>
      <c r="C676" s="2" t="s">
        <v>1673</v>
      </c>
      <c r="D676" s="2" t="s">
        <v>1674</v>
      </c>
      <c r="E676" s="2">
        <v>23.846</v>
      </c>
      <c r="F676" s="2">
        <v>11.2</v>
      </c>
      <c r="G676" s="2">
        <v>-4.3</v>
      </c>
      <c r="H676" s="2" t="s">
        <v>50</v>
      </c>
      <c r="M676" s="2" t="s">
        <v>1672</v>
      </c>
      <c r="N676" s="2" t="s">
        <v>53</v>
      </c>
      <c r="O676" s="2" t="s">
        <v>46</v>
      </c>
      <c r="P676" s="2" t="s">
        <v>47</v>
      </c>
    </row>
    <row r="677" spans="1:22" ht="213.75" hidden="1" x14ac:dyDescent="0.45">
      <c r="A677" s="2" t="s">
        <v>1668</v>
      </c>
      <c r="B677" s="2" t="s">
        <v>1669</v>
      </c>
      <c r="C677" s="2" t="s">
        <v>1675</v>
      </c>
      <c r="D677" s="2" t="s">
        <v>1676</v>
      </c>
      <c r="E677" s="2">
        <v>14</v>
      </c>
      <c r="F677" s="2">
        <v>11.07</v>
      </c>
      <c r="G677" s="2">
        <v>0.7</v>
      </c>
      <c r="H677" s="2" t="s">
        <v>26</v>
      </c>
      <c r="M677" s="2" t="s">
        <v>1672</v>
      </c>
      <c r="N677" s="2" t="s">
        <v>53</v>
      </c>
      <c r="O677" s="2" t="s">
        <v>46</v>
      </c>
      <c r="P677" s="2" t="s">
        <v>47</v>
      </c>
    </row>
    <row r="678" spans="1:22" ht="213.75" hidden="1" x14ac:dyDescent="0.45">
      <c r="A678" s="2" t="s">
        <v>1668</v>
      </c>
      <c r="B678" s="2" t="s">
        <v>1669</v>
      </c>
      <c r="C678" s="2" t="s">
        <v>1677</v>
      </c>
      <c r="D678" s="2" t="s">
        <v>1678</v>
      </c>
      <c r="E678" s="2">
        <v>64</v>
      </c>
      <c r="F678" s="2">
        <v>12.3703</v>
      </c>
      <c r="G678" s="2">
        <v>-1.5246999999999999</v>
      </c>
      <c r="H678" s="2" t="s">
        <v>50</v>
      </c>
      <c r="M678" s="2" t="s">
        <v>1672</v>
      </c>
      <c r="N678" s="2" t="s">
        <v>53</v>
      </c>
      <c r="O678" s="2" t="s">
        <v>46</v>
      </c>
      <c r="P678" s="2" t="s">
        <v>47</v>
      </c>
    </row>
    <row r="679" spans="1:22" ht="213.75" hidden="1" x14ac:dyDescent="0.45">
      <c r="A679" s="2" t="s">
        <v>1668</v>
      </c>
      <c r="B679" s="2" t="s">
        <v>1669</v>
      </c>
      <c r="C679" s="2" t="s">
        <v>1679</v>
      </c>
      <c r="D679" s="2" t="s">
        <v>1680</v>
      </c>
      <c r="E679" s="2">
        <v>58.56</v>
      </c>
      <c r="F679" s="2">
        <v>12.3703</v>
      </c>
      <c r="G679" s="2">
        <v>-1.5246999999999999</v>
      </c>
      <c r="H679" s="2" t="s">
        <v>50</v>
      </c>
      <c r="M679" s="2" t="s">
        <v>1672</v>
      </c>
      <c r="N679" s="2" t="s">
        <v>53</v>
      </c>
      <c r="O679" s="2" t="s">
        <v>46</v>
      </c>
      <c r="P679" s="2" t="s">
        <v>47</v>
      </c>
    </row>
    <row r="680" spans="1:22" ht="71.25" hidden="1" x14ac:dyDescent="0.45">
      <c r="A680" s="2" t="s">
        <v>1681</v>
      </c>
      <c r="B680" s="2" t="s">
        <v>1682</v>
      </c>
      <c r="C680" s="2" t="s">
        <v>1683</v>
      </c>
      <c r="D680" s="2" t="s">
        <v>1684</v>
      </c>
      <c r="E680" s="2">
        <v>20</v>
      </c>
      <c r="F680" s="2">
        <v>-2.89</v>
      </c>
      <c r="G680" s="2">
        <v>29.12</v>
      </c>
      <c r="H680" s="2" t="s">
        <v>26</v>
      </c>
      <c r="N680" s="2" t="s">
        <v>53</v>
      </c>
      <c r="O680" s="2" t="s">
        <v>46</v>
      </c>
      <c r="P680" s="2" t="s">
        <v>47</v>
      </c>
    </row>
    <row r="681" spans="1:22" ht="71.25" hidden="1" x14ac:dyDescent="0.45">
      <c r="A681" s="2" t="s">
        <v>1681</v>
      </c>
      <c r="B681" s="2" t="s">
        <v>1682</v>
      </c>
      <c r="C681" s="2" t="s">
        <v>1685</v>
      </c>
      <c r="D681" s="2" t="s">
        <v>1686</v>
      </c>
      <c r="E681" s="2">
        <v>10.4</v>
      </c>
      <c r="F681" s="2">
        <v>-3.0832999999999999</v>
      </c>
      <c r="G681" s="2">
        <v>29.394400000000001</v>
      </c>
      <c r="H681" s="2" t="s">
        <v>26</v>
      </c>
      <c r="N681" s="2" t="s">
        <v>53</v>
      </c>
      <c r="O681" s="2" t="s">
        <v>46</v>
      </c>
      <c r="P681" s="2" t="s">
        <v>47</v>
      </c>
    </row>
    <row r="682" spans="1:22" ht="71.25" hidden="1" x14ac:dyDescent="0.45">
      <c r="A682" s="2" t="s">
        <v>1681</v>
      </c>
      <c r="B682" s="2" t="s">
        <v>1682</v>
      </c>
      <c r="C682" s="2" t="s">
        <v>1687</v>
      </c>
      <c r="D682" s="2" t="s">
        <v>1688</v>
      </c>
      <c r="E682" s="2">
        <v>19.170000000000002</v>
      </c>
      <c r="F682" s="2">
        <v>-2.9319000000000002</v>
      </c>
      <c r="G682" s="2">
        <v>29.519400000000001</v>
      </c>
      <c r="H682" s="2" t="s">
        <v>26</v>
      </c>
      <c r="N682" s="2" t="s">
        <v>53</v>
      </c>
      <c r="O682" s="2" t="s">
        <v>46</v>
      </c>
      <c r="P682" s="2" t="s">
        <v>47</v>
      </c>
    </row>
    <row r="683" spans="1:22" ht="99.75" hidden="1" x14ac:dyDescent="0.45">
      <c r="A683" s="2" t="s">
        <v>1689</v>
      </c>
      <c r="B683" s="2" t="s">
        <v>1690</v>
      </c>
      <c r="C683" s="2" t="s">
        <v>1691</v>
      </c>
      <c r="D683" s="2" t="s">
        <v>1692</v>
      </c>
      <c r="E683" s="2">
        <v>2</v>
      </c>
      <c r="F683" s="2">
        <v>11.5123</v>
      </c>
      <c r="G683" s="2">
        <v>104.7165</v>
      </c>
      <c r="H683" s="2" t="s">
        <v>509</v>
      </c>
      <c r="L683" s="2">
        <v>2014</v>
      </c>
      <c r="N683" s="2" t="s">
        <v>1693</v>
      </c>
      <c r="O683" s="2" t="s">
        <v>1694</v>
      </c>
      <c r="P683" s="2" t="s">
        <v>365</v>
      </c>
      <c r="V683" s="2">
        <v>14</v>
      </c>
    </row>
    <row r="684" spans="1:22" ht="128.25" hidden="1" x14ac:dyDescent="0.45">
      <c r="A684" s="2" t="s">
        <v>1689</v>
      </c>
      <c r="B684" s="2" t="s">
        <v>1690</v>
      </c>
      <c r="C684" s="2" t="s">
        <v>1695</v>
      </c>
      <c r="D684" s="2" t="s">
        <v>1696</v>
      </c>
      <c r="E684" s="2">
        <v>193</v>
      </c>
      <c r="F684" s="2">
        <v>10.7041</v>
      </c>
      <c r="G684" s="2">
        <v>104.11750000000001</v>
      </c>
      <c r="H684" s="2" t="s">
        <v>26</v>
      </c>
      <c r="L684" s="2">
        <v>2011</v>
      </c>
      <c r="N684" s="2" t="s">
        <v>1697</v>
      </c>
      <c r="O684" s="2" t="s">
        <v>1698</v>
      </c>
      <c r="P684" s="2" t="s">
        <v>365</v>
      </c>
      <c r="V684" s="2">
        <v>393.21899999999999</v>
      </c>
    </row>
    <row r="685" spans="1:22" ht="128.25" hidden="1" x14ac:dyDescent="0.45">
      <c r="A685" s="2" t="s">
        <v>1689</v>
      </c>
      <c r="B685" s="2" t="s">
        <v>1690</v>
      </c>
      <c r="C685" s="2" t="s">
        <v>1699</v>
      </c>
      <c r="D685" s="2" t="s">
        <v>1700</v>
      </c>
      <c r="E685" s="2">
        <v>30</v>
      </c>
      <c r="F685" s="2">
        <v>11.5238</v>
      </c>
      <c r="G685" s="2">
        <v>104.873</v>
      </c>
      <c r="H685" s="2" t="s">
        <v>50</v>
      </c>
      <c r="L685" s="2">
        <v>2005</v>
      </c>
      <c r="M685" s="2" t="s">
        <v>1701</v>
      </c>
      <c r="N685" s="2" t="s">
        <v>1702</v>
      </c>
      <c r="O685" s="2" t="s">
        <v>1703</v>
      </c>
      <c r="P685" s="2" t="s">
        <v>365</v>
      </c>
      <c r="V685" s="2">
        <v>183.02199999999999</v>
      </c>
    </row>
    <row r="686" spans="1:22" ht="128.25" hidden="1" x14ac:dyDescent="0.45">
      <c r="A686" s="2" t="s">
        <v>1689</v>
      </c>
      <c r="B686" s="2" t="s">
        <v>1690</v>
      </c>
      <c r="C686" s="2" t="s">
        <v>1704</v>
      </c>
      <c r="D686" s="2" t="s">
        <v>1705</v>
      </c>
      <c r="E686" s="2">
        <v>12</v>
      </c>
      <c r="F686" s="2">
        <v>11.2377</v>
      </c>
      <c r="G686" s="2">
        <v>104.0343</v>
      </c>
      <c r="H686" s="2" t="s">
        <v>26</v>
      </c>
      <c r="L686" s="2">
        <v>2002</v>
      </c>
      <c r="N686" s="2" t="s">
        <v>1697</v>
      </c>
      <c r="O686" s="2" t="s">
        <v>1698</v>
      </c>
      <c r="P686" s="2" t="s">
        <v>365</v>
      </c>
      <c r="V686" s="2">
        <v>24.449000000000002</v>
      </c>
    </row>
    <row r="687" spans="1:22" ht="128.25" hidden="1" x14ac:dyDescent="0.45">
      <c r="A687" s="2" t="s">
        <v>1689</v>
      </c>
      <c r="B687" s="2" t="s">
        <v>1690</v>
      </c>
      <c r="C687" s="2" t="s">
        <v>1706</v>
      </c>
      <c r="D687" s="2" t="s">
        <v>1707</v>
      </c>
      <c r="E687" s="2">
        <v>338</v>
      </c>
      <c r="F687" s="2">
        <v>11.7818</v>
      </c>
      <c r="G687" s="2">
        <v>103.08540000000001</v>
      </c>
      <c r="H687" s="2" t="s">
        <v>26</v>
      </c>
      <c r="L687" s="2">
        <v>2014</v>
      </c>
      <c r="N687" s="2" t="s">
        <v>1697</v>
      </c>
      <c r="O687" s="2" t="s">
        <v>1698</v>
      </c>
      <c r="P687" s="2" t="s">
        <v>365</v>
      </c>
      <c r="V687" s="2">
        <v>688.64200000000005</v>
      </c>
    </row>
    <row r="688" spans="1:22" ht="99.75" hidden="1" x14ac:dyDescent="0.45">
      <c r="A688" s="2" t="s">
        <v>1689</v>
      </c>
      <c r="B688" s="2" t="s">
        <v>1690</v>
      </c>
      <c r="C688" s="2" t="s">
        <v>1708</v>
      </c>
      <c r="D688" s="2" t="s">
        <v>1709</v>
      </c>
      <c r="E688" s="2">
        <v>23.2</v>
      </c>
      <c r="F688" s="2">
        <v>11.759399999999999</v>
      </c>
      <c r="G688" s="2">
        <v>104.8242</v>
      </c>
      <c r="H688" s="2" t="s">
        <v>424</v>
      </c>
      <c r="L688" s="2">
        <v>2014</v>
      </c>
      <c r="N688" s="2" t="s">
        <v>1693</v>
      </c>
      <c r="O688" s="2" t="s">
        <v>1710</v>
      </c>
      <c r="P688" s="2" t="s">
        <v>365</v>
      </c>
      <c r="V688" s="2">
        <v>0</v>
      </c>
    </row>
    <row r="689" spans="1:22" ht="71.25" hidden="1" x14ac:dyDescent="0.45">
      <c r="A689" s="2" t="s">
        <v>1711</v>
      </c>
      <c r="B689" s="2" t="s">
        <v>1712</v>
      </c>
      <c r="C689" s="2" t="s">
        <v>1713</v>
      </c>
      <c r="D689" s="2" t="s">
        <v>1714</v>
      </c>
      <c r="E689" s="2">
        <v>154.19999999999999</v>
      </c>
      <c r="F689" s="2">
        <v>3.8127</v>
      </c>
      <c r="G689" s="2">
        <v>10.127800000000001</v>
      </c>
      <c r="H689" s="2" t="s">
        <v>26</v>
      </c>
      <c r="N689" s="2" t="s">
        <v>53</v>
      </c>
      <c r="O689" s="2" t="s">
        <v>46</v>
      </c>
      <c r="P689" s="2" t="s">
        <v>47</v>
      </c>
      <c r="V689" s="2">
        <v>1240.0596640000001</v>
      </c>
    </row>
    <row r="690" spans="1:22" ht="71.25" hidden="1" x14ac:dyDescent="0.45">
      <c r="A690" s="2" t="s">
        <v>1711</v>
      </c>
      <c r="B690" s="2" t="s">
        <v>1712</v>
      </c>
      <c r="C690" s="2" t="s">
        <v>1715</v>
      </c>
      <c r="D690" s="2" t="s">
        <v>1716</v>
      </c>
      <c r="E690" s="2">
        <v>16</v>
      </c>
      <c r="F690" s="2">
        <v>9.3000000000000007</v>
      </c>
      <c r="G690" s="2">
        <v>13.4</v>
      </c>
      <c r="H690" s="2" t="s">
        <v>50</v>
      </c>
      <c r="N690" s="2" t="s">
        <v>53</v>
      </c>
      <c r="O690" s="2" t="s">
        <v>46</v>
      </c>
      <c r="P690" s="2" t="s">
        <v>47</v>
      </c>
      <c r="V690" s="2">
        <v>275.90502140000001</v>
      </c>
    </row>
    <row r="691" spans="1:22" ht="71.25" x14ac:dyDescent="0.45">
      <c r="A691" s="2" t="s">
        <v>1711</v>
      </c>
      <c r="B691" s="2" t="s">
        <v>1712</v>
      </c>
      <c r="C691" s="2" t="s">
        <v>1717</v>
      </c>
      <c r="D691" s="2" t="s">
        <v>1718</v>
      </c>
      <c r="E691" s="2">
        <v>200</v>
      </c>
      <c r="F691" s="2">
        <v>3.01</v>
      </c>
      <c r="G691" s="2">
        <v>9.9600000000000009</v>
      </c>
      <c r="H691" s="2" t="s">
        <v>37</v>
      </c>
      <c r="N691" s="2" t="s">
        <v>53</v>
      </c>
      <c r="O691" s="2" t="s">
        <v>46</v>
      </c>
      <c r="P691" s="2" t="s">
        <v>47</v>
      </c>
      <c r="V691" s="2">
        <v>896</v>
      </c>
    </row>
    <row r="692" spans="1:22" ht="71.25" hidden="1" x14ac:dyDescent="0.45">
      <c r="A692" s="2" t="s">
        <v>1711</v>
      </c>
      <c r="B692" s="2" t="s">
        <v>1712</v>
      </c>
      <c r="C692" s="2" t="s">
        <v>1719</v>
      </c>
      <c r="D692" s="2" t="s">
        <v>1720</v>
      </c>
      <c r="E692" s="2">
        <v>80</v>
      </c>
      <c r="F692" s="2">
        <v>9.0594000000000001</v>
      </c>
      <c r="G692" s="2">
        <v>13.6882</v>
      </c>
      <c r="H692" s="2" t="s">
        <v>26</v>
      </c>
      <c r="N692" s="2" t="s">
        <v>53</v>
      </c>
      <c r="O692" s="2" t="s">
        <v>46</v>
      </c>
      <c r="P692" s="2" t="s">
        <v>47</v>
      </c>
      <c r="V692" s="2">
        <v>643.35131699999999</v>
      </c>
    </row>
    <row r="693" spans="1:22" ht="71.25" hidden="1" x14ac:dyDescent="0.45">
      <c r="A693" s="2" t="s">
        <v>1711</v>
      </c>
      <c r="B693" s="2" t="s">
        <v>1712</v>
      </c>
      <c r="C693" s="2" t="s">
        <v>1721</v>
      </c>
      <c r="D693" s="2" t="s">
        <v>1722</v>
      </c>
      <c r="E693" s="2">
        <v>10.62</v>
      </c>
      <c r="F693" s="2">
        <v>4.0167000000000002</v>
      </c>
      <c r="G693" s="2">
        <v>9.1999999999999993</v>
      </c>
      <c r="H693" s="2" t="s">
        <v>50</v>
      </c>
      <c r="N693" s="2" t="s">
        <v>53</v>
      </c>
      <c r="O693" s="2" t="s">
        <v>46</v>
      </c>
      <c r="P693" s="2" t="s">
        <v>47</v>
      </c>
      <c r="V693" s="2">
        <v>183.131958</v>
      </c>
    </row>
    <row r="694" spans="1:22" ht="71.25" hidden="1" x14ac:dyDescent="0.45">
      <c r="A694" s="2" t="s">
        <v>1711</v>
      </c>
      <c r="B694" s="2" t="s">
        <v>1712</v>
      </c>
      <c r="C694" s="2" t="s">
        <v>1723</v>
      </c>
      <c r="D694" s="2" t="s">
        <v>1724</v>
      </c>
      <c r="E694" s="2">
        <v>396</v>
      </c>
      <c r="F694" s="2">
        <v>4.0780000000000003</v>
      </c>
      <c r="G694" s="2">
        <v>10.4649</v>
      </c>
      <c r="H694" s="2" t="s">
        <v>26</v>
      </c>
      <c r="N694" s="2" t="s">
        <v>53</v>
      </c>
      <c r="O694" s="2" t="s">
        <v>46</v>
      </c>
      <c r="P694" s="2" t="s">
        <v>47</v>
      </c>
      <c r="V694" s="2">
        <v>3184.589019</v>
      </c>
    </row>
    <row r="695" spans="1:22" ht="71.25" hidden="1" x14ac:dyDescent="0.45">
      <c r="A695" s="2" t="s">
        <v>1725</v>
      </c>
      <c r="B695" s="2" t="s">
        <v>1726</v>
      </c>
      <c r="C695" s="2" t="s">
        <v>1727</v>
      </c>
      <c r="D695" s="2" t="s">
        <v>1728</v>
      </c>
      <c r="E695" s="2">
        <v>66.23</v>
      </c>
      <c r="F695" s="2">
        <v>14.9</v>
      </c>
      <c r="G695" s="2">
        <v>-23.55</v>
      </c>
      <c r="H695" s="2" t="s">
        <v>50</v>
      </c>
      <c r="N695" s="2" t="s">
        <v>53</v>
      </c>
      <c r="O695" s="2" t="s">
        <v>46</v>
      </c>
      <c r="P695" s="2" t="s">
        <v>47</v>
      </c>
    </row>
    <row r="696" spans="1:22" ht="71.25" hidden="1" x14ac:dyDescent="0.45">
      <c r="A696" s="2" t="s">
        <v>1725</v>
      </c>
      <c r="B696" s="2" t="s">
        <v>1726</v>
      </c>
      <c r="C696" s="2" t="s">
        <v>1729</v>
      </c>
      <c r="D696" s="2" t="s">
        <v>1730</v>
      </c>
      <c r="E696" s="2">
        <v>11.574999999999999</v>
      </c>
      <c r="F696" s="2">
        <v>16.7667</v>
      </c>
      <c r="G696" s="2">
        <v>-22.9833</v>
      </c>
      <c r="H696" s="2" t="s">
        <v>50</v>
      </c>
      <c r="N696" s="2" t="s">
        <v>53</v>
      </c>
      <c r="O696" s="2" t="s">
        <v>46</v>
      </c>
      <c r="P696" s="2" t="s">
        <v>47</v>
      </c>
    </row>
    <row r="697" spans="1:22" ht="156.75" hidden="1" x14ac:dyDescent="0.45">
      <c r="A697" s="2" t="s">
        <v>1725</v>
      </c>
      <c r="B697" s="2" t="s">
        <v>1726</v>
      </c>
      <c r="C697" s="2" t="s">
        <v>1731</v>
      </c>
      <c r="D697" s="2" t="s">
        <v>1732</v>
      </c>
      <c r="E697" s="2">
        <v>10</v>
      </c>
      <c r="F697" s="2">
        <v>14.928000000000001</v>
      </c>
      <c r="G697" s="2">
        <v>-23.545000000000002</v>
      </c>
      <c r="H697" s="2" t="s">
        <v>50</v>
      </c>
      <c r="N697" s="2" t="s">
        <v>1733</v>
      </c>
      <c r="O697" s="2" t="s">
        <v>1734</v>
      </c>
      <c r="P697" s="2" t="s">
        <v>47</v>
      </c>
    </row>
    <row r="698" spans="1:22" ht="71.25" hidden="1" x14ac:dyDescent="0.45">
      <c r="A698" s="2" t="s">
        <v>1735</v>
      </c>
      <c r="B698" s="2" t="s">
        <v>1736</v>
      </c>
      <c r="C698" s="2" t="s">
        <v>1737</v>
      </c>
      <c r="D698" s="2" t="s">
        <v>1738</v>
      </c>
      <c r="E698" s="2">
        <v>14.364000000000001</v>
      </c>
      <c r="F698" s="2">
        <v>4.3833000000000002</v>
      </c>
      <c r="G698" s="2">
        <v>18.616700000000002</v>
      </c>
      <c r="H698" s="2" t="s">
        <v>50</v>
      </c>
      <c r="N698" s="2" t="s">
        <v>53</v>
      </c>
      <c r="O698" s="2" t="s">
        <v>46</v>
      </c>
      <c r="P698" s="2" t="s">
        <v>47</v>
      </c>
    </row>
    <row r="699" spans="1:22" ht="71.25" hidden="1" x14ac:dyDescent="0.45">
      <c r="A699" s="2" t="s">
        <v>1735</v>
      </c>
      <c r="B699" s="2" t="s">
        <v>1736</v>
      </c>
      <c r="C699" s="2" t="s">
        <v>1739</v>
      </c>
      <c r="D699" s="2" t="s">
        <v>1740</v>
      </c>
      <c r="E699" s="2">
        <v>19.3</v>
      </c>
      <c r="F699" s="2">
        <v>4.8811</v>
      </c>
      <c r="G699" s="2">
        <v>18.034099999999999</v>
      </c>
      <c r="H699" s="2" t="s">
        <v>26</v>
      </c>
      <c r="N699" s="2" t="s">
        <v>53</v>
      </c>
      <c r="O699" s="2" t="s">
        <v>46</v>
      </c>
      <c r="P699" s="2" t="s">
        <v>47</v>
      </c>
    </row>
    <row r="700" spans="1:22" ht="57" hidden="1" x14ac:dyDescent="0.45">
      <c r="A700" s="2" t="s">
        <v>1741</v>
      </c>
      <c r="B700" s="2" t="s">
        <v>1742</v>
      </c>
      <c r="C700" s="2" t="s">
        <v>1743</v>
      </c>
      <c r="D700" s="2" t="s">
        <v>1744</v>
      </c>
      <c r="E700" s="2">
        <v>136</v>
      </c>
      <c r="F700" s="2">
        <v>-37.364600000000003</v>
      </c>
      <c r="G700" s="2">
        <v>-71.489400000000003</v>
      </c>
      <c r="H700" s="2" t="s">
        <v>26</v>
      </c>
      <c r="M700" s="2" t="s">
        <v>1745</v>
      </c>
      <c r="N700" s="2" t="s">
        <v>1746</v>
      </c>
      <c r="O700" s="2" t="s">
        <v>1747</v>
      </c>
      <c r="P700" s="2" t="s">
        <v>1746</v>
      </c>
      <c r="Q700" s="2">
        <v>2016</v>
      </c>
      <c r="V700" s="2">
        <v>490.08800000000002</v>
      </c>
    </row>
    <row r="701" spans="1:22" ht="57" hidden="1" x14ac:dyDescent="0.45">
      <c r="A701" s="2" t="s">
        <v>1741</v>
      </c>
      <c r="B701" s="2" t="s">
        <v>1742</v>
      </c>
      <c r="C701" s="2" t="s">
        <v>1748</v>
      </c>
      <c r="D701" s="2" t="s">
        <v>1749</v>
      </c>
      <c r="E701" s="2">
        <v>2</v>
      </c>
      <c r="F701" s="2">
        <v>-24.1355</v>
      </c>
      <c r="G701" s="2">
        <v>-69.864900000000006</v>
      </c>
      <c r="H701" s="2" t="s">
        <v>50</v>
      </c>
      <c r="M701" s="2" t="s">
        <v>1750</v>
      </c>
      <c r="N701" s="2" t="s">
        <v>1746</v>
      </c>
      <c r="O701" s="2" t="s">
        <v>1747</v>
      </c>
      <c r="P701" s="2" t="s">
        <v>1746</v>
      </c>
      <c r="Q701" s="2">
        <v>2016</v>
      </c>
      <c r="V701" s="2">
        <v>3.125</v>
      </c>
    </row>
    <row r="702" spans="1:22" ht="57" hidden="1" x14ac:dyDescent="0.45">
      <c r="A702" s="2" t="s">
        <v>1741</v>
      </c>
      <c r="B702" s="2" t="s">
        <v>1742</v>
      </c>
      <c r="C702" s="2" t="s">
        <v>1751</v>
      </c>
      <c r="D702" s="2" t="s">
        <v>1752</v>
      </c>
      <c r="E702" s="2">
        <v>178</v>
      </c>
      <c r="F702" s="2">
        <v>-33.501199999999997</v>
      </c>
      <c r="G702" s="2">
        <v>-70.192700000000002</v>
      </c>
      <c r="H702" s="2" t="s">
        <v>26</v>
      </c>
      <c r="M702" s="2" t="s">
        <v>1753</v>
      </c>
      <c r="N702" s="2" t="s">
        <v>1746</v>
      </c>
      <c r="O702" s="2" t="s">
        <v>1747</v>
      </c>
      <c r="P702" s="2" t="s">
        <v>1746</v>
      </c>
      <c r="Q702" s="2">
        <v>2016</v>
      </c>
      <c r="V702" s="2">
        <v>641.43899999999996</v>
      </c>
    </row>
    <row r="703" spans="1:22" ht="57" hidden="1" x14ac:dyDescent="0.45">
      <c r="A703" s="2" t="s">
        <v>1741</v>
      </c>
      <c r="B703" s="2" t="s">
        <v>1742</v>
      </c>
      <c r="C703" s="2" t="s">
        <v>1754</v>
      </c>
      <c r="D703" s="2" t="s">
        <v>1755</v>
      </c>
      <c r="E703" s="2">
        <v>3</v>
      </c>
      <c r="F703" s="2">
        <v>-38.998699999999999</v>
      </c>
      <c r="G703" s="2">
        <v>-72.222999999999999</v>
      </c>
      <c r="H703" s="2" t="s">
        <v>26</v>
      </c>
      <c r="M703" s="2" t="s">
        <v>1756</v>
      </c>
      <c r="N703" s="2" t="s">
        <v>1746</v>
      </c>
      <c r="O703" s="2" t="s">
        <v>1747</v>
      </c>
      <c r="P703" s="2" t="s">
        <v>1746</v>
      </c>
      <c r="Q703" s="2">
        <v>2016</v>
      </c>
      <c r="V703" s="2">
        <v>10.811</v>
      </c>
    </row>
    <row r="704" spans="1:22" ht="57" hidden="1" x14ac:dyDescent="0.45">
      <c r="A704" s="2" t="s">
        <v>1741</v>
      </c>
      <c r="B704" s="2" t="s">
        <v>1742</v>
      </c>
      <c r="C704" s="2" t="s">
        <v>1757</v>
      </c>
      <c r="D704" s="2" t="s">
        <v>1758</v>
      </c>
      <c r="E704" s="2">
        <v>1.98</v>
      </c>
      <c r="F704" s="2">
        <v>-45.526000000000003</v>
      </c>
      <c r="G704" s="2">
        <v>-72.104600000000005</v>
      </c>
      <c r="H704" s="2" t="s">
        <v>257</v>
      </c>
      <c r="M704" s="2" t="s">
        <v>1759</v>
      </c>
      <c r="N704" s="2" t="s">
        <v>1746</v>
      </c>
      <c r="O704" s="2" t="s">
        <v>1747</v>
      </c>
      <c r="P704" s="2" t="s">
        <v>1746</v>
      </c>
      <c r="Q704" s="2">
        <v>2016</v>
      </c>
      <c r="V704" s="2">
        <v>3.1859999999999999</v>
      </c>
    </row>
    <row r="705" spans="1:22" ht="57" hidden="1" x14ac:dyDescent="0.45">
      <c r="A705" s="2" t="s">
        <v>1741</v>
      </c>
      <c r="B705" s="2" t="s">
        <v>1742</v>
      </c>
      <c r="C705" s="2" t="s">
        <v>1760</v>
      </c>
      <c r="D705" s="2" t="s">
        <v>1761</v>
      </c>
      <c r="E705" s="2">
        <v>1.5</v>
      </c>
      <c r="F705" s="2">
        <v>-37.965800000000002</v>
      </c>
      <c r="G705" s="2">
        <v>-72.826899999999995</v>
      </c>
      <c r="H705" s="2" t="s">
        <v>50</v>
      </c>
      <c r="M705" s="2" t="s">
        <v>1762</v>
      </c>
      <c r="N705" s="2" t="s">
        <v>1746</v>
      </c>
      <c r="O705" s="2" t="s">
        <v>1747</v>
      </c>
      <c r="P705" s="2" t="s">
        <v>1746</v>
      </c>
      <c r="Q705" s="2">
        <v>2016</v>
      </c>
      <c r="V705" s="2">
        <v>2.3439999999999999</v>
      </c>
    </row>
    <row r="706" spans="1:22" ht="57" hidden="1" x14ac:dyDescent="0.45">
      <c r="A706" s="2" t="s">
        <v>1741</v>
      </c>
      <c r="B706" s="2" t="s">
        <v>1742</v>
      </c>
      <c r="C706" s="2" t="s">
        <v>1763</v>
      </c>
      <c r="D706" s="2" t="s">
        <v>1764</v>
      </c>
      <c r="E706" s="2">
        <v>324</v>
      </c>
      <c r="F706" s="2">
        <v>-37.710299999999997</v>
      </c>
      <c r="G706" s="2">
        <v>-71.816900000000004</v>
      </c>
      <c r="H706" s="2" t="s">
        <v>26</v>
      </c>
      <c r="M706" s="2" t="s">
        <v>1765</v>
      </c>
      <c r="N706" s="2" t="s">
        <v>1746</v>
      </c>
      <c r="O706" s="2" t="s">
        <v>1747</v>
      </c>
      <c r="P706" s="2" t="s">
        <v>1746</v>
      </c>
      <c r="Q706" s="2">
        <v>2016</v>
      </c>
      <c r="V706" s="2">
        <v>1167.5630000000001</v>
      </c>
    </row>
    <row r="707" spans="1:22" ht="57" hidden="1" x14ac:dyDescent="0.45">
      <c r="A707" s="2" t="s">
        <v>1741</v>
      </c>
      <c r="B707" s="2" t="s">
        <v>1742</v>
      </c>
      <c r="C707" s="2" t="s">
        <v>1766</v>
      </c>
      <c r="D707" s="2" t="s">
        <v>1767</v>
      </c>
      <c r="E707" s="2">
        <v>101.3</v>
      </c>
      <c r="F707" s="2">
        <v>-39.800899999999999</v>
      </c>
      <c r="G707" s="2">
        <v>-73.185199999999995</v>
      </c>
      <c r="H707" s="2" t="s">
        <v>50</v>
      </c>
      <c r="M707" s="2" t="s">
        <v>1765</v>
      </c>
      <c r="N707" s="2" t="s">
        <v>1746</v>
      </c>
      <c r="O707" s="2" t="s">
        <v>1747</v>
      </c>
      <c r="P707" s="2" t="s">
        <v>1746</v>
      </c>
      <c r="Q707" s="2">
        <v>2016</v>
      </c>
      <c r="V707" s="2">
        <v>158.28854039999999</v>
      </c>
    </row>
    <row r="708" spans="1:22" ht="57" hidden="1" x14ac:dyDescent="0.45">
      <c r="A708" s="2" t="s">
        <v>1741</v>
      </c>
      <c r="B708" s="2" t="s">
        <v>1742</v>
      </c>
      <c r="C708" s="2" t="s">
        <v>1768</v>
      </c>
      <c r="D708" s="2" t="s">
        <v>1769</v>
      </c>
      <c r="E708" s="2">
        <v>320</v>
      </c>
      <c r="F708" s="2">
        <v>-37.310299999999998</v>
      </c>
      <c r="G708" s="2">
        <v>-71.626400000000004</v>
      </c>
      <c r="H708" s="2" t="s">
        <v>26</v>
      </c>
      <c r="M708" s="2" t="s">
        <v>1745</v>
      </c>
      <c r="N708" s="2" t="s">
        <v>1746</v>
      </c>
      <c r="O708" s="2" t="s">
        <v>1747</v>
      </c>
      <c r="P708" s="2" t="s">
        <v>1746</v>
      </c>
      <c r="Q708" s="2">
        <v>2016</v>
      </c>
      <c r="V708" s="2">
        <v>1153.1482060000001</v>
      </c>
    </row>
    <row r="709" spans="1:22" ht="57" x14ac:dyDescent="0.45">
      <c r="A709" s="2" t="s">
        <v>1741</v>
      </c>
      <c r="B709" s="2" t="s">
        <v>1742</v>
      </c>
      <c r="C709" s="2" t="s">
        <v>1770</v>
      </c>
      <c r="D709" s="2" t="s">
        <v>1771</v>
      </c>
      <c r="E709" s="2">
        <v>767.8</v>
      </c>
      <c r="F709" s="2">
        <v>-23.0898</v>
      </c>
      <c r="G709" s="2">
        <v>-70.416799999999995</v>
      </c>
      <c r="H709" s="2" t="s">
        <v>37</v>
      </c>
      <c r="M709" s="2" t="s">
        <v>1772</v>
      </c>
      <c r="N709" s="2" t="s">
        <v>1746</v>
      </c>
      <c r="O709" s="2" t="s">
        <v>1747</v>
      </c>
      <c r="P709" s="2" t="s">
        <v>1746</v>
      </c>
      <c r="Q709" s="2">
        <v>2016</v>
      </c>
      <c r="V709" s="2">
        <v>3199.0516480000001</v>
      </c>
    </row>
    <row r="710" spans="1:22" ht="57" hidden="1" x14ac:dyDescent="0.45">
      <c r="A710" s="2" t="s">
        <v>1741</v>
      </c>
      <c r="B710" s="2" t="s">
        <v>1742</v>
      </c>
      <c r="C710" s="2" t="s">
        <v>1773</v>
      </c>
      <c r="D710" s="2" t="s">
        <v>1774</v>
      </c>
      <c r="E710" s="2">
        <v>13.532</v>
      </c>
      <c r="F710" s="2">
        <v>-34.866599999999998</v>
      </c>
      <c r="G710" s="2">
        <v>-71.143199999999993</v>
      </c>
      <c r="H710" s="2" t="s">
        <v>50</v>
      </c>
      <c r="M710" s="2" t="s">
        <v>1775</v>
      </c>
      <c r="N710" s="2" t="s">
        <v>1746</v>
      </c>
      <c r="O710" s="2" t="s">
        <v>1747</v>
      </c>
      <c r="P710" s="2" t="s">
        <v>1746</v>
      </c>
      <c r="Q710" s="2">
        <v>2016</v>
      </c>
      <c r="V710" s="2">
        <v>21.144723880000001</v>
      </c>
    </row>
    <row r="711" spans="1:22" ht="57" hidden="1" x14ac:dyDescent="0.45">
      <c r="A711" s="2" t="s">
        <v>1741</v>
      </c>
      <c r="B711" s="2" t="s">
        <v>1742</v>
      </c>
      <c r="C711" s="2" t="s">
        <v>1776</v>
      </c>
      <c r="D711" s="2" t="s">
        <v>1777</v>
      </c>
      <c r="E711" s="2">
        <v>13.9</v>
      </c>
      <c r="F711" s="2">
        <v>-27.480899999999998</v>
      </c>
      <c r="G711" s="2">
        <v>-70.389700000000005</v>
      </c>
      <c r="H711" s="2" t="s">
        <v>50</v>
      </c>
      <c r="M711" s="2" t="s">
        <v>1778</v>
      </c>
      <c r="N711" s="2" t="s">
        <v>1746</v>
      </c>
      <c r="O711" s="2" t="s">
        <v>1747</v>
      </c>
      <c r="P711" s="2" t="s">
        <v>1746</v>
      </c>
      <c r="Q711" s="2">
        <v>2016</v>
      </c>
      <c r="V711" s="2">
        <v>21.719750359999999</v>
      </c>
    </row>
    <row r="712" spans="1:22" ht="57" hidden="1" x14ac:dyDescent="0.45">
      <c r="A712" s="2" t="s">
        <v>1741</v>
      </c>
      <c r="B712" s="2" t="s">
        <v>1742</v>
      </c>
      <c r="C712" s="2" t="s">
        <v>1779</v>
      </c>
      <c r="D712" s="2" t="s">
        <v>1780</v>
      </c>
      <c r="E712" s="2">
        <v>26</v>
      </c>
      <c r="F712" s="2">
        <v>-32.853499999999997</v>
      </c>
      <c r="G712" s="2">
        <v>-70.506100000000004</v>
      </c>
      <c r="H712" s="2" t="s">
        <v>26</v>
      </c>
      <c r="M712" s="2" t="s">
        <v>1765</v>
      </c>
      <c r="N712" s="2" t="s">
        <v>1746</v>
      </c>
      <c r="O712" s="2" t="s">
        <v>1747</v>
      </c>
      <c r="P712" s="2" t="s">
        <v>1746</v>
      </c>
      <c r="Q712" s="2">
        <v>2016</v>
      </c>
      <c r="V712" s="2">
        <v>93.693291729999999</v>
      </c>
    </row>
    <row r="713" spans="1:22" ht="57" hidden="1" x14ac:dyDescent="0.45">
      <c r="A713" s="2" t="s">
        <v>1741</v>
      </c>
      <c r="B713" s="2" t="s">
        <v>1742</v>
      </c>
      <c r="C713" s="2" t="s">
        <v>1781</v>
      </c>
      <c r="D713" s="2" t="s">
        <v>1782</v>
      </c>
      <c r="E713" s="2">
        <v>112</v>
      </c>
      <c r="F713" s="2">
        <v>-34.275599999999997</v>
      </c>
      <c r="G713" s="2">
        <v>-70.452299999999994</v>
      </c>
      <c r="H713" s="2" t="s">
        <v>26</v>
      </c>
      <c r="M713" s="2" t="s">
        <v>1783</v>
      </c>
      <c r="N713" s="2" t="s">
        <v>1746</v>
      </c>
      <c r="O713" s="2" t="s">
        <v>1747</v>
      </c>
      <c r="P713" s="2" t="s">
        <v>1746</v>
      </c>
      <c r="Q713" s="2">
        <v>2016</v>
      </c>
      <c r="V713" s="2">
        <v>403.60187209999998</v>
      </c>
    </row>
    <row r="714" spans="1:22" ht="57" hidden="1" x14ac:dyDescent="0.45">
      <c r="A714" s="2" t="s">
        <v>1741</v>
      </c>
      <c r="B714" s="2" t="s">
        <v>1742</v>
      </c>
      <c r="C714" s="2" t="s">
        <v>1784</v>
      </c>
      <c r="D714" s="2" t="s">
        <v>1785</v>
      </c>
      <c r="E714" s="2">
        <v>36</v>
      </c>
      <c r="F714" s="2">
        <v>-26.3748</v>
      </c>
      <c r="G714" s="2">
        <v>-70.065700000000007</v>
      </c>
      <c r="H714" s="2" t="s">
        <v>401</v>
      </c>
      <c r="N714" s="2" t="s">
        <v>1746</v>
      </c>
      <c r="O714" s="2" t="s">
        <v>1747</v>
      </c>
      <c r="P714" s="2" t="s">
        <v>1746</v>
      </c>
      <c r="Q714" s="2">
        <v>2016</v>
      </c>
      <c r="V714" s="2">
        <v>33.47722735</v>
      </c>
    </row>
    <row r="715" spans="1:22" ht="57" hidden="1" x14ac:dyDescent="0.45">
      <c r="A715" s="2" t="s">
        <v>1741</v>
      </c>
      <c r="B715" s="2" t="s">
        <v>1742</v>
      </c>
      <c r="C715" s="2" t="s">
        <v>1786</v>
      </c>
      <c r="D715" s="2" t="s">
        <v>1787</v>
      </c>
      <c r="E715" s="2">
        <v>10</v>
      </c>
      <c r="F715" s="2">
        <v>-18.369499999999999</v>
      </c>
      <c r="G715" s="2">
        <v>-69.546899999999994</v>
      </c>
      <c r="H715" s="2" t="s">
        <v>26</v>
      </c>
      <c r="M715" s="2" t="s">
        <v>1788</v>
      </c>
      <c r="N715" s="2" t="s">
        <v>1746</v>
      </c>
      <c r="O715" s="2" t="s">
        <v>1747</v>
      </c>
      <c r="P715" s="2" t="s">
        <v>1746</v>
      </c>
      <c r="Q715" s="2">
        <v>2016</v>
      </c>
      <c r="V715" s="2">
        <v>36.035881439999997</v>
      </c>
    </row>
    <row r="716" spans="1:22" ht="57" hidden="1" x14ac:dyDescent="0.45">
      <c r="A716" s="2" t="s">
        <v>1741</v>
      </c>
      <c r="B716" s="2" t="s">
        <v>1742</v>
      </c>
      <c r="C716" s="2" t="s">
        <v>1789</v>
      </c>
      <c r="D716" s="2" t="s">
        <v>1790</v>
      </c>
      <c r="E716" s="2">
        <v>19</v>
      </c>
      <c r="F716" s="2">
        <v>-35.661499999999997</v>
      </c>
      <c r="G716" s="2">
        <v>-71.355099999999993</v>
      </c>
      <c r="H716" s="2" t="s">
        <v>26</v>
      </c>
      <c r="M716" s="2" t="s">
        <v>1765</v>
      </c>
      <c r="N716" s="2" t="s">
        <v>1746</v>
      </c>
      <c r="O716" s="2" t="s">
        <v>1747</v>
      </c>
      <c r="P716" s="2" t="s">
        <v>1746</v>
      </c>
      <c r="Q716" s="2">
        <v>2016</v>
      </c>
      <c r="V716" s="2">
        <v>68.468174730000001</v>
      </c>
    </row>
    <row r="717" spans="1:22" ht="57" hidden="1" x14ac:dyDescent="0.45">
      <c r="A717" s="2" t="s">
        <v>1741</v>
      </c>
      <c r="B717" s="2" t="s">
        <v>1742</v>
      </c>
      <c r="C717" s="2" t="s">
        <v>1791</v>
      </c>
      <c r="D717" s="2" t="s">
        <v>1792</v>
      </c>
      <c r="E717" s="2">
        <v>9</v>
      </c>
      <c r="F717" s="2">
        <v>-43.0914</v>
      </c>
      <c r="G717" s="2">
        <v>-73.615499999999997</v>
      </c>
      <c r="H717" s="2" t="s">
        <v>50</v>
      </c>
      <c r="M717" s="2" t="s">
        <v>1793</v>
      </c>
      <c r="N717" s="2" t="s">
        <v>1746</v>
      </c>
      <c r="O717" s="2" t="s">
        <v>1747</v>
      </c>
      <c r="P717" s="2" t="s">
        <v>1746</v>
      </c>
      <c r="Q717" s="2">
        <v>2016</v>
      </c>
      <c r="V717" s="2">
        <v>14.06314772</v>
      </c>
    </row>
    <row r="718" spans="1:22" ht="57" hidden="1" x14ac:dyDescent="0.45">
      <c r="A718" s="2" t="s">
        <v>1741</v>
      </c>
      <c r="B718" s="2" t="s">
        <v>1742</v>
      </c>
      <c r="C718" s="2" t="s">
        <v>1794</v>
      </c>
      <c r="D718" s="2" t="s">
        <v>1795</v>
      </c>
      <c r="E718" s="2">
        <v>1.6</v>
      </c>
      <c r="F718" s="2">
        <v>-38.2624</v>
      </c>
      <c r="G718" s="2">
        <v>-72.616500000000002</v>
      </c>
      <c r="H718" s="2" t="s">
        <v>50</v>
      </c>
      <c r="M718" s="2" t="s">
        <v>1762</v>
      </c>
      <c r="N718" s="2" t="s">
        <v>1746</v>
      </c>
      <c r="O718" s="2" t="s">
        <v>1747</v>
      </c>
      <c r="P718" s="2" t="s">
        <v>1746</v>
      </c>
      <c r="Q718" s="2">
        <v>2016</v>
      </c>
      <c r="V718" s="2">
        <v>2.500115149</v>
      </c>
    </row>
    <row r="719" spans="1:22" ht="57" hidden="1" x14ac:dyDescent="0.45">
      <c r="A719" s="2" t="s">
        <v>1741</v>
      </c>
      <c r="B719" s="2" t="s">
        <v>1742</v>
      </c>
      <c r="C719" s="2" t="s">
        <v>1796</v>
      </c>
      <c r="D719" s="2" t="s">
        <v>1797</v>
      </c>
      <c r="E719" s="2">
        <v>11.3</v>
      </c>
      <c r="F719" s="2">
        <v>-40.578600000000002</v>
      </c>
      <c r="G719" s="2">
        <v>-73.088399999999993</v>
      </c>
      <c r="H719" s="2" t="s">
        <v>50</v>
      </c>
      <c r="M719" s="2" t="s">
        <v>1762</v>
      </c>
      <c r="N719" s="2" t="s">
        <v>1746</v>
      </c>
      <c r="O719" s="2" t="s">
        <v>1747</v>
      </c>
      <c r="P719" s="2" t="s">
        <v>1746</v>
      </c>
      <c r="Q719" s="2">
        <v>2016</v>
      </c>
      <c r="V719" s="2">
        <v>17.657063239999999</v>
      </c>
    </row>
    <row r="720" spans="1:22" ht="57" hidden="1" x14ac:dyDescent="0.45">
      <c r="A720" s="2" t="s">
        <v>1741</v>
      </c>
      <c r="B720" s="2" t="s">
        <v>1742</v>
      </c>
      <c r="C720" s="2" t="s">
        <v>1798</v>
      </c>
      <c r="D720" s="2" t="s">
        <v>1799</v>
      </c>
      <c r="E720" s="2">
        <v>106</v>
      </c>
      <c r="F720" s="2">
        <v>-35.787199999999999</v>
      </c>
      <c r="G720" s="2">
        <v>-70.808400000000006</v>
      </c>
      <c r="H720" s="2" t="s">
        <v>26</v>
      </c>
      <c r="M720" s="2" t="s">
        <v>1745</v>
      </c>
      <c r="N720" s="2" t="s">
        <v>1746</v>
      </c>
      <c r="O720" s="2" t="s">
        <v>1747</v>
      </c>
      <c r="P720" s="2" t="s">
        <v>1746</v>
      </c>
      <c r="Q720" s="2">
        <v>2016</v>
      </c>
      <c r="V720" s="2">
        <v>381.98</v>
      </c>
    </row>
    <row r="721" spans="1:22" ht="57" hidden="1" x14ac:dyDescent="0.45">
      <c r="A721" s="2" t="s">
        <v>1741</v>
      </c>
      <c r="B721" s="2" t="s">
        <v>1800</v>
      </c>
      <c r="C721" s="2" t="s">
        <v>1801</v>
      </c>
      <c r="D721" s="2" t="s">
        <v>1802</v>
      </c>
      <c r="E721" s="2">
        <v>33</v>
      </c>
      <c r="F721" s="2">
        <v>-37.791699999999999</v>
      </c>
      <c r="G721" s="2">
        <v>-72.484200000000001</v>
      </c>
      <c r="H721" s="2" t="s">
        <v>509</v>
      </c>
      <c r="M721" s="2" t="s">
        <v>1803</v>
      </c>
      <c r="N721" s="2" t="s">
        <v>1746</v>
      </c>
      <c r="O721" s="2" t="s">
        <v>1747</v>
      </c>
      <c r="P721" s="2" t="s">
        <v>1746</v>
      </c>
      <c r="Q721" s="2">
        <v>2016</v>
      </c>
      <c r="V721" s="2">
        <v>457.90800000000002</v>
      </c>
    </row>
    <row r="722" spans="1:22" ht="57" hidden="1" x14ac:dyDescent="0.45">
      <c r="A722" s="2" t="s">
        <v>1741</v>
      </c>
      <c r="B722" s="2" t="s">
        <v>1742</v>
      </c>
      <c r="C722" s="2" t="s">
        <v>1804</v>
      </c>
      <c r="D722" s="2" t="s">
        <v>1805</v>
      </c>
      <c r="E722" s="2">
        <v>5</v>
      </c>
      <c r="F722" s="2">
        <v>-37.515099999999997</v>
      </c>
      <c r="G722" s="2">
        <v>-72.656499999999994</v>
      </c>
      <c r="H722" s="2" t="s">
        <v>509</v>
      </c>
      <c r="M722" s="2" t="s">
        <v>1803</v>
      </c>
      <c r="N722" s="2" t="s">
        <v>1746</v>
      </c>
      <c r="O722" s="2" t="s">
        <v>1747</v>
      </c>
      <c r="P722" s="2" t="s">
        <v>1746</v>
      </c>
      <c r="Q722" s="2">
        <v>2016</v>
      </c>
      <c r="V722" s="2">
        <v>69.38</v>
      </c>
    </row>
    <row r="723" spans="1:22" ht="57" hidden="1" x14ac:dyDescent="0.45">
      <c r="A723" s="2" t="s">
        <v>1741</v>
      </c>
      <c r="B723" s="2" t="s">
        <v>1742</v>
      </c>
      <c r="C723" s="2" t="s">
        <v>1806</v>
      </c>
      <c r="D723" s="2" t="s">
        <v>1807</v>
      </c>
      <c r="E723" s="2">
        <v>25</v>
      </c>
      <c r="F723" s="2">
        <v>-37.289499999999997</v>
      </c>
      <c r="G723" s="2">
        <v>-72.711399999999998</v>
      </c>
      <c r="H723" s="2" t="s">
        <v>509</v>
      </c>
      <c r="M723" s="2" t="s">
        <v>1803</v>
      </c>
      <c r="N723" s="2" t="s">
        <v>1746</v>
      </c>
      <c r="O723" s="2" t="s">
        <v>1747</v>
      </c>
      <c r="P723" s="2" t="s">
        <v>1746</v>
      </c>
      <c r="Q723" s="2">
        <v>2016</v>
      </c>
      <c r="V723" s="2">
        <v>346.9</v>
      </c>
    </row>
    <row r="724" spans="1:22" ht="57" hidden="1" x14ac:dyDescent="0.45">
      <c r="A724" s="2" t="s">
        <v>1741</v>
      </c>
      <c r="B724" s="2" t="s">
        <v>1742</v>
      </c>
      <c r="C724" s="2" t="s">
        <v>1808</v>
      </c>
      <c r="D724" s="2" t="s">
        <v>1809</v>
      </c>
      <c r="E724" s="2">
        <v>474</v>
      </c>
      <c r="F724" s="2">
        <v>-35.685299999999998</v>
      </c>
      <c r="G724" s="2">
        <v>-71.369900000000001</v>
      </c>
      <c r="H724" s="2" t="s">
        <v>26</v>
      </c>
      <c r="M724" s="2" t="s">
        <v>1765</v>
      </c>
      <c r="N724" s="2" t="s">
        <v>1746</v>
      </c>
      <c r="O724" s="2" t="s">
        <v>1747</v>
      </c>
      <c r="P724" s="2" t="s">
        <v>1746</v>
      </c>
      <c r="Q724" s="2">
        <v>2016</v>
      </c>
      <c r="V724" s="2">
        <v>1708.1010000000001</v>
      </c>
    </row>
    <row r="725" spans="1:22" ht="57" hidden="1" x14ac:dyDescent="0.45">
      <c r="A725" s="2" t="s">
        <v>1741</v>
      </c>
      <c r="B725" s="2" t="s">
        <v>1742</v>
      </c>
      <c r="C725" s="2" t="s">
        <v>1810</v>
      </c>
      <c r="D725" s="2" t="s">
        <v>1811</v>
      </c>
      <c r="E725" s="2">
        <v>21.2</v>
      </c>
      <c r="F725" s="2">
        <v>-34.2425</v>
      </c>
      <c r="G725" s="2">
        <v>-70.674400000000006</v>
      </c>
      <c r="H725" s="2" t="s">
        <v>50</v>
      </c>
      <c r="M725" s="2" t="s">
        <v>1812</v>
      </c>
      <c r="N725" s="2" t="s">
        <v>1746</v>
      </c>
      <c r="O725" s="2" t="s">
        <v>1747</v>
      </c>
      <c r="P725" s="2" t="s">
        <v>1746</v>
      </c>
      <c r="Q725" s="2">
        <v>2016</v>
      </c>
      <c r="V725" s="2">
        <v>33.127000000000002</v>
      </c>
    </row>
    <row r="726" spans="1:22" ht="57" hidden="1" x14ac:dyDescent="0.45">
      <c r="A726" s="2" t="s">
        <v>1741</v>
      </c>
      <c r="B726" s="2" t="s">
        <v>1742</v>
      </c>
      <c r="C726" s="2" t="s">
        <v>1813</v>
      </c>
      <c r="D726" s="2" t="s">
        <v>1814</v>
      </c>
      <c r="E726" s="2">
        <v>7</v>
      </c>
      <c r="F726" s="2">
        <v>-42.5976</v>
      </c>
      <c r="G726" s="2">
        <v>-73.957999999999998</v>
      </c>
      <c r="H726" s="2" t="s">
        <v>26</v>
      </c>
      <c r="M726" s="2" t="s">
        <v>1815</v>
      </c>
      <c r="N726" s="2" t="s">
        <v>1746</v>
      </c>
      <c r="O726" s="2" t="s">
        <v>1747</v>
      </c>
      <c r="P726" s="2" t="s">
        <v>1746</v>
      </c>
      <c r="Q726" s="2">
        <v>2016</v>
      </c>
      <c r="V726" s="2">
        <v>25.225000000000001</v>
      </c>
    </row>
    <row r="727" spans="1:22" ht="57" hidden="1" x14ac:dyDescent="0.45">
      <c r="A727" s="2" t="s">
        <v>1741</v>
      </c>
      <c r="B727" s="2" t="s">
        <v>1742</v>
      </c>
      <c r="C727" s="2" t="s">
        <v>1816</v>
      </c>
      <c r="D727" s="2" t="s">
        <v>1817</v>
      </c>
      <c r="E727" s="2">
        <v>57.71</v>
      </c>
      <c r="F727" s="2">
        <v>-32.930399999999999</v>
      </c>
      <c r="G727" s="2">
        <v>-71.474000000000004</v>
      </c>
      <c r="H727" s="2" t="s">
        <v>50</v>
      </c>
      <c r="M727" s="2" t="s">
        <v>1818</v>
      </c>
      <c r="N727" s="2" t="s">
        <v>1746</v>
      </c>
      <c r="O727" s="2" t="s">
        <v>1747</v>
      </c>
      <c r="P727" s="2" t="s">
        <v>1746</v>
      </c>
      <c r="Q727" s="2">
        <v>2016</v>
      </c>
      <c r="V727" s="2">
        <v>90.176000000000002</v>
      </c>
    </row>
    <row r="728" spans="1:22" ht="57" hidden="1" x14ac:dyDescent="0.45">
      <c r="A728" s="2" t="s">
        <v>1741</v>
      </c>
      <c r="B728" s="2" t="s">
        <v>1742</v>
      </c>
      <c r="C728" s="2" t="s">
        <v>1819</v>
      </c>
      <c r="D728" s="2" t="s">
        <v>1820</v>
      </c>
      <c r="E728" s="2">
        <v>2.2999999999999998</v>
      </c>
      <c r="F728" s="2">
        <v>-32.933100000000003</v>
      </c>
      <c r="G728" s="2">
        <v>-71.474199999999996</v>
      </c>
      <c r="H728" s="2" t="s">
        <v>50</v>
      </c>
      <c r="M728" s="2" t="s">
        <v>1821</v>
      </c>
      <c r="N728" s="2" t="s">
        <v>1746</v>
      </c>
      <c r="O728" s="2" t="s">
        <v>1747</v>
      </c>
      <c r="P728" s="2" t="s">
        <v>1746</v>
      </c>
      <c r="Q728" s="2">
        <v>2016</v>
      </c>
      <c r="V728" s="2">
        <v>3.5939999999999999</v>
      </c>
    </row>
    <row r="729" spans="1:22" ht="57" hidden="1" x14ac:dyDescent="0.45">
      <c r="A729" s="2" t="s">
        <v>1741</v>
      </c>
      <c r="B729" s="2" t="s">
        <v>1742</v>
      </c>
      <c r="C729" s="2" t="s">
        <v>1822</v>
      </c>
      <c r="D729" s="2" t="s">
        <v>1823</v>
      </c>
      <c r="E729" s="2">
        <v>9</v>
      </c>
      <c r="F729" s="2">
        <v>-35.360399999999998</v>
      </c>
      <c r="G729" s="2">
        <v>-72.406899999999993</v>
      </c>
      <c r="H729" s="2" t="s">
        <v>50</v>
      </c>
      <c r="M729" s="2" t="s">
        <v>1793</v>
      </c>
      <c r="N729" s="2" t="s">
        <v>1746</v>
      </c>
      <c r="O729" s="2" t="s">
        <v>1747</v>
      </c>
      <c r="P729" s="2" t="s">
        <v>1746</v>
      </c>
      <c r="Q729" s="2">
        <v>2016</v>
      </c>
      <c r="V729" s="2">
        <v>14.063000000000001</v>
      </c>
    </row>
    <row r="730" spans="1:22" ht="57" x14ac:dyDescent="0.45">
      <c r="A730" s="2" t="s">
        <v>1741</v>
      </c>
      <c r="B730" s="2" t="s">
        <v>1742</v>
      </c>
      <c r="C730" s="2" t="s">
        <v>1824</v>
      </c>
      <c r="D730" s="2" t="s">
        <v>1825</v>
      </c>
      <c r="E730" s="2">
        <v>46.81</v>
      </c>
      <c r="F730" s="2">
        <v>-36.967599999999997</v>
      </c>
      <c r="G730" s="2">
        <v>-73.168599999999998</v>
      </c>
      <c r="H730" s="2" t="s">
        <v>37</v>
      </c>
      <c r="M730" s="2" t="s">
        <v>1762</v>
      </c>
      <c r="N730" s="2" t="s">
        <v>1746</v>
      </c>
      <c r="O730" s="2" t="s">
        <v>1747</v>
      </c>
      <c r="P730" s="2" t="s">
        <v>1746</v>
      </c>
      <c r="Q730" s="2">
        <v>2016</v>
      </c>
      <c r="V730" s="2">
        <v>195.035</v>
      </c>
    </row>
    <row r="731" spans="1:22" ht="57" hidden="1" x14ac:dyDescent="0.45">
      <c r="A731" s="2" t="s">
        <v>1741</v>
      </c>
      <c r="B731" s="2" t="s">
        <v>1742</v>
      </c>
      <c r="C731" s="2" t="s">
        <v>1826</v>
      </c>
      <c r="D731" s="2" t="s">
        <v>1827</v>
      </c>
      <c r="E731" s="2">
        <v>12</v>
      </c>
      <c r="F731" s="2">
        <v>-34.204900000000002</v>
      </c>
      <c r="G731" s="2">
        <v>-70.525700000000001</v>
      </c>
      <c r="H731" s="2" t="s">
        <v>26</v>
      </c>
      <c r="M731" s="2" t="s">
        <v>1828</v>
      </c>
      <c r="N731" s="2" t="s">
        <v>1746</v>
      </c>
      <c r="O731" s="2" t="s">
        <v>1747</v>
      </c>
      <c r="P731" s="2" t="s">
        <v>1746</v>
      </c>
      <c r="Q731" s="2">
        <v>2016</v>
      </c>
      <c r="V731" s="2">
        <v>43.243000000000002</v>
      </c>
    </row>
    <row r="732" spans="1:22" ht="57" hidden="1" x14ac:dyDescent="0.45">
      <c r="A732" s="2" t="s">
        <v>1741</v>
      </c>
      <c r="B732" s="2" t="s">
        <v>1742</v>
      </c>
      <c r="C732" s="2" t="s">
        <v>1829</v>
      </c>
      <c r="D732" s="2" t="s">
        <v>1830</v>
      </c>
      <c r="E732" s="2">
        <v>2.4</v>
      </c>
      <c r="F732" s="2">
        <v>-38.452800000000003</v>
      </c>
      <c r="G732" s="2">
        <v>-71.819400000000002</v>
      </c>
      <c r="H732" s="2" t="s">
        <v>50</v>
      </c>
      <c r="M732" s="2" t="s">
        <v>1762</v>
      </c>
      <c r="N732" s="2" t="s">
        <v>1746</v>
      </c>
      <c r="O732" s="2" t="s">
        <v>1747</v>
      </c>
      <c r="P732" s="2" t="s">
        <v>1746</v>
      </c>
      <c r="Q732" s="2">
        <v>2016</v>
      </c>
      <c r="V732" s="2">
        <v>3.75</v>
      </c>
    </row>
    <row r="733" spans="1:22" ht="57" hidden="1" x14ac:dyDescent="0.45">
      <c r="A733" s="2" t="s">
        <v>1741</v>
      </c>
      <c r="B733" s="2" t="s">
        <v>1742</v>
      </c>
      <c r="C733" s="2" t="s">
        <v>1831</v>
      </c>
      <c r="D733" s="2" t="s">
        <v>1832</v>
      </c>
      <c r="E733" s="2">
        <v>2.5</v>
      </c>
      <c r="F733" s="2">
        <v>-33.129100000000001</v>
      </c>
      <c r="G733" s="2">
        <v>-71.557000000000002</v>
      </c>
      <c r="H733" s="2" t="s">
        <v>50</v>
      </c>
      <c r="M733" s="2" t="s">
        <v>1821</v>
      </c>
      <c r="N733" s="2" t="s">
        <v>1746</v>
      </c>
      <c r="O733" s="2" t="s">
        <v>1747</v>
      </c>
      <c r="P733" s="2" t="s">
        <v>1746</v>
      </c>
      <c r="Q733" s="2">
        <v>2016</v>
      </c>
      <c r="V733" s="2">
        <v>3.9060000000000001</v>
      </c>
    </row>
    <row r="734" spans="1:22" ht="57" hidden="1" x14ac:dyDescent="0.45">
      <c r="A734" s="2" t="s">
        <v>1741</v>
      </c>
      <c r="B734" s="2" t="s">
        <v>1742</v>
      </c>
      <c r="C734" s="2" t="s">
        <v>1833</v>
      </c>
      <c r="D734" s="2" t="s">
        <v>1834</v>
      </c>
      <c r="E734" s="2">
        <v>92</v>
      </c>
      <c r="F734" s="2">
        <v>-35.805100000000003</v>
      </c>
      <c r="G734" s="2">
        <v>-70.941100000000006</v>
      </c>
      <c r="H734" s="2" t="s">
        <v>26</v>
      </c>
      <c r="M734" s="2" t="s">
        <v>1835</v>
      </c>
      <c r="N734" s="2" t="s">
        <v>1746</v>
      </c>
      <c r="O734" s="2" t="s">
        <v>1747</v>
      </c>
      <c r="P734" s="2" t="s">
        <v>1746</v>
      </c>
      <c r="Q734" s="2">
        <v>2016</v>
      </c>
      <c r="V734" s="2">
        <v>331.53</v>
      </c>
    </row>
    <row r="735" spans="1:22" ht="57" hidden="1" x14ac:dyDescent="0.45">
      <c r="A735" s="2" t="s">
        <v>1741</v>
      </c>
      <c r="B735" s="2" t="s">
        <v>1742</v>
      </c>
      <c r="C735" s="2" t="s">
        <v>1836</v>
      </c>
      <c r="D735" s="2" t="s">
        <v>1837</v>
      </c>
      <c r="E735" s="2">
        <v>8</v>
      </c>
      <c r="G735" s="2">
        <v>-72.416300000000007</v>
      </c>
      <c r="H735" s="2" t="s">
        <v>509</v>
      </c>
      <c r="M735" s="2" t="s">
        <v>1838</v>
      </c>
      <c r="N735" s="2" t="s">
        <v>1746</v>
      </c>
      <c r="O735" s="2" t="s">
        <v>1747</v>
      </c>
      <c r="P735" s="2" t="s">
        <v>1746</v>
      </c>
      <c r="Q735" s="2">
        <v>2016</v>
      </c>
      <c r="V735" s="2">
        <v>111.008</v>
      </c>
    </row>
    <row r="736" spans="1:22" ht="57" hidden="1" x14ac:dyDescent="0.45">
      <c r="A736" s="2" t="s">
        <v>1741</v>
      </c>
      <c r="B736" s="2" t="s">
        <v>1742</v>
      </c>
      <c r="C736" s="2" t="s">
        <v>1839</v>
      </c>
      <c r="D736" s="2" t="s">
        <v>1840</v>
      </c>
      <c r="E736" s="2">
        <v>13</v>
      </c>
      <c r="G736" s="2">
        <v>-72.067400000000006</v>
      </c>
      <c r="H736" s="2" t="s">
        <v>509</v>
      </c>
      <c r="M736" s="2" t="s">
        <v>1841</v>
      </c>
      <c r="N736" s="2" t="s">
        <v>1746</v>
      </c>
      <c r="O736" s="2" t="s">
        <v>1747</v>
      </c>
      <c r="P736" s="2" t="s">
        <v>1746</v>
      </c>
      <c r="Q736" s="2">
        <v>2016</v>
      </c>
      <c r="V736" s="2">
        <v>180.38800000000001</v>
      </c>
    </row>
    <row r="737" spans="1:22" ht="57" hidden="1" x14ac:dyDescent="0.45">
      <c r="A737" s="2" t="s">
        <v>1741</v>
      </c>
      <c r="B737" s="2" t="s">
        <v>1742</v>
      </c>
      <c r="C737" s="2" t="s">
        <v>1842</v>
      </c>
      <c r="D737" s="2" t="s">
        <v>1843</v>
      </c>
      <c r="E737" s="2">
        <v>7.1</v>
      </c>
      <c r="G737" s="2">
        <v>-72.736900000000006</v>
      </c>
      <c r="H737" s="2" t="s">
        <v>509</v>
      </c>
      <c r="M737" s="2" t="s">
        <v>1844</v>
      </c>
      <c r="N737" s="2" t="s">
        <v>1746</v>
      </c>
      <c r="O737" s="2" t="s">
        <v>1747</v>
      </c>
      <c r="P737" s="2" t="s">
        <v>1746</v>
      </c>
      <c r="Q737" s="2">
        <v>2016</v>
      </c>
      <c r="V737" s="2">
        <v>98.52</v>
      </c>
    </row>
    <row r="738" spans="1:22" ht="85.5" hidden="1" x14ac:dyDescent="0.45">
      <c r="A738" s="2" t="s">
        <v>1741</v>
      </c>
      <c r="B738" s="2" t="s">
        <v>1742</v>
      </c>
      <c r="C738" s="2" t="s">
        <v>1845</v>
      </c>
      <c r="D738" s="2" t="s">
        <v>1846</v>
      </c>
      <c r="E738" s="2">
        <v>36</v>
      </c>
      <c r="G738" s="2">
        <v>-73.715500000000006</v>
      </c>
      <c r="H738" s="2" t="s">
        <v>50</v>
      </c>
      <c r="M738" s="2" t="s">
        <v>1847</v>
      </c>
      <c r="N738" s="2" t="s">
        <v>1746</v>
      </c>
      <c r="O738" s="2" t="s">
        <v>1747</v>
      </c>
      <c r="P738" s="2" t="s">
        <v>1746</v>
      </c>
      <c r="Q738" s="2">
        <v>2016</v>
      </c>
      <c r="V738" s="2">
        <v>56.253</v>
      </c>
    </row>
    <row r="739" spans="1:22" ht="57" hidden="1" x14ac:dyDescent="0.45">
      <c r="A739" s="2" t="s">
        <v>1741</v>
      </c>
      <c r="B739" s="2" t="s">
        <v>1742</v>
      </c>
      <c r="C739" s="2" t="s">
        <v>1848</v>
      </c>
      <c r="D739" s="2" t="s">
        <v>1849</v>
      </c>
      <c r="E739" s="2">
        <v>46.8</v>
      </c>
      <c r="G739" s="2">
        <v>-70.038700000000006</v>
      </c>
      <c r="H739" s="2" t="s">
        <v>50</v>
      </c>
      <c r="M739" s="2" t="s">
        <v>1745</v>
      </c>
      <c r="N739" s="2" t="s">
        <v>1746</v>
      </c>
      <c r="O739" s="2" t="s">
        <v>1747</v>
      </c>
      <c r="P739" s="2" t="s">
        <v>1746</v>
      </c>
      <c r="Q739" s="2">
        <v>2016</v>
      </c>
      <c r="V739" s="2">
        <v>73.128</v>
      </c>
    </row>
    <row r="740" spans="1:22" ht="57" hidden="1" x14ac:dyDescent="0.45">
      <c r="A740" s="2" t="s">
        <v>1741</v>
      </c>
      <c r="B740" s="2" t="s">
        <v>1800</v>
      </c>
      <c r="C740" s="2" t="s">
        <v>1850</v>
      </c>
      <c r="D740" s="2" t="s">
        <v>1851</v>
      </c>
      <c r="E740" s="2">
        <v>14.2</v>
      </c>
      <c r="G740" s="2">
        <v>-70.298900000000003</v>
      </c>
      <c r="H740" s="2" t="s">
        <v>50</v>
      </c>
      <c r="M740" s="2" t="s">
        <v>1852</v>
      </c>
      <c r="N740" s="2" t="s">
        <v>1746</v>
      </c>
      <c r="O740" s="2" t="s">
        <v>1747</v>
      </c>
      <c r="P740" s="2" t="s">
        <v>1746</v>
      </c>
      <c r="Q740" s="2">
        <v>2016</v>
      </c>
      <c r="V740" s="2">
        <v>22.189</v>
      </c>
    </row>
    <row r="741" spans="1:22" ht="57" hidden="1" x14ac:dyDescent="0.45">
      <c r="A741" s="2" t="s">
        <v>1741</v>
      </c>
      <c r="B741" s="2" t="s">
        <v>1742</v>
      </c>
      <c r="C741" s="2" t="s">
        <v>1853</v>
      </c>
      <c r="D741" s="2" t="s">
        <v>1854</v>
      </c>
      <c r="E741" s="2">
        <v>2.7</v>
      </c>
      <c r="G741" s="2">
        <v>-70.431899999999999</v>
      </c>
      <c r="H741" s="2" t="s">
        <v>50</v>
      </c>
      <c r="M741" s="2" t="s">
        <v>1855</v>
      </c>
      <c r="N741" s="2" t="s">
        <v>1746</v>
      </c>
      <c r="O741" s="2" t="s">
        <v>1747</v>
      </c>
      <c r="P741" s="2" t="s">
        <v>1746</v>
      </c>
      <c r="Q741" s="2">
        <v>2016</v>
      </c>
      <c r="V741" s="2">
        <v>4.2190000000000003</v>
      </c>
    </row>
    <row r="742" spans="1:22" ht="57" hidden="1" x14ac:dyDescent="0.45">
      <c r="A742" s="2" t="s">
        <v>1741</v>
      </c>
      <c r="B742" s="2" t="s">
        <v>1742</v>
      </c>
      <c r="C742" s="2" t="s">
        <v>1856</v>
      </c>
      <c r="D742" s="2" t="s">
        <v>1857</v>
      </c>
      <c r="E742" s="2">
        <v>43</v>
      </c>
      <c r="G742" s="2">
        <v>-70.127300000000005</v>
      </c>
      <c r="H742" s="2" t="s">
        <v>213</v>
      </c>
      <c r="I742" s="2" t="s">
        <v>50</v>
      </c>
      <c r="M742" s="2" t="s">
        <v>1852</v>
      </c>
      <c r="N742" s="2" t="s">
        <v>1746</v>
      </c>
      <c r="O742" s="2" t="s">
        <v>1747</v>
      </c>
      <c r="P742" s="2" t="s">
        <v>1746</v>
      </c>
      <c r="Q742" s="2">
        <v>2016</v>
      </c>
      <c r="V742" s="2">
        <v>231.08</v>
      </c>
    </row>
    <row r="743" spans="1:22" ht="57" hidden="1" x14ac:dyDescent="0.45">
      <c r="A743" s="2" t="s">
        <v>1741</v>
      </c>
      <c r="B743" s="2" t="s">
        <v>1742</v>
      </c>
      <c r="C743" s="2" t="s">
        <v>1858</v>
      </c>
      <c r="D743" s="2" t="s">
        <v>1859</v>
      </c>
      <c r="E743" s="2">
        <v>99</v>
      </c>
      <c r="G743" s="2">
        <v>-70.089399999999998</v>
      </c>
      <c r="H743" s="2" t="s">
        <v>50</v>
      </c>
      <c r="M743" s="2" t="s">
        <v>1852</v>
      </c>
      <c r="N743" s="2" t="s">
        <v>1746</v>
      </c>
      <c r="O743" s="2" t="s">
        <v>1747</v>
      </c>
      <c r="P743" s="2" t="s">
        <v>1746</v>
      </c>
      <c r="Q743" s="2">
        <v>2016</v>
      </c>
      <c r="V743" s="2">
        <v>154.69499999999999</v>
      </c>
    </row>
    <row r="744" spans="1:22" ht="71.25" hidden="1" x14ac:dyDescent="0.45">
      <c r="A744" s="2" t="s">
        <v>1741</v>
      </c>
      <c r="B744" s="2" t="s">
        <v>1742</v>
      </c>
      <c r="C744" s="2" t="s">
        <v>1860</v>
      </c>
      <c r="D744" s="2" t="s">
        <v>1861</v>
      </c>
      <c r="E744" s="2">
        <v>6.06</v>
      </c>
      <c r="G744" s="2">
        <v>-70.129400000000004</v>
      </c>
      <c r="H744" s="2" t="s">
        <v>50</v>
      </c>
      <c r="M744" s="2" t="s">
        <v>1862</v>
      </c>
      <c r="N744" s="2" t="s">
        <v>1746</v>
      </c>
      <c r="O744" s="2" t="s">
        <v>1747</v>
      </c>
      <c r="P744" s="2" t="s">
        <v>1746</v>
      </c>
      <c r="Q744" s="2">
        <v>2016</v>
      </c>
      <c r="V744" s="2">
        <v>9.4689999999999994</v>
      </c>
    </row>
    <row r="745" spans="1:22" ht="71.25" hidden="1" x14ac:dyDescent="0.45">
      <c r="A745" s="2" t="s">
        <v>1741</v>
      </c>
      <c r="B745" s="2" t="s">
        <v>1742</v>
      </c>
      <c r="C745" s="2" t="s">
        <v>1863</v>
      </c>
      <c r="D745" s="2" t="s">
        <v>1864</v>
      </c>
      <c r="E745" s="2">
        <v>3</v>
      </c>
      <c r="G745" s="2">
        <v>-72.515900000000002</v>
      </c>
      <c r="H745" s="2" t="s">
        <v>26</v>
      </c>
      <c r="M745" s="2" t="s">
        <v>1865</v>
      </c>
      <c r="N745" s="2" t="s">
        <v>1746</v>
      </c>
      <c r="O745" s="2" t="s">
        <v>1747</v>
      </c>
      <c r="P745" s="2" t="s">
        <v>1746</v>
      </c>
      <c r="Q745" s="2">
        <v>2016</v>
      </c>
      <c r="V745" s="2">
        <v>10.811</v>
      </c>
    </row>
    <row r="746" spans="1:22" ht="57" hidden="1" x14ac:dyDescent="0.45">
      <c r="A746" s="2" t="s">
        <v>1741</v>
      </c>
      <c r="B746" s="2" t="s">
        <v>1742</v>
      </c>
      <c r="C746" s="2" t="s">
        <v>1866</v>
      </c>
      <c r="D746" s="2" t="s">
        <v>1867</v>
      </c>
      <c r="E746" s="2">
        <v>6</v>
      </c>
      <c r="F746" s="2">
        <v>-42.567799999999998</v>
      </c>
      <c r="G746" s="2">
        <v>-73.894499999999994</v>
      </c>
      <c r="H746" s="2" t="s">
        <v>26</v>
      </c>
      <c r="M746" s="2" t="s">
        <v>1868</v>
      </c>
      <c r="N746" s="2" t="s">
        <v>1746</v>
      </c>
      <c r="O746" s="2" t="s">
        <v>1747</v>
      </c>
      <c r="P746" s="2" t="s">
        <v>1746</v>
      </c>
      <c r="Q746" s="2">
        <v>2016</v>
      </c>
      <c r="V746" s="2">
        <v>21.622</v>
      </c>
    </row>
    <row r="747" spans="1:22" ht="57" hidden="1" x14ac:dyDescent="0.45">
      <c r="A747" s="2" t="s">
        <v>1741</v>
      </c>
      <c r="B747" s="2" t="s">
        <v>1742</v>
      </c>
      <c r="C747" s="2" t="s">
        <v>1869</v>
      </c>
      <c r="D747" s="2" t="s">
        <v>1870</v>
      </c>
      <c r="E747" s="2">
        <v>2.4</v>
      </c>
      <c r="F747" s="2">
        <v>-38.537700000000001</v>
      </c>
      <c r="G747" s="2">
        <v>-72.460800000000006</v>
      </c>
      <c r="H747" s="2" t="s">
        <v>50</v>
      </c>
      <c r="M747" s="2" t="s">
        <v>1762</v>
      </c>
      <c r="N747" s="2" t="s">
        <v>1746</v>
      </c>
      <c r="O747" s="2" t="s">
        <v>1747</v>
      </c>
      <c r="P747" s="2" t="s">
        <v>1746</v>
      </c>
      <c r="Q747" s="2">
        <v>2016</v>
      </c>
      <c r="V747" s="2">
        <v>3.75</v>
      </c>
    </row>
    <row r="748" spans="1:22" ht="57" hidden="1" x14ac:dyDescent="0.45">
      <c r="A748" s="2" t="s">
        <v>1741</v>
      </c>
      <c r="B748" s="2" t="s">
        <v>1742</v>
      </c>
      <c r="C748" s="2" t="s">
        <v>1871</v>
      </c>
      <c r="D748" s="2" t="s">
        <v>1872</v>
      </c>
      <c r="E748" s="2">
        <v>115</v>
      </c>
      <c r="F748" s="2">
        <v>-30.5793</v>
      </c>
      <c r="G748" s="2">
        <v>-71.698099999999997</v>
      </c>
      <c r="H748" s="2" t="s">
        <v>257</v>
      </c>
      <c r="M748" s="2" t="s">
        <v>1873</v>
      </c>
      <c r="N748" s="2" t="s">
        <v>1746</v>
      </c>
      <c r="O748" s="2" t="s">
        <v>1747</v>
      </c>
      <c r="P748" s="2" t="s">
        <v>1746</v>
      </c>
      <c r="Q748" s="2">
        <v>2016</v>
      </c>
      <c r="V748" s="2">
        <v>185.03700000000001</v>
      </c>
    </row>
    <row r="749" spans="1:22" ht="57" hidden="1" x14ac:dyDescent="0.45">
      <c r="A749" s="2" t="s">
        <v>1741</v>
      </c>
      <c r="B749" s="2" t="s">
        <v>1742</v>
      </c>
      <c r="C749" s="2" t="s">
        <v>1874</v>
      </c>
      <c r="D749" s="2" t="s">
        <v>1875</v>
      </c>
      <c r="E749" s="2">
        <v>6</v>
      </c>
      <c r="F749" s="2">
        <v>-33.603099999999998</v>
      </c>
      <c r="G749" s="2">
        <v>-70.359700000000004</v>
      </c>
      <c r="H749" s="2" t="s">
        <v>26</v>
      </c>
      <c r="M749" s="2" t="s">
        <v>1876</v>
      </c>
      <c r="N749" s="2" t="s">
        <v>1746</v>
      </c>
      <c r="O749" s="2" t="s">
        <v>1747</v>
      </c>
      <c r="P749" s="2" t="s">
        <v>1746</v>
      </c>
      <c r="Q749" s="2">
        <v>2016</v>
      </c>
      <c r="V749" s="2">
        <v>21.622</v>
      </c>
    </row>
    <row r="750" spans="1:22" ht="57" hidden="1" x14ac:dyDescent="0.45">
      <c r="A750" s="2" t="s">
        <v>1741</v>
      </c>
      <c r="B750" s="2" t="s">
        <v>1742</v>
      </c>
      <c r="C750" s="2" t="s">
        <v>1877</v>
      </c>
      <c r="D750" s="2" t="s">
        <v>1878</v>
      </c>
      <c r="E750" s="2">
        <v>3</v>
      </c>
      <c r="F750" s="2">
        <v>-37.422899999999998</v>
      </c>
      <c r="G750" s="2">
        <v>-72.081800000000001</v>
      </c>
      <c r="H750" s="2" t="s">
        <v>26</v>
      </c>
      <c r="M750" s="2" t="s">
        <v>1879</v>
      </c>
      <c r="N750" s="2" t="s">
        <v>1746</v>
      </c>
      <c r="O750" s="2" t="s">
        <v>1747</v>
      </c>
      <c r="P750" s="2" t="s">
        <v>1746</v>
      </c>
      <c r="Q750" s="2">
        <v>2016</v>
      </c>
      <c r="V750" s="2">
        <v>10.811</v>
      </c>
    </row>
    <row r="751" spans="1:22" ht="57" hidden="1" x14ac:dyDescent="0.45">
      <c r="A751" s="2" t="s">
        <v>1741</v>
      </c>
      <c r="B751" s="2" t="s">
        <v>1742</v>
      </c>
      <c r="C751" s="2" t="s">
        <v>1880</v>
      </c>
      <c r="D751" s="2" t="s">
        <v>1881</v>
      </c>
      <c r="E751" s="2">
        <v>2</v>
      </c>
      <c r="F751" s="2">
        <v>-33.621200000000002</v>
      </c>
      <c r="G751" s="2">
        <v>-70.5351</v>
      </c>
      <c r="H751" s="2" t="s">
        <v>26</v>
      </c>
      <c r="M751" s="2" t="s">
        <v>1882</v>
      </c>
      <c r="N751" s="2" t="s">
        <v>1746</v>
      </c>
      <c r="O751" s="2" t="s">
        <v>1747</v>
      </c>
      <c r="P751" s="2" t="s">
        <v>1746</v>
      </c>
      <c r="Q751" s="2">
        <v>2016</v>
      </c>
      <c r="V751" s="2">
        <v>7.2069999999999999</v>
      </c>
    </row>
    <row r="752" spans="1:22" ht="57" hidden="1" x14ac:dyDescent="0.45">
      <c r="A752" s="2" t="s">
        <v>1741</v>
      </c>
      <c r="B752" s="2" t="s">
        <v>1742</v>
      </c>
      <c r="C752" s="2" t="s">
        <v>1883</v>
      </c>
      <c r="D752" s="2" t="s">
        <v>1884</v>
      </c>
      <c r="E752" s="2">
        <v>5</v>
      </c>
      <c r="F752" s="2">
        <v>-38.839199999999998</v>
      </c>
      <c r="G752" s="2">
        <v>-71.763300000000001</v>
      </c>
      <c r="H752" s="2" t="s">
        <v>26</v>
      </c>
      <c r="M752" s="2" t="s">
        <v>1885</v>
      </c>
      <c r="N752" s="2" t="s">
        <v>1746</v>
      </c>
      <c r="O752" s="2" t="s">
        <v>1747</v>
      </c>
      <c r="P752" s="2" t="s">
        <v>1746</v>
      </c>
      <c r="Q752" s="2">
        <v>2016</v>
      </c>
      <c r="V752" s="2">
        <v>18.018000000000001</v>
      </c>
    </row>
    <row r="753" spans="1:22" ht="57" hidden="1" x14ac:dyDescent="0.45">
      <c r="A753" s="2" t="s">
        <v>1741</v>
      </c>
      <c r="B753" s="2" t="s">
        <v>1742</v>
      </c>
      <c r="C753" s="2" t="s">
        <v>1886</v>
      </c>
      <c r="D753" s="2" t="s">
        <v>1887</v>
      </c>
      <c r="E753" s="2">
        <v>80.837999999999994</v>
      </c>
      <c r="F753" s="2">
        <v>-30.1418</v>
      </c>
      <c r="G753" s="2">
        <v>-71.229600000000005</v>
      </c>
      <c r="H753" s="2" t="s">
        <v>50</v>
      </c>
      <c r="M753" s="2" t="s">
        <v>1888</v>
      </c>
      <c r="N753" s="2" t="s">
        <v>1746</v>
      </c>
      <c r="O753" s="2" t="s">
        <v>1747</v>
      </c>
      <c r="P753" s="2" t="s">
        <v>1746</v>
      </c>
      <c r="Q753" s="2">
        <v>2016</v>
      </c>
      <c r="V753" s="2">
        <v>126.315</v>
      </c>
    </row>
    <row r="754" spans="1:22" ht="57" hidden="1" x14ac:dyDescent="0.45">
      <c r="A754" s="2" t="s">
        <v>1741</v>
      </c>
      <c r="B754" s="2" t="s">
        <v>1742</v>
      </c>
      <c r="C754" s="2" t="s">
        <v>1889</v>
      </c>
      <c r="D754" s="2" t="s">
        <v>1890</v>
      </c>
      <c r="E754" s="2">
        <v>23.6691</v>
      </c>
      <c r="F754" s="2">
        <v>-26.392299999999999</v>
      </c>
      <c r="G754" s="2">
        <v>-70.039599999999993</v>
      </c>
      <c r="H754" s="2" t="s">
        <v>50</v>
      </c>
      <c r="M754" s="2" t="s">
        <v>1891</v>
      </c>
      <c r="N754" s="2" t="s">
        <v>1746</v>
      </c>
      <c r="O754" s="2" t="s">
        <v>1747</v>
      </c>
      <c r="P754" s="2" t="s">
        <v>1746</v>
      </c>
      <c r="Q754" s="2">
        <v>2016</v>
      </c>
      <c r="V754" s="2">
        <v>36.984999999999999</v>
      </c>
    </row>
    <row r="755" spans="1:22" ht="57" hidden="1" x14ac:dyDescent="0.45">
      <c r="A755" s="2" t="s">
        <v>1741</v>
      </c>
      <c r="B755" s="2" t="s">
        <v>1742</v>
      </c>
      <c r="C755" s="2" t="s">
        <v>1892</v>
      </c>
      <c r="D755" s="2" t="s">
        <v>1893</v>
      </c>
      <c r="E755" s="2">
        <v>450</v>
      </c>
      <c r="F755" s="2">
        <v>-37.293399999999998</v>
      </c>
      <c r="G755" s="2">
        <v>-71.492400000000004</v>
      </c>
      <c r="H755" s="2" t="s">
        <v>26</v>
      </c>
      <c r="M755" s="2" t="s">
        <v>1745</v>
      </c>
      <c r="N755" s="2" t="s">
        <v>1746</v>
      </c>
      <c r="O755" s="2" t="s">
        <v>1747</v>
      </c>
      <c r="P755" s="2" t="s">
        <v>1746</v>
      </c>
      <c r="Q755" s="2">
        <v>2016</v>
      </c>
      <c r="V755" s="2">
        <v>1621.615</v>
      </c>
    </row>
    <row r="756" spans="1:22" ht="57" hidden="1" x14ac:dyDescent="0.45">
      <c r="A756" s="2" t="s">
        <v>1741</v>
      </c>
      <c r="B756" s="2" t="s">
        <v>1742</v>
      </c>
      <c r="C756" s="2" t="s">
        <v>1894</v>
      </c>
      <c r="D756" s="2" t="s">
        <v>1895</v>
      </c>
      <c r="E756" s="2">
        <v>3</v>
      </c>
      <c r="F756" s="2">
        <v>-33.427399999999999</v>
      </c>
      <c r="G756" s="2">
        <v>-71.636899999999997</v>
      </c>
      <c r="H756" s="2" t="s">
        <v>50</v>
      </c>
      <c r="M756" s="2" t="s">
        <v>1821</v>
      </c>
      <c r="N756" s="2" t="s">
        <v>1746</v>
      </c>
      <c r="O756" s="2" t="s">
        <v>1747</v>
      </c>
      <c r="P756" s="2" t="s">
        <v>1746</v>
      </c>
      <c r="Q756" s="2">
        <v>2016</v>
      </c>
      <c r="V756" s="2">
        <v>4.6879999999999997</v>
      </c>
    </row>
    <row r="757" spans="1:22" ht="57" hidden="1" x14ac:dyDescent="0.45">
      <c r="A757" s="2" t="s">
        <v>1741</v>
      </c>
      <c r="B757" s="2" t="s">
        <v>1742</v>
      </c>
      <c r="C757" s="2" t="s">
        <v>1896</v>
      </c>
      <c r="D757" s="2" t="s">
        <v>1897</v>
      </c>
      <c r="E757" s="2">
        <v>68.7</v>
      </c>
      <c r="F757" s="2">
        <v>-26.380299999999998</v>
      </c>
      <c r="G757" s="2">
        <v>-70.022199999999998</v>
      </c>
      <c r="H757" s="2" t="s">
        <v>50</v>
      </c>
      <c r="M757" s="2" t="s">
        <v>1898</v>
      </c>
      <c r="N757" s="2" t="s">
        <v>1746</v>
      </c>
      <c r="O757" s="2" t="s">
        <v>1747</v>
      </c>
      <c r="P757" s="2" t="s">
        <v>1746</v>
      </c>
      <c r="Q757" s="2">
        <v>2016</v>
      </c>
      <c r="V757" s="2">
        <v>107.349</v>
      </c>
    </row>
    <row r="758" spans="1:22" ht="57" hidden="1" x14ac:dyDescent="0.45">
      <c r="A758" s="2" t="s">
        <v>1741</v>
      </c>
      <c r="B758" s="2" t="s">
        <v>1742</v>
      </c>
      <c r="C758" s="2" t="s">
        <v>1899</v>
      </c>
      <c r="D758" s="2" t="s">
        <v>1900</v>
      </c>
      <c r="E758" s="2">
        <v>1</v>
      </c>
      <c r="F758" s="2">
        <v>-41.271900000000002</v>
      </c>
      <c r="G758" s="2">
        <v>-72.540800000000004</v>
      </c>
      <c r="H758" s="2" t="s">
        <v>26</v>
      </c>
      <c r="M758" s="2" t="s">
        <v>1901</v>
      </c>
      <c r="N758" s="2" t="s">
        <v>1746</v>
      </c>
      <c r="O758" s="2" t="s">
        <v>1747</v>
      </c>
      <c r="P758" s="2" t="s">
        <v>1746</v>
      </c>
      <c r="Q758" s="2">
        <v>2016</v>
      </c>
      <c r="V758" s="2">
        <v>3.6040000000000001</v>
      </c>
    </row>
    <row r="759" spans="1:22" ht="57" hidden="1" x14ac:dyDescent="0.45">
      <c r="A759" s="2" t="s">
        <v>1741</v>
      </c>
      <c r="B759" s="2" t="s">
        <v>1742</v>
      </c>
      <c r="C759" s="2" t="s">
        <v>1902</v>
      </c>
      <c r="D759" s="2" t="s">
        <v>1903</v>
      </c>
      <c r="E759" s="2">
        <v>33</v>
      </c>
      <c r="F759" s="2">
        <v>-37.5107</v>
      </c>
      <c r="G759" s="2">
        <v>-72.493700000000004</v>
      </c>
      <c r="H759" s="2" t="s">
        <v>257</v>
      </c>
      <c r="M759" s="2" t="s">
        <v>1904</v>
      </c>
      <c r="N759" s="2" t="s">
        <v>1746</v>
      </c>
      <c r="O759" s="2" t="s">
        <v>1747</v>
      </c>
      <c r="P759" s="2" t="s">
        <v>1746</v>
      </c>
      <c r="Q759" s="2">
        <v>2016</v>
      </c>
      <c r="V759" s="2">
        <v>53.097999999999999</v>
      </c>
    </row>
    <row r="760" spans="1:22" ht="57" hidden="1" x14ac:dyDescent="0.45">
      <c r="A760" s="2" t="s">
        <v>1741</v>
      </c>
      <c r="B760" s="2" t="s">
        <v>1742</v>
      </c>
      <c r="C760" s="2" t="s">
        <v>1905</v>
      </c>
      <c r="D760" s="2" t="s">
        <v>1906</v>
      </c>
      <c r="E760" s="2">
        <v>36</v>
      </c>
      <c r="F760" s="2">
        <v>-42.270400000000002</v>
      </c>
      <c r="G760" s="2">
        <v>-73.940100000000001</v>
      </c>
      <c r="H760" s="2" t="s">
        <v>257</v>
      </c>
      <c r="M760" s="2" t="s">
        <v>1907</v>
      </c>
      <c r="N760" s="2" t="s">
        <v>1746</v>
      </c>
      <c r="O760" s="2" t="s">
        <v>1747</v>
      </c>
      <c r="P760" s="2" t="s">
        <v>1746</v>
      </c>
      <c r="Q760" s="2">
        <v>2016</v>
      </c>
      <c r="V760" s="2">
        <v>57.924999999999997</v>
      </c>
    </row>
    <row r="761" spans="1:22" ht="57" hidden="1" x14ac:dyDescent="0.45">
      <c r="A761" s="2" t="s">
        <v>1741</v>
      </c>
      <c r="B761" s="2" t="s">
        <v>1742</v>
      </c>
      <c r="C761" s="2" t="s">
        <v>1908</v>
      </c>
      <c r="D761" s="2" t="s">
        <v>1909</v>
      </c>
      <c r="E761" s="2">
        <v>22.2</v>
      </c>
      <c r="F761" s="2">
        <v>-34.242100000000001</v>
      </c>
      <c r="G761" s="2">
        <v>-70.674099999999996</v>
      </c>
      <c r="H761" s="2" t="s">
        <v>50</v>
      </c>
      <c r="M761" s="2" t="s">
        <v>1910</v>
      </c>
      <c r="N761" s="2" t="s">
        <v>1746</v>
      </c>
      <c r="O761" s="2" t="s">
        <v>1747</v>
      </c>
      <c r="P761" s="2" t="s">
        <v>1746</v>
      </c>
      <c r="Q761" s="2">
        <v>2016</v>
      </c>
      <c r="V761" s="2">
        <v>34.689</v>
      </c>
    </row>
    <row r="762" spans="1:22" ht="57" hidden="1" x14ac:dyDescent="0.45">
      <c r="A762" s="2" t="s">
        <v>1741</v>
      </c>
      <c r="B762" s="2" t="s">
        <v>1742</v>
      </c>
      <c r="C762" s="2" t="s">
        <v>1911</v>
      </c>
      <c r="D762" s="2" t="s">
        <v>1912</v>
      </c>
      <c r="E762" s="2">
        <v>3</v>
      </c>
      <c r="F762" s="2">
        <v>-33.659799999999997</v>
      </c>
      <c r="G762" s="2">
        <v>-70.712500000000006</v>
      </c>
      <c r="H762" s="2" t="s">
        <v>50</v>
      </c>
      <c r="M762" s="2" t="s">
        <v>1913</v>
      </c>
      <c r="N762" s="2" t="s">
        <v>1746</v>
      </c>
      <c r="O762" s="2" t="s">
        <v>1747</v>
      </c>
      <c r="P762" s="2" t="s">
        <v>1746</v>
      </c>
      <c r="Q762" s="2">
        <v>2016</v>
      </c>
      <c r="V762" s="2">
        <v>4.6879999999999997</v>
      </c>
    </row>
    <row r="763" spans="1:22" ht="71.25" hidden="1" x14ac:dyDescent="0.45">
      <c r="A763" s="2" t="s">
        <v>1741</v>
      </c>
      <c r="B763" s="2" t="s">
        <v>1742</v>
      </c>
      <c r="C763" s="2" t="s">
        <v>1914</v>
      </c>
      <c r="D763" s="2" t="s">
        <v>1915</v>
      </c>
      <c r="E763" s="2">
        <v>6.4</v>
      </c>
      <c r="F763" s="2">
        <v>-20.206499999999998</v>
      </c>
      <c r="G763" s="2">
        <v>-70.129300000000001</v>
      </c>
      <c r="H763" s="2" t="s">
        <v>50</v>
      </c>
      <c r="M763" s="2" t="s">
        <v>1862</v>
      </c>
      <c r="N763" s="2" t="s">
        <v>1746</v>
      </c>
      <c r="O763" s="2" t="s">
        <v>1747</v>
      </c>
      <c r="P763" s="2" t="s">
        <v>1746</v>
      </c>
      <c r="Q763" s="2">
        <v>2016</v>
      </c>
      <c r="V763" s="2">
        <v>10</v>
      </c>
    </row>
    <row r="764" spans="1:22" ht="85.5" hidden="1" x14ac:dyDescent="0.45">
      <c r="A764" s="2" t="s">
        <v>1741</v>
      </c>
      <c r="B764" s="2" t="s">
        <v>1742</v>
      </c>
      <c r="C764" s="2" t="s">
        <v>1916</v>
      </c>
      <c r="D764" s="2" t="s">
        <v>1917</v>
      </c>
      <c r="E764" s="2">
        <v>2</v>
      </c>
      <c r="F764" s="2">
        <v>-33.607900000000001</v>
      </c>
      <c r="G764" s="2">
        <v>-70.510599999999997</v>
      </c>
      <c r="H764" s="2" t="s">
        <v>26</v>
      </c>
      <c r="M764" s="2" t="s">
        <v>1918</v>
      </c>
      <c r="N764" s="2" t="s">
        <v>1746</v>
      </c>
      <c r="O764" s="2" t="s">
        <v>1747</v>
      </c>
      <c r="P764" s="2" t="s">
        <v>1746</v>
      </c>
      <c r="Q764" s="2">
        <v>2016</v>
      </c>
      <c r="V764" s="2">
        <v>7.2069999999999999</v>
      </c>
    </row>
    <row r="765" spans="1:22" ht="114" hidden="1" x14ac:dyDescent="0.45">
      <c r="A765" s="2" t="s">
        <v>1741</v>
      </c>
      <c r="B765" s="2" t="s">
        <v>1742</v>
      </c>
      <c r="C765" s="2" t="s">
        <v>1919</v>
      </c>
      <c r="D765" s="2" t="s">
        <v>1920</v>
      </c>
      <c r="E765" s="2">
        <v>7.2</v>
      </c>
      <c r="F765" s="2">
        <v>-36.834800000000001</v>
      </c>
      <c r="G765" s="2">
        <v>-73.096100000000007</v>
      </c>
      <c r="H765" s="2" t="s">
        <v>509</v>
      </c>
      <c r="M765" s="2" t="s">
        <v>1921</v>
      </c>
      <c r="N765" s="2" t="s">
        <v>1746</v>
      </c>
      <c r="O765" s="2" t="s">
        <v>1747</v>
      </c>
      <c r="P765" s="2" t="s">
        <v>1746</v>
      </c>
      <c r="Q765" s="2">
        <v>2016</v>
      </c>
      <c r="V765" s="2">
        <v>99.906999999999996</v>
      </c>
    </row>
    <row r="766" spans="1:22" ht="85.5" hidden="1" x14ac:dyDescent="0.45">
      <c r="A766" s="2" t="s">
        <v>1741</v>
      </c>
      <c r="B766" s="2" t="s">
        <v>1742</v>
      </c>
      <c r="C766" s="2" t="s">
        <v>1922</v>
      </c>
      <c r="D766" s="2" t="s">
        <v>1923</v>
      </c>
      <c r="E766" s="2">
        <v>15.6</v>
      </c>
      <c r="F766" s="2">
        <v>-33.981699999999996</v>
      </c>
      <c r="G766" s="2">
        <v>-70.697599999999994</v>
      </c>
      <c r="H766" s="2" t="s">
        <v>509</v>
      </c>
      <c r="M766" s="2" t="s">
        <v>1924</v>
      </c>
      <c r="N766" s="2" t="s">
        <v>1746</v>
      </c>
      <c r="O766" s="2" t="s">
        <v>1747</v>
      </c>
      <c r="P766" s="2" t="s">
        <v>1746</v>
      </c>
      <c r="Q766" s="2">
        <v>2016</v>
      </c>
      <c r="V766" s="2">
        <v>216.46600000000001</v>
      </c>
    </row>
    <row r="767" spans="1:22" ht="57" hidden="1" x14ac:dyDescent="0.45">
      <c r="A767" s="2" t="s">
        <v>1741</v>
      </c>
      <c r="B767" s="2" t="s">
        <v>1742</v>
      </c>
      <c r="C767" s="2" t="s">
        <v>1925</v>
      </c>
      <c r="D767" s="2" t="s">
        <v>1926</v>
      </c>
      <c r="E767" s="2">
        <v>14</v>
      </c>
      <c r="F767" s="2">
        <v>-36.935000000000002</v>
      </c>
      <c r="G767" s="2">
        <v>-73.155600000000007</v>
      </c>
      <c r="H767" s="2" t="s">
        <v>509</v>
      </c>
      <c r="M767" s="2" t="s">
        <v>1927</v>
      </c>
      <c r="N767" s="2" t="s">
        <v>1746</v>
      </c>
      <c r="O767" s="2" t="s">
        <v>1747</v>
      </c>
      <c r="P767" s="2" t="s">
        <v>1746</v>
      </c>
      <c r="Q767" s="2">
        <v>2016</v>
      </c>
      <c r="V767" s="2">
        <v>194.26400000000001</v>
      </c>
    </row>
    <row r="768" spans="1:22" ht="85.5" hidden="1" x14ac:dyDescent="0.45">
      <c r="A768" s="2" t="s">
        <v>1741</v>
      </c>
      <c r="B768" s="2" t="s">
        <v>1742</v>
      </c>
      <c r="C768" s="2" t="s">
        <v>1928</v>
      </c>
      <c r="D768" s="2" t="s">
        <v>1929</v>
      </c>
      <c r="E768" s="2">
        <v>28</v>
      </c>
      <c r="F768" s="2">
        <v>-33.547600000000003</v>
      </c>
      <c r="G768" s="2">
        <v>-70.545400000000001</v>
      </c>
      <c r="H768" s="2" t="s">
        <v>26</v>
      </c>
      <c r="M768" s="2" t="s">
        <v>1918</v>
      </c>
      <c r="N768" s="2" t="s">
        <v>1746</v>
      </c>
      <c r="O768" s="2" t="s">
        <v>1747</v>
      </c>
      <c r="P768" s="2" t="s">
        <v>1746</v>
      </c>
      <c r="Q768" s="2">
        <v>2016</v>
      </c>
      <c r="V768" s="2">
        <v>100.9</v>
      </c>
    </row>
    <row r="769" spans="1:22" ht="57" hidden="1" x14ac:dyDescent="0.45">
      <c r="A769" s="2" t="s">
        <v>1741</v>
      </c>
      <c r="B769" s="2" t="s">
        <v>1742</v>
      </c>
      <c r="C769" s="2" t="s">
        <v>1930</v>
      </c>
      <c r="D769" s="2" t="s">
        <v>1931</v>
      </c>
      <c r="E769" s="2">
        <v>760</v>
      </c>
      <c r="F769" s="2">
        <v>-28.467300000000002</v>
      </c>
      <c r="G769" s="2">
        <v>-71.257300000000001</v>
      </c>
      <c r="H769" s="2" t="s">
        <v>213</v>
      </c>
      <c r="I769" s="2" t="s">
        <v>1932</v>
      </c>
      <c r="M769" s="2" t="s">
        <v>1753</v>
      </c>
      <c r="N769" s="2" t="s">
        <v>1746</v>
      </c>
      <c r="O769" s="2" t="s">
        <v>1747</v>
      </c>
      <c r="P769" s="2" t="s">
        <v>1746</v>
      </c>
      <c r="Q769" s="2">
        <v>2016</v>
      </c>
      <c r="V769" s="2">
        <v>4084.2040000000002</v>
      </c>
    </row>
    <row r="770" spans="1:22" ht="57" hidden="1" x14ac:dyDescent="0.45">
      <c r="A770" s="2" t="s">
        <v>1741</v>
      </c>
      <c r="B770" s="2" t="s">
        <v>1742</v>
      </c>
      <c r="C770" s="2" t="s">
        <v>1933</v>
      </c>
      <c r="D770" s="2" t="s">
        <v>1934</v>
      </c>
      <c r="E770" s="2">
        <v>12</v>
      </c>
      <c r="F770" s="2">
        <v>-33.602699999999999</v>
      </c>
      <c r="G770" s="2">
        <v>-70.359700000000004</v>
      </c>
      <c r="H770" s="2" t="s">
        <v>26</v>
      </c>
      <c r="M770" s="2" t="s">
        <v>1935</v>
      </c>
      <c r="N770" s="2" t="s">
        <v>1746</v>
      </c>
      <c r="O770" s="2" t="s">
        <v>1747</v>
      </c>
      <c r="P770" s="2" t="s">
        <v>1746</v>
      </c>
      <c r="Q770" s="2">
        <v>2016</v>
      </c>
      <c r="V770" s="2">
        <v>43.243000000000002</v>
      </c>
    </row>
    <row r="771" spans="1:22" ht="57" hidden="1" x14ac:dyDescent="0.45">
      <c r="A771" s="2" t="s">
        <v>1741</v>
      </c>
      <c r="B771" s="2" t="s">
        <v>1742</v>
      </c>
      <c r="C771" s="2" t="s">
        <v>1936</v>
      </c>
      <c r="D771" s="2" t="s">
        <v>1937</v>
      </c>
      <c r="E771" s="2">
        <v>2.2000000000000002</v>
      </c>
      <c r="F771" s="2">
        <v>-37.2864</v>
      </c>
      <c r="G771" s="2">
        <v>-72.350999999999999</v>
      </c>
      <c r="H771" s="2" t="s">
        <v>509</v>
      </c>
      <c r="M771" s="2" t="s">
        <v>1938</v>
      </c>
      <c r="N771" s="2" t="s">
        <v>1746</v>
      </c>
      <c r="O771" s="2" t="s">
        <v>1747</v>
      </c>
      <c r="P771" s="2" t="s">
        <v>1746</v>
      </c>
      <c r="Q771" s="2">
        <v>2016</v>
      </c>
      <c r="V771" s="2">
        <v>30.527000000000001</v>
      </c>
    </row>
    <row r="772" spans="1:22" ht="57" hidden="1" x14ac:dyDescent="0.45">
      <c r="A772" s="2" t="s">
        <v>1741</v>
      </c>
      <c r="B772" s="2" t="s">
        <v>1742</v>
      </c>
      <c r="C772" s="2" t="s">
        <v>1939</v>
      </c>
      <c r="D772" s="2" t="s">
        <v>1940</v>
      </c>
      <c r="E772" s="2">
        <v>9</v>
      </c>
      <c r="F772" s="2">
        <v>-40.9178</v>
      </c>
      <c r="G772" s="2">
        <v>-72.403599999999997</v>
      </c>
      <c r="H772" s="2" t="s">
        <v>26</v>
      </c>
      <c r="M772" s="2" t="s">
        <v>1941</v>
      </c>
      <c r="N772" s="2" t="s">
        <v>1746</v>
      </c>
      <c r="O772" s="2" t="s">
        <v>1747</v>
      </c>
      <c r="P772" s="2" t="s">
        <v>1746</v>
      </c>
      <c r="Q772" s="2">
        <v>2016</v>
      </c>
      <c r="V772" s="2">
        <v>32.432000000000002</v>
      </c>
    </row>
    <row r="773" spans="1:22" ht="57" hidden="1" x14ac:dyDescent="0.45">
      <c r="A773" s="2" t="s">
        <v>1741</v>
      </c>
      <c r="B773" s="2" t="s">
        <v>1742</v>
      </c>
      <c r="C773" s="2" t="s">
        <v>1942</v>
      </c>
      <c r="D773" s="2" t="s">
        <v>1943</v>
      </c>
      <c r="E773" s="2">
        <v>3</v>
      </c>
      <c r="F773" s="2">
        <v>-40.9178</v>
      </c>
      <c r="G773" s="2">
        <v>-72.403599999999997</v>
      </c>
      <c r="H773" s="2" t="s">
        <v>26</v>
      </c>
      <c r="M773" s="2" t="s">
        <v>1941</v>
      </c>
      <c r="N773" s="2" t="s">
        <v>1746</v>
      </c>
      <c r="O773" s="2" t="s">
        <v>1747</v>
      </c>
      <c r="P773" s="2" t="s">
        <v>1746</v>
      </c>
      <c r="Q773" s="2">
        <v>2016</v>
      </c>
      <c r="V773" s="2">
        <v>10.811</v>
      </c>
    </row>
    <row r="774" spans="1:22" ht="71.25" hidden="1" x14ac:dyDescent="0.45">
      <c r="A774" s="2" t="s">
        <v>1741</v>
      </c>
      <c r="B774" s="2" t="s">
        <v>1742</v>
      </c>
      <c r="C774" s="2" t="s">
        <v>1944</v>
      </c>
      <c r="D774" s="2" t="s">
        <v>1945</v>
      </c>
      <c r="E774" s="2">
        <v>57.7</v>
      </c>
      <c r="F774" s="2">
        <v>-28.470700000000001</v>
      </c>
      <c r="H774" s="2" t="s">
        <v>50</v>
      </c>
      <c r="M774" s="2" t="s">
        <v>1946</v>
      </c>
      <c r="N774" s="2" t="s">
        <v>1746</v>
      </c>
      <c r="O774" s="2" t="s">
        <v>1747</v>
      </c>
      <c r="P774" s="2" t="s">
        <v>1746</v>
      </c>
      <c r="Q774" s="2">
        <v>2016</v>
      </c>
      <c r="V774" s="2">
        <v>90.16</v>
      </c>
    </row>
    <row r="775" spans="1:22" ht="57" hidden="1" x14ac:dyDescent="0.45">
      <c r="A775" s="2" t="s">
        <v>1741</v>
      </c>
      <c r="B775" s="2" t="s">
        <v>1742</v>
      </c>
      <c r="C775" s="2" t="s">
        <v>1947</v>
      </c>
      <c r="D775" s="2" t="s">
        <v>1948</v>
      </c>
      <c r="E775" s="2">
        <v>6.6</v>
      </c>
      <c r="F775" s="2">
        <v>-23.7819</v>
      </c>
      <c r="G775" s="2">
        <v>-70.3202</v>
      </c>
      <c r="H775" s="2" t="s">
        <v>50</v>
      </c>
      <c r="M775" s="2" t="s">
        <v>1949</v>
      </c>
      <c r="N775" s="2" t="s">
        <v>1746</v>
      </c>
      <c r="O775" s="2" t="s">
        <v>1747</v>
      </c>
      <c r="P775" s="2" t="s">
        <v>1746</v>
      </c>
      <c r="Q775" s="2">
        <v>2016</v>
      </c>
      <c r="V775" s="2">
        <v>10.313000000000001</v>
      </c>
    </row>
    <row r="776" spans="1:22" ht="57" hidden="1" x14ac:dyDescent="0.45">
      <c r="A776" s="2" t="s">
        <v>1741</v>
      </c>
      <c r="B776" s="2" t="s">
        <v>1742</v>
      </c>
      <c r="C776" s="2" t="s">
        <v>1950</v>
      </c>
      <c r="D776" s="2" t="s">
        <v>1951</v>
      </c>
      <c r="E776" s="2">
        <v>70</v>
      </c>
      <c r="F776" s="2">
        <v>-35.810400000000001</v>
      </c>
      <c r="G776" s="2">
        <v>-70.835700000000003</v>
      </c>
      <c r="H776" s="2" t="s">
        <v>26</v>
      </c>
      <c r="M776" s="2" t="s">
        <v>1745</v>
      </c>
      <c r="N776" s="2" t="s">
        <v>1746</v>
      </c>
      <c r="O776" s="2" t="s">
        <v>1747</v>
      </c>
      <c r="P776" s="2" t="s">
        <v>1746</v>
      </c>
      <c r="Q776" s="2">
        <v>2016</v>
      </c>
      <c r="V776" s="2">
        <v>252.251</v>
      </c>
    </row>
    <row r="777" spans="1:22" ht="57" hidden="1" x14ac:dyDescent="0.45">
      <c r="A777" s="2" t="s">
        <v>1741</v>
      </c>
      <c r="B777" s="2" t="s">
        <v>1742</v>
      </c>
      <c r="C777" s="2" t="s">
        <v>1952</v>
      </c>
      <c r="D777" s="2" t="s">
        <v>1953</v>
      </c>
      <c r="E777" s="2">
        <v>29</v>
      </c>
      <c r="F777" s="2">
        <v>-32.9011</v>
      </c>
      <c r="G777" s="2">
        <v>-70.2697</v>
      </c>
      <c r="H777" s="2" t="s">
        <v>26</v>
      </c>
      <c r="M777" s="2" t="s">
        <v>1765</v>
      </c>
      <c r="N777" s="2" t="s">
        <v>1746</v>
      </c>
      <c r="O777" s="2" t="s">
        <v>1747</v>
      </c>
      <c r="P777" s="2" t="s">
        <v>1746</v>
      </c>
      <c r="Q777" s="2">
        <v>2016</v>
      </c>
      <c r="V777" s="2">
        <v>104.504</v>
      </c>
    </row>
    <row r="778" spans="1:22" ht="57" hidden="1" x14ac:dyDescent="0.45">
      <c r="A778" s="2" t="s">
        <v>1741</v>
      </c>
      <c r="B778" s="2" t="s">
        <v>1742</v>
      </c>
      <c r="C778" s="2" t="s">
        <v>1954</v>
      </c>
      <c r="D778" s="2" t="s">
        <v>1955</v>
      </c>
      <c r="E778" s="2">
        <v>1</v>
      </c>
      <c r="F778" s="2">
        <v>-32.9011</v>
      </c>
      <c r="G778" s="2">
        <v>-70.2697</v>
      </c>
      <c r="H778" s="2" t="s">
        <v>26</v>
      </c>
      <c r="M778" s="2" t="s">
        <v>1765</v>
      </c>
      <c r="N778" s="2" t="s">
        <v>1746</v>
      </c>
      <c r="O778" s="2" t="s">
        <v>1747</v>
      </c>
      <c r="P778" s="2" t="s">
        <v>1746</v>
      </c>
      <c r="Q778" s="2">
        <v>2016</v>
      </c>
      <c r="V778" s="2">
        <v>3.6040000000000001</v>
      </c>
    </row>
    <row r="779" spans="1:22" ht="57" hidden="1" x14ac:dyDescent="0.45">
      <c r="A779" s="2" t="s">
        <v>1741</v>
      </c>
      <c r="B779" s="2" t="s">
        <v>1742</v>
      </c>
      <c r="C779" s="2" t="s">
        <v>1956</v>
      </c>
      <c r="D779" s="2" t="s">
        <v>1957</v>
      </c>
      <c r="E779" s="2">
        <v>7</v>
      </c>
      <c r="F779" s="2">
        <v>-41.6813</v>
      </c>
      <c r="G779" s="2">
        <v>-72.645499999999998</v>
      </c>
      <c r="H779" s="2" t="s">
        <v>26</v>
      </c>
      <c r="M779" s="2" t="s">
        <v>1958</v>
      </c>
      <c r="N779" s="2" t="s">
        <v>1746</v>
      </c>
      <c r="O779" s="2" t="s">
        <v>1747</v>
      </c>
      <c r="P779" s="2" t="s">
        <v>1746</v>
      </c>
      <c r="Q779" s="2">
        <v>2016</v>
      </c>
      <c r="V779" s="2">
        <v>25.225000000000001</v>
      </c>
    </row>
    <row r="780" spans="1:22" ht="57" hidden="1" x14ac:dyDescent="0.45">
      <c r="A780" s="2" t="s">
        <v>1741</v>
      </c>
      <c r="B780" s="2" t="s">
        <v>1742</v>
      </c>
      <c r="C780" s="2" t="s">
        <v>1959</v>
      </c>
      <c r="D780" s="2" t="s">
        <v>1960</v>
      </c>
      <c r="E780" s="2">
        <v>163</v>
      </c>
      <c r="F780" s="2">
        <v>-34.833500000000001</v>
      </c>
      <c r="G780" s="2">
        <v>-70.553700000000006</v>
      </c>
      <c r="H780" s="2" t="s">
        <v>26</v>
      </c>
      <c r="M780" s="2" t="s">
        <v>1961</v>
      </c>
      <c r="N780" s="2" t="s">
        <v>1746</v>
      </c>
      <c r="O780" s="2" t="s">
        <v>1747</v>
      </c>
      <c r="P780" s="2" t="s">
        <v>1746</v>
      </c>
      <c r="Q780" s="2">
        <v>2016</v>
      </c>
      <c r="V780" s="2">
        <v>587.38499999999999</v>
      </c>
    </row>
    <row r="781" spans="1:22" ht="57" hidden="1" x14ac:dyDescent="0.45">
      <c r="A781" s="2" t="s">
        <v>1741</v>
      </c>
      <c r="B781" s="2" t="s">
        <v>1742</v>
      </c>
      <c r="C781" s="2" t="s">
        <v>1962</v>
      </c>
      <c r="D781" s="2" t="s">
        <v>1963</v>
      </c>
      <c r="E781" s="2">
        <v>155</v>
      </c>
      <c r="F781" s="2">
        <v>-34.7515</v>
      </c>
      <c r="G781" s="2">
        <v>-70.714299999999994</v>
      </c>
      <c r="H781" s="2" t="s">
        <v>26</v>
      </c>
      <c r="M781" s="2" t="s">
        <v>1964</v>
      </c>
      <c r="N781" s="2" t="s">
        <v>1746</v>
      </c>
      <c r="O781" s="2" t="s">
        <v>1747</v>
      </c>
      <c r="P781" s="2" t="s">
        <v>1746</v>
      </c>
      <c r="Q781" s="2">
        <v>2016</v>
      </c>
      <c r="V781" s="2">
        <v>558.55600000000004</v>
      </c>
    </row>
    <row r="782" spans="1:22" ht="57" hidden="1" x14ac:dyDescent="0.45">
      <c r="A782" s="2" t="s">
        <v>1741</v>
      </c>
      <c r="B782" s="2" t="s">
        <v>1742</v>
      </c>
      <c r="C782" s="2" t="s">
        <v>1965</v>
      </c>
      <c r="D782" s="2" t="s">
        <v>1966</v>
      </c>
      <c r="E782" s="2">
        <v>5</v>
      </c>
      <c r="F782" s="2">
        <v>-30.700399999999998</v>
      </c>
      <c r="G782" s="2">
        <v>-71.037300000000002</v>
      </c>
      <c r="H782" s="2" t="s">
        <v>26</v>
      </c>
      <c r="M782" s="2" t="s">
        <v>1967</v>
      </c>
      <c r="N782" s="2" t="s">
        <v>1746</v>
      </c>
      <c r="O782" s="2" t="s">
        <v>1747</v>
      </c>
      <c r="P782" s="2" t="s">
        <v>1746</v>
      </c>
      <c r="Q782" s="2">
        <v>2016</v>
      </c>
      <c r="V782" s="2">
        <v>18.018000000000001</v>
      </c>
    </row>
    <row r="783" spans="1:22" ht="57" hidden="1" x14ac:dyDescent="0.45">
      <c r="A783" s="2" t="s">
        <v>1741</v>
      </c>
      <c r="B783" s="2" t="s">
        <v>1742</v>
      </c>
      <c r="C783" s="2" t="s">
        <v>1968</v>
      </c>
      <c r="D783" s="2" t="s">
        <v>1969</v>
      </c>
      <c r="E783" s="2">
        <v>65</v>
      </c>
      <c r="F783" s="2">
        <v>-33.103200000000001</v>
      </c>
      <c r="G783" s="2">
        <v>-71.677199999999999</v>
      </c>
      <c r="H783" s="2" t="s">
        <v>50</v>
      </c>
      <c r="M783" s="2" t="s">
        <v>1753</v>
      </c>
      <c r="N783" s="2" t="s">
        <v>1746</v>
      </c>
      <c r="O783" s="2" t="s">
        <v>1747</v>
      </c>
      <c r="P783" s="2" t="s">
        <v>1746</v>
      </c>
      <c r="Q783" s="2">
        <v>2016</v>
      </c>
      <c r="V783" s="2">
        <v>101.56699999999999</v>
      </c>
    </row>
    <row r="784" spans="1:22" ht="57" hidden="1" x14ac:dyDescent="0.45">
      <c r="A784" s="2" t="s">
        <v>1741</v>
      </c>
      <c r="B784" s="2" t="s">
        <v>1742</v>
      </c>
      <c r="C784" s="2" t="s">
        <v>1970</v>
      </c>
      <c r="D784" s="2" t="s">
        <v>1971</v>
      </c>
      <c r="E784" s="2">
        <v>34</v>
      </c>
      <c r="F784" s="2">
        <v>-37.244100000000003</v>
      </c>
      <c r="G784" s="2">
        <v>-72.530199999999994</v>
      </c>
      <c r="H784" s="2" t="s">
        <v>26</v>
      </c>
      <c r="M784" s="2" t="s">
        <v>1972</v>
      </c>
      <c r="N784" s="2" t="s">
        <v>1746</v>
      </c>
      <c r="O784" s="2" t="s">
        <v>1747</v>
      </c>
      <c r="P784" s="2" t="s">
        <v>1746</v>
      </c>
      <c r="Q784" s="2">
        <v>2016</v>
      </c>
      <c r="V784" s="2">
        <v>122.52200000000001</v>
      </c>
    </row>
    <row r="785" spans="1:22" ht="57" hidden="1" x14ac:dyDescent="0.45">
      <c r="A785" s="2" t="s">
        <v>1741</v>
      </c>
      <c r="B785" s="2" t="s">
        <v>1742</v>
      </c>
      <c r="C785" s="2" t="s">
        <v>1973</v>
      </c>
      <c r="D785" s="2" t="s">
        <v>1974</v>
      </c>
      <c r="E785" s="2">
        <v>71.5</v>
      </c>
      <c r="F785" s="2">
        <v>-25.120799999999999</v>
      </c>
      <c r="G785" s="2">
        <v>-70.311000000000007</v>
      </c>
      <c r="H785" s="2" t="s">
        <v>401</v>
      </c>
      <c r="N785" s="2" t="s">
        <v>1746</v>
      </c>
      <c r="O785" s="2" t="s">
        <v>1747</v>
      </c>
      <c r="P785" s="2" t="s">
        <v>1746</v>
      </c>
      <c r="Q785" s="2">
        <v>2016</v>
      </c>
      <c r="V785" s="2">
        <v>66.489000000000004</v>
      </c>
    </row>
    <row r="786" spans="1:22" ht="71.25" hidden="1" x14ac:dyDescent="0.45">
      <c r="A786" s="2" t="s">
        <v>1741</v>
      </c>
      <c r="B786" s="2" t="s">
        <v>1742</v>
      </c>
      <c r="C786" s="2" t="s">
        <v>1975</v>
      </c>
      <c r="D786" s="2" t="s">
        <v>1976</v>
      </c>
      <c r="E786" s="2">
        <v>2</v>
      </c>
      <c r="F786" s="2">
        <v>-40.136299999999999</v>
      </c>
      <c r="G786" s="2">
        <v>-72.396100000000004</v>
      </c>
      <c r="H786" s="2" t="s">
        <v>26</v>
      </c>
      <c r="M786" s="2" t="s">
        <v>1977</v>
      </c>
      <c r="N786" s="2" t="s">
        <v>1746</v>
      </c>
      <c r="O786" s="2" t="s">
        <v>1747</v>
      </c>
      <c r="P786" s="2" t="s">
        <v>1746</v>
      </c>
      <c r="Q786" s="2">
        <v>2016</v>
      </c>
      <c r="V786" s="2">
        <v>7.2069999999999999</v>
      </c>
    </row>
    <row r="787" spans="1:22" ht="57" hidden="1" x14ac:dyDescent="0.45">
      <c r="A787" s="2" t="s">
        <v>1741</v>
      </c>
      <c r="B787" s="2" t="s">
        <v>1742</v>
      </c>
      <c r="C787" s="2" t="s">
        <v>1978</v>
      </c>
      <c r="D787" s="2" t="s">
        <v>1979</v>
      </c>
      <c r="E787" s="2">
        <v>2.0989499999999999</v>
      </c>
      <c r="F787" s="2">
        <v>-32.842799999999997</v>
      </c>
      <c r="G787" s="2">
        <v>-71.011499999999998</v>
      </c>
      <c r="H787" s="2" t="s">
        <v>50</v>
      </c>
      <c r="M787" s="2" t="s">
        <v>1821</v>
      </c>
      <c r="N787" s="2" t="s">
        <v>1746</v>
      </c>
      <c r="O787" s="2" t="s">
        <v>1747</v>
      </c>
      <c r="P787" s="2" t="s">
        <v>1746</v>
      </c>
      <c r="Q787" s="2">
        <v>2016</v>
      </c>
      <c r="V787" s="2">
        <v>3.28</v>
      </c>
    </row>
    <row r="788" spans="1:22" ht="57" hidden="1" x14ac:dyDescent="0.45">
      <c r="A788" s="2" t="s">
        <v>1741</v>
      </c>
      <c r="B788" s="2" t="s">
        <v>1742</v>
      </c>
      <c r="C788" s="2" t="s">
        <v>1980</v>
      </c>
      <c r="D788" s="2" t="s">
        <v>1981</v>
      </c>
      <c r="E788" s="2">
        <v>2</v>
      </c>
      <c r="F788" s="2">
        <v>-33.592700000000001</v>
      </c>
      <c r="G788" s="2">
        <v>-70.4696</v>
      </c>
      <c r="H788" s="2" t="s">
        <v>26</v>
      </c>
      <c r="M788" s="2" t="s">
        <v>1882</v>
      </c>
      <c r="N788" s="2" t="s">
        <v>1746</v>
      </c>
      <c r="O788" s="2" t="s">
        <v>1747</v>
      </c>
      <c r="P788" s="2" t="s">
        <v>1746</v>
      </c>
      <c r="Q788" s="2">
        <v>2016</v>
      </c>
      <c r="V788" s="2">
        <v>7.2069999999999999</v>
      </c>
    </row>
    <row r="789" spans="1:22" ht="57" hidden="1" x14ac:dyDescent="0.45">
      <c r="A789" s="2" t="s">
        <v>1741</v>
      </c>
      <c r="B789" s="2" t="s">
        <v>1742</v>
      </c>
      <c r="C789" s="2" t="s">
        <v>1982</v>
      </c>
      <c r="D789" s="2" t="s">
        <v>1983</v>
      </c>
      <c r="E789" s="2">
        <v>6.54</v>
      </c>
      <c r="F789" s="2">
        <v>-37.686100000000003</v>
      </c>
      <c r="G789" s="2">
        <v>-73.649100000000004</v>
      </c>
      <c r="H789" s="2" t="s">
        <v>257</v>
      </c>
      <c r="M789" s="2" t="s">
        <v>1984</v>
      </c>
      <c r="N789" s="2" t="s">
        <v>1746</v>
      </c>
      <c r="O789" s="2" t="s">
        <v>1747</v>
      </c>
      <c r="P789" s="2" t="s">
        <v>1746</v>
      </c>
      <c r="Q789" s="2">
        <v>2016</v>
      </c>
      <c r="V789" s="2">
        <v>10.523</v>
      </c>
    </row>
    <row r="790" spans="1:22" ht="57" hidden="1" x14ac:dyDescent="0.45">
      <c r="A790" s="2" t="s">
        <v>1741</v>
      </c>
      <c r="B790" s="2" t="s">
        <v>1742</v>
      </c>
      <c r="C790" s="2" t="s">
        <v>1982</v>
      </c>
      <c r="D790" s="2" t="s">
        <v>1985</v>
      </c>
      <c r="E790" s="2">
        <v>2.4</v>
      </c>
      <c r="F790" s="2">
        <v>-37.615400000000001</v>
      </c>
      <c r="G790" s="2">
        <v>-73.669399999999996</v>
      </c>
      <c r="H790" s="2" t="s">
        <v>50</v>
      </c>
      <c r="M790" s="2" t="s">
        <v>1762</v>
      </c>
      <c r="N790" s="2" t="s">
        <v>1746</v>
      </c>
      <c r="O790" s="2" t="s">
        <v>1747</v>
      </c>
      <c r="P790" s="2" t="s">
        <v>1746</v>
      </c>
      <c r="Q790" s="2">
        <v>2016</v>
      </c>
      <c r="V790" s="2">
        <v>3.75</v>
      </c>
    </row>
    <row r="791" spans="1:22" ht="57" hidden="1" x14ac:dyDescent="0.45">
      <c r="A791" s="2" t="s">
        <v>1741</v>
      </c>
      <c r="B791" s="2" t="s">
        <v>1742</v>
      </c>
      <c r="C791" s="2" t="s">
        <v>1986</v>
      </c>
      <c r="D791" s="2" t="s">
        <v>1987</v>
      </c>
      <c r="E791" s="2">
        <v>18</v>
      </c>
      <c r="F791" s="2">
        <v>-40.618000000000002</v>
      </c>
      <c r="G791" s="2">
        <v>-72.401399999999995</v>
      </c>
      <c r="H791" s="2" t="s">
        <v>26</v>
      </c>
      <c r="M791" s="2" t="s">
        <v>1988</v>
      </c>
      <c r="N791" s="2" t="s">
        <v>1746</v>
      </c>
      <c r="O791" s="2" t="s">
        <v>1747</v>
      </c>
      <c r="P791" s="2" t="s">
        <v>1746</v>
      </c>
      <c r="Q791" s="2">
        <v>2016</v>
      </c>
      <c r="V791" s="2">
        <v>64.864999999999995</v>
      </c>
    </row>
    <row r="792" spans="1:22" ht="57" hidden="1" x14ac:dyDescent="0.45">
      <c r="A792" s="2" t="s">
        <v>1741</v>
      </c>
      <c r="B792" s="2" t="s">
        <v>1742</v>
      </c>
      <c r="C792" s="2" t="s">
        <v>1989</v>
      </c>
      <c r="D792" s="2" t="s">
        <v>1990</v>
      </c>
      <c r="E792" s="2">
        <v>19</v>
      </c>
      <c r="F792" s="2">
        <v>-35.537300000000002</v>
      </c>
      <c r="G792" s="2">
        <v>-71.261399999999995</v>
      </c>
      <c r="H792" s="2" t="s">
        <v>26</v>
      </c>
      <c r="M792" s="2" t="s">
        <v>1991</v>
      </c>
      <c r="N792" s="2" t="s">
        <v>1746</v>
      </c>
      <c r="O792" s="2" t="s">
        <v>1747</v>
      </c>
      <c r="P792" s="2" t="s">
        <v>1746</v>
      </c>
      <c r="Q792" s="2">
        <v>2016</v>
      </c>
      <c r="V792" s="2">
        <v>68.468000000000004</v>
      </c>
    </row>
    <row r="793" spans="1:22" ht="57" hidden="1" x14ac:dyDescent="0.45">
      <c r="A793" s="2" t="s">
        <v>1741</v>
      </c>
      <c r="B793" s="2" t="s">
        <v>1742</v>
      </c>
      <c r="C793" s="2" t="s">
        <v>1992</v>
      </c>
      <c r="D793" s="2" t="s">
        <v>1993</v>
      </c>
      <c r="E793" s="2">
        <v>101.02</v>
      </c>
      <c r="F793" s="2">
        <v>-27.1175</v>
      </c>
      <c r="G793" s="2">
        <v>-70.171099999999996</v>
      </c>
      <c r="H793" s="2" t="s">
        <v>401</v>
      </c>
      <c r="N793" s="2" t="s">
        <v>1746</v>
      </c>
      <c r="O793" s="2" t="s">
        <v>1747</v>
      </c>
      <c r="P793" s="2" t="s">
        <v>1746</v>
      </c>
      <c r="Q793" s="2">
        <v>2016</v>
      </c>
      <c r="V793" s="2">
        <v>93.941000000000003</v>
      </c>
    </row>
    <row r="794" spans="1:22" ht="57" hidden="1" x14ac:dyDescent="0.45">
      <c r="A794" s="2" t="s">
        <v>1741</v>
      </c>
      <c r="B794" s="2" t="s">
        <v>1742</v>
      </c>
      <c r="C794" s="2" t="s">
        <v>1994</v>
      </c>
      <c r="D794" s="2" t="s">
        <v>1995</v>
      </c>
      <c r="E794" s="2">
        <v>2</v>
      </c>
      <c r="F794" s="2">
        <v>-37.566699999999997</v>
      </c>
      <c r="G794" s="2">
        <v>-71.524100000000004</v>
      </c>
      <c r="H794" s="2" t="s">
        <v>26</v>
      </c>
      <c r="M794" s="2" t="s">
        <v>1996</v>
      </c>
      <c r="N794" s="2" t="s">
        <v>1746</v>
      </c>
      <c r="O794" s="2" t="s">
        <v>1747</v>
      </c>
      <c r="P794" s="2" t="s">
        <v>1746</v>
      </c>
      <c r="Q794" s="2">
        <v>2016</v>
      </c>
      <c r="V794" s="2">
        <v>7.2069999999999999</v>
      </c>
    </row>
    <row r="795" spans="1:22" ht="57" hidden="1" x14ac:dyDescent="0.45">
      <c r="A795" s="2" t="s">
        <v>1741</v>
      </c>
      <c r="B795" s="2" t="s">
        <v>1742</v>
      </c>
      <c r="C795" s="2" t="s">
        <v>1997</v>
      </c>
      <c r="D795" s="2" t="s">
        <v>1998</v>
      </c>
      <c r="E795" s="2">
        <v>40</v>
      </c>
      <c r="F795" s="2">
        <v>-35.790900000000001</v>
      </c>
      <c r="G795" s="2">
        <v>-70.982200000000006</v>
      </c>
      <c r="H795" s="2" t="s">
        <v>26</v>
      </c>
      <c r="M795" s="2" t="s">
        <v>1835</v>
      </c>
      <c r="N795" s="2" t="s">
        <v>1746</v>
      </c>
      <c r="O795" s="2" t="s">
        <v>1747</v>
      </c>
      <c r="P795" s="2" t="s">
        <v>1746</v>
      </c>
      <c r="Q795" s="2">
        <v>2016</v>
      </c>
      <c r="V795" s="2">
        <v>144.14400000000001</v>
      </c>
    </row>
    <row r="796" spans="1:22" ht="57" hidden="1" x14ac:dyDescent="0.45">
      <c r="A796" s="2" t="s">
        <v>1741</v>
      </c>
      <c r="B796" s="2" t="s">
        <v>1742</v>
      </c>
      <c r="C796" s="2" t="s">
        <v>1999</v>
      </c>
      <c r="D796" s="2" t="s">
        <v>2000</v>
      </c>
      <c r="E796" s="2">
        <v>1.2</v>
      </c>
      <c r="F796" s="2">
        <v>-38.552799999999998</v>
      </c>
      <c r="G796" s="2">
        <v>-71.429299999999998</v>
      </c>
      <c r="H796" s="2" t="s">
        <v>50</v>
      </c>
      <c r="M796" s="2" t="s">
        <v>1762</v>
      </c>
      <c r="N796" s="2" t="s">
        <v>1746</v>
      </c>
      <c r="O796" s="2" t="s">
        <v>1747</v>
      </c>
      <c r="P796" s="2" t="s">
        <v>1746</v>
      </c>
      <c r="Q796" s="2">
        <v>2016</v>
      </c>
      <c r="V796" s="2">
        <v>1.875</v>
      </c>
    </row>
    <row r="797" spans="1:22" ht="57" hidden="1" x14ac:dyDescent="0.45">
      <c r="A797" s="2" t="s">
        <v>1741</v>
      </c>
      <c r="B797" s="2" t="s">
        <v>1742</v>
      </c>
      <c r="C797" s="2" t="s">
        <v>2001</v>
      </c>
      <c r="D797" s="2" t="s">
        <v>2002</v>
      </c>
      <c r="E797" s="2">
        <v>6</v>
      </c>
      <c r="F797" s="2">
        <v>-33.635199999999998</v>
      </c>
      <c r="G797" s="2">
        <v>-70.594700000000003</v>
      </c>
      <c r="H797" s="2" t="s">
        <v>26</v>
      </c>
      <c r="M797" s="2" t="s">
        <v>2003</v>
      </c>
      <c r="N797" s="2" t="s">
        <v>1746</v>
      </c>
      <c r="O797" s="2" t="s">
        <v>1747</v>
      </c>
      <c r="P797" s="2" t="s">
        <v>1746</v>
      </c>
      <c r="Q797" s="2">
        <v>2016</v>
      </c>
      <c r="V797" s="2">
        <v>21.622</v>
      </c>
    </row>
    <row r="798" spans="1:22" ht="57" hidden="1" x14ac:dyDescent="0.45">
      <c r="A798" s="2" t="s">
        <v>1741</v>
      </c>
      <c r="B798" s="2" t="s">
        <v>1742</v>
      </c>
      <c r="C798" s="2" t="s">
        <v>2004</v>
      </c>
      <c r="D798" s="2" t="s">
        <v>2005</v>
      </c>
      <c r="E798" s="2">
        <v>1</v>
      </c>
      <c r="F798" s="2">
        <v>-40.984900000000003</v>
      </c>
      <c r="G798" s="2">
        <v>-72.886099999999999</v>
      </c>
      <c r="H798" s="2" t="s">
        <v>26</v>
      </c>
      <c r="M798" s="2" t="s">
        <v>2006</v>
      </c>
      <c r="N798" s="2" t="s">
        <v>1746</v>
      </c>
      <c r="O798" s="2" t="s">
        <v>1747</v>
      </c>
      <c r="P798" s="2" t="s">
        <v>1746</v>
      </c>
      <c r="Q798" s="2">
        <v>2016</v>
      </c>
      <c r="V798" s="2">
        <v>3.6040000000000001</v>
      </c>
    </row>
    <row r="799" spans="1:22" ht="57" hidden="1" x14ac:dyDescent="0.45">
      <c r="A799" s="2" t="s">
        <v>1741</v>
      </c>
      <c r="B799" s="2" t="s">
        <v>1742</v>
      </c>
      <c r="C799" s="2" t="s">
        <v>2007</v>
      </c>
      <c r="D799" s="2" t="s">
        <v>2008</v>
      </c>
      <c r="E799" s="2">
        <v>1</v>
      </c>
      <c r="F799" s="2">
        <v>-40.647199999999998</v>
      </c>
      <c r="G799" s="2">
        <v>-72.314800000000005</v>
      </c>
      <c r="H799" s="2" t="s">
        <v>26</v>
      </c>
      <c r="M799" s="2" t="s">
        <v>2009</v>
      </c>
      <c r="N799" s="2" t="s">
        <v>1746</v>
      </c>
      <c r="O799" s="2" t="s">
        <v>1747</v>
      </c>
      <c r="P799" s="2" t="s">
        <v>1746</v>
      </c>
      <c r="Q799" s="2">
        <v>2016</v>
      </c>
      <c r="V799" s="2">
        <v>3.6040000000000001</v>
      </c>
    </row>
    <row r="800" spans="1:22" ht="57" hidden="1" x14ac:dyDescent="0.45">
      <c r="A800" s="2" t="s">
        <v>1741</v>
      </c>
      <c r="B800" s="2" t="s">
        <v>1742</v>
      </c>
      <c r="C800" s="2" t="s">
        <v>2010</v>
      </c>
      <c r="D800" s="2" t="s">
        <v>2011</v>
      </c>
      <c r="E800" s="2">
        <v>1</v>
      </c>
      <c r="F800" s="2">
        <v>-40.641199999999998</v>
      </c>
      <c r="G800" s="2">
        <v>-72.314400000000006</v>
      </c>
      <c r="H800" s="2" t="s">
        <v>26</v>
      </c>
      <c r="M800" s="2" t="s">
        <v>2009</v>
      </c>
      <c r="N800" s="2" t="s">
        <v>1746</v>
      </c>
      <c r="O800" s="2" t="s">
        <v>1747</v>
      </c>
      <c r="P800" s="2" t="s">
        <v>1746</v>
      </c>
      <c r="Q800" s="2">
        <v>2016</v>
      </c>
      <c r="V800" s="2">
        <v>3.6040000000000001</v>
      </c>
    </row>
    <row r="801" spans="1:22" ht="71.25" hidden="1" x14ac:dyDescent="0.45">
      <c r="A801" s="2" t="s">
        <v>1741</v>
      </c>
      <c r="B801" s="2" t="s">
        <v>1742</v>
      </c>
      <c r="C801" s="2" t="s">
        <v>2012</v>
      </c>
      <c r="D801" s="2" t="s">
        <v>2013</v>
      </c>
      <c r="E801" s="2">
        <v>109.6</v>
      </c>
      <c r="F801" s="2">
        <v>-31.029900000000001</v>
      </c>
      <c r="G801" s="2">
        <v>-71.6571</v>
      </c>
      <c r="H801" s="2" t="s">
        <v>257</v>
      </c>
      <c r="M801" s="2" t="s">
        <v>2014</v>
      </c>
      <c r="N801" s="2" t="s">
        <v>1746</v>
      </c>
      <c r="O801" s="2" t="s">
        <v>1747</v>
      </c>
      <c r="P801" s="2" t="s">
        <v>1746</v>
      </c>
      <c r="Q801" s="2">
        <v>2016</v>
      </c>
      <c r="V801" s="2">
        <v>176.34800000000001</v>
      </c>
    </row>
    <row r="802" spans="1:22" ht="71.25" hidden="1" x14ac:dyDescent="0.45">
      <c r="A802" s="2" t="s">
        <v>1741</v>
      </c>
      <c r="B802" s="2" t="s">
        <v>1742</v>
      </c>
      <c r="C802" s="2" t="s">
        <v>2015</v>
      </c>
      <c r="D802" s="2" t="s">
        <v>2016</v>
      </c>
      <c r="E802" s="2">
        <v>124</v>
      </c>
      <c r="F802" s="2">
        <v>-31.882999999999999</v>
      </c>
      <c r="G802" s="2">
        <v>-71.450299999999999</v>
      </c>
      <c r="H802" s="2" t="s">
        <v>50</v>
      </c>
      <c r="M802" s="2" t="s">
        <v>2017</v>
      </c>
      <c r="N802" s="2" t="s">
        <v>1746</v>
      </c>
      <c r="O802" s="2" t="s">
        <v>1747</v>
      </c>
      <c r="P802" s="2" t="s">
        <v>1746</v>
      </c>
      <c r="Q802" s="2">
        <v>2016</v>
      </c>
      <c r="V802" s="2">
        <v>193.75899999999999</v>
      </c>
    </row>
    <row r="803" spans="1:22" ht="85.5" hidden="1" x14ac:dyDescent="0.45">
      <c r="A803" s="2" t="s">
        <v>1741</v>
      </c>
      <c r="B803" s="2" t="s">
        <v>1742</v>
      </c>
      <c r="C803" s="2" t="s">
        <v>2018</v>
      </c>
      <c r="D803" s="2" t="s">
        <v>2019</v>
      </c>
      <c r="E803" s="2">
        <v>25</v>
      </c>
      <c r="F803" s="2">
        <v>-35.857799999999997</v>
      </c>
      <c r="G803" s="2">
        <v>-71.063900000000004</v>
      </c>
      <c r="H803" s="2" t="s">
        <v>26</v>
      </c>
      <c r="M803" s="2" t="s">
        <v>2020</v>
      </c>
      <c r="N803" s="2" t="s">
        <v>1746</v>
      </c>
      <c r="O803" s="2" t="s">
        <v>1747</v>
      </c>
      <c r="P803" s="2" t="s">
        <v>1746</v>
      </c>
      <c r="Q803" s="2">
        <v>2016</v>
      </c>
      <c r="V803" s="2">
        <v>90.09</v>
      </c>
    </row>
    <row r="804" spans="1:22" ht="57" hidden="1" x14ac:dyDescent="0.45">
      <c r="A804" s="2" t="s">
        <v>1741</v>
      </c>
      <c r="B804" s="2" t="s">
        <v>1742</v>
      </c>
      <c r="C804" s="2" t="s">
        <v>2021</v>
      </c>
      <c r="D804" s="2" t="s">
        <v>2022</v>
      </c>
      <c r="E804" s="2">
        <v>6</v>
      </c>
      <c r="F804" s="2">
        <v>-35.839799999999997</v>
      </c>
      <c r="G804" s="2">
        <v>-71.078900000000004</v>
      </c>
      <c r="H804" s="2" t="s">
        <v>26</v>
      </c>
      <c r="M804" s="2" t="s">
        <v>2023</v>
      </c>
      <c r="N804" s="2" t="s">
        <v>1746</v>
      </c>
      <c r="O804" s="2" t="s">
        <v>1747</v>
      </c>
      <c r="P804" s="2" t="s">
        <v>1746</v>
      </c>
      <c r="Q804" s="2">
        <v>2016</v>
      </c>
      <c r="V804" s="2">
        <v>21.622</v>
      </c>
    </row>
    <row r="805" spans="1:22" ht="57" hidden="1" x14ac:dyDescent="0.45">
      <c r="A805" s="2" t="s">
        <v>1741</v>
      </c>
      <c r="B805" s="2" t="s">
        <v>1742</v>
      </c>
      <c r="C805" s="2" t="s">
        <v>2024</v>
      </c>
      <c r="D805" s="2" t="s">
        <v>2025</v>
      </c>
      <c r="E805" s="2">
        <v>18</v>
      </c>
      <c r="F805" s="2">
        <v>-30.744700000000002</v>
      </c>
      <c r="G805" s="2">
        <v>-70.587500000000006</v>
      </c>
      <c r="H805" s="2" t="s">
        <v>26</v>
      </c>
      <c r="M805" s="2" t="s">
        <v>1745</v>
      </c>
      <c r="N805" s="2" t="s">
        <v>1746</v>
      </c>
      <c r="O805" s="2" t="s">
        <v>1747</v>
      </c>
      <c r="P805" s="2" t="s">
        <v>1746</v>
      </c>
      <c r="Q805" s="2">
        <v>2016</v>
      </c>
      <c r="V805" s="2">
        <v>64.864999999999995</v>
      </c>
    </row>
    <row r="806" spans="1:22" ht="71.25" hidden="1" x14ac:dyDescent="0.45">
      <c r="A806" s="2" t="s">
        <v>1741</v>
      </c>
      <c r="B806" s="2" t="s">
        <v>1742</v>
      </c>
      <c r="C806" s="2" t="s">
        <v>2026</v>
      </c>
      <c r="D806" s="2" t="s">
        <v>2027</v>
      </c>
      <c r="E806" s="2">
        <v>3</v>
      </c>
      <c r="F806" s="2">
        <v>-33.648200000000003</v>
      </c>
      <c r="G806" s="2">
        <v>-70.656599999999997</v>
      </c>
      <c r="H806" s="2" t="s">
        <v>26</v>
      </c>
      <c r="M806" s="2" t="s">
        <v>2028</v>
      </c>
      <c r="N806" s="2" t="s">
        <v>1746</v>
      </c>
      <c r="O806" s="2" t="s">
        <v>1747</v>
      </c>
      <c r="P806" s="2" t="s">
        <v>1746</v>
      </c>
      <c r="Q806" s="2">
        <v>2016</v>
      </c>
      <c r="V806" s="2">
        <v>10.811</v>
      </c>
    </row>
    <row r="807" spans="1:22" ht="57" hidden="1" x14ac:dyDescent="0.45">
      <c r="A807" s="2" t="s">
        <v>1741</v>
      </c>
      <c r="B807" s="2" t="s">
        <v>1742</v>
      </c>
      <c r="C807" s="2" t="s">
        <v>2029</v>
      </c>
      <c r="D807" s="2" t="s">
        <v>2030</v>
      </c>
      <c r="E807" s="2">
        <v>2</v>
      </c>
      <c r="F807" s="2">
        <v>-37.528300000000002</v>
      </c>
      <c r="G807" s="2">
        <v>-71.7059</v>
      </c>
      <c r="H807" s="2" t="s">
        <v>26</v>
      </c>
      <c r="M807" s="2" t="s">
        <v>2031</v>
      </c>
      <c r="N807" s="2" t="s">
        <v>1746</v>
      </c>
      <c r="O807" s="2" t="s">
        <v>1747</v>
      </c>
      <c r="P807" s="2" t="s">
        <v>1746</v>
      </c>
      <c r="Q807" s="2">
        <v>2016</v>
      </c>
      <c r="V807" s="2">
        <v>7.2069999999999999</v>
      </c>
    </row>
    <row r="808" spans="1:22" ht="57" hidden="1" x14ac:dyDescent="0.45">
      <c r="A808" s="2" t="s">
        <v>1741</v>
      </c>
      <c r="B808" s="2" t="s">
        <v>1742</v>
      </c>
      <c r="C808" s="2" t="s">
        <v>2032</v>
      </c>
      <c r="D808" s="2" t="s">
        <v>2033</v>
      </c>
      <c r="E808" s="2">
        <v>102.839478</v>
      </c>
      <c r="F808" s="2">
        <v>-37.0854</v>
      </c>
      <c r="G808" s="2">
        <v>-72.324700000000007</v>
      </c>
      <c r="H808" s="2" t="s">
        <v>50</v>
      </c>
      <c r="M808" s="2" t="s">
        <v>1765</v>
      </c>
      <c r="N808" s="2" t="s">
        <v>1746</v>
      </c>
      <c r="O808" s="2" t="s">
        <v>1747</v>
      </c>
      <c r="P808" s="2" t="s">
        <v>1746</v>
      </c>
      <c r="Q808" s="2">
        <v>2016</v>
      </c>
      <c r="V808" s="2">
        <v>160.69399999999999</v>
      </c>
    </row>
    <row r="809" spans="1:22" ht="57" hidden="1" x14ac:dyDescent="0.45">
      <c r="A809" s="2" t="s">
        <v>1741</v>
      </c>
      <c r="B809" s="2" t="s">
        <v>1742</v>
      </c>
      <c r="C809" s="2" t="s">
        <v>2034</v>
      </c>
      <c r="D809" s="2" t="s">
        <v>2035</v>
      </c>
      <c r="E809" s="2">
        <v>40</v>
      </c>
      <c r="F809" s="2">
        <v>-32.866500000000002</v>
      </c>
      <c r="G809" s="2">
        <v>-70.408000000000001</v>
      </c>
      <c r="H809" s="2" t="s">
        <v>26</v>
      </c>
      <c r="M809" s="2" t="s">
        <v>1765</v>
      </c>
      <c r="N809" s="2" t="s">
        <v>1746</v>
      </c>
      <c r="O809" s="2" t="s">
        <v>1747</v>
      </c>
      <c r="P809" s="2" t="s">
        <v>1746</v>
      </c>
      <c r="Q809" s="2">
        <v>2016</v>
      </c>
      <c r="V809" s="2">
        <v>144.14400000000001</v>
      </c>
    </row>
    <row r="810" spans="1:22" ht="57" hidden="1" x14ac:dyDescent="0.45">
      <c r="A810" s="2" t="s">
        <v>1741</v>
      </c>
      <c r="B810" s="2" t="s">
        <v>1742</v>
      </c>
      <c r="C810" s="2" t="s">
        <v>2036</v>
      </c>
      <c r="D810" s="2" t="s">
        <v>2037</v>
      </c>
      <c r="E810" s="2">
        <v>1.5</v>
      </c>
      <c r="F810" s="2">
        <v>-37.965800000000002</v>
      </c>
      <c r="G810" s="2">
        <v>-72.826899999999995</v>
      </c>
      <c r="H810" s="2" t="s">
        <v>50</v>
      </c>
      <c r="M810" s="2" t="s">
        <v>1762</v>
      </c>
      <c r="N810" s="2" t="s">
        <v>1746</v>
      </c>
      <c r="O810" s="2" t="s">
        <v>1747</v>
      </c>
      <c r="P810" s="2" t="s">
        <v>1746</v>
      </c>
      <c r="Q810" s="2">
        <v>2016</v>
      </c>
      <c r="V810" s="2">
        <v>2.3439999999999999</v>
      </c>
    </row>
    <row r="811" spans="1:22" ht="57" hidden="1" x14ac:dyDescent="0.45">
      <c r="A811" s="2" t="s">
        <v>1741</v>
      </c>
      <c r="B811" s="2" t="s">
        <v>1742</v>
      </c>
      <c r="C811" s="2" t="s">
        <v>2038</v>
      </c>
      <c r="D811" s="2" t="s">
        <v>2039</v>
      </c>
      <c r="E811" s="2">
        <v>131.34</v>
      </c>
      <c r="F811" s="2">
        <v>-32.843899999999998</v>
      </c>
      <c r="G811" s="2">
        <v>-71.012799999999999</v>
      </c>
      <c r="H811" s="2" t="s">
        <v>50</v>
      </c>
      <c r="M811" s="2" t="s">
        <v>1753</v>
      </c>
      <c r="N811" s="2" t="s">
        <v>1746</v>
      </c>
      <c r="O811" s="2" t="s">
        <v>1747</v>
      </c>
      <c r="P811" s="2" t="s">
        <v>1746</v>
      </c>
      <c r="Q811" s="2">
        <v>2016</v>
      </c>
      <c r="V811" s="2">
        <v>205.22800000000001</v>
      </c>
    </row>
    <row r="812" spans="1:22" ht="57" hidden="1" x14ac:dyDescent="0.45">
      <c r="A812" s="2" t="s">
        <v>1741</v>
      </c>
      <c r="B812" s="2" t="s">
        <v>1742</v>
      </c>
      <c r="C812" s="2" t="s">
        <v>2040</v>
      </c>
      <c r="D812" s="2" t="s">
        <v>2041</v>
      </c>
      <c r="E812" s="2">
        <v>2.9</v>
      </c>
      <c r="F812" s="2">
        <v>-39.561</v>
      </c>
      <c r="H812" s="2" t="s">
        <v>50</v>
      </c>
      <c r="M812" s="2" t="s">
        <v>1762</v>
      </c>
      <c r="N812" s="2" t="s">
        <v>1746</v>
      </c>
      <c r="O812" s="2" t="s">
        <v>1747</v>
      </c>
      <c r="P812" s="2" t="s">
        <v>1746</v>
      </c>
      <c r="Q812" s="2">
        <v>2016</v>
      </c>
      <c r="V812" s="2">
        <v>4.5309999999999997</v>
      </c>
    </row>
    <row r="813" spans="1:22" ht="57" hidden="1" x14ac:dyDescent="0.45">
      <c r="A813" s="2" t="s">
        <v>1741</v>
      </c>
      <c r="B813" s="2" t="s">
        <v>1742</v>
      </c>
      <c r="C813" s="2" t="s">
        <v>2042</v>
      </c>
      <c r="D813" s="2" t="s">
        <v>2043</v>
      </c>
      <c r="E813" s="2">
        <v>3.2</v>
      </c>
      <c r="F813" s="2">
        <v>-38.541800000000002</v>
      </c>
      <c r="G813" s="2">
        <v>-72.469899999999996</v>
      </c>
      <c r="H813" s="2" t="s">
        <v>50</v>
      </c>
      <c r="M813" s="2" t="s">
        <v>1762</v>
      </c>
      <c r="N813" s="2" t="s">
        <v>1746</v>
      </c>
      <c r="O813" s="2" t="s">
        <v>1747</v>
      </c>
      <c r="P813" s="2" t="s">
        <v>1746</v>
      </c>
      <c r="Q813" s="2">
        <v>2016</v>
      </c>
      <c r="V813" s="2">
        <v>5</v>
      </c>
    </row>
    <row r="814" spans="1:22" ht="57" hidden="1" x14ac:dyDescent="0.45">
      <c r="A814" s="2" t="s">
        <v>1741</v>
      </c>
      <c r="B814" s="2" t="s">
        <v>1742</v>
      </c>
      <c r="C814" s="2" t="s">
        <v>2044</v>
      </c>
      <c r="D814" s="2" t="s">
        <v>2045</v>
      </c>
      <c r="E814" s="2">
        <v>12.6</v>
      </c>
      <c r="F814" s="2">
        <v>-37.168999999999997</v>
      </c>
      <c r="G814" s="2">
        <v>-72.408699999999996</v>
      </c>
      <c r="H814" s="2" t="s">
        <v>509</v>
      </c>
      <c r="M814" s="2" t="s">
        <v>2046</v>
      </c>
      <c r="N814" s="2" t="s">
        <v>1746</v>
      </c>
      <c r="O814" s="2" t="s">
        <v>1747</v>
      </c>
      <c r="P814" s="2" t="s">
        <v>1746</v>
      </c>
      <c r="Q814" s="2">
        <v>2016</v>
      </c>
      <c r="V814" s="2">
        <v>174.83799999999999</v>
      </c>
    </row>
    <row r="815" spans="1:22" ht="57" hidden="1" x14ac:dyDescent="0.45">
      <c r="A815" s="2" t="s">
        <v>1741</v>
      </c>
      <c r="B815" s="2" t="s">
        <v>1742</v>
      </c>
      <c r="C815" s="2" t="s">
        <v>2047</v>
      </c>
      <c r="D815" s="2" t="s">
        <v>2048</v>
      </c>
      <c r="E815" s="2">
        <v>26</v>
      </c>
      <c r="F815" s="2">
        <v>-38.541899999999998</v>
      </c>
      <c r="G815" s="2">
        <v>-72.467399999999998</v>
      </c>
      <c r="H815" s="2" t="s">
        <v>509</v>
      </c>
      <c r="M815" s="2" t="s">
        <v>2049</v>
      </c>
      <c r="N815" s="2" t="s">
        <v>1746</v>
      </c>
      <c r="O815" s="2" t="s">
        <v>1747</v>
      </c>
      <c r="P815" s="2" t="s">
        <v>1746</v>
      </c>
      <c r="Q815" s="2">
        <v>2016</v>
      </c>
      <c r="V815" s="2">
        <v>360.77600000000001</v>
      </c>
    </row>
    <row r="816" spans="1:22" ht="57" hidden="1" x14ac:dyDescent="0.45">
      <c r="A816" s="2" t="s">
        <v>1741</v>
      </c>
      <c r="B816" s="2" t="s">
        <v>1742</v>
      </c>
      <c r="C816" s="2" t="s">
        <v>2050</v>
      </c>
      <c r="D816" s="2" t="s">
        <v>2051</v>
      </c>
      <c r="E816" s="2">
        <v>22</v>
      </c>
      <c r="F816" s="2">
        <v>-38.540700000000001</v>
      </c>
      <c r="G816" s="2">
        <v>-72.468199999999996</v>
      </c>
      <c r="H816" s="2" t="s">
        <v>509</v>
      </c>
      <c r="M816" s="2" t="s">
        <v>2049</v>
      </c>
      <c r="N816" s="2" t="s">
        <v>1746</v>
      </c>
      <c r="O816" s="2" t="s">
        <v>1747</v>
      </c>
      <c r="P816" s="2" t="s">
        <v>1746</v>
      </c>
      <c r="Q816" s="2">
        <v>2016</v>
      </c>
      <c r="V816" s="2">
        <v>305.27199999999999</v>
      </c>
    </row>
    <row r="817" spans="1:22" ht="57" hidden="1" x14ac:dyDescent="0.45">
      <c r="A817" s="2" t="s">
        <v>1741</v>
      </c>
      <c r="B817" s="2" t="s">
        <v>1742</v>
      </c>
      <c r="C817" s="2" t="s">
        <v>2052</v>
      </c>
      <c r="D817" s="2" t="s">
        <v>2053</v>
      </c>
      <c r="E817" s="2">
        <v>9</v>
      </c>
      <c r="F817" s="2">
        <v>-35.785899999999998</v>
      </c>
      <c r="G817" s="2">
        <v>-70.807599999999994</v>
      </c>
      <c r="H817" s="2" t="s">
        <v>26</v>
      </c>
      <c r="M817" s="2" t="s">
        <v>2054</v>
      </c>
      <c r="N817" s="2" t="s">
        <v>1746</v>
      </c>
      <c r="O817" s="2" t="s">
        <v>1747</v>
      </c>
      <c r="P817" s="2" t="s">
        <v>1746</v>
      </c>
      <c r="Q817" s="2">
        <v>2016</v>
      </c>
      <c r="V817" s="2">
        <v>32.432000000000002</v>
      </c>
    </row>
    <row r="818" spans="1:22" ht="57" hidden="1" x14ac:dyDescent="0.45">
      <c r="A818" s="2" t="s">
        <v>1741</v>
      </c>
      <c r="B818" s="2" t="s">
        <v>1742</v>
      </c>
      <c r="C818" s="2" t="s">
        <v>2055</v>
      </c>
      <c r="D818" s="2" t="s">
        <v>2056</v>
      </c>
      <c r="E818" s="2">
        <v>115.2</v>
      </c>
      <c r="F818" s="2">
        <v>-31.935300000000002</v>
      </c>
      <c r="G818" s="2">
        <v>-71.476900000000001</v>
      </c>
      <c r="H818" s="2" t="s">
        <v>50</v>
      </c>
      <c r="M818" s="2" t="s">
        <v>2057</v>
      </c>
      <c r="N818" s="2" t="s">
        <v>1746</v>
      </c>
      <c r="O818" s="2" t="s">
        <v>1747</v>
      </c>
      <c r="P818" s="2" t="s">
        <v>1746</v>
      </c>
      <c r="Q818" s="2">
        <v>2016</v>
      </c>
      <c r="V818" s="2">
        <v>180.00800000000001</v>
      </c>
    </row>
    <row r="819" spans="1:22" ht="57" hidden="1" x14ac:dyDescent="0.45">
      <c r="A819" s="2" t="s">
        <v>1741</v>
      </c>
      <c r="B819" s="2" t="s">
        <v>1742</v>
      </c>
      <c r="C819" s="2" t="s">
        <v>2058</v>
      </c>
      <c r="D819" s="2" t="s">
        <v>2059</v>
      </c>
      <c r="E819" s="2">
        <v>32</v>
      </c>
      <c r="F819" s="2">
        <v>-38.045200000000001</v>
      </c>
      <c r="G819" s="2">
        <v>-71.471299999999999</v>
      </c>
      <c r="H819" s="2" t="s">
        <v>26</v>
      </c>
      <c r="M819" s="2" t="s">
        <v>1745</v>
      </c>
      <c r="N819" s="2" t="s">
        <v>1746</v>
      </c>
      <c r="O819" s="2" t="s">
        <v>1747</v>
      </c>
      <c r="P819" s="2" t="s">
        <v>1746</v>
      </c>
      <c r="Q819" s="2">
        <v>2016</v>
      </c>
      <c r="V819" s="2">
        <v>115.315</v>
      </c>
    </row>
    <row r="820" spans="1:22" ht="57" hidden="1" x14ac:dyDescent="0.45">
      <c r="A820" s="2" t="s">
        <v>1741</v>
      </c>
      <c r="B820" s="2" t="s">
        <v>1742</v>
      </c>
      <c r="C820" s="2" t="s">
        <v>2060</v>
      </c>
      <c r="D820" s="2" t="s">
        <v>2061</v>
      </c>
      <c r="E820" s="2">
        <v>467</v>
      </c>
      <c r="F820" s="2">
        <v>-37.9099</v>
      </c>
      <c r="G820" s="2">
        <v>-71.608699999999999</v>
      </c>
      <c r="H820" s="2" t="s">
        <v>26</v>
      </c>
      <c r="M820" s="2" t="s">
        <v>1745</v>
      </c>
      <c r="N820" s="2" t="s">
        <v>1746</v>
      </c>
      <c r="O820" s="2" t="s">
        <v>1747</v>
      </c>
      <c r="P820" s="2" t="s">
        <v>1746</v>
      </c>
      <c r="Q820" s="2">
        <v>2016</v>
      </c>
      <c r="V820" s="2">
        <v>1682.876</v>
      </c>
    </row>
    <row r="821" spans="1:22" ht="57" hidden="1" x14ac:dyDescent="0.45">
      <c r="A821" s="2" t="s">
        <v>1741</v>
      </c>
      <c r="B821" s="2" t="s">
        <v>1742</v>
      </c>
      <c r="C821" s="2" t="s">
        <v>2062</v>
      </c>
      <c r="D821" s="2" t="s">
        <v>2063</v>
      </c>
      <c r="E821" s="2">
        <v>570</v>
      </c>
      <c r="F821" s="2">
        <v>-35.733800000000002</v>
      </c>
      <c r="G821" s="2">
        <v>-71.155500000000004</v>
      </c>
      <c r="H821" s="2" t="s">
        <v>26</v>
      </c>
      <c r="M821" s="2" t="s">
        <v>1835</v>
      </c>
      <c r="N821" s="2" t="s">
        <v>1746</v>
      </c>
      <c r="O821" s="2" t="s">
        <v>1747</v>
      </c>
      <c r="P821" s="2" t="s">
        <v>1746</v>
      </c>
      <c r="Q821" s="2">
        <v>2016</v>
      </c>
      <c r="V821" s="2">
        <v>2054.0450000000001</v>
      </c>
    </row>
    <row r="822" spans="1:22" ht="71.25" hidden="1" x14ac:dyDescent="0.45">
      <c r="A822" s="2" t="s">
        <v>1741</v>
      </c>
      <c r="B822" s="2" t="s">
        <v>1742</v>
      </c>
      <c r="C822" s="2" t="s">
        <v>2064</v>
      </c>
      <c r="D822" s="2" t="s">
        <v>2065</v>
      </c>
      <c r="E822" s="2">
        <v>1</v>
      </c>
      <c r="F822" s="2">
        <v>-40.556699999999999</v>
      </c>
      <c r="G822" s="2">
        <v>-72.516099999999994</v>
      </c>
      <c r="H822" s="2" t="s">
        <v>26</v>
      </c>
      <c r="M822" s="2" t="s">
        <v>2066</v>
      </c>
      <c r="N822" s="2" t="s">
        <v>1746</v>
      </c>
      <c r="O822" s="2" t="s">
        <v>1747</v>
      </c>
      <c r="P822" s="2" t="s">
        <v>1746</v>
      </c>
      <c r="Q822" s="2">
        <v>2016</v>
      </c>
      <c r="V822" s="2">
        <v>3.6040000000000001</v>
      </c>
    </row>
    <row r="823" spans="1:22" ht="57" hidden="1" x14ac:dyDescent="0.45">
      <c r="A823" s="2" t="s">
        <v>1741</v>
      </c>
      <c r="B823" s="2" t="s">
        <v>1742</v>
      </c>
      <c r="C823" s="2" t="s">
        <v>2067</v>
      </c>
      <c r="D823" s="2" t="s">
        <v>2068</v>
      </c>
      <c r="E823" s="2">
        <v>85</v>
      </c>
      <c r="F823" s="2">
        <v>-37.540399999999998</v>
      </c>
      <c r="G823" s="2">
        <v>-71.596500000000006</v>
      </c>
      <c r="H823" s="2" t="s">
        <v>26</v>
      </c>
      <c r="M823" s="2" t="s">
        <v>2069</v>
      </c>
      <c r="N823" s="2" t="s">
        <v>1746</v>
      </c>
      <c r="O823" s="2" t="s">
        <v>1747</v>
      </c>
      <c r="P823" s="2" t="s">
        <v>1746</v>
      </c>
      <c r="Q823" s="2">
        <v>2016</v>
      </c>
      <c r="V823" s="2">
        <v>306.30500000000001</v>
      </c>
    </row>
    <row r="824" spans="1:22" ht="57" hidden="1" x14ac:dyDescent="0.45">
      <c r="A824" s="2" t="s">
        <v>1741</v>
      </c>
      <c r="B824" s="2" t="s">
        <v>1742</v>
      </c>
      <c r="C824" s="2" t="s">
        <v>2070</v>
      </c>
      <c r="D824" s="2" t="s">
        <v>2071</v>
      </c>
      <c r="E824" s="2">
        <v>1</v>
      </c>
      <c r="F824" s="2">
        <v>-40.329000000000001</v>
      </c>
      <c r="G824" s="2">
        <v>-72.322599999999994</v>
      </c>
      <c r="H824" s="2" t="s">
        <v>26</v>
      </c>
      <c r="M824" s="2" t="s">
        <v>2072</v>
      </c>
      <c r="N824" s="2" t="s">
        <v>1746</v>
      </c>
      <c r="O824" s="2" t="s">
        <v>1747</v>
      </c>
      <c r="P824" s="2" t="s">
        <v>1746</v>
      </c>
      <c r="Q824" s="2">
        <v>2016</v>
      </c>
      <c r="V824" s="2">
        <v>3.6040000000000001</v>
      </c>
    </row>
    <row r="825" spans="1:22" ht="57" hidden="1" x14ac:dyDescent="0.45">
      <c r="A825" s="2" t="s">
        <v>1741</v>
      </c>
      <c r="B825" s="2" t="s">
        <v>1742</v>
      </c>
      <c r="C825" s="2" t="s">
        <v>2073</v>
      </c>
      <c r="D825" s="2" t="s">
        <v>2074</v>
      </c>
      <c r="E825" s="2">
        <v>41</v>
      </c>
      <c r="F825" s="2">
        <v>-40.638100000000001</v>
      </c>
      <c r="G825" s="2">
        <v>-72.649699999999996</v>
      </c>
      <c r="H825" s="2" t="s">
        <v>26</v>
      </c>
      <c r="M825" s="2" t="s">
        <v>2075</v>
      </c>
      <c r="N825" s="2" t="s">
        <v>1746</v>
      </c>
      <c r="O825" s="2" t="s">
        <v>1747</v>
      </c>
      <c r="P825" s="2" t="s">
        <v>1746</v>
      </c>
      <c r="Q825" s="2">
        <v>2016</v>
      </c>
      <c r="V825" s="2">
        <v>147.74700000000001</v>
      </c>
    </row>
    <row r="826" spans="1:22" ht="57" hidden="1" x14ac:dyDescent="0.45">
      <c r="A826" s="2" t="s">
        <v>1741</v>
      </c>
      <c r="B826" s="2" t="s">
        <v>1742</v>
      </c>
      <c r="C826" s="2" t="s">
        <v>2076</v>
      </c>
      <c r="D826" s="2" t="s">
        <v>2077</v>
      </c>
      <c r="E826" s="2">
        <v>3</v>
      </c>
      <c r="F826" s="2">
        <v>-33.108499999999999</v>
      </c>
      <c r="G826" s="2">
        <v>-71.559100000000001</v>
      </c>
      <c r="H826" s="2" t="s">
        <v>50</v>
      </c>
      <c r="M826" s="2" t="s">
        <v>1821</v>
      </c>
      <c r="N826" s="2" t="s">
        <v>1746</v>
      </c>
      <c r="O826" s="2" t="s">
        <v>1747</v>
      </c>
      <c r="P826" s="2" t="s">
        <v>1746</v>
      </c>
      <c r="Q826" s="2">
        <v>2016</v>
      </c>
      <c r="V826" s="2">
        <v>4.6879999999999997</v>
      </c>
    </row>
    <row r="827" spans="1:22" ht="57" hidden="1" x14ac:dyDescent="0.45">
      <c r="A827" s="2" t="s">
        <v>1741</v>
      </c>
      <c r="B827" s="2" t="s">
        <v>1742</v>
      </c>
      <c r="C827" s="2" t="s">
        <v>2078</v>
      </c>
      <c r="D827" s="2" t="s">
        <v>2079</v>
      </c>
      <c r="E827" s="2">
        <v>2</v>
      </c>
      <c r="F827" s="2">
        <v>-35.020699999999998</v>
      </c>
      <c r="G827" s="2">
        <v>-71.243600000000001</v>
      </c>
      <c r="H827" s="2" t="s">
        <v>213</v>
      </c>
      <c r="M827" s="2" t="s">
        <v>2080</v>
      </c>
      <c r="N827" s="2" t="s">
        <v>1746</v>
      </c>
      <c r="O827" s="2" t="s">
        <v>1747</v>
      </c>
      <c r="P827" s="2" t="s">
        <v>1746</v>
      </c>
      <c r="Q827" s="2">
        <v>2016</v>
      </c>
      <c r="V827" s="2">
        <v>10.747999999999999</v>
      </c>
    </row>
    <row r="828" spans="1:22" ht="57" hidden="1" x14ac:dyDescent="0.45">
      <c r="A828" s="2" t="s">
        <v>1741</v>
      </c>
      <c r="B828" s="2" t="s">
        <v>1742</v>
      </c>
      <c r="C828" s="2" t="s">
        <v>2081</v>
      </c>
      <c r="D828" s="2" t="s">
        <v>2082</v>
      </c>
      <c r="E828" s="2">
        <v>7.5</v>
      </c>
      <c r="F828" s="2">
        <v>-20.271699999999999</v>
      </c>
      <c r="G828" s="2">
        <v>-69.755899999999997</v>
      </c>
      <c r="H828" s="2" t="s">
        <v>401</v>
      </c>
      <c r="N828" s="2" t="s">
        <v>1746</v>
      </c>
      <c r="O828" s="2" t="s">
        <v>1747</v>
      </c>
      <c r="P828" s="2" t="s">
        <v>1746</v>
      </c>
      <c r="Q828" s="2">
        <v>2016</v>
      </c>
      <c r="V828" s="2">
        <v>6.9740000000000002</v>
      </c>
    </row>
    <row r="829" spans="1:22" ht="57" hidden="1" x14ac:dyDescent="0.45">
      <c r="A829" s="2" t="s">
        <v>1741</v>
      </c>
      <c r="B829" s="2" t="s">
        <v>1742</v>
      </c>
      <c r="C829" s="2" t="s">
        <v>2083</v>
      </c>
      <c r="D829" s="2" t="s">
        <v>2084</v>
      </c>
      <c r="E829" s="2">
        <v>16</v>
      </c>
      <c r="F829" s="2">
        <v>-20.2517</v>
      </c>
      <c r="G829" s="2">
        <v>-69.758799999999994</v>
      </c>
      <c r="H829" s="2" t="s">
        <v>401</v>
      </c>
      <c r="N829" s="2" t="s">
        <v>1746</v>
      </c>
      <c r="O829" s="2" t="s">
        <v>1747</v>
      </c>
      <c r="P829" s="2" t="s">
        <v>1746</v>
      </c>
      <c r="Q829" s="2">
        <v>2016</v>
      </c>
      <c r="V829" s="2">
        <v>14.879</v>
      </c>
    </row>
    <row r="830" spans="1:22" ht="57" hidden="1" x14ac:dyDescent="0.45">
      <c r="A830" s="2" t="s">
        <v>1741</v>
      </c>
      <c r="B830" s="2" t="s">
        <v>1742</v>
      </c>
      <c r="C830" s="2" t="s">
        <v>2085</v>
      </c>
      <c r="D830" s="2" t="s">
        <v>2086</v>
      </c>
      <c r="E830" s="2">
        <v>14</v>
      </c>
      <c r="F830" s="2">
        <v>-35.469700000000003</v>
      </c>
      <c r="G830" s="2">
        <v>-71.272900000000007</v>
      </c>
      <c r="H830" s="2" t="s">
        <v>26</v>
      </c>
      <c r="M830" s="2" t="s">
        <v>2087</v>
      </c>
      <c r="N830" s="2" t="s">
        <v>1746</v>
      </c>
      <c r="O830" s="2" t="s">
        <v>1747</v>
      </c>
      <c r="P830" s="2" t="s">
        <v>1746</v>
      </c>
      <c r="Q830" s="2">
        <v>2016</v>
      </c>
      <c r="V830" s="2">
        <v>50.45</v>
      </c>
    </row>
    <row r="831" spans="1:22" ht="57" hidden="1" x14ac:dyDescent="0.45">
      <c r="A831" s="2" t="s">
        <v>1741</v>
      </c>
      <c r="B831" s="2" t="s">
        <v>1742</v>
      </c>
      <c r="C831" s="2" t="s">
        <v>2088</v>
      </c>
      <c r="D831" s="2" t="s">
        <v>2089</v>
      </c>
      <c r="E831" s="2">
        <v>6</v>
      </c>
      <c r="F831" s="2">
        <v>-29.996099999999998</v>
      </c>
      <c r="G831" s="2">
        <v>-70.863799999999998</v>
      </c>
      <c r="H831" s="2" t="s">
        <v>26</v>
      </c>
      <c r="M831" s="2" t="s">
        <v>2090</v>
      </c>
      <c r="N831" s="2" t="s">
        <v>1746</v>
      </c>
      <c r="O831" s="2" t="s">
        <v>1747</v>
      </c>
      <c r="P831" s="2" t="s">
        <v>1746</v>
      </c>
      <c r="Q831" s="2">
        <v>2016</v>
      </c>
      <c r="V831" s="2">
        <v>21.622</v>
      </c>
    </row>
    <row r="832" spans="1:22" ht="57" hidden="1" x14ac:dyDescent="0.45">
      <c r="A832" s="2" t="s">
        <v>1741</v>
      </c>
      <c r="B832" s="2" t="s">
        <v>1742</v>
      </c>
      <c r="C832" s="2" t="s">
        <v>2091</v>
      </c>
      <c r="D832" s="2" t="s">
        <v>2092</v>
      </c>
      <c r="E832" s="2">
        <v>51</v>
      </c>
      <c r="F832" s="2">
        <v>-39.595700000000001</v>
      </c>
      <c r="G832" s="2">
        <v>-72.217500000000001</v>
      </c>
      <c r="H832" s="2" t="s">
        <v>26</v>
      </c>
      <c r="M832" s="2" t="s">
        <v>2093</v>
      </c>
      <c r="N832" s="2" t="s">
        <v>1746</v>
      </c>
      <c r="O832" s="2" t="s">
        <v>1747</v>
      </c>
      <c r="P832" s="2" t="s">
        <v>1746</v>
      </c>
      <c r="Q832" s="2">
        <v>2016</v>
      </c>
      <c r="V832" s="2">
        <v>183.78299999999999</v>
      </c>
    </row>
    <row r="833" spans="1:22" ht="57" hidden="1" x14ac:dyDescent="0.45">
      <c r="A833" s="2" t="s">
        <v>1741</v>
      </c>
      <c r="B833" s="2" t="s">
        <v>1742</v>
      </c>
      <c r="C833" s="2" t="s">
        <v>2094</v>
      </c>
      <c r="D833" s="2" t="s">
        <v>2095</v>
      </c>
      <c r="E833" s="2">
        <v>9</v>
      </c>
      <c r="G833" s="2">
        <v>-71.240600000000001</v>
      </c>
      <c r="H833" s="2" t="s">
        <v>50</v>
      </c>
      <c r="M833" s="2" t="s">
        <v>1793</v>
      </c>
      <c r="N833" s="2" t="s">
        <v>1746</v>
      </c>
      <c r="O833" s="2" t="s">
        <v>1747</v>
      </c>
      <c r="P833" s="2" t="s">
        <v>1746</v>
      </c>
      <c r="Q833" s="2">
        <v>2016</v>
      </c>
      <c r="V833" s="2">
        <v>14.063000000000001</v>
      </c>
    </row>
    <row r="834" spans="1:22" ht="57" hidden="1" x14ac:dyDescent="0.45">
      <c r="A834" s="2" t="s">
        <v>1741</v>
      </c>
      <c r="B834" s="2" t="s">
        <v>1742</v>
      </c>
      <c r="C834" s="2" t="s">
        <v>2096</v>
      </c>
      <c r="D834" s="2" t="s">
        <v>2097</v>
      </c>
      <c r="E834" s="2">
        <v>20</v>
      </c>
      <c r="F834" s="2">
        <v>-29.366199999999999</v>
      </c>
      <c r="G834" s="2">
        <v>-71.058499999999995</v>
      </c>
      <c r="H834" s="2" t="s">
        <v>257</v>
      </c>
      <c r="M834" s="2" t="s">
        <v>2098</v>
      </c>
      <c r="N834" s="2" t="s">
        <v>1746</v>
      </c>
      <c r="O834" s="2" t="s">
        <v>1747</v>
      </c>
      <c r="P834" s="2" t="s">
        <v>1746</v>
      </c>
      <c r="Q834" s="2">
        <v>2016</v>
      </c>
      <c r="V834" s="2">
        <v>32.18</v>
      </c>
    </row>
    <row r="835" spans="1:22" ht="71.25" hidden="1" x14ac:dyDescent="0.45">
      <c r="A835" s="2" t="s">
        <v>1741</v>
      </c>
      <c r="B835" s="2" t="s">
        <v>1742</v>
      </c>
      <c r="C835" s="2" t="s">
        <v>2096</v>
      </c>
      <c r="D835" s="2" t="s">
        <v>2099</v>
      </c>
      <c r="E835" s="2">
        <v>16.609000000000002</v>
      </c>
      <c r="F835" s="2">
        <v>-29.366800000000001</v>
      </c>
      <c r="G835" s="2">
        <v>-71.042900000000003</v>
      </c>
      <c r="H835" s="2" t="s">
        <v>50</v>
      </c>
      <c r="M835" s="2" t="s">
        <v>2100</v>
      </c>
      <c r="N835" s="2" t="s">
        <v>1746</v>
      </c>
      <c r="O835" s="2" t="s">
        <v>1747</v>
      </c>
      <c r="P835" s="2" t="s">
        <v>1746</v>
      </c>
      <c r="Q835" s="2">
        <v>2016</v>
      </c>
      <c r="V835" s="2">
        <v>25.952999999999999</v>
      </c>
    </row>
    <row r="836" spans="1:22" ht="57" hidden="1" x14ac:dyDescent="0.45">
      <c r="A836" s="2" t="s">
        <v>1741</v>
      </c>
      <c r="B836" s="2" t="s">
        <v>1742</v>
      </c>
      <c r="C836" s="2" t="s">
        <v>2101</v>
      </c>
      <c r="D836" s="2" t="s">
        <v>2102</v>
      </c>
      <c r="E836" s="2">
        <v>172.2</v>
      </c>
      <c r="F836" s="2">
        <v>-20.805700000000002</v>
      </c>
      <c r="G836" s="2">
        <v>-70.192800000000005</v>
      </c>
      <c r="H836" s="2" t="s">
        <v>213</v>
      </c>
      <c r="I836" s="2" t="s">
        <v>50</v>
      </c>
      <c r="M836" s="2" t="s">
        <v>2103</v>
      </c>
      <c r="N836" s="2" t="s">
        <v>1746</v>
      </c>
      <c r="O836" s="2" t="s">
        <v>1747</v>
      </c>
      <c r="P836" s="2" t="s">
        <v>1746</v>
      </c>
      <c r="Q836" s="2">
        <v>2016</v>
      </c>
      <c r="V836" s="2">
        <v>925.39499999999998</v>
      </c>
    </row>
    <row r="837" spans="1:22" ht="57" hidden="1" x14ac:dyDescent="0.45">
      <c r="A837" s="2" t="s">
        <v>1741</v>
      </c>
      <c r="B837" s="2" t="s">
        <v>1742</v>
      </c>
      <c r="C837" s="2" t="s">
        <v>2104</v>
      </c>
      <c r="D837" s="2" t="s">
        <v>2105</v>
      </c>
      <c r="E837" s="2">
        <v>1001.7</v>
      </c>
      <c r="F837" s="2">
        <v>-22.091000000000001</v>
      </c>
      <c r="G837" s="2">
        <v>-70.212599999999995</v>
      </c>
      <c r="H837" s="2" t="s">
        <v>213</v>
      </c>
      <c r="I837" s="2" t="s">
        <v>1932</v>
      </c>
      <c r="M837" s="2" t="s">
        <v>1852</v>
      </c>
      <c r="N837" s="2" t="s">
        <v>1746</v>
      </c>
      <c r="O837" s="2" t="s">
        <v>1747</v>
      </c>
      <c r="P837" s="2" t="s">
        <v>1746</v>
      </c>
      <c r="Q837" s="2">
        <v>2016</v>
      </c>
      <c r="V837" s="2">
        <v>5383.0879999999997</v>
      </c>
    </row>
    <row r="838" spans="1:22" ht="57" hidden="1" x14ac:dyDescent="0.45">
      <c r="A838" s="2" t="s">
        <v>1741</v>
      </c>
      <c r="B838" s="2" t="s">
        <v>1742</v>
      </c>
      <c r="C838" s="2" t="s">
        <v>2106</v>
      </c>
      <c r="D838" s="2" t="s">
        <v>2107</v>
      </c>
      <c r="E838" s="2">
        <v>86.057550000000006</v>
      </c>
      <c r="F838" s="2">
        <v>-27.492000000000001</v>
      </c>
      <c r="G838" s="2">
        <v>-70.381799999999998</v>
      </c>
      <c r="H838" s="2" t="s">
        <v>50</v>
      </c>
      <c r="M838" s="2" t="s">
        <v>2108</v>
      </c>
      <c r="N838" s="2" t="s">
        <v>1746</v>
      </c>
      <c r="O838" s="2" t="s">
        <v>1747</v>
      </c>
      <c r="P838" s="2" t="s">
        <v>1746</v>
      </c>
      <c r="Q838" s="2">
        <v>2016</v>
      </c>
      <c r="V838" s="2">
        <v>134.471</v>
      </c>
    </row>
    <row r="839" spans="1:22" ht="57" hidden="1" x14ac:dyDescent="0.45">
      <c r="A839" s="2" t="s">
        <v>1741</v>
      </c>
      <c r="B839" s="2" t="s">
        <v>1742</v>
      </c>
      <c r="C839" s="2" t="s">
        <v>2109</v>
      </c>
      <c r="D839" s="2" t="s">
        <v>2110</v>
      </c>
      <c r="E839" s="2">
        <v>1</v>
      </c>
      <c r="F839" s="2">
        <v>-32.8489</v>
      </c>
      <c r="G839" s="2">
        <v>-71.226699999999994</v>
      </c>
      <c r="H839" s="2" t="s">
        <v>50</v>
      </c>
      <c r="N839" s="2" t="s">
        <v>1746</v>
      </c>
      <c r="O839" s="2" t="s">
        <v>1747</v>
      </c>
      <c r="P839" s="2" t="s">
        <v>1746</v>
      </c>
      <c r="Q839" s="2">
        <v>2016</v>
      </c>
      <c r="V839" s="2">
        <v>1.5629999999999999</v>
      </c>
    </row>
    <row r="840" spans="1:22" ht="57" x14ac:dyDescent="0.45">
      <c r="A840" s="2" t="s">
        <v>1741</v>
      </c>
      <c r="B840" s="2" t="s">
        <v>1742</v>
      </c>
      <c r="C840" s="2" t="s">
        <v>2111</v>
      </c>
      <c r="D840" s="2" t="s">
        <v>2112</v>
      </c>
      <c r="E840" s="2">
        <v>1.6</v>
      </c>
      <c r="F840" s="2">
        <v>-32.8489</v>
      </c>
      <c r="G840" s="2">
        <v>-71.226699999999994</v>
      </c>
      <c r="H840" s="2" t="s">
        <v>37</v>
      </c>
      <c r="M840" s="2" t="s">
        <v>2113</v>
      </c>
      <c r="N840" s="2" t="s">
        <v>1746</v>
      </c>
      <c r="O840" s="2" t="s">
        <v>1747</v>
      </c>
      <c r="P840" s="2" t="s">
        <v>1746</v>
      </c>
      <c r="Q840" s="2">
        <v>2016</v>
      </c>
      <c r="V840" s="2">
        <v>6.6660000000000004</v>
      </c>
    </row>
    <row r="841" spans="1:22" ht="57" hidden="1" x14ac:dyDescent="0.45">
      <c r="A841" s="2" t="s">
        <v>1741</v>
      </c>
      <c r="B841" s="2" t="s">
        <v>1742</v>
      </c>
      <c r="C841" s="2" t="s">
        <v>2114</v>
      </c>
      <c r="D841" s="2" t="s">
        <v>2115</v>
      </c>
      <c r="E841" s="2">
        <v>46</v>
      </c>
      <c r="F841" s="2">
        <v>-31.325600000000001</v>
      </c>
      <c r="G841" s="2">
        <v>-71.611000000000004</v>
      </c>
      <c r="H841" s="2" t="s">
        <v>257</v>
      </c>
      <c r="M841" s="2" t="s">
        <v>2116</v>
      </c>
      <c r="N841" s="2" t="s">
        <v>1746</v>
      </c>
      <c r="O841" s="2" t="s">
        <v>1747</v>
      </c>
      <c r="P841" s="2" t="s">
        <v>1746</v>
      </c>
      <c r="Q841" s="2">
        <v>2016</v>
      </c>
      <c r="V841" s="2">
        <v>74.015000000000001</v>
      </c>
    </row>
    <row r="842" spans="1:22" ht="57" hidden="1" x14ac:dyDescent="0.45">
      <c r="A842" s="2" t="s">
        <v>1741</v>
      </c>
      <c r="B842" s="2" t="s">
        <v>1742</v>
      </c>
      <c r="C842" s="2" t="s">
        <v>2117</v>
      </c>
      <c r="D842" s="2" t="s">
        <v>2118</v>
      </c>
      <c r="E842" s="2">
        <v>81</v>
      </c>
      <c r="F842" s="2">
        <v>-41.517699999999998</v>
      </c>
      <c r="G842" s="2">
        <v>-73.076800000000006</v>
      </c>
      <c r="H842" s="2" t="s">
        <v>50</v>
      </c>
      <c r="M842" s="2" t="s">
        <v>1888</v>
      </c>
      <c r="N842" s="2" t="s">
        <v>1746</v>
      </c>
      <c r="O842" s="2" t="s">
        <v>1747</v>
      </c>
      <c r="P842" s="2" t="s">
        <v>1746</v>
      </c>
      <c r="Q842" s="2">
        <v>2016</v>
      </c>
      <c r="V842" s="2">
        <v>126.568</v>
      </c>
    </row>
    <row r="843" spans="1:22" ht="57" hidden="1" x14ac:dyDescent="0.45">
      <c r="A843" s="2" t="s">
        <v>1741</v>
      </c>
      <c r="B843" s="2" t="s">
        <v>1742</v>
      </c>
      <c r="C843" s="2" t="s">
        <v>2119</v>
      </c>
      <c r="D843" s="2" t="s">
        <v>2120</v>
      </c>
      <c r="E843" s="2">
        <v>2.8</v>
      </c>
      <c r="F843" s="2">
        <v>-37.491399999999999</v>
      </c>
      <c r="G843" s="2">
        <v>-73.320800000000006</v>
      </c>
      <c r="H843" s="2" t="s">
        <v>50</v>
      </c>
      <c r="M843" s="2" t="s">
        <v>1762</v>
      </c>
      <c r="N843" s="2" t="s">
        <v>1746</v>
      </c>
      <c r="O843" s="2" t="s">
        <v>1747</v>
      </c>
      <c r="P843" s="2" t="s">
        <v>1746</v>
      </c>
      <c r="Q843" s="2">
        <v>2016</v>
      </c>
      <c r="V843" s="2">
        <v>4.375</v>
      </c>
    </row>
    <row r="844" spans="1:22" ht="57" hidden="1" x14ac:dyDescent="0.45">
      <c r="A844" s="2" t="s">
        <v>1741</v>
      </c>
      <c r="B844" s="2" t="s">
        <v>1742</v>
      </c>
      <c r="C844" s="2" t="s">
        <v>2121</v>
      </c>
      <c r="D844" s="2" t="s">
        <v>2122</v>
      </c>
      <c r="E844" s="2">
        <v>7.2</v>
      </c>
      <c r="F844" s="2">
        <v>-34.044800000000002</v>
      </c>
      <c r="G844" s="2">
        <v>-71.610799999999998</v>
      </c>
      <c r="H844" s="2" t="s">
        <v>257</v>
      </c>
      <c r="M844" s="2" t="s">
        <v>2123</v>
      </c>
      <c r="N844" s="2" t="s">
        <v>1746</v>
      </c>
      <c r="O844" s="2" t="s">
        <v>1747</v>
      </c>
      <c r="P844" s="2" t="s">
        <v>1746</v>
      </c>
      <c r="Q844" s="2">
        <v>2016</v>
      </c>
      <c r="V844" s="2">
        <v>11.585000000000001</v>
      </c>
    </row>
    <row r="845" spans="1:22" ht="57" hidden="1" x14ac:dyDescent="0.45">
      <c r="A845" s="2" t="s">
        <v>1741</v>
      </c>
      <c r="B845" s="2" t="s">
        <v>1742</v>
      </c>
      <c r="C845" s="2" t="s">
        <v>2124</v>
      </c>
      <c r="D845" s="2" t="s">
        <v>2125</v>
      </c>
      <c r="E845" s="2">
        <v>10.75</v>
      </c>
      <c r="F845" s="2">
        <v>-34.042700000000004</v>
      </c>
      <c r="G845" s="2">
        <v>-71.622299999999996</v>
      </c>
      <c r="H845" s="2" t="s">
        <v>257</v>
      </c>
      <c r="M845" s="2" t="s">
        <v>2123</v>
      </c>
      <c r="N845" s="2" t="s">
        <v>1746</v>
      </c>
      <c r="O845" s="2" t="s">
        <v>1747</v>
      </c>
      <c r="P845" s="2" t="s">
        <v>1746</v>
      </c>
      <c r="Q845" s="2">
        <v>2016</v>
      </c>
      <c r="V845" s="2">
        <v>17.297000000000001</v>
      </c>
    </row>
    <row r="846" spans="1:22" ht="85.5" hidden="1" x14ac:dyDescent="0.45">
      <c r="A846" s="2" t="s">
        <v>1741</v>
      </c>
      <c r="B846" s="2" t="s">
        <v>1742</v>
      </c>
      <c r="C846" s="2" t="s">
        <v>2126</v>
      </c>
      <c r="D846" s="2" t="s">
        <v>2127</v>
      </c>
      <c r="E846" s="2">
        <v>90</v>
      </c>
      <c r="F846" s="2">
        <v>-22.4803</v>
      </c>
      <c r="G846" s="2">
        <v>-68.823599999999999</v>
      </c>
      <c r="H846" s="2" t="s">
        <v>257</v>
      </c>
      <c r="M846" s="2" t="s">
        <v>2128</v>
      </c>
      <c r="N846" s="2" t="s">
        <v>1746</v>
      </c>
      <c r="O846" s="2" t="s">
        <v>1747</v>
      </c>
      <c r="P846" s="2" t="s">
        <v>1746</v>
      </c>
      <c r="Q846" s="2">
        <v>2016</v>
      </c>
      <c r="V846" s="2">
        <v>144.81200000000001</v>
      </c>
    </row>
    <row r="847" spans="1:22" ht="57" hidden="1" x14ac:dyDescent="0.45">
      <c r="A847" s="2" t="s">
        <v>1741</v>
      </c>
      <c r="B847" s="2" t="s">
        <v>1742</v>
      </c>
      <c r="C847" s="2" t="s">
        <v>2129</v>
      </c>
      <c r="D847" s="2" t="s">
        <v>2130</v>
      </c>
      <c r="E847" s="2">
        <v>322</v>
      </c>
      <c r="F847" s="2">
        <v>-32.749299999999998</v>
      </c>
      <c r="G847" s="2">
        <v>-71.481200000000001</v>
      </c>
      <c r="H847" s="2" t="s">
        <v>213</v>
      </c>
      <c r="M847" s="2" t="s">
        <v>1753</v>
      </c>
      <c r="N847" s="2" t="s">
        <v>1746</v>
      </c>
      <c r="O847" s="2" t="s">
        <v>1747</v>
      </c>
      <c r="P847" s="2" t="s">
        <v>1746</v>
      </c>
      <c r="Q847" s="2">
        <v>2016</v>
      </c>
      <c r="V847" s="2">
        <v>1730.413</v>
      </c>
    </row>
    <row r="848" spans="1:22" ht="57" hidden="1" x14ac:dyDescent="0.45">
      <c r="A848" s="2" t="s">
        <v>1741</v>
      </c>
      <c r="B848" s="2" t="s">
        <v>1742</v>
      </c>
      <c r="C848" s="2" t="s">
        <v>2131</v>
      </c>
      <c r="D848" s="2" t="s">
        <v>2132</v>
      </c>
      <c r="E848" s="2">
        <v>13</v>
      </c>
      <c r="F848" s="2">
        <v>-33.820599999999999</v>
      </c>
      <c r="G848" s="2">
        <v>-70.214799999999997</v>
      </c>
      <c r="H848" s="2" t="s">
        <v>26</v>
      </c>
      <c r="M848" s="2" t="s">
        <v>1753</v>
      </c>
      <c r="N848" s="2" t="s">
        <v>1746</v>
      </c>
      <c r="O848" s="2" t="s">
        <v>1747</v>
      </c>
      <c r="P848" s="2" t="s">
        <v>1746</v>
      </c>
      <c r="Q848" s="2">
        <v>2016</v>
      </c>
      <c r="V848" s="2">
        <v>46.847000000000001</v>
      </c>
    </row>
    <row r="849" spans="1:22" ht="57" hidden="1" x14ac:dyDescent="0.45">
      <c r="A849" s="2" t="s">
        <v>1741</v>
      </c>
      <c r="B849" s="2" t="s">
        <v>1742</v>
      </c>
      <c r="C849" s="2" t="s">
        <v>2133</v>
      </c>
      <c r="D849" s="2" t="s">
        <v>2134</v>
      </c>
      <c r="E849" s="2">
        <v>3</v>
      </c>
      <c r="F849" s="2">
        <v>-40.591000000000001</v>
      </c>
      <c r="G849" s="2">
        <v>-73.097300000000004</v>
      </c>
      <c r="H849" s="2" t="s">
        <v>50</v>
      </c>
      <c r="M849" s="2" t="s">
        <v>1762</v>
      </c>
      <c r="N849" s="2" t="s">
        <v>1746</v>
      </c>
      <c r="O849" s="2" t="s">
        <v>1747</v>
      </c>
      <c r="P849" s="2" t="s">
        <v>1746</v>
      </c>
      <c r="Q849" s="2">
        <v>2016</v>
      </c>
      <c r="V849" s="2">
        <v>4.7</v>
      </c>
    </row>
    <row r="850" spans="1:22" ht="57" hidden="1" x14ac:dyDescent="0.45">
      <c r="A850" s="2" t="s">
        <v>1741</v>
      </c>
      <c r="B850" s="2" t="s">
        <v>1742</v>
      </c>
      <c r="C850" s="2" t="s">
        <v>2135</v>
      </c>
      <c r="D850" s="2" t="s">
        <v>2136</v>
      </c>
      <c r="E850" s="2">
        <v>199.1</v>
      </c>
      <c r="F850" s="2">
        <v>-37.105499999999999</v>
      </c>
      <c r="G850" s="2">
        <v>-72.293300000000002</v>
      </c>
      <c r="H850" s="2" t="s">
        <v>50</v>
      </c>
      <c r="M850" s="2" t="s">
        <v>2069</v>
      </c>
      <c r="N850" s="2" t="s">
        <v>1746</v>
      </c>
      <c r="O850" s="2" t="s">
        <v>1747</v>
      </c>
      <c r="P850" s="2" t="s">
        <v>1746</v>
      </c>
      <c r="Q850" s="2">
        <v>2016</v>
      </c>
      <c r="V850" s="2">
        <v>311.10000000000002</v>
      </c>
    </row>
    <row r="851" spans="1:22" ht="185.25" hidden="1" x14ac:dyDescent="0.45">
      <c r="A851" s="2" t="s">
        <v>2137</v>
      </c>
      <c r="B851" s="2" t="s">
        <v>2138</v>
      </c>
      <c r="C851" s="2" t="s">
        <v>2139</v>
      </c>
      <c r="D851" s="2" t="s">
        <v>2140</v>
      </c>
      <c r="E851" s="2">
        <v>50</v>
      </c>
      <c r="F851" s="2">
        <v>40.2089</v>
      </c>
      <c r="G851" s="2">
        <v>97.360200000000006</v>
      </c>
      <c r="H851" s="2" t="s">
        <v>213</v>
      </c>
      <c r="L851" s="2">
        <v>2006</v>
      </c>
      <c r="M851" s="2" t="s">
        <v>2141</v>
      </c>
      <c r="N851" s="2" t="s">
        <v>2142</v>
      </c>
      <c r="O851" s="2" t="s">
        <v>2143</v>
      </c>
      <c r="P851" s="2" t="s">
        <v>2142</v>
      </c>
      <c r="V851" s="2">
        <v>248.3</v>
      </c>
    </row>
    <row r="852" spans="1:22" ht="85.5" hidden="1" x14ac:dyDescent="0.45">
      <c r="A852" s="2" t="s">
        <v>2137</v>
      </c>
      <c r="B852" s="2" t="s">
        <v>2138</v>
      </c>
      <c r="C852" s="2" t="s">
        <v>2144</v>
      </c>
      <c r="D852" s="2" t="s">
        <v>2145</v>
      </c>
      <c r="E852" s="2">
        <v>128</v>
      </c>
      <c r="F852" s="2">
        <v>31.483699999999999</v>
      </c>
      <c r="G852" s="2">
        <v>103.6032</v>
      </c>
      <c r="H852" s="2" t="s">
        <v>26</v>
      </c>
      <c r="N852" s="2" t="s">
        <v>2146</v>
      </c>
      <c r="O852" s="2" t="s">
        <v>2147</v>
      </c>
      <c r="P852" s="2" t="s">
        <v>2146</v>
      </c>
      <c r="V852" s="2">
        <v>524.9</v>
      </c>
    </row>
    <row r="853" spans="1:22" ht="85.5" hidden="1" x14ac:dyDescent="0.45">
      <c r="A853" s="2" t="s">
        <v>2137</v>
      </c>
      <c r="B853" s="2" t="s">
        <v>2138</v>
      </c>
      <c r="C853" s="2" t="s">
        <v>2148</v>
      </c>
      <c r="D853" s="2" t="s">
        <v>2149</v>
      </c>
      <c r="E853" s="2">
        <v>49</v>
      </c>
      <c r="F853" s="2">
        <v>43.35</v>
      </c>
      <c r="G853" s="2">
        <v>115.9</v>
      </c>
      <c r="H853" s="2" t="s">
        <v>257</v>
      </c>
      <c r="N853" s="2" t="s">
        <v>2146</v>
      </c>
      <c r="O853" s="2" t="s">
        <v>2150</v>
      </c>
      <c r="P853" s="2" t="s">
        <v>2146</v>
      </c>
      <c r="V853" s="2">
        <v>150</v>
      </c>
    </row>
    <row r="854" spans="1:22" ht="128.25" hidden="1" x14ac:dyDescent="0.45">
      <c r="A854" s="2" t="s">
        <v>2137</v>
      </c>
      <c r="B854" s="2" t="s">
        <v>2138</v>
      </c>
      <c r="C854" s="2" t="s">
        <v>2151</v>
      </c>
      <c r="D854" s="2" t="s">
        <v>2152</v>
      </c>
      <c r="E854" s="2">
        <v>4750</v>
      </c>
      <c r="F854" s="2">
        <v>27.348800000000001</v>
      </c>
      <c r="G854" s="2">
        <v>100.5061</v>
      </c>
      <c r="H854" s="2" t="s">
        <v>26</v>
      </c>
      <c r="N854" s="2" t="s">
        <v>2153</v>
      </c>
      <c r="O854" s="2" t="s">
        <v>2154</v>
      </c>
      <c r="V854" s="2">
        <v>19479</v>
      </c>
    </row>
    <row r="855" spans="1:22" ht="185.25" hidden="1" x14ac:dyDescent="0.45">
      <c r="A855" s="2" t="s">
        <v>2137</v>
      </c>
      <c r="B855" s="2" t="s">
        <v>2138</v>
      </c>
      <c r="C855" s="2" t="s">
        <v>2155</v>
      </c>
      <c r="D855" s="2" t="s">
        <v>2156</v>
      </c>
      <c r="E855" s="2">
        <v>400</v>
      </c>
      <c r="F855" s="2">
        <v>41.079099999999997</v>
      </c>
      <c r="G855" s="2">
        <v>80.168499999999995</v>
      </c>
      <c r="H855" s="2" t="s">
        <v>213</v>
      </c>
      <c r="L855" s="2">
        <v>2011</v>
      </c>
      <c r="M855" s="2" t="s">
        <v>2157</v>
      </c>
      <c r="N855" s="2" t="s">
        <v>2142</v>
      </c>
      <c r="O855" s="2" t="s">
        <v>2158</v>
      </c>
      <c r="P855" s="2" t="s">
        <v>2142</v>
      </c>
      <c r="V855" s="2">
        <v>1986.6</v>
      </c>
    </row>
    <row r="856" spans="1:22" ht="85.5" hidden="1" x14ac:dyDescent="0.45">
      <c r="A856" s="2" t="s">
        <v>2137</v>
      </c>
      <c r="B856" s="2" t="s">
        <v>2138</v>
      </c>
      <c r="C856" s="2" t="s">
        <v>2159</v>
      </c>
      <c r="D856" s="2" t="s">
        <v>2160</v>
      </c>
      <c r="E856" s="2">
        <v>9</v>
      </c>
      <c r="F856" s="2">
        <v>34.543399999999998</v>
      </c>
      <c r="G856" s="2">
        <v>102.6284</v>
      </c>
      <c r="H856" s="2" t="s">
        <v>26</v>
      </c>
      <c r="N856" s="2" t="s">
        <v>2146</v>
      </c>
      <c r="O856" s="2" t="s">
        <v>2161</v>
      </c>
      <c r="P856" s="2" t="s">
        <v>2146</v>
      </c>
      <c r="V856" s="2">
        <v>36.9</v>
      </c>
    </row>
    <row r="857" spans="1:22" ht="99.75" hidden="1" x14ac:dyDescent="0.45">
      <c r="A857" s="2" t="s">
        <v>2137</v>
      </c>
      <c r="B857" s="2" t="s">
        <v>2138</v>
      </c>
      <c r="C857" s="2" t="s">
        <v>2162</v>
      </c>
      <c r="D857" s="2" t="s">
        <v>2163</v>
      </c>
      <c r="E857" s="2">
        <v>20</v>
      </c>
      <c r="F857" s="2">
        <v>39.14</v>
      </c>
      <c r="G857" s="2">
        <v>105.95</v>
      </c>
      <c r="H857" s="2" t="s">
        <v>401</v>
      </c>
      <c r="N857" s="2" t="s">
        <v>2164</v>
      </c>
      <c r="O857" s="2" t="s">
        <v>2165</v>
      </c>
      <c r="V857" s="2">
        <v>193.7</v>
      </c>
    </row>
    <row r="858" spans="1:22" ht="128.25" hidden="1" x14ac:dyDescent="0.45">
      <c r="A858" s="2" t="s">
        <v>2137</v>
      </c>
      <c r="B858" s="2" t="s">
        <v>2138</v>
      </c>
      <c r="C858" s="2" t="s">
        <v>2166</v>
      </c>
      <c r="D858" s="2" t="s">
        <v>2167</v>
      </c>
      <c r="E858" s="2">
        <v>772</v>
      </c>
      <c r="F858" s="2">
        <v>29.52</v>
      </c>
      <c r="G858" s="2">
        <v>103.64</v>
      </c>
      <c r="H858" s="2" t="s">
        <v>26</v>
      </c>
      <c r="N858" s="2" t="s">
        <v>2168</v>
      </c>
      <c r="O858" s="2" t="s">
        <v>2169</v>
      </c>
      <c r="V858" s="2">
        <v>3165.8</v>
      </c>
    </row>
    <row r="859" spans="1:22" ht="85.5" hidden="1" x14ac:dyDescent="0.45">
      <c r="A859" s="2" t="s">
        <v>2137</v>
      </c>
      <c r="B859" s="2" t="s">
        <v>2138</v>
      </c>
      <c r="C859" s="2" t="s">
        <v>2170</v>
      </c>
      <c r="D859" s="2" t="s">
        <v>2171</v>
      </c>
      <c r="E859" s="2">
        <v>25</v>
      </c>
      <c r="F859" s="2">
        <v>35.232700000000001</v>
      </c>
      <c r="G859" s="2">
        <v>103.5145</v>
      </c>
      <c r="H859" s="2" t="s">
        <v>26</v>
      </c>
      <c r="N859" s="2" t="s">
        <v>2146</v>
      </c>
      <c r="O859" s="2" t="s">
        <v>2172</v>
      </c>
      <c r="P859" s="2" t="s">
        <v>2146</v>
      </c>
      <c r="V859" s="2">
        <v>102.5</v>
      </c>
    </row>
    <row r="860" spans="1:22" ht="85.5" x14ac:dyDescent="0.45">
      <c r="A860" s="2" t="s">
        <v>2137</v>
      </c>
      <c r="B860" s="2" t="s">
        <v>2138</v>
      </c>
      <c r="C860" s="2" t="s">
        <v>2173</v>
      </c>
      <c r="D860" s="2" t="s">
        <v>2174</v>
      </c>
      <c r="E860" s="2">
        <v>3</v>
      </c>
      <c r="F860" s="2">
        <v>33.42</v>
      </c>
      <c r="G860" s="2">
        <v>117</v>
      </c>
      <c r="H860" s="2" t="s">
        <v>37</v>
      </c>
      <c r="N860" s="2" t="s">
        <v>2146</v>
      </c>
      <c r="O860" s="2" t="s">
        <v>2175</v>
      </c>
      <c r="P860" s="2" t="s">
        <v>2146</v>
      </c>
      <c r="V860" s="2">
        <v>5.7</v>
      </c>
    </row>
    <row r="861" spans="1:22" ht="85.5" hidden="1" x14ac:dyDescent="0.45">
      <c r="A861" s="2" t="s">
        <v>2137</v>
      </c>
      <c r="B861" s="2" t="s">
        <v>2138</v>
      </c>
      <c r="C861" s="2" t="s">
        <v>2176</v>
      </c>
      <c r="D861" s="2" t="s">
        <v>2177</v>
      </c>
      <c r="E861" s="2">
        <v>49</v>
      </c>
      <c r="F861" s="2">
        <v>32.673900000000003</v>
      </c>
      <c r="G861" s="2">
        <v>118.4318</v>
      </c>
      <c r="H861" s="2" t="s">
        <v>257</v>
      </c>
      <c r="N861" s="2" t="s">
        <v>2146</v>
      </c>
      <c r="O861" s="2" t="s">
        <v>2178</v>
      </c>
      <c r="P861" s="2" t="s">
        <v>2146</v>
      </c>
      <c r="V861" s="2">
        <v>150</v>
      </c>
    </row>
    <row r="862" spans="1:22" ht="85.5" hidden="1" x14ac:dyDescent="0.45">
      <c r="A862" s="2" t="s">
        <v>2137</v>
      </c>
      <c r="B862" s="2" t="s">
        <v>2138</v>
      </c>
      <c r="C862" s="2" t="s">
        <v>2179</v>
      </c>
      <c r="D862" s="2" t="s">
        <v>2180</v>
      </c>
      <c r="E862" s="2">
        <v>49</v>
      </c>
      <c r="F862" s="2">
        <v>32.600999999999999</v>
      </c>
      <c r="G862" s="2">
        <v>118.535</v>
      </c>
      <c r="H862" s="2" t="s">
        <v>257</v>
      </c>
      <c r="N862" s="2" t="s">
        <v>2146</v>
      </c>
      <c r="O862" s="2" t="s">
        <v>2181</v>
      </c>
      <c r="P862" s="2" t="s">
        <v>2146</v>
      </c>
      <c r="V862" s="2">
        <v>150</v>
      </c>
    </row>
    <row r="863" spans="1:22" ht="85.5" hidden="1" x14ac:dyDescent="0.45">
      <c r="A863" s="2" t="s">
        <v>2137</v>
      </c>
      <c r="B863" s="2" t="s">
        <v>2138</v>
      </c>
      <c r="C863" s="2" t="s">
        <v>2182</v>
      </c>
      <c r="D863" s="2" t="s">
        <v>2183</v>
      </c>
      <c r="E863" s="2">
        <v>49</v>
      </c>
      <c r="F863" s="2">
        <v>32.67</v>
      </c>
      <c r="G863" s="2">
        <v>118.45</v>
      </c>
      <c r="H863" s="2" t="s">
        <v>257</v>
      </c>
      <c r="N863" s="2" t="s">
        <v>2146</v>
      </c>
      <c r="O863" s="2" t="s">
        <v>2184</v>
      </c>
      <c r="P863" s="2" t="s">
        <v>2146</v>
      </c>
      <c r="V863" s="2">
        <v>150</v>
      </c>
    </row>
    <row r="864" spans="1:22" ht="85.5" hidden="1" x14ac:dyDescent="0.45">
      <c r="A864" s="2" t="s">
        <v>2137</v>
      </c>
      <c r="B864" s="2" t="s">
        <v>2138</v>
      </c>
      <c r="C864" s="2" t="s">
        <v>2185</v>
      </c>
      <c r="D864" s="2" t="s">
        <v>2186</v>
      </c>
      <c r="E864" s="2">
        <v>140</v>
      </c>
      <c r="F864" s="2">
        <v>27.286899999999999</v>
      </c>
      <c r="G864" s="2">
        <v>110.0994</v>
      </c>
      <c r="H864" s="2" t="s">
        <v>26</v>
      </c>
      <c r="N864" s="2" t="s">
        <v>2146</v>
      </c>
      <c r="O864" s="2" t="s">
        <v>2187</v>
      </c>
      <c r="P864" s="2" t="s">
        <v>2146</v>
      </c>
      <c r="V864" s="2">
        <v>574.11699999999996</v>
      </c>
    </row>
    <row r="865" spans="1:22" ht="156.75" hidden="1" x14ac:dyDescent="0.45">
      <c r="A865" s="2" t="s">
        <v>2137</v>
      </c>
      <c r="B865" s="2" t="s">
        <v>2138</v>
      </c>
      <c r="C865" s="2" t="s">
        <v>2188</v>
      </c>
      <c r="D865" s="2" t="s">
        <v>2189</v>
      </c>
      <c r="E865" s="2">
        <v>800</v>
      </c>
      <c r="F865" s="2">
        <v>32.6</v>
      </c>
      <c r="G865" s="2">
        <v>108.88</v>
      </c>
      <c r="H865" s="2" t="s">
        <v>26</v>
      </c>
      <c r="L865" s="2">
        <v>1993</v>
      </c>
      <c r="N865" s="2" t="s">
        <v>2190</v>
      </c>
      <c r="O865" s="2" t="s">
        <v>2191</v>
      </c>
      <c r="V865" s="2">
        <v>3280.6669999999999</v>
      </c>
    </row>
    <row r="866" spans="1:22" ht="128.25" hidden="1" x14ac:dyDescent="0.45">
      <c r="A866" s="2" t="s">
        <v>2192</v>
      </c>
      <c r="B866" s="2" t="s">
        <v>2193</v>
      </c>
      <c r="C866" s="2" t="s">
        <v>2194</v>
      </c>
      <c r="D866" s="2" t="s">
        <v>2195</v>
      </c>
      <c r="E866" s="2">
        <v>2</v>
      </c>
      <c r="F866" s="2">
        <v>49.759700000000002</v>
      </c>
      <c r="G866" s="2">
        <v>12.6738</v>
      </c>
      <c r="H866" s="2" t="s">
        <v>401</v>
      </c>
      <c r="M866" s="2" t="s">
        <v>2196</v>
      </c>
      <c r="N866" s="2" t="s">
        <v>2197</v>
      </c>
      <c r="O866" s="2" t="s">
        <v>2198</v>
      </c>
      <c r="P866" s="2" t="s">
        <v>2142</v>
      </c>
    </row>
    <row r="867" spans="1:22" ht="85.5" hidden="1" x14ac:dyDescent="0.45">
      <c r="A867" s="2" t="s">
        <v>2192</v>
      </c>
      <c r="B867" s="2" t="s">
        <v>2193</v>
      </c>
      <c r="C867" s="2" t="s">
        <v>2199</v>
      </c>
      <c r="D867" s="2" t="s">
        <v>2200</v>
      </c>
      <c r="E867" s="2">
        <v>1</v>
      </c>
      <c r="F867" s="2">
        <v>50.2562</v>
      </c>
      <c r="G867" s="2">
        <v>15.5511</v>
      </c>
      <c r="H867" s="2" t="s">
        <v>401</v>
      </c>
      <c r="M867" s="2" t="s">
        <v>2201</v>
      </c>
      <c r="N867" s="2" t="s">
        <v>2197</v>
      </c>
      <c r="O867" s="2" t="s">
        <v>2202</v>
      </c>
      <c r="P867" s="2" t="s">
        <v>2142</v>
      </c>
    </row>
    <row r="868" spans="1:22" ht="85.5" hidden="1" x14ac:dyDescent="0.45">
      <c r="A868" s="2" t="s">
        <v>2192</v>
      </c>
      <c r="B868" s="2" t="s">
        <v>2193</v>
      </c>
      <c r="C868" s="2" t="s">
        <v>2203</v>
      </c>
      <c r="D868" s="2" t="s">
        <v>2204</v>
      </c>
      <c r="E868" s="2">
        <v>2.5</v>
      </c>
      <c r="F868" s="2">
        <v>48.787100000000002</v>
      </c>
      <c r="G868" s="2">
        <v>16.0243</v>
      </c>
      <c r="H868" s="2" t="s">
        <v>401</v>
      </c>
      <c r="M868" s="2" t="s">
        <v>2205</v>
      </c>
      <c r="N868" s="2" t="s">
        <v>2197</v>
      </c>
      <c r="O868" s="2" t="s">
        <v>2206</v>
      </c>
      <c r="P868" s="2" t="s">
        <v>2142</v>
      </c>
    </row>
    <row r="869" spans="1:22" ht="156.75" hidden="1" x14ac:dyDescent="0.45">
      <c r="A869" s="2" t="s">
        <v>2192</v>
      </c>
      <c r="B869" s="2" t="s">
        <v>2193</v>
      </c>
      <c r="C869" s="2" t="s">
        <v>2207</v>
      </c>
      <c r="D869" s="2" t="s">
        <v>2208</v>
      </c>
      <c r="E869" s="2">
        <v>29.9</v>
      </c>
      <c r="F869" s="2">
        <v>49.117100000000001</v>
      </c>
      <c r="G869" s="2">
        <v>14.5886</v>
      </c>
      <c r="H869" s="2" t="s">
        <v>401</v>
      </c>
      <c r="M869" s="2" t="s">
        <v>2209</v>
      </c>
      <c r="N869" s="2" t="s">
        <v>2210</v>
      </c>
      <c r="O869" s="2" t="s">
        <v>2211</v>
      </c>
      <c r="P869" s="2" t="s">
        <v>2142</v>
      </c>
    </row>
    <row r="870" spans="1:22" ht="114" hidden="1" x14ac:dyDescent="0.45">
      <c r="A870" s="2" t="s">
        <v>2192</v>
      </c>
      <c r="B870" s="2" t="s">
        <v>2193</v>
      </c>
      <c r="C870" s="2" t="s">
        <v>2212</v>
      </c>
      <c r="D870" s="2" t="s">
        <v>2213</v>
      </c>
      <c r="E870" s="2">
        <v>2.9</v>
      </c>
      <c r="F870" s="2">
        <v>48.932499999999997</v>
      </c>
      <c r="G870" s="2">
        <v>15.8089</v>
      </c>
      <c r="H870" s="2" t="s">
        <v>401</v>
      </c>
      <c r="M870" s="2" t="s">
        <v>2214</v>
      </c>
      <c r="N870" s="2" t="s">
        <v>2197</v>
      </c>
      <c r="O870" s="2" t="s">
        <v>2215</v>
      </c>
      <c r="P870" s="2" t="s">
        <v>2142</v>
      </c>
    </row>
    <row r="871" spans="1:22" ht="156.75" hidden="1" x14ac:dyDescent="0.45">
      <c r="A871" s="2" t="s">
        <v>2192</v>
      </c>
      <c r="B871" s="2" t="s">
        <v>2193</v>
      </c>
      <c r="C871" s="2" t="s">
        <v>2216</v>
      </c>
      <c r="D871" s="2" t="s">
        <v>2217</v>
      </c>
      <c r="E871" s="2">
        <v>22.5</v>
      </c>
      <c r="F871" s="2">
        <v>49.846499999999999</v>
      </c>
      <c r="G871" s="2">
        <v>14.421900000000001</v>
      </c>
      <c r="H871" s="2" t="s">
        <v>26</v>
      </c>
      <c r="M871" s="2" t="s">
        <v>2210</v>
      </c>
      <c r="N871" s="2" t="s">
        <v>2210</v>
      </c>
      <c r="O871" s="2" t="s">
        <v>2218</v>
      </c>
      <c r="P871" s="2" t="s">
        <v>365</v>
      </c>
    </row>
    <row r="872" spans="1:22" ht="156.75" hidden="1" x14ac:dyDescent="0.45">
      <c r="A872" s="2" t="s">
        <v>2192</v>
      </c>
      <c r="B872" s="2" t="s">
        <v>2193</v>
      </c>
      <c r="C872" s="2" t="s">
        <v>2219</v>
      </c>
      <c r="D872" s="2" t="s">
        <v>2220</v>
      </c>
      <c r="E872" s="2">
        <v>45</v>
      </c>
      <c r="F872" s="2">
        <v>49.846499999999999</v>
      </c>
      <c r="G872" s="2">
        <v>14.421900000000001</v>
      </c>
      <c r="H872" s="2" t="s">
        <v>26</v>
      </c>
      <c r="M872" s="2" t="s">
        <v>2210</v>
      </c>
      <c r="N872" s="2" t="s">
        <v>2210</v>
      </c>
      <c r="O872" s="2" t="s">
        <v>2221</v>
      </c>
      <c r="P872" s="2" t="s">
        <v>365</v>
      </c>
    </row>
    <row r="873" spans="1:22" ht="142.5" hidden="1" x14ac:dyDescent="0.45">
      <c r="A873" s="2" t="s">
        <v>2192</v>
      </c>
      <c r="B873" s="2" t="s">
        <v>2193</v>
      </c>
      <c r="C873" s="2" t="s">
        <v>2222</v>
      </c>
      <c r="D873" s="2" t="s">
        <v>2223</v>
      </c>
      <c r="E873" s="2">
        <v>5.6</v>
      </c>
      <c r="F873" s="2">
        <v>49.014299999999999</v>
      </c>
      <c r="G873" s="2">
        <v>16.592300000000002</v>
      </c>
      <c r="H873" s="2" t="s">
        <v>401</v>
      </c>
      <c r="M873" s="2" t="s">
        <v>2209</v>
      </c>
      <c r="N873" s="2" t="s">
        <v>2210</v>
      </c>
      <c r="O873" s="2" t="s">
        <v>2211</v>
      </c>
      <c r="P873" s="2" t="s">
        <v>2142</v>
      </c>
    </row>
    <row r="874" spans="1:22" ht="85.5" hidden="1" x14ac:dyDescent="0.45">
      <c r="A874" s="2" t="s">
        <v>2192</v>
      </c>
      <c r="B874" s="2" t="s">
        <v>2193</v>
      </c>
      <c r="C874" s="2" t="s">
        <v>2224</v>
      </c>
      <c r="D874" s="2" t="s">
        <v>2225</v>
      </c>
      <c r="E874" s="2">
        <v>1.1000000000000001</v>
      </c>
      <c r="F874" s="2">
        <v>50.090600000000002</v>
      </c>
      <c r="G874" s="2">
        <v>16.482199999999999</v>
      </c>
      <c r="H874" s="2" t="s">
        <v>401</v>
      </c>
      <c r="M874" s="2" t="s">
        <v>2226</v>
      </c>
      <c r="N874" s="2" t="s">
        <v>2197</v>
      </c>
      <c r="O874" s="2" t="s">
        <v>2227</v>
      </c>
      <c r="P874" s="2" t="s">
        <v>2142</v>
      </c>
    </row>
    <row r="875" spans="1:22" ht="85.5" hidden="1" x14ac:dyDescent="0.45">
      <c r="A875" s="2" t="s">
        <v>2192</v>
      </c>
      <c r="B875" s="2" t="s">
        <v>2193</v>
      </c>
      <c r="C875" s="2" t="s">
        <v>2228</v>
      </c>
      <c r="D875" s="2" t="s">
        <v>2229</v>
      </c>
      <c r="E875" s="2">
        <v>1.3</v>
      </c>
      <c r="F875" s="2">
        <v>50.35</v>
      </c>
      <c r="G875" s="2">
        <v>13.543799999999999</v>
      </c>
      <c r="H875" s="2" t="s">
        <v>401</v>
      </c>
      <c r="M875" s="2" t="s">
        <v>2230</v>
      </c>
      <c r="N875" s="2" t="s">
        <v>2197</v>
      </c>
      <c r="O875" s="2" t="s">
        <v>2231</v>
      </c>
      <c r="P875" s="2" t="s">
        <v>2142</v>
      </c>
    </row>
    <row r="876" spans="1:22" ht="128.25" hidden="1" x14ac:dyDescent="0.45">
      <c r="A876" s="2" t="s">
        <v>2192</v>
      </c>
      <c r="B876" s="2" t="s">
        <v>2193</v>
      </c>
      <c r="C876" s="2" t="s">
        <v>2232</v>
      </c>
      <c r="D876" s="2" t="s">
        <v>2233</v>
      </c>
      <c r="E876" s="2">
        <v>1</v>
      </c>
      <c r="F876" s="2">
        <v>49.095799999999997</v>
      </c>
      <c r="G876" s="2">
        <v>16.726500000000001</v>
      </c>
      <c r="H876" s="2" t="s">
        <v>401</v>
      </c>
      <c r="M876" s="2" t="s">
        <v>2234</v>
      </c>
      <c r="N876" s="2" t="s">
        <v>2197</v>
      </c>
      <c r="O876" s="2" t="s">
        <v>2235</v>
      </c>
      <c r="P876" s="2" t="s">
        <v>2142</v>
      </c>
    </row>
    <row r="877" spans="1:22" ht="114" hidden="1" x14ac:dyDescent="0.45">
      <c r="A877" s="2" t="s">
        <v>2192</v>
      </c>
      <c r="B877" s="2" t="s">
        <v>2193</v>
      </c>
      <c r="C877" s="2" t="s">
        <v>2236</v>
      </c>
      <c r="D877" s="2" t="s">
        <v>2237</v>
      </c>
      <c r="E877" s="2">
        <v>1.2</v>
      </c>
      <c r="F877" s="2">
        <v>49.868600000000001</v>
      </c>
      <c r="G877" s="2">
        <v>13.9002</v>
      </c>
      <c r="H877" s="2" t="s">
        <v>401</v>
      </c>
      <c r="M877" s="2" t="s">
        <v>2238</v>
      </c>
      <c r="N877" s="2" t="s">
        <v>2197</v>
      </c>
      <c r="O877" s="2" t="s">
        <v>2239</v>
      </c>
      <c r="P877" s="2" t="s">
        <v>2142</v>
      </c>
    </row>
    <row r="878" spans="1:22" ht="213.75" hidden="1" x14ac:dyDescent="0.45">
      <c r="A878" s="2" t="s">
        <v>2192</v>
      </c>
      <c r="B878" s="2" t="s">
        <v>2193</v>
      </c>
      <c r="C878" s="2" t="s">
        <v>2240</v>
      </c>
      <c r="D878" s="2" t="s">
        <v>2241</v>
      </c>
      <c r="E878" s="2">
        <v>1</v>
      </c>
      <c r="F878" s="2">
        <v>49.311100000000003</v>
      </c>
      <c r="G878" s="2">
        <v>14.648</v>
      </c>
      <c r="H878" s="2" t="s">
        <v>401</v>
      </c>
      <c r="M878" s="2" t="s">
        <v>2242</v>
      </c>
      <c r="N878" s="2" t="s">
        <v>2197</v>
      </c>
      <c r="O878" s="2" t="s">
        <v>2243</v>
      </c>
      <c r="P878" s="2" t="s">
        <v>2142</v>
      </c>
    </row>
    <row r="879" spans="1:22" ht="142.5" hidden="1" x14ac:dyDescent="0.45">
      <c r="A879" s="2" t="s">
        <v>2192</v>
      </c>
      <c r="B879" s="2" t="s">
        <v>2193</v>
      </c>
      <c r="C879" s="2" t="s">
        <v>2244</v>
      </c>
      <c r="D879" s="2" t="s">
        <v>2245</v>
      </c>
      <c r="E879" s="2">
        <v>1.7</v>
      </c>
      <c r="F879" s="2">
        <v>49.342500000000001</v>
      </c>
      <c r="G879" s="2">
        <v>17.102599999999999</v>
      </c>
      <c r="H879" s="2" t="s">
        <v>401</v>
      </c>
      <c r="M879" s="2" t="s">
        <v>2246</v>
      </c>
      <c r="N879" s="2" t="s">
        <v>2197</v>
      </c>
      <c r="O879" s="2" t="s">
        <v>2247</v>
      </c>
      <c r="P879" s="2" t="s">
        <v>2142</v>
      </c>
    </row>
    <row r="880" spans="1:22" ht="85.5" hidden="1" x14ac:dyDescent="0.45">
      <c r="A880" s="2" t="s">
        <v>2192</v>
      </c>
      <c r="B880" s="2" t="s">
        <v>2193</v>
      </c>
      <c r="C880" s="2" t="s">
        <v>2248</v>
      </c>
      <c r="D880" s="2" t="s">
        <v>2249</v>
      </c>
      <c r="E880" s="2">
        <v>1.7</v>
      </c>
      <c r="F880" s="2">
        <v>48.904200000000003</v>
      </c>
      <c r="G880" s="2">
        <v>17.3871</v>
      </c>
      <c r="H880" s="2" t="s">
        <v>401</v>
      </c>
      <c r="M880" s="2" t="s">
        <v>2250</v>
      </c>
      <c r="N880" s="2" t="s">
        <v>2197</v>
      </c>
      <c r="O880" s="2" t="s">
        <v>2251</v>
      </c>
      <c r="P880" s="2" t="s">
        <v>2142</v>
      </c>
    </row>
    <row r="881" spans="1:22" ht="114" hidden="1" x14ac:dyDescent="0.45">
      <c r="A881" s="2" t="s">
        <v>2192</v>
      </c>
      <c r="B881" s="2" t="s">
        <v>2193</v>
      </c>
      <c r="C881" s="2" t="s">
        <v>2252</v>
      </c>
      <c r="D881" s="2" t="s">
        <v>2253</v>
      </c>
      <c r="E881" s="2">
        <v>1.1000000000000001</v>
      </c>
      <c r="F881" s="2">
        <v>49.456499999999998</v>
      </c>
      <c r="H881" s="2" t="s">
        <v>401</v>
      </c>
      <c r="M881" s="2" t="s">
        <v>2254</v>
      </c>
      <c r="N881" s="2" t="s">
        <v>2197</v>
      </c>
      <c r="O881" s="2" t="s">
        <v>2255</v>
      </c>
      <c r="P881" s="2" t="s">
        <v>2142</v>
      </c>
    </row>
    <row r="882" spans="1:22" ht="142.5" hidden="1" x14ac:dyDescent="0.45">
      <c r="A882" s="2" t="s">
        <v>2192</v>
      </c>
      <c r="B882" s="2" t="s">
        <v>2193</v>
      </c>
      <c r="C882" s="2" t="s">
        <v>2256</v>
      </c>
      <c r="D882" s="2" t="s">
        <v>2257</v>
      </c>
      <c r="E882" s="2">
        <v>2.8</v>
      </c>
      <c r="F882" s="2">
        <v>49.909199999999998</v>
      </c>
      <c r="G882" s="2">
        <v>15.0648</v>
      </c>
      <c r="H882" s="2" t="s">
        <v>401</v>
      </c>
      <c r="M882" s="2" t="s">
        <v>2258</v>
      </c>
      <c r="N882" s="2" t="s">
        <v>2197</v>
      </c>
      <c r="O882" s="2" t="s">
        <v>2259</v>
      </c>
      <c r="P882" s="2" t="s">
        <v>2142</v>
      </c>
    </row>
    <row r="883" spans="1:22" ht="71.25" x14ac:dyDescent="0.45">
      <c r="A883" s="2" t="s">
        <v>2260</v>
      </c>
      <c r="B883" s="2" t="s">
        <v>2261</v>
      </c>
      <c r="C883" s="2" t="s">
        <v>2262</v>
      </c>
      <c r="D883" s="2" t="s">
        <v>2263</v>
      </c>
      <c r="E883" s="2">
        <v>25</v>
      </c>
      <c r="F883" s="2">
        <v>-4.9154</v>
      </c>
      <c r="G883" s="2">
        <v>11.936199999999999</v>
      </c>
      <c r="H883" s="2" t="s">
        <v>37</v>
      </c>
      <c r="L883" s="2">
        <v>2012</v>
      </c>
      <c r="M883" s="2" t="s">
        <v>2264</v>
      </c>
      <c r="N883" s="2" t="s">
        <v>27</v>
      </c>
      <c r="O883" s="2" t="s">
        <v>2265</v>
      </c>
      <c r="P883" s="2" t="s">
        <v>27</v>
      </c>
      <c r="V883" s="2">
        <v>7</v>
      </c>
    </row>
    <row r="884" spans="1:22" ht="156.75" hidden="1" x14ac:dyDescent="0.45">
      <c r="A884" s="2" t="s">
        <v>2260</v>
      </c>
      <c r="B884" s="2" t="s">
        <v>2261</v>
      </c>
      <c r="C884" s="2" t="s">
        <v>2266</v>
      </c>
      <c r="D884" s="2" t="s">
        <v>2267</v>
      </c>
      <c r="E884" s="2">
        <v>120</v>
      </c>
      <c r="F884" s="2">
        <v>-2.9346999999999999</v>
      </c>
      <c r="G884" s="2">
        <v>16.127800000000001</v>
      </c>
      <c r="H884" s="2" t="s">
        <v>26</v>
      </c>
      <c r="L884" s="2">
        <v>2011</v>
      </c>
      <c r="M884" s="2" t="s">
        <v>2268</v>
      </c>
      <c r="N884" s="2" t="s">
        <v>27</v>
      </c>
      <c r="O884" s="2" t="s">
        <v>2269</v>
      </c>
      <c r="P884" s="2" t="s">
        <v>27</v>
      </c>
      <c r="V884" s="2">
        <v>350.60300000000001</v>
      </c>
    </row>
    <row r="885" spans="1:22" ht="99.75" hidden="1" x14ac:dyDescent="0.45">
      <c r="A885" s="2" t="s">
        <v>2260</v>
      </c>
      <c r="B885" s="2" t="s">
        <v>2261</v>
      </c>
      <c r="C885" s="2" t="s">
        <v>2270</v>
      </c>
      <c r="D885" s="2" t="s">
        <v>2271</v>
      </c>
      <c r="E885" s="2">
        <v>1775</v>
      </c>
      <c r="F885" s="2">
        <v>-5.5266999999999999</v>
      </c>
      <c r="G885" s="2">
        <v>13.6206</v>
      </c>
      <c r="H885" s="2" t="s">
        <v>26</v>
      </c>
      <c r="L885" s="2">
        <v>1972</v>
      </c>
      <c r="N885" s="2" t="s">
        <v>2272</v>
      </c>
      <c r="O885" s="2" t="s">
        <v>2273</v>
      </c>
      <c r="P885" s="2" t="s">
        <v>27</v>
      </c>
      <c r="V885" s="2">
        <v>5186.0010000000002</v>
      </c>
    </row>
    <row r="886" spans="1:22" ht="99.75" hidden="1" x14ac:dyDescent="0.45">
      <c r="A886" s="2" t="s">
        <v>2260</v>
      </c>
      <c r="B886" s="2" t="s">
        <v>2261</v>
      </c>
      <c r="C886" s="2" t="s">
        <v>2274</v>
      </c>
      <c r="D886" s="2" t="s">
        <v>2275</v>
      </c>
      <c r="E886" s="2">
        <v>64</v>
      </c>
      <c r="F886" s="2">
        <v>-6.3581000000000003</v>
      </c>
      <c r="G886" s="2">
        <v>22.447199999999999</v>
      </c>
      <c r="H886" s="2" t="s">
        <v>26</v>
      </c>
      <c r="L886" s="2">
        <v>2016</v>
      </c>
      <c r="M886" s="2" t="s">
        <v>2276</v>
      </c>
      <c r="N886" s="2" t="s">
        <v>2277</v>
      </c>
      <c r="O886" s="2" t="s">
        <v>2278</v>
      </c>
      <c r="P886" s="2" t="s">
        <v>1137</v>
      </c>
      <c r="V886" s="2">
        <v>186.988</v>
      </c>
    </row>
    <row r="887" spans="1:22" ht="99.75" hidden="1" x14ac:dyDescent="0.45">
      <c r="A887" s="2" t="s">
        <v>2260</v>
      </c>
      <c r="B887" s="2" t="s">
        <v>2261</v>
      </c>
      <c r="C887" s="2" t="s">
        <v>2279</v>
      </c>
      <c r="D887" s="2" t="s">
        <v>2280</v>
      </c>
      <c r="E887" s="2">
        <v>42</v>
      </c>
      <c r="F887" s="2">
        <v>-10.718400000000001</v>
      </c>
      <c r="G887" s="2">
        <v>27.283899999999999</v>
      </c>
      <c r="H887" s="2" t="s">
        <v>26</v>
      </c>
      <c r="L887" s="2">
        <v>1950</v>
      </c>
      <c r="N887" s="2" t="s">
        <v>2272</v>
      </c>
      <c r="O887" s="2" t="s">
        <v>2273</v>
      </c>
      <c r="P887" s="2" t="s">
        <v>27</v>
      </c>
      <c r="V887" s="2">
        <v>122.711</v>
      </c>
    </row>
    <row r="888" spans="1:22" ht="71.25" hidden="1" x14ac:dyDescent="0.45">
      <c r="A888" s="2" t="s">
        <v>2260</v>
      </c>
      <c r="B888" s="2" t="s">
        <v>2261</v>
      </c>
      <c r="C888" s="2" t="s">
        <v>2281</v>
      </c>
      <c r="D888" s="2" t="s">
        <v>2282</v>
      </c>
      <c r="E888" s="2">
        <v>68</v>
      </c>
      <c r="F888" s="2">
        <v>-10.752000000000001</v>
      </c>
      <c r="G888" s="2">
        <v>27.245000000000001</v>
      </c>
      <c r="H888" s="2" t="s">
        <v>26</v>
      </c>
      <c r="N888" s="2" t="s">
        <v>53</v>
      </c>
      <c r="O888" s="2" t="s">
        <v>46</v>
      </c>
      <c r="P888" s="2" t="s">
        <v>1137</v>
      </c>
      <c r="V888" s="2">
        <v>198.67500000000001</v>
      </c>
    </row>
    <row r="889" spans="1:22" ht="71.25" hidden="1" x14ac:dyDescent="0.45">
      <c r="A889" s="2" t="s">
        <v>2260</v>
      </c>
      <c r="B889" s="2" t="s">
        <v>2261</v>
      </c>
      <c r="C889" s="2" t="s">
        <v>2283</v>
      </c>
      <c r="D889" s="2" t="s">
        <v>2284</v>
      </c>
      <c r="E889" s="2">
        <v>74</v>
      </c>
      <c r="F889" s="2">
        <v>-3.8944999999999999</v>
      </c>
      <c r="G889" s="2">
        <v>13.7643</v>
      </c>
      <c r="H889" s="2" t="s">
        <v>26</v>
      </c>
      <c r="L889" s="2">
        <v>1979</v>
      </c>
      <c r="M889" s="2" t="s">
        <v>2285</v>
      </c>
      <c r="N889" s="2" t="s">
        <v>27</v>
      </c>
      <c r="O889" s="2" t="s">
        <v>2286</v>
      </c>
      <c r="P889" s="2" t="s">
        <v>27</v>
      </c>
      <c r="V889" s="2">
        <v>216.20500000000001</v>
      </c>
    </row>
    <row r="890" spans="1:22" ht="99.75" hidden="1" x14ac:dyDescent="0.45">
      <c r="A890" s="2" t="s">
        <v>2260</v>
      </c>
      <c r="B890" s="2" t="s">
        <v>2261</v>
      </c>
      <c r="C890" s="2" t="s">
        <v>2287</v>
      </c>
      <c r="D890" s="2" t="s">
        <v>2288</v>
      </c>
      <c r="E890" s="2">
        <v>68</v>
      </c>
      <c r="F890" s="2">
        <v>-10.745200000000001</v>
      </c>
      <c r="G890" s="2">
        <v>27.244700000000002</v>
      </c>
      <c r="H890" s="2" t="s">
        <v>26</v>
      </c>
      <c r="L890" s="2">
        <v>1930</v>
      </c>
      <c r="N890" s="2" t="s">
        <v>2272</v>
      </c>
      <c r="O890" s="2" t="s">
        <v>2273</v>
      </c>
      <c r="P890" s="2" t="s">
        <v>27</v>
      </c>
      <c r="V890" s="2">
        <v>198.67500000000001</v>
      </c>
    </row>
    <row r="891" spans="1:22" ht="71.25" hidden="1" x14ac:dyDescent="0.45">
      <c r="A891" s="2" t="s">
        <v>2260</v>
      </c>
      <c r="B891" s="2" t="s">
        <v>2261</v>
      </c>
      <c r="C891" s="2" t="s">
        <v>2289</v>
      </c>
      <c r="D891" s="2" t="s">
        <v>2290</v>
      </c>
      <c r="E891" s="2">
        <v>260</v>
      </c>
      <c r="F891" s="2">
        <v>-10.304399999999999</v>
      </c>
      <c r="G891" s="2">
        <v>25.4068</v>
      </c>
      <c r="H891" s="2" t="s">
        <v>26</v>
      </c>
      <c r="L891" s="2">
        <v>1956</v>
      </c>
      <c r="M891" s="2" t="s">
        <v>2291</v>
      </c>
      <c r="N891" s="2" t="s">
        <v>27</v>
      </c>
      <c r="O891" s="2" t="s">
        <v>2269</v>
      </c>
      <c r="P891" s="2" t="s">
        <v>27</v>
      </c>
      <c r="V891" s="2">
        <v>759.64</v>
      </c>
    </row>
    <row r="892" spans="1:22" ht="99.75" hidden="1" x14ac:dyDescent="0.45">
      <c r="A892" s="2" t="s">
        <v>2260</v>
      </c>
      <c r="B892" s="2" t="s">
        <v>2261</v>
      </c>
      <c r="C892" s="2" t="s">
        <v>2292</v>
      </c>
      <c r="D892" s="2" t="s">
        <v>2293</v>
      </c>
      <c r="E892" s="2">
        <v>228</v>
      </c>
      <c r="F892" s="2">
        <v>-10.5</v>
      </c>
      <c r="G892" s="2">
        <v>25.466999999999999</v>
      </c>
      <c r="H892" s="2" t="s">
        <v>26</v>
      </c>
      <c r="L892" s="2">
        <v>1953</v>
      </c>
      <c r="N892" s="2" t="s">
        <v>2272</v>
      </c>
      <c r="O892" s="2" t="s">
        <v>2273</v>
      </c>
      <c r="P892" s="2" t="s">
        <v>27</v>
      </c>
      <c r="V892" s="2">
        <v>666.14499999999998</v>
      </c>
    </row>
    <row r="893" spans="1:22" ht="71.25" hidden="1" x14ac:dyDescent="0.45">
      <c r="A893" s="2" t="s">
        <v>2260</v>
      </c>
      <c r="B893" s="2" t="s">
        <v>2261</v>
      </c>
      <c r="C893" s="2" t="s">
        <v>2294</v>
      </c>
      <c r="D893" s="2" t="s">
        <v>2295</v>
      </c>
      <c r="E893" s="2">
        <v>13.24</v>
      </c>
      <c r="F893" s="2">
        <v>-4.7946999999999997</v>
      </c>
      <c r="G893" s="2">
        <v>11.8461</v>
      </c>
      <c r="H893" s="2" t="s">
        <v>50</v>
      </c>
      <c r="N893" s="2" t="s">
        <v>53</v>
      </c>
      <c r="O893" s="2" t="s">
        <v>46</v>
      </c>
      <c r="P893" s="2" t="s">
        <v>1137</v>
      </c>
      <c r="V893" s="2">
        <v>4</v>
      </c>
    </row>
    <row r="894" spans="1:22" ht="114" hidden="1" x14ac:dyDescent="0.45">
      <c r="A894" s="2" t="s">
        <v>2260</v>
      </c>
      <c r="B894" s="2" t="s">
        <v>2261</v>
      </c>
      <c r="C894" s="2" t="s">
        <v>2296</v>
      </c>
      <c r="D894" s="2" t="s">
        <v>2297</v>
      </c>
      <c r="E894" s="2">
        <v>13.8</v>
      </c>
      <c r="F894" s="2">
        <v>-1.2258</v>
      </c>
      <c r="G894" s="2">
        <v>29.46</v>
      </c>
      <c r="H894" s="2" t="s">
        <v>26</v>
      </c>
      <c r="L894" s="2">
        <v>2015</v>
      </c>
      <c r="N894" s="2" t="s">
        <v>2298</v>
      </c>
      <c r="O894" s="2" t="s">
        <v>2299</v>
      </c>
      <c r="P894" s="2" t="s">
        <v>1137</v>
      </c>
      <c r="V894" s="2">
        <v>40.319000000000003</v>
      </c>
    </row>
    <row r="895" spans="1:22" ht="99.75" hidden="1" x14ac:dyDescent="0.45">
      <c r="A895" s="2" t="s">
        <v>2260</v>
      </c>
      <c r="B895" s="2" t="s">
        <v>2261</v>
      </c>
      <c r="C895" s="2" t="s">
        <v>2300</v>
      </c>
      <c r="D895" s="2" t="s">
        <v>2301</v>
      </c>
      <c r="E895" s="2">
        <v>81</v>
      </c>
      <c r="F895" s="2">
        <v>-2.6334</v>
      </c>
      <c r="G895" s="2">
        <v>28.902699999999999</v>
      </c>
      <c r="H895" s="2" t="s">
        <v>26</v>
      </c>
      <c r="L895" s="2">
        <v>1958</v>
      </c>
      <c r="M895" s="2" t="s">
        <v>2291</v>
      </c>
      <c r="N895" s="2" t="s">
        <v>2272</v>
      </c>
      <c r="O895" s="2" t="s">
        <v>2273</v>
      </c>
      <c r="P895" s="2" t="s">
        <v>27</v>
      </c>
      <c r="V895" s="2">
        <v>236.65700000000001</v>
      </c>
    </row>
    <row r="896" spans="1:22" ht="71.25" hidden="1" x14ac:dyDescent="0.45">
      <c r="A896" s="2" t="s">
        <v>2260</v>
      </c>
      <c r="B896" s="2" t="s">
        <v>2261</v>
      </c>
      <c r="C896" s="2" t="s">
        <v>2302</v>
      </c>
      <c r="D896" s="2" t="s">
        <v>2303</v>
      </c>
      <c r="E896" s="2">
        <v>75</v>
      </c>
      <c r="F896" s="2">
        <v>-4.7778999999999998</v>
      </c>
      <c r="G896" s="2">
        <v>14.905900000000001</v>
      </c>
      <c r="H896" s="2" t="s">
        <v>26</v>
      </c>
      <c r="L896" s="2">
        <v>1945</v>
      </c>
      <c r="M896" s="2" t="s">
        <v>2291</v>
      </c>
      <c r="N896" s="2" t="s">
        <v>27</v>
      </c>
      <c r="O896" s="2" t="s">
        <v>2304</v>
      </c>
      <c r="P896" s="2" t="s">
        <v>27</v>
      </c>
      <c r="V896" s="2">
        <v>219.12700000000001</v>
      </c>
    </row>
    <row r="897" spans="1:22" ht="99.75" hidden="1" x14ac:dyDescent="0.45">
      <c r="A897" s="2" t="s">
        <v>2260</v>
      </c>
      <c r="B897" s="2" t="s">
        <v>2261</v>
      </c>
      <c r="C897" s="2" t="s">
        <v>2305</v>
      </c>
      <c r="D897" s="2" t="s">
        <v>2306</v>
      </c>
      <c r="E897" s="2">
        <v>150</v>
      </c>
      <c r="F897" s="2">
        <v>-4.7778999999999998</v>
      </c>
      <c r="G897" s="2">
        <v>14.905900000000001</v>
      </c>
      <c r="H897" s="2" t="s">
        <v>26</v>
      </c>
      <c r="L897" s="2">
        <v>2017</v>
      </c>
      <c r="M897" s="2" t="s">
        <v>2307</v>
      </c>
      <c r="N897" s="2" t="s">
        <v>2277</v>
      </c>
      <c r="O897" s="2" t="s">
        <v>2278</v>
      </c>
      <c r="P897" s="2" t="s">
        <v>27</v>
      </c>
      <c r="V897" s="2">
        <v>438.25361070000002</v>
      </c>
    </row>
    <row r="898" spans="1:22" ht="99.75" hidden="1" x14ac:dyDescent="0.45">
      <c r="A898" s="2" t="s">
        <v>2308</v>
      </c>
      <c r="B898" s="2" t="s">
        <v>2309</v>
      </c>
      <c r="C898" s="2" t="s">
        <v>2310</v>
      </c>
      <c r="D898" s="2" t="s">
        <v>2311</v>
      </c>
      <c r="E898" s="2">
        <v>14</v>
      </c>
      <c r="F898" s="2">
        <v>55.689900000000002</v>
      </c>
      <c r="G898" s="2">
        <v>12.632999999999999</v>
      </c>
      <c r="H898" s="2" t="s">
        <v>2312</v>
      </c>
      <c r="M898" s="2" t="s">
        <v>2313</v>
      </c>
      <c r="N898" s="2" t="s">
        <v>2314</v>
      </c>
      <c r="O898" s="2" t="s">
        <v>2315</v>
      </c>
      <c r="P898" s="2" t="s">
        <v>365</v>
      </c>
      <c r="V898" s="2">
        <v>0</v>
      </c>
    </row>
    <row r="899" spans="1:22" ht="128.25" hidden="1" x14ac:dyDescent="0.45">
      <c r="A899" s="2" t="s">
        <v>2308</v>
      </c>
      <c r="B899" s="2" t="s">
        <v>2309</v>
      </c>
      <c r="C899" s="2" t="s">
        <v>2316</v>
      </c>
      <c r="D899" s="2" t="s">
        <v>2317</v>
      </c>
      <c r="E899" s="2">
        <v>330</v>
      </c>
      <c r="F899" s="2">
        <v>55.685899999999997</v>
      </c>
      <c r="G899" s="2">
        <v>12.6264</v>
      </c>
      <c r="H899" s="2" t="s">
        <v>213</v>
      </c>
      <c r="M899" s="2" t="s">
        <v>2318</v>
      </c>
      <c r="N899" s="2" t="s">
        <v>1632</v>
      </c>
      <c r="O899" s="2" t="s">
        <v>1633</v>
      </c>
      <c r="P899" s="2" t="s">
        <v>365</v>
      </c>
      <c r="T899" s="2">
        <v>851.25</v>
      </c>
      <c r="V899" s="2">
        <v>718.99300000000005</v>
      </c>
    </row>
    <row r="900" spans="1:22" ht="128.25" hidden="1" x14ac:dyDescent="0.45">
      <c r="A900" s="2" t="s">
        <v>2308</v>
      </c>
      <c r="B900" s="2" t="s">
        <v>2309</v>
      </c>
      <c r="C900" s="2" t="s">
        <v>2319</v>
      </c>
      <c r="D900" s="2" t="s">
        <v>2320</v>
      </c>
      <c r="E900" s="2">
        <v>399.6</v>
      </c>
      <c r="F900" s="2">
        <v>56.603000000000002</v>
      </c>
      <c r="G900" s="2">
        <v>11.209</v>
      </c>
      <c r="H900" s="2" t="s">
        <v>257</v>
      </c>
      <c r="L900" s="2">
        <v>2013</v>
      </c>
      <c r="M900" s="2" t="s">
        <v>2321</v>
      </c>
      <c r="N900" s="2" t="s">
        <v>1632</v>
      </c>
      <c r="O900" s="2" t="s">
        <v>1633</v>
      </c>
      <c r="P900" s="2" t="s">
        <v>27</v>
      </c>
      <c r="T900" s="2">
        <v>1630.8879999999999</v>
      </c>
      <c r="V900" s="2">
        <v>3711.6460000000002</v>
      </c>
    </row>
    <row r="901" spans="1:22" ht="128.25" hidden="1" x14ac:dyDescent="0.45">
      <c r="A901" s="2" t="s">
        <v>2308</v>
      </c>
      <c r="B901" s="2" t="s">
        <v>2309</v>
      </c>
      <c r="C901" s="2" t="s">
        <v>2322</v>
      </c>
      <c r="D901" s="2" t="s">
        <v>2323</v>
      </c>
      <c r="E901" s="2">
        <v>787</v>
      </c>
      <c r="F901" s="2">
        <v>55.6599</v>
      </c>
      <c r="G901" s="2">
        <v>11.084300000000001</v>
      </c>
      <c r="H901" s="2" t="s">
        <v>213</v>
      </c>
      <c r="M901" s="2" t="s">
        <v>2313</v>
      </c>
      <c r="N901" s="2" t="s">
        <v>1632</v>
      </c>
      <c r="O901" s="2" t="s">
        <v>1633</v>
      </c>
      <c r="P901" s="2" t="s">
        <v>365</v>
      </c>
      <c r="T901" s="2">
        <v>473.85199999999998</v>
      </c>
      <c r="V901" s="2">
        <v>1714.69</v>
      </c>
    </row>
    <row r="902" spans="1:22" ht="128.25" hidden="1" x14ac:dyDescent="0.45">
      <c r="A902" s="2" t="s">
        <v>2308</v>
      </c>
      <c r="B902" s="2" t="s">
        <v>2309</v>
      </c>
      <c r="C902" s="2" t="s">
        <v>2324</v>
      </c>
      <c r="D902" s="2" t="s">
        <v>2325</v>
      </c>
      <c r="E902" s="2">
        <v>815</v>
      </c>
      <c r="F902" s="2">
        <v>55.603499999999997</v>
      </c>
      <c r="G902" s="2">
        <v>12.481199999999999</v>
      </c>
      <c r="H902" s="2" t="s">
        <v>213</v>
      </c>
      <c r="M902" s="2" t="s">
        <v>2313</v>
      </c>
      <c r="N902" s="2" t="s">
        <v>1632</v>
      </c>
      <c r="O902" s="2" t="s">
        <v>1633</v>
      </c>
      <c r="P902" s="2" t="s">
        <v>365</v>
      </c>
      <c r="T902" s="2">
        <v>2113.846</v>
      </c>
      <c r="V902" s="2">
        <v>1775.6959999999999</v>
      </c>
    </row>
    <row r="903" spans="1:22" ht="99.75" hidden="1" x14ac:dyDescent="0.45">
      <c r="A903" s="2" t="s">
        <v>2308</v>
      </c>
      <c r="B903" s="2" t="s">
        <v>2309</v>
      </c>
      <c r="C903" s="2" t="s">
        <v>2326</v>
      </c>
      <c r="D903" s="2" t="s">
        <v>2327</v>
      </c>
      <c r="E903" s="2">
        <v>11</v>
      </c>
      <c r="F903" s="2">
        <v>55.602200000000003</v>
      </c>
      <c r="G903" s="2">
        <v>12.4611</v>
      </c>
      <c r="H903" s="2" t="s">
        <v>257</v>
      </c>
      <c r="L903" s="2">
        <v>2009</v>
      </c>
      <c r="M903" s="2" t="s">
        <v>2313</v>
      </c>
      <c r="N903" s="2" t="s">
        <v>2313</v>
      </c>
      <c r="O903" s="2" t="s">
        <v>2328</v>
      </c>
      <c r="P903" s="2" t="s">
        <v>365</v>
      </c>
      <c r="V903" s="2">
        <v>102.172</v>
      </c>
    </row>
    <row r="904" spans="1:22" ht="128.25" hidden="1" x14ac:dyDescent="0.45">
      <c r="A904" s="2" t="s">
        <v>2308</v>
      </c>
      <c r="B904" s="2" t="s">
        <v>2309</v>
      </c>
      <c r="C904" s="2" t="s">
        <v>2329</v>
      </c>
      <c r="D904" s="2" t="s">
        <v>2330</v>
      </c>
      <c r="E904" s="2">
        <v>207</v>
      </c>
      <c r="F904" s="2">
        <v>54.522799999999997</v>
      </c>
      <c r="G904" s="2">
        <v>11.544700000000001</v>
      </c>
      <c r="H904" s="2" t="s">
        <v>257</v>
      </c>
      <c r="L904" s="2">
        <v>2010</v>
      </c>
      <c r="N904" s="2" t="s">
        <v>1632</v>
      </c>
      <c r="O904" s="2" t="s">
        <v>1633</v>
      </c>
      <c r="P904" s="2" t="s">
        <v>27</v>
      </c>
      <c r="T904" s="2">
        <v>849.67100000000005</v>
      </c>
      <c r="V904" s="2">
        <v>1922.6990000000001</v>
      </c>
    </row>
    <row r="905" spans="1:22" ht="114" hidden="1" x14ac:dyDescent="0.45">
      <c r="A905" s="2" t="s">
        <v>2308</v>
      </c>
      <c r="B905" s="2" t="s">
        <v>2309</v>
      </c>
      <c r="C905" s="2" t="s">
        <v>2331</v>
      </c>
      <c r="D905" s="2" t="s">
        <v>2332</v>
      </c>
      <c r="E905" s="2">
        <v>17</v>
      </c>
      <c r="F905" s="2">
        <v>56.662999999999997</v>
      </c>
      <c r="G905" s="2">
        <v>8.2202000000000002</v>
      </c>
      <c r="H905" s="2" t="s">
        <v>257</v>
      </c>
      <c r="L905" s="2">
        <v>2003</v>
      </c>
      <c r="M905" s="2" t="s">
        <v>2333</v>
      </c>
      <c r="N905" s="2" t="s">
        <v>1507</v>
      </c>
      <c r="O905" s="2" t="s">
        <v>2334</v>
      </c>
      <c r="P905" s="2" t="s">
        <v>365</v>
      </c>
      <c r="V905" s="2">
        <v>157.90299999999999</v>
      </c>
    </row>
    <row r="906" spans="1:22" ht="114" hidden="1" x14ac:dyDescent="0.45">
      <c r="A906" s="2" t="s">
        <v>2308</v>
      </c>
      <c r="B906" s="2" t="s">
        <v>2309</v>
      </c>
      <c r="C906" s="2" t="s">
        <v>2335</v>
      </c>
      <c r="D906" s="2" t="s">
        <v>2336</v>
      </c>
      <c r="E906" s="2">
        <v>23</v>
      </c>
      <c r="F906" s="2">
        <v>55.72</v>
      </c>
      <c r="G906" s="2">
        <v>10.5801</v>
      </c>
      <c r="H906" s="2" t="s">
        <v>257</v>
      </c>
      <c r="L906" s="2">
        <v>2003</v>
      </c>
      <c r="M906" s="2" t="s">
        <v>2337</v>
      </c>
      <c r="N906" s="2" t="s">
        <v>1507</v>
      </c>
      <c r="O906" s="2" t="s">
        <v>2338</v>
      </c>
      <c r="P906" s="2" t="s">
        <v>365</v>
      </c>
      <c r="V906" s="2">
        <v>213.63300000000001</v>
      </c>
    </row>
    <row r="907" spans="1:22" ht="128.25" x14ac:dyDescent="0.45">
      <c r="A907" s="2" t="s">
        <v>2308</v>
      </c>
      <c r="B907" s="2" t="s">
        <v>2309</v>
      </c>
      <c r="C907" s="2" t="s">
        <v>2339</v>
      </c>
      <c r="D907" s="2" t="s">
        <v>2340</v>
      </c>
      <c r="E907" s="2">
        <v>392</v>
      </c>
      <c r="F907" s="2">
        <v>55.512999999999998</v>
      </c>
      <c r="G907" s="2">
        <v>9.6128</v>
      </c>
      <c r="H907" s="2" t="s">
        <v>37</v>
      </c>
      <c r="L907" s="2">
        <v>1997</v>
      </c>
      <c r="N907" s="2" t="s">
        <v>1632</v>
      </c>
      <c r="O907" s="2" t="s">
        <v>1633</v>
      </c>
      <c r="P907" s="2" t="s">
        <v>365</v>
      </c>
      <c r="T907" s="2">
        <v>601.83399999999995</v>
      </c>
      <c r="V907" s="2">
        <v>1438.9349999999999</v>
      </c>
    </row>
    <row r="908" spans="1:22" ht="185.25" hidden="1" x14ac:dyDescent="0.45">
      <c r="A908" s="2" t="s">
        <v>2308</v>
      </c>
      <c r="B908" s="2" t="s">
        <v>2309</v>
      </c>
      <c r="C908" s="2" t="s">
        <v>2341</v>
      </c>
      <c r="D908" s="2" t="s">
        <v>2342</v>
      </c>
      <c r="E908" s="2">
        <v>2.1</v>
      </c>
      <c r="F908" s="2">
        <v>55.034399999999998</v>
      </c>
      <c r="G908" s="2">
        <v>9.8194999999999997</v>
      </c>
      <c r="H908" s="2" t="s">
        <v>401</v>
      </c>
      <c r="L908" s="2">
        <v>2013</v>
      </c>
      <c r="M908" s="2" t="s">
        <v>2343</v>
      </c>
      <c r="N908" s="2" t="s">
        <v>2343</v>
      </c>
      <c r="O908" s="2" t="s">
        <v>2344</v>
      </c>
      <c r="P908" s="2" t="s">
        <v>365</v>
      </c>
      <c r="V908" s="2">
        <v>19.835000000000001</v>
      </c>
    </row>
    <row r="909" spans="1:22" ht="71.25" hidden="1" x14ac:dyDescent="0.45">
      <c r="A909" s="2" t="s">
        <v>2308</v>
      </c>
      <c r="B909" s="2" t="s">
        <v>2309</v>
      </c>
      <c r="C909" s="2" t="s">
        <v>2345</v>
      </c>
      <c r="D909" s="2" t="s">
        <v>2346</v>
      </c>
      <c r="E909" s="2">
        <v>21</v>
      </c>
      <c r="F909" s="2">
        <v>55.343600000000002</v>
      </c>
      <c r="G909" s="2">
        <v>10.9603</v>
      </c>
      <c r="H909" s="2" t="s">
        <v>257</v>
      </c>
      <c r="L909" s="2">
        <v>2009</v>
      </c>
      <c r="M909" s="2" t="s">
        <v>2347</v>
      </c>
      <c r="N909" s="2" t="s">
        <v>2348</v>
      </c>
      <c r="O909" s="2" t="s">
        <v>2349</v>
      </c>
      <c r="P909" s="2" t="s">
        <v>365</v>
      </c>
      <c r="V909" s="2">
        <v>195.05600000000001</v>
      </c>
    </row>
    <row r="910" spans="1:22" ht="128.25" hidden="1" x14ac:dyDescent="0.45">
      <c r="A910" s="2" t="s">
        <v>2308</v>
      </c>
      <c r="B910" s="2" t="s">
        <v>2309</v>
      </c>
      <c r="C910" s="2" t="s">
        <v>2350</v>
      </c>
      <c r="D910" s="2" t="s">
        <v>2351</v>
      </c>
      <c r="E910" s="2">
        <v>264</v>
      </c>
      <c r="F910" s="2">
        <v>55.207900000000002</v>
      </c>
      <c r="G910" s="2">
        <v>11.252800000000001</v>
      </c>
      <c r="H910" s="2" t="s">
        <v>213</v>
      </c>
      <c r="L910" s="2">
        <v>1970</v>
      </c>
      <c r="N910" s="2" t="s">
        <v>1632</v>
      </c>
      <c r="O910" s="2" t="s">
        <v>1633</v>
      </c>
      <c r="P910" s="2" t="s">
        <v>27</v>
      </c>
      <c r="T910" s="2">
        <v>0</v>
      </c>
      <c r="V910" s="2">
        <v>575.19500000000005</v>
      </c>
    </row>
    <row r="911" spans="1:22" ht="128.25" hidden="1" x14ac:dyDescent="0.45">
      <c r="A911" s="2" t="s">
        <v>2308</v>
      </c>
      <c r="B911" s="2" t="s">
        <v>2309</v>
      </c>
      <c r="C911" s="2" t="s">
        <v>2352</v>
      </c>
      <c r="D911" s="2" t="s">
        <v>2353</v>
      </c>
      <c r="E911" s="2">
        <v>730</v>
      </c>
      <c r="F911" s="2">
        <v>56.252099999999999</v>
      </c>
      <c r="G911" s="2">
        <v>10.3423</v>
      </c>
      <c r="H911" s="2" t="s">
        <v>213</v>
      </c>
      <c r="I911" s="2" t="s">
        <v>509</v>
      </c>
      <c r="M911" s="2" t="s">
        <v>2313</v>
      </c>
      <c r="N911" s="2" t="s">
        <v>1632</v>
      </c>
      <c r="O911" s="2" t="s">
        <v>1633</v>
      </c>
      <c r="P911" s="2" t="s">
        <v>365</v>
      </c>
      <c r="T911" s="2">
        <v>1504.4</v>
      </c>
      <c r="V911" s="2">
        <v>1590.5</v>
      </c>
    </row>
    <row r="912" spans="1:22" ht="142.5" x14ac:dyDescent="0.45">
      <c r="A912" s="2" t="s">
        <v>2308</v>
      </c>
      <c r="B912" s="2" t="s">
        <v>2309</v>
      </c>
      <c r="C912" s="2" t="s">
        <v>2354</v>
      </c>
      <c r="D912" s="2" t="s">
        <v>2355</v>
      </c>
      <c r="E912" s="2">
        <v>81</v>
      </c>
      <c r="F912" s="2">
        <v>55.713099999999997</v>
      </c>
      <c r="G912" s="2">
        <v>12.587999999999999</v>
      </c>
      <c r="H912" s="2" t="s">
        <v>37</v>
      </c>
      <c r="L912" s="2">
        <v>1985</v>
      </c>
      <c r="N912" s="2" t="s">
        <v>2313</v>
      </c>
      <c r="O912" s="2" t="s">
        <v>2356</v>
      </c>
      <c r="P912" s="2" t="s">
        <v>27</v>
      </c>
      <c r="V912" s="2">
        <v>297.33100000000002</v>
      </c>
    </row>
    <row r="913" spans="1:22" ht="99.75" hidden="1" x14ac:dyDescent="0.45">
      <c r="A913" s="2" t="s">
        <v>2308</v>
      </c>
      <c r="B913" s="2" t="s">
        <v>2309</v>
      </c>
      <c r="C913" s="2" t="s">
        <v>2357</v>
      </c>
      <c r="D913" s="2" t="s">
        <v>2358</v>
      </c>
      <c r="E913" s="2">
        <v>5</v>
      </c>
      <c r="F913" s="2">
        <v>55.9694</v>
      </c>
      <c r="G913" s="2">
        <v>10.355600000000001</v>
      </c>
      <c r="H913" s="2" t="s">
        <v>257</v>
      </c>
      <c r="L913" s="2">
        <v>1995</v>
      </c>
      <c r="M913" s="2" t="s">
        <v>2313</v>
      </c>
      <c r="N913" s="2" t="s">
        <v>2313</v>
      </c>
      <c r="O913" s="2" t="s">
        <v>2328</v>
      </c>
      <c r="P913" s="2" t="s">
        <v>365</v>
      </c>
      <c r="V913" s="2">
        <v>46.442</v>
      </c>
    </row>
    <row r="914" spans="1:22" ht="99.75" hidden="1" x14ac:dyDescent="0.45">
      <c r="A914" s="2" t="s">
        <v>2308</v>
      </c>
      <c r="B914" s="2" t="s">
        <v>2309</v>
      </c>
      <c r="C914" s="2" t="s">
        <v>2359</v>
      </c>
      <c r="D914" s="2" t="s">
        <v>2360</v>
      </c>
      <c r="E914" s="2">
        <v>5</v>
      </c>
      <c r="F914" s="2">
        <v>54.97</v>
      </c>
      <c r="G914" s="2">
        <v>11.130100000000001</v>
      </c>
      <c r="H914" s="2" t="s">
        <v>257</v>
      </c>
      <c r="M914" s="2" t="s">
        <v>2313</v>
      </c>
      <c r="N914" s="2" t="s">
        <v>2313</v>
      </c>
      <c r="O914" s="2" t="s">
        <v>2328</v>
      </c>
      <c r="P914" s="2" t="s">
        <v>365</v>
      </c>
      <c r="V914" s="2">
        <v>46.442</v>
      </c>
    </row>
    <row r="915" spans="1:22" ht="71.25" hidden="1" x14ac:dyDescent="0.45">
      <c r="A915" s="2" t="s">
        <v>2361</v>
      </c>
      <c r="B915" s="2" t="s">
        <v>2362</v>
      </c>
      <c r="C915" s="2" t="s">
        <v>2363</v>
      </c>
      <c r="D915" s="2" t="s">
        <v>2364</v>
      </c>
      <c r="E915" s="2">
        <v>107.33199999999999</v>
      </c>
      <c r="F915" s="2">
        <v>11.575900000000001</v>
      </c>
      <c r="G915" s="2">
        <v>43.1569</v>
      </c>
      <c r="H915" s="2" t="s">
        <v>50</v>
      </c>
      <c r="N915" s="2" t="s">
        <v>53</v>
      </c>
      <c r="O915" s="2" t="s">
        <v>46</v>
      </c>
      <c r="P915" s="2" t="s">
        <v>365</v>
      </c>
    </row>
    <row r="916" spans="1:22" ht="99.75" x14ac:dyDescent="0.45">
      <c r="A916" s="2" t="s">
        <v>2365</v>
      </c>
      <c r="B916" s="2" t="s">
        <v>2366</v>
      </c>
      <c r="C916" s="2" t="s">
        <v>2367</v>
      </c>
      <c r="D916" s="2" t="s">
        <v>2368</v>
      </c>
      <c r="E916" s="2">
        <v>319</v>
      </c>
      <c r="F916" s="2">
        <v>18.407399999999999</v>
      </c>
      <c r="G916" s="2">
        <v>-69.634299999999996</v>
      </c>
      <c r="H916" s="2" t="s">
        <v>37</v>
      </c>
      <c r="M916" s="2" t="s">
        <v>2367</v>
      </c>
      <c r="N916" s="2" t="s">
        <v>2369</v>
      </c>
      <c r="O916" s="2" t="s">
        <v>2370</v>
      </c>
      <c r="P916" s="2" t="s">
        <v>365</v>
      </c>
      <c r="V916" s="2">
        <v>3993</v>
      </c>
    </row>
    <row r="917" spans="1:22" ht="99.75" hidden="1" x14ac:dyDescent="0.45">
      <c r="A917" s="2" t="s">
        <v>2365</v>
      </c>
      <c r="B917" s="2" t="s">
        <v>2366</v>
      </c>
      <c r="C917" s="2" t="s">
        <v>2371</v>
      </c>
      <c r="D917" s="2" t="s">
        <v>2372</v>
      </c>
      <c r="E917" s="2">
        <v>45.6</v>
      </c>
      <c r="F917" s="2">
        <v>18.221299999999999</v>
      </c>
      <c r="G917" s="2">
        <v>-71.086699999999993</v>
      </c>
      <c r="H917" s="2" t="s">
        <v>213</v>
      </c>
      <c r="M917" s="2" t="s">
        <v>2373</v>
      </c>
      <c r="N917" s="2" t="s">
        <v>2369</v>
      </c>
      <c r="O917" s="2" t="s">
        <v>2370</v>
      </c>
      <c r="P917" s="2" t="s">
        <v>365</v>
      </c>
      <c r="V917" s="2">
        <v>369.45499999999998</v>
      </c>
    </row>
    <row r="918" spans="1:22" ht="99.75" hidden="1" x14ac:dyDescent="0.45">
      <c r="A918" s="2" t="s">
        <v>2365</v>
      </c>
      <c r="B918" s="2" t="s">
        <v>2366</v>
      </c>
      <c r="C918" s="2" t="s">
        <v>2374</v>
      </c>
      <c r="D918" s="2" t="s">
        <v>2375</v>
      </c>
      <c r="E918" s="2">
        <v>184.9</v>
      </c>
      <c r="F918" s="2">
        <v>18.423999999999999</v>
      </c>
      <c r="G918" s="2">
        <v>-70.020899999999997</v>
      </c>
      <c r="H918" s="2" t="s">
        <v>50</v>
      </c>
      <c r="M918" s="2" t="s">
        <v>2373</v>
      </c>
      <c r="N918" s="2" t="s">
        <v>2369</v>
      </c>
      <c r="O918" s="2" t="s">
        <v>2370</v>
      </c>
      <c r="P918" s="2" t="s">
        <v>365</v>
      </c>
      <c r="V918" s="2">
        <v>2117.3470000000002</v>
      </c>
    </row>
    <row r="919" spans="1:22" ht="99.75" hidden="1" x14ac:dyDescent="0.45">
      <c r="A919" s="2" t="s">
        <v>2365</v>
      </c>
      <c r="B919" s="2" t="s">
        <v>2366</v>
      </c>
      <c r="C919" s="2" t="s">
        <v>2376</v>
      </c>
      <c r="D919" s="2" t="s">
        <v>2377</v>
      </c>
      <c r="E919" s="2">
        <v>260</v>
      </c>
      <c r="F919" s="2">
        <v>18.405799999999999</v>
      </c>
      <c r="G919" s="2">
        <v>-70.027100000000004</v>
      </c>
      <c r="H919" s="2" t="s">
        <v>213</v>
      </c>
      <c r="M919" s="2" t="s">
        <v>2378</v>
      </c>
      <c r="N919" s="2" t="s">
        <v>2369</v>
      </c>
      <c r="O919" s="2" t="s">
        <v>2370</v>
      </c>
      <c r="P919" s="2" t="s">
        <v>365</v>
      </c>
      <c r="V919" s="2">
        <v>2106.5450000000001</v>
      </c>
    </row>
    <row r="920" spans="1:22" ht="99.75" hidden="1" x14ac:dyDescent="0.45">
      <c r="A920" s="2" t="s">
        <v>2365</v>
      </c>
      <c r="B920" s="2" t="s">
        <v>2366</v>
      </c>
      <c r="C920" s="2" t="s">
        <v>2379</v>
      </c>
      <c r="D920" s="2" t="s">
        <v>2380</v>
      </c>
      <c r="E920" s="2">
        <v>52</v>
      </c>
      <c r="F920" s="2">
        <v>17.872599999999998</v>
      </c>
      <c r="G920" s="2">
        <v>-71.289199999999994</v>
      </c>
      <c r="H920" s="2" t="s">
        <v>257</v>
      </c>
      <c r="M920" s="2" t="s">
        <v>2373</v>
      </c>
      <c r="N920" s="2" t="s">
        <v>2369</v>
      </c>
      <c r="O920" s="2" t="s">
        <v>2370</v>
      </c>
      <c r="P920" s="2" t="s">
        <v>365</v>
      </c>
      <c r="V920" s="2">
        <v>608</v>
      </c>
    </row>
    <row r="921" spans="1:22" ht="99.75" hidden="1" x14ac:dyDescent="0.45">
      <c r="A921" s="2" t="s">
        <v>2365</v>
      </c>
      <c r="B921" s="2" t="s">
        <v>2366</v>
      </c>
      <c r="C921" s="2" t="s">
        <v>2381</v>
      </c>
      <c r="D921" s="2" t="s">
        <v>2382</v>
      </c>
      <c r="E921" s="2">
        <v>42</v>
      </c>
      <c r="F921" s="2">
        <v>18.4361</v>
      </c>
      <c r="G921" s="2">
        <v>-69.947000000000003</v>
      </c>
      <c r="H921" s="2" t="s">
        <v>50</v>
      </c>
      <c r="M921" s="2" t="s">
        <v>2373</v>
      </c>
      <c r="N921" s="2" t="s">
        <v>2369</v>
      </c>
      <c r="O921" s="2" t="s">
        <v>2370</v>
      </c>
      <c r="P921" s="2" t="s">
        <v>365</v>
      </c>
      <c r="V921" s="2">
        <v>480.95499999999998</v>
      </c>
    </row>
    <row r="922" spans="1:22" ht="99.75" hidden="1" x14ac:dyDescent="0.45">
      <c r="A922" s="2" t="s">
        <v>2365</v>
      </c>
      <c r="B922" s="2" t="s">
        <v>2366</v>
      </c>
      <c r="C922" s="2" t="s">
        <v>2383</v>
      </c>
      <c r="D922" s="2" t="s">
        <v>2384</v>
      </c>
      <c r="E922" s="2">
        <v>30</v>
      </c>
      <c r="F922" s="2">
        <v>18.819800000000001</v>
      </c>
      <c r="G922" s="2">
        <v>-69.790099999999995</v>
      </c>
      <c r="H922" s="2" t="s">
        <v>401</v>
      </c>
      <c r="N922" s="2" t="s">
        <v>1693</v>
      </c>
      <c r="O922" s="2" t="s">
        <v>2385</v>
      </c>
      <c r="P922" s="2" t="s">
        <v>365</v>
      </c>
      <c r="V922" s="2">
        <v>238</v>
      </c>
    </row>
    <row r="923" spans="1:22" ht="99.75" hidden="1" x14ac:dyDescent="0.45">
      <c r="A923" s="2" t="s">
        <v>2365</v>
      </c>
      <c r="B923" s="2" t="s">
        <v>2366</v>
      </c>
      <c r="C923" s="2" t="s">
        <v>2386</v>
      </c>
      <c r="D923" s="2" t="s">
        <v>2387</v>
      </c>
      <c r="E923" s="2">
        <v>100.1</v>
      </c>
      <c r="F923" s="2">
        <v>18.3507</v>
      </c>
      <c r="G923" s="2">
        <v>-70.833200000000005</v>
      </c>
      <c r="H923" s="2" t="s">
        <v>50</v>
      </c>
      <c r="M923" s="2" t="s">
        <v>2388</v>
      </c>
      <c r="N923" s="2" t="s">
        <v>2369</v>
      </c>
      <c r="O923" s="2" t="s">
        <v>2370</v>
      </c>
      <c r="P923" s="2" t="s">
        <v>365</v>
      </c>
      <c r="V923" s="2">
        <v>1146.2760000000001</v>
      </c>
    </row>
    <row r="924" spans="1:22" ht="99.75" hidden="1" x14ac:dyDescent="0.45">
      <c r="A924" s="2" t="s">
        <v>2365</v>
      </c>
      <c r="B924" s="2" t="s">
        <v>2366</v>
      </c>
      <c r="C924" s="2" t="s">
        <v>2389</v>
      </c>
      <c r="D924" s="2" t="s">
        <v>2390</v>
      </c>
      <c r="E924" s="2">
        <v>81.599999999999994</v>
      </c>
      <c r="F924" s="2">
        <v>18.922799999999999</v>
      </c>
      <c r="G924" s="2">
        <v>-71.010000000000005</v>
      </c>
      <c r="H924" s="2" t="s">
        <v>26</v>
      </c>
      <c r="M924" s="2" t="s">
        <v>2391</v>
      </c>
      <c r="N924" s="2" t="s">
        <v>2369</v>
      </c>
      <c r="O924" s="2" t="s">
        <v>2370</v>
      </c>
      <c r="P924" s="2" t="s">
        <v>365</v>
      </c>
      <c r="V924" s="2">
        <v>569.17700000000002</v>
      </c>
    </row>
    <row r="925" spans="1:22" ht="99.75" hidden="1" x14ac:dyDescent="0.45">
      <c r="A925" s="2" t="s">
        <v>2365</v>
      </c>
      <c r="B925" s="2" t="s">
        <v>2366</v>
      </c>
      <c r="C925" s="2" t="s">
        <v>2392</v>
      </c>
      <c r="D925" s="2" t="s">
        <v>2393</v>
      </c>
      <c r="E925" s="2">
        <v>430</v>
      </c>
      <c r="F925" s="2">
        <v>18.493099999999998</v>
      </c>
      <c r="G925" s="2">
        <v>-69.350899999999996</v>
      </c>
      <c r="H925" s="2" t="s">
        <v>50</v>
      </c>
      <c r="M925" s="2" t="s">
        <v>2373</v>
      </c>
      <c r="N925" s="2" t="s">
        <v>2369</v>
      </c>
      <c r="O925" s="2" t="s">
        <v>2370</v>
      </c>
      <c r="P925" s="2" t="s">
        <v>365</v>
      </c>
      <c r="V925" s="2">
        <v>4924.0619999999999</v>
      </c>
    </row>
    <row r="926" spans="1:22" ht="99.75" hidden="1" x14ac:dyDescent="0.45">
      <c r="A926" s="2" t="s">
        <v>2365</v>
      </c>
      <c r="B926" s="2" t="s">
        <v>2366</v>
      </c>
      <c r="C926" s="2" t="s">
        <v>2394</v>
      </c>
      <c r="D926" s="2" t="s">
        <v>2395</v>
      </c>
      <c r="E926" s="2">
        <v>85</v>
      </c>
      <c r="F926" s="2">
        <v>18.451499999999999</v>
      </c>
      <c r="G926" s="2">
        <v>-69.3172</v>
      </c>
      <c r="H926" s="2" t="s">
        <v>50</v>
      </c>
      <c r="M926" s="2" t="s">
        <v>2373</v>
      </c>
      <c r="N926" s="2" t="s">
        <v>2369</v>
      </c>
      <c r="O926" s="2" t="s">
        <v>2370</v>
      </c>
      <c r="P926" s="2" t="s">
        <v>365</v>
      </c>
      <c r="V926" s="2">
        <v>973.36099999999999</v>
      </c>
    </row>
    <row r="927" spans="1:22" ht="99.75" hidden="1" x14ac:dyDescent="0.45">
      <c r="A927" s="2" t="s">
        <v>2365</v>
      </c>
      <c r="B927" s="2" t="s">
        <v>2366</v>
      </c>
      <c r="C927" s="2" t="s">
        <v>2396</v>
      </c>
      <c r="D927" s="2" t="s">
        <v>2397</v>
      </c>
      <c r="E927" s="2">
        <v>96</v>
      </c>
      <c r="F927" s="2">
        <v>19.310400000000001</v>
      </c>
      <c r="G927" s="2">
        <v>-70.743700000000004</v>
      </c>
      <c r="H927" s="2" t="s">
        <v>26</v>
      </c>
      <c r="M927" s="2" t="s">
        <v>2391</v>
      </c>
      <c r="N927" s="2" t="s">
        <v>2369</v>
      </c>
      <c r="O927" s="2" t="s">
        <v>2370</v>
      </c>
      <c r="P927" s="2" t="s">
        <v>365</v>
      </c>
      <c r="V927" s="2">
        <v>669.62</v>
      </c>
    </row>
    <row r="928" spans="1:22" ht="199.5" hidden="1" x14ac:dyDescent="0.45">
      <c r="A928" s="2" t="s">
        <v>2398</v>
      </c>
      <c r="B928" s="2" t="s">
        <v>2399</v>
      </c>
      <c r="C928" s="2" t="s">
        <v>2400</v>
      </c>
      <c r="D928" s="2" t="s">
        <v>2401</v>
      </c>
      <c r="E928" s="2">
        <v>10</v>
      </c>
      <c r="F928" s="2">
        <v>-1.9</v>
      </c>
      <c r="G928" s="2">
        <v>-78.4833</v>
      </c>
      <c r="H928" s="2" t="s">
        <v>26</v>
      </c>
      <c r="M928" s="2" t="s">
        <v>2402</v>
      </c>
      <c r="N928" s="2" t="s">
        <v>2403</v>
      </c>
      <c r="O928" s="2" t="s">
        <v>2404</v>
      </c>
      <c r="P928" s="2" t="s">
        <v>996</v>
      </c>
      <c r="R928" s="2">
        <v>69.12</v>
      </c>
      <c r="V928" s="2">
        <v>35.208584279999997</v>
      </c>
    </row>
    <row r="929" spans="1:22" ht="199.5" x14ac:dyDescent="0.45">
      <c r="A929" s="2" t="s">
        <v>2398</v>
      </c>
      <c r="B929" s="2" t="s">
        <v>2399</v>
      </c>
      <c r="C929" s="2" t="s">
        <v>2405</v>
      </c>
      <c r="D929" s="2" t="s">
        <v>2406</v>
      </c>
      <c r="E929" s="2">
        <v>95</v>
      </c>
      <c r="F929" s="2">
        <v>-2.1667000000000001</v>
      </c>
      <c r="G929" s="2">
        <v>-79.900000000000006</v>
      </c>
      <c r="H929" s="2" t="s">
        <v>37</v>
      </c>
      <c r="M929" s="2" t="s">
        <v>2407</v>
      </c>
      <c r="N929" s="2" t="s">
        <v>2403</v>
      </c>
      <c r="O929" s="2" t="s">
        <v>2404</v>
      </c>
      <c r="P929" s="2" t="s">
        <v>996</v>
      </c>
      <c r="R929" s="2">
        <v>121.8</v>
      </c>
      <c r="V929" s="2">
        <v>650.92964289999998</v>
      </c>
    </row>
    <row r="930" spans="1:22" ht="199.5" hidden="1" x14ac:dyDescent="0.45">
      <c r="A930" s="2" t="s">
        <v>2398</v>
      </c>
      <c r="B930" s="2" t="s">
        <v>2399</v>
      </c>
      <c r="C930" s="2" t="s">
        <v>2408</v>
      </c>
      <c r="D930" s="2" t="s">
        <v>2409</v>
      </c>
      <c r="E930" s="2">
        <v>18</v>
      </c>
      <c r="F930" s="2">
        <v>1.7166999999999999</v>
      </c>
      <c r="G930" s="2">
        <v>-78.7667</v>
      </c>
      <c r="H930" s="2" t="s">
        <v>26</v>
      </c>
      <c r="M930" s="2" t="s">
        <v>2410</v>
      </c>
      <c r="N930" s="2" t="s">
        <v>2403</v>
      </c>
      <c r="O930" s="2" t="s">
        <v>2404</v>
      </c>
      <c r="P930" s="2" t="s">
        <v>996</v>
      </c>
      <c r="R930" s="2">
        <v>90</v>
      </c>
      <c r="V930" s="2">
        <v>63.37545171</v>
      </c>
    </row>
    <row r="931" spans="1:22" ht="199.5" hidden="1" x14ac:dyDescent="0.45">
      <c r="A931" s="2" t="s">
        <v>2398</v>
      </c>
      <c r="B931" s="2" t="s">
        <v>2399</v>
      </c>
      <c r="C931" s="2" t="s">
        <v>2411</v>
      </c>
      <c r="D931" s="2" t="s">
        <v>2412</v>
      </c>
      <c r="E931" s="2">
        <v>19.739999999999998</v>
      </c>
      <c r="F931" s="2">
        <v>-3.9832999999999998</v>
      </c>
      <c r="G931" s="2">
        <v>-79.349999999999994</v>
      </c>
      <c r="H931" s="2" t="s">
        <v>50</v>
      </c>
      <c r="M931" s="2" t="s">
        <v>2413</v>
      </c>
      <c r="N931" s="2" t="s">
        <v>2403</v>
      </c>
      <c r="O931" s="2" t="s">
        <v>2404</v>
      </c>
      <c r="P931" s="2" t="s">
        <v>996</v>
      </c>
      <c r="R931" s="2">
        <v>10</v>
      </c>
      <c r="V931" s="2">
        <v>384.41230280000002</v>
      </c>
    </row>
    <row r="932" spans="1:22" ht="199.5" hidden="1" x14ac:dyDescent="0.45">
      <c r="A932" s="2" t="s">
        <v>2398</v>
      </c>
      <c r="B932" s="2" t="s">
        <v>2399</v>
      </c>
      <c r="C932" s="2" t="s">
        <v>2414</v>
      </c>
      <c r="D932" s="2" t="s">
        <v>2415</v>
      </c>
      <c r="E932" s="2">
        <v>133</v>
      </c>
      <c r="F932" s="2">
        <v>-2.2519</v>
      </c>
      <c r="G932" s="2">
        <v>-79.91</v>
      </c>
      <c r="H932" s="2" t="s">
        <v>50</v>
      </c>
      <c r="L932" s="2">
        <v>1994</v>
      </c>
      <c r="M932" s="2" t="s">
        <v>2416</v>
      </c>
      <c r="N932" s="2" t="s">
        <v>2403</v>
      </c>
      <c r="O932" s="2" t="s">
        <v>2404</v>
      </c>
      <c r="P932" s="2" t="s">
        <v>365</v>
      </c>
      <c r="R932" s="2">
        <v>629.48</v>
      </c>
      <c r="V932" s="2">
        <v>2590.0119690000001</v>
      </c>
    </row>
    <row r="933" spans="1:22" ht="142.5" hidden="1" x14ac:dyDescent="0.45">
      <c r="A933" s="2" t="s">
        <v>2398</v>
      </c>
      <c r="B933" s="2" t="s">
        <v>2399</v>
      </c>
      <c r="C933" s="2" t="s">
        <v>2417</v>
      </c>
      <c r="D933" s="2" t="s">
        <v>2418</v>
      </c>
      <c r="E933" s="2">
        <v>1500</v>
      </c>
      <c r="F933" s="2">
        <v>0.14430000000000001</v>
      </c>
      <c r="G933" s="2">
        <v>-77.617000000000004</v>
      </c>
      <c r="H933" s="2" t="s">
        <v>26</v>
      </c>
      <c r="L933" s="2">
        <v>2010</v>
      </c>
      <c r="M933" s="2" t="s">
        <v>2419</v>
      </c>
      <c r="N933" s="2" t="s">
        <v>2403</v>
      </c>
      <c r="O933" s="2" t="s">
        <v>2420</v>
      </c>
      <c r="P933" s="2" t="s">
        <v>365</v>
      </c>
      <c r="R933" s="2">
        <v>8743</v>
      </c>
      <c r="V933" s="2">
        <v>5281.2876420000002</v>
      </c>
    </row>
    <row r="934" spans="1:22" ht="199.5" x14ac:dyDescent="0.45">
      <c r="A934" s="2" t="s">
        <v>2398</v>
      </c>
      <c r="B934" s="2" t="s">
        <v>2399</v>
      </c>
      <c r="C934" s="2" t="s">
        <v>2421</v>
      </c>
      <c r="D934" s="2" t="s">
        <v>2422</v>
      </c>
      <c r="E934" s="2">
        <v>181</v>
      </c>
      <c r="F934" s="2">
        <v>-2.2332999999999998</v>
      </c>
      <c r="G934" s="2">
        <v>-80.066699999999997</v>
      </c>
      <c r="H934" s="2" t="s">
        <v>37</v>
      </c>
      <c r="M934" s="2" t="s">
        <v>2421</v>
      </c>
      <c r="N934" s="2" t="s">
        <v>2403</v>
      </c>
      <c r="O934" s="2" t="s">
        <v>2404</v>
      </c>
      <c r="P934" s="2" t="s">
        <v>996</v>
      </c>
      <c r="R934" s="2">
        <v>217.06</v>
      </c>
      <c r="V934" s="2">
        <v>1240.1922669999999</v>
      </c>
    </row>
    <row r="935" spans="1:22" ht="199.5" hidden="1" x14ac:dyDescent="0.45">
      <c r="A935" s="2" t="s">
        <v>2398</v>
      </c>
      <c r="B935" s="2" t="s">
        <v>2399</v>
      </c>
      <c r="C935" s="2" t="s">
        <v>2423</v>
      </c>
      <c r="D935" s="2" t="s">
        <v>2424</v>
      </c>
      <c r="E935" s="2">
        <v>132.5</v>
      </c>
      <c r="F935" s="2">
        <v>0.92659999999999998</v>
      </c>
      <c r="G935" s="2">
        <v>-79.687799999999996</v>
      </c>
      <c r="H935" s="2" t="s">
        <v>50</v>
      </c>
      <c r="M935" s="2" t="s">
        <v>2425</v>
      </c>
      <c r="N935" s="2" t="s">
        <v>2403</v>
      </c>
      <c r="O935" s="2" t="s">
        <v>2404</v>
      </c>
      <c r="P935" s="2" t="s">
        <v>365</v>
      </c>
      <c r="R935" s="2">
        <v>755.35</v>
      </c>
      <c r="V935" s="2">
        <v>2580.2750820000001</v>
      </c>
    </row>
    <row r="936" spans="1:22" ht="85.5" hidden="1" x14ac:dyDescent="0.45">
      <c r="A936" s="2" t="s">
        <v>2398</v>
      </c>
      <c r="B936" s="2" t="s">
        <v>2399</v>
      </c>
      <c r="C936" s="2" t="s">
        <v>2426</v>
      </c>
      <c r="D936" s="2" t="s">
        <v>2427</v>
      </c>
      <c r="E936" s="2">
        <v>96</v>
      </c>
      <c r="F936" s="2">
        <v>0.93489999999999995</v>
      </c>
      <c r="G936" s="2">
        <v>-79.691400000000002</v>
      </c>
      <c r="H936" s="2" t="s">
        <v>50</v>
      </c>
      <c r="L936" s="2">
        <v>2014</v>
      </c>
      <c r="M936" s="2" t="s">
        <v>2428</v>
      </c>
      <c r="N936" s="2" t="s">
        <v>2429</v>
      </c>
      <c r="O936" s="2" t="s">
        <v>2430</v>
      </c>
      <c r="P936" s="2" t="s">
        <v>365</v>
      </c>
      <c r="V936" s="2">
        <v>1869.4823240000001</v>
      </c>
    </row>
    <row r="937" spans="1:22" ht="199.5" x14ac:dyDescent="0.45">
      <c r="A937" s="2" t="s">
        <v>2398</v>
      </c>
      <c r="B937" s="2" t="s">
        <v>2399</v>
      </c>
      <c r="C937" s="2" t="s">
        <v>2431</v>
      </c>
      <c r="D937" s="2" t="s">
        <v>2432</v>
      </c>
      <c r="E937" s="2">
        <v>146</v>
      </c>
      <c r="F937" s="2">
        <v>2.1957</v>
      </c>
      <c r="G937" s="2">
        <v>-79.953900000000004</v>
      </c>
      <c r="H937" s="2" t="s">
        <v>37</v>
      </c>
      <c r="L937" s="2">
        <v>1978</v>
      </c>
      <c r="M937" s="2" t="s">
        <v>2416</v>
      </c>
      <c r="N937" s="2" t="s">
        <v>2403</v>
      </c>
      <c r="O937" s="2" t="s">
        <v>2404</v>
      </c>
      <c r="P937" s="2" t="s">
        <v>365</v>
      </c>
      <c r="R937" s="2">
        <v>687</v>
      </c>
      <c r="V937" s="2">
        <v>1000.376083</v>
      </c>
    </row>
    <row r="938" spans="1:22" ht="199.5" hidden="1" x14ac:dyDescent="0.45">
      <c r="A938" s="2" t="s">
        <v>2398</v>
      </c>
      <c r="B938" s="2" t="s">
        <v>2399</v>
      </c>
      <c r="C938" s="2" t="s">
        <v>2433</v>
      </c>
      <c r="D938" s="2" t="s">
        <v>2434</v>
      </c>
      <c r="E938" s="2">
        <v>34.32</v>
      </c>
      <c r="F938" s="2">
        <v>-0.22989999999999999</v>
      </c>
      <c r="G938" s="2">
        <v>-78.525000000000006</v>
      </c>
      <c r="H938" s="2" t="s">
        <v>50</v>
      </c>
      <c r="M938" s="2" t="s">
        <v>2435</v>
      </c>
      <c r="N938" s="2" t="s">
        <v>2403</v>
      </c>
      <c r="O938" s="2" t="s">
        <v>2404</v>
      </c>
      <c r="P938" s="2" t="s">
        <v>996</v>
      </c>
      <c r="R938" s="2">
        <v>142.15</v>
      </c>
      <c r="V938" s="2">
        <v>668.33993069999997</v>
      </c>
    </row>
    <row r="939" spans="1:22" ht="199.5" hidden="1" x14ac:dyDescent="0.45">
      <c r="A939" s="2" t="s">
        <v>2398</v>
      </c>
      <c r="B939" s="2" t="s">
        <v>2399</v>
      </c>
      <c r="C939" s="2" t="s">
        <v>2436</v>
      </c>
      <c r="D939" s="2" t="s">
        <v>2437</v>
      </c>
      <c r="E939" s="2">
        <v>20.92</v>
      </c>
      <c r="F939" s="2">
        <v>-0.25</v>
      </c>
      <c r="G939" s="2">
        <v>-78.45</v>
      </c>
      <c r="H939" s="2" t="s">
        <v>26</v>
      </c>
      <c r="M939" s="2" t="s">
        <v>2438</v>
      </c>
      <c r="N939" s="2" t="s">
        <v>2403</v>
      </c>
      <c r="O939" s="2" t="s">
        <v>2404</v>
      </c>
      <c r="P939" s="2" t="s">
        <v>996</v>
      </c>
      <c r="R939" s="2">
        <v>86.4</v>
      </c>
      <c r="V939" s="2">
        <v>73.656358319999995</v>
      </c>
    </row>
    <row r="940" spans="1:22" ht="85.5" hidden="1" x14ac:dyDescent="0.45">
      <c r="A940" s="2" t="s">
        <v>2398</v>
      </c>
      <c r="B940" s="2" t="s">
        <v>2399</v>
      </c>
      <c r="C940" s="2" t="s">
        <v>2439</v>
      </c>
      <c r="D940" s="2" t="s">
        <v>2440</v>
      </c>
      <c r="E940" s="2">
        <v>65</v>
      </c>
      <c r="G940" s="2">
        <v>-78.912199999999999</v>
      </c>
      <c r="H940" s="2" t="s">
        <v>26</v>
      </c>
      <c r="L940" s="2">
        <v>2015</v>
      </c>
      <c r="N940" s="2" t="s">
        <v>2429</v>
      </c>
      <c r="O940" s="2" t="s">
        <v>2441</v>
      </c>
      <c r="P940" s="2" t="s">
        <v>365</v>
      </c>
      <c r="V940" s="2">
        <v>228.8557978</v>
      </c>
    </row>
    <row r="941" spans="1:22" ht="199.5" hidden="1" x14ac:dyDescent="0.45">
      <c r="A941" s="2" t="s">
        <v>2398</v>
      </c>
      <c r="B941" s="2" t="s">
        <v>2399</v>
      </c>
      <c r="C941" s="2" t="s">
        <v>2442</v>
      </c>
      <c r="D941" s="2" t="s">
        <v>2443</v>
      </c>
      <c r="E941" s="2">
        <v>52.3</v>
      </c>
      <c r="F941" s="2">
        <v>3.3300000000000003E-2</v>
      </c>
      <c r="G941" s="2">
        <v>-78.150000000000006</v>
      </c>
      <c r="H941" s="2" t="s">
        <v>50</v>
      </c>
      <c r="M941" s="2" t="s">
        <v>2425</v>
      </c>
      <c r="N941" s="2" t="s">
        <v>2403</v>
      </c>
      <c r="O941" s="2" t="s">
        <v>2404</v>
      </c>
      <c r="P941" s="2" t="s">
        <v>996</v>
      </c>
      <c r="R941" s="2">
        <v>58</v>
      </c>
      <c r="V941" s="2">
        <v>1018.478391</v>
      </c>
    </row>
    <row r="942" spans="1:22" ht="199.5" hidden="1" x14ac:dyDescent="0.45">
      <c r="A942" s="2" t="s">
        <v>2398</v>
      </c>
      <c r="B942" s="2" t="s">
        <v>2399</v>
      </c>
      <c r="C942" s="2" t="s">
        <v>2444</v>
      </c>
      <c r="D942" s="2" t="s">
        <v>2445</v>
      </c>
      <c r="E942" s="2">
        <v>1100</v>
      </c>
      <c r="F942" s="2">
        <v>-2.5950000000000002</v>
      </c>
      <c r="G942" s="2">
        <v>-78.227400000000003</v>
      </c>
      <c r="H942" s="2" t="s">
        <v>26</v>
      </c>
      <c r="M942" s="2" t="s">
        <v>2428</v>
      </c>
      <c r="N942" s="2" t="s">
        <v>2403</v>
      </c>
      <c r="O942" s="2" t="s">
        <v>2404</v>
      </c>
      <c r="P942" s="2" t="s">
        <v>365</v>
      </c>
      <c r="R942" s="2">
        <v>5856</v>
      </c>
      <c r="V942" s="2">
        <v>3872.9442709999998</v>
      </c>
    </row>
    <row r="943" spans="1:22" ht="199.5" x14ac:dyDescent="0.45">
      <c r="A943" s="2" t="s">
        <v>2398</v>
      </c>
      <c r="B943" s="2" t="s">
        <v>2399</v>
      </c>
      <c r="C943" s="2" t="s">
        <v>2446</v>
      </c>
      <c r="D943" s="2" t="s">
        <v>2447</v>
      </c>
      <c r="E943" s="2">
        <v>51.3</v>
      </c>
      <c r="F943" s="2">
        <v>-0.36670000000000003</v>
      </c>
      <c r="G943" s="2">
        <v>-78.55</v>
      </c>
      <c r="H943" s="2" t="s">
        <v>37</v>
      </c>
      <c r="M943" s="2" t="s">
        <v>2448</v>
      </c>
      <c r="N943" s="2" t="s">
        <v>2403</v>
      </c>
      <c r="O943" s="2" t="s">
        <v>2404</v>
      </c>
      <c r="P943" s="2" t="s">
        <v>996</v>
      </c>
      <c r="R943" s="2">
        <v>17.899999999999999</v>
      </c>
      <c r="V943" s="2">
        <v>351.50200719999998</v>
      </c>
    </row>
    <row r="944" spans="1:22" ht="199.5" hidden="1" x14ac:dyDescent="0.45">
      <c r="A944" s="2" t="s">
        <v>2398</v>
      </c>
      <c r="B944" s="2" t="s">
        <v>2399</v>
      </c>
      <c r="C944" s="2" t="s">
        <v>2449</v>
      </c>
      <c r="D944" s="2" t="s">
        <v>2450</v>
      </c>
      <c r="E944" s="2">
        <v>24</v>
      </c>
      <c r="F944" s="2">
        <v>-2.7833000000000001</v>
      </c>
      <c r="G944" s="2">
        <v>-79</v>
      </c>
      <c r="H944" s="2" t="s">
        <v>26</v>
      </c>
      <c r="M944" s="2" t="s">
        <v>2451</v>
      </c>
      <c r="N944" s="2" t="s">
        <v>2403</v>
      </c>
      <c r="O944" s="2" t="s">
        <v>2404</v>
      </c>
      <c r="P944" s="2" t="s">
        <v>996</v>
      </c>
      <c r="R944" s="2">
        <v>141.41999999999999</v>
      </c>
      <c r="V944" s="2">
        <v>84.500602279999995</v>
      </c>
    </row>
    <row r="945" spans="1:22" ht="199.5" hidden="1" x14ac:dyDescent="0.45">
      <c r="A945" s="2" t="s">
        <v>2398</v>
      </c>
      <c r="B945" s="2" t="s">
        <v>2399</v>
      </c>
      <c r="C945" s="2" t="s">
        <v>2452</v>
      </c>
      <c r="D945" s="2" t="s">
        <v>2453</v>
      </c>
      <c r="E945" s="2">
        <v>14.4</v>
      </c>
      <c r="F945" s="2">
        <v>-2.8167</v>
      </c>
      <c r="G945" s="2">
        <v>-79</v>
      </c>
      <c r="H945" s="2" t="s">
        <v>26</v>
      </c>
      <c r="M945" s="2" t="s">
        <v>2451</v>
      </c>
      <c r="N945" s="2" t="s">
        <v>2403</v>
      </c>
      <c r="O945" s="2" t="s">
        <v>2404</v>
      </c>
      <c r="P945" s="2" t="s">
        <v>996</v>
      </c>
      <c r="R945" s="2">
        <v>96.26</v>
      </c>
      <c r="V945" s="2">
        <v>50.700361370000003</v>
      </c>
    </row>
    <row r="946" spans="1:22" ht="199.5" hidden="1" x14ac:dyDescent="0.45">
      <c r="A946" s="2" t="s">
        <v>2398</v>
      </c>
      <c r="B946" s="2" t="s">
        <v>2399</v>
      </c>
      <c r="C946" s="2" t="s">
        <v>2454</v>
      </c>
      <c r="D946" s="2" t="s">
        <v>2455</v>
      </c>
      <c r="E946" s="2">
        <v>15</v>
      </c>
      <c r="F946" s="2">
        <v>-1.5832999999999999</v>
      </c>
      <c r="G946" s="2">
        <v>-79.433300000000003</v>
      </c>
      <c r="H946" s="2" t="s">
        <v>26</v>
      </c>
      <c r="M946" s="2" t="s">
        <v>2456</v>
      </c>
      <c r="N946" s="2" t="s">
        <v>2403</v>
      </c>
      <c r="O946" s="2" t="s">
        <v>2404</v>
      </c>
      <c r="P946" s="2" t="s">
        <v>996</v>
      </c>
      <c r="R946" s="2">
        <v>89.25</v>
      </c>
      <c r="V946" s="2">
        <v>52.812876420000002</v>
      </c>
    </row>
    <row r="947" spans="1:22" ht="85.5" hidden="1" x14ac:dyDescent="0.45">
      <c r="A947" s="2" t="s">
        <v>2398</v>
      </c>
      <c r="B947" s="2" t="s">
        <v>2399</v>
      </c>
      <c r="C947" s="2" t="s">
        <v>2457</v>
      </c>
      <c r="D947" s="2" t="s">
        <v>2458</v>
      </c>
      <c r="E947" s="2">
        <v>487</v>
      </c>
      <c r="F947" s="2">
        <v>-2.5937999999999999</v>
      </c>
      <c r="G947" s="2">
        <v>-78.566599999999994</v>
      </c>
      <c r="H947" s="2" t="s">
        <v>26</v>
      </c>
      <c r="M947" s="2" t="s">
        <v>2428</v>
      </c>
      <c r="N947" s="2" t="s">
        <v>2429</v>
      </c>
      <c r="O947" s="2" t="s">
        <v>2459</v>
      </c>
      <c r="P947" s="2" t="s">
        <v>365</v>
      </c>
      <c r="R947" s="2">
        <v>2800</v>
      </c>
      <c r="V947" s="2">
        <v>1714.6580550000001</v>
      </c>
    </row>
    <row r="948" spans="1:22" ht="71.25" x14ac:dyDescent="0.45">
      <c r="A948" s="2" t="s">
        <v>2460</v>
      </c>
      <c r="B948" s="2" t="s">
        <v>2461</v>
      </c>
      <c r="C948" s="2" t="s">
        <v>2462</v>
      </c>
      <c r="D948" s="2" t="s">
        <v>2463</v>
      </c>
      <c r="E948" s="2">
        <v>2236</v>
      </c>
      <c r="F948" s="2">
        <v>31.269400000000001</v>
      </c>
      <c r="G948" s="2">
        <v>30.140899999999998</v>
      </c>
      <c r="H948" s="2" t="s">
        <v>37</v>
      </c>
      <c r="N948" s="2" t="s">
        <v>2464</v>
      </c>
      <c r="O948" s="2" t="s">
        <v>2465</v>
      </c>
      <c r="P948" s="2" t="s">
        <v>27</v>
      </c>
      <c r="S948" s="2">
        <v>12275</v>
      </c>
    </row>
    <row r="949" spans="1:22" ht="71.25" x14ac:dyDescent="0.45">
      <c r="A949" s="2" t="s">
        <v>2460</v>
      </c>
      <c r="B949" s="2" t="s">
        <v>2461</v>
      </c>
      <c r="C949" s="2" t="s">
        <v>2466</v>
      </c>
      <c r="D949" s="2" t="s">
        <v>2467</v>
      </c>
      <c r="E949" s="2">
        <v>600</v>
      </c>
      <c r="F949" s="2">
        <v>30.4025</v>
      </c>
      <c r="G949" s="2">
        <v>32.308599999999998</v>
      </c>
      <c r="H949" s="2" t="s">
        <v>37</v>
      </c>
      <c r="N949" s="2" t="s">
        <v>2464</v>
      </c>
      <c r="O949" s="2" t="s">
        <v>2465</v>
      </c>
      <c r="P949" s="2" t="s">
        <v>27</v>
      </c>
      <c r="S949" s="2">
        <v>3090</v>
      </c>
    </row>
    <row r="950" spans="1:22" ht="71.25" x14ac:dyDescent="0.45">
      <c r="A950" s="2" t="s">
        <v>2460</v>
      </c>
      <c r="B950" s="2" t="s">
        <v>2461</v>
      </c>
      <c r="C950" s="2" t="s">
        <v>2468</v>
      </c>
      <c r="D950" s="2" t="s">
        <v>2469</v>
      </c>
      <c r="E950" s="2">
        <v>66</v>
      </c>
      <c r="F950" s="2">
        <v>31.116199999999999</v>
      </c>
      <c r="G950" s="2">
        <v>33.682400000000001</v>
      </c>
      <c r="H950" s="2" t="s">
        <v>37</v>
      </c>
      <c r="L950" s="2">
        <v>1995</v>
      </c>
      <c r="N950" s="2" t="s">
        <v>2464</v>
      </c>
      <c r="O950" s="2" t="s">
        <v>2465</v>
      </c>
      <c r="P950" s="2" t="s">
        <v>27</v>
      </c>
      <c r="S950" s="2">
        <v>545</v>
      </c>
    </row>
    <row r="951" spans="1:22" ht="71.25" hidden="1" x14ac:dyDescent="0.45">
      <c r="A951" s="2" t="s">
        <v>2460</v>
      </c>
      <c r="B951" s="2" t="s">
        <v>2461</v>
      </c>
      <c r="C951" s="2" t="s">
        <v>2470</v>
      </c>
      <c r="D951" s="2" t="s">
        <v>2471</v>
      </c>
      <c r="E951" s="2">
        <v>90</v>
      </c>
      <c r="F951" s="2">
        <v>27.175699999999999</v>
      </c>
      <c r="G951" s="2">
        <v>31.2013</v>
      </c>
      <c r="H951" s="2" t="s">
        <v>50</v>
      </c>
      <c r="N951" s="2" t="s">
        <v>2464</v>
      </c>
      <c r="O951" s="2" t="s">
        <v>2465</v>
      </c>
      <c r="P951" s="2" t="s">
        <v>27</v>
      </c>
      <c r="V951" s="2">
        <v>17335</v>
      </c>
    </row>
    <row r="952" spans="1:22" ht="71.25" hidden="1" x14ac:dyDescent="0.45">
      <c r="A952" s="2" t="s">
        <v>2460</v>
      </c>
      <c r="B952" s="2" t="s">
        <v>2461</v>
      </c>
      <c r="C952" s="2" t="s">
        <v>2472</v>
      </c>
      <c r="D952" s="2" t="s">
        <v>2473</v>
      </c>
      <c r="E952" s="2">
        <v>550</v>
      </c>
      <c r="F952" s="2">
        <v>23.972100000000001</v>
      </c>
      <c r="G952" s="2">
        <v>32.882800000000003</v>
      </c>
      <c r="H952" s="2" t="s">
        <v>26</v>
      </c>
      <c r="L952" s="2">
        <v>1985</v>
      </c>
      <c r="N952" s="2" t="s">
        <v>2464</v>
      </c>
      <c r="O952" s="2" t="s">
        <v>2465</v>
      </c>
      <c r="P952" s="2" t="s">
        <v>27</v>
      </c>
      <c r="S952" s="2">
        <v>1503</v>
      </c>
    </row>
    <row r="953" spans="1:22" ht="71.25" hidden="1" x14ac:dyDescent="0.45">
      <c r="A953" s="2" t="s">
        <v>2460</v>
      </c>
      <c r="B953" s="2" t="s">
        <v>2461</v>
      </c>
      <c r="C953" s="2" t="s">
        <v>2474</v>
      </c>
      <c r="D953" s="2" t="s">
        <v>2475</v>
      </c>
      <c r="E953" s="2">
        <v>143</v>
      </c>
      <c r="F953" s="2">
        <v>27.122</v>
      </c>
      <c r="G953" s="2">
        <v>33.82</v>
      </c>
      <c r="H953" s="2" t="s">
        <v>50</v>
      </c>
      <c r="N953" s="2" t="s">
        <v>2464</v>
      </c>
      <c r="O953" s="2" t="s">
        <v>2465</v>
      </c>
      <c r="P953" s="2" t="s">
        <v>27</v>
      </c>
      <c r="S953" s="2">
        <v>129</v>
      </c>
    </row>
    <row r="954" spans="1:22" ht="71.25" x14ac:dyDescent="0.45">
      <c r="A954" s="2" t="s">
        <v>2460</v>
      </c>
      <c r="B954" s="2" t="s">
        <v>2461</v>
      </c>
      <c r="C954" s="2" t="s">
        <v>2476</v>
      </c>
      <c r="D954" s="2" t="s">
        <v>2477</v>
      </c>
      <c r="E954" s="2">
        <v>440</v>
      </c>
      <c r="F954" s="2">
        <v>31.129300000000001</v>
      </c>
      <c r="G954" s="2">
        <v>30.193200000000001</v>
      </c>
      <c r="H954" s="2" t="s">
        <v>37</v>
      </c>
      <c r="N954" s="2" t="s">
        <v>2464</v>
      </c>
      <c r="O954" s="2" t="s">
        <v>2465</v>
      </c>
      <c r="P954" s="2" t="s">
        <v>27</v>
      </c>
      <c r="S954" s="2">
        <v>3061</v>
      </c>
    </row>
    <row r="955" spans="1:22" ht="71.25" hidden="1" x14ac:dyDescent="0.45">
      <c r="A955" s="2" t="s">
        <v>2460</v>
      </c>
      <c r="B955" s="2" t="s">
        <v>2461</v>
      </c>
      <c r="C955" s="2" t="s">
        <v>2478</v>
      </c>
      <c r="D955" s="2" t="s">
        <v>2479</v>
      </c>
      <c r="E955" s="2">
        <v>23</v>
      </c>
      <c r="F955" s="2">
        <v>31.175999999999998</v>
      </c>
      <c r="G955" s="2">
        <v>29.914000000000001</v>
      </c>
      <c r="H955" s="2" t="s">
        <v>50</v>
      </c>
      <c r="L955" s="2">
        <v>1980</v>
      </c>
      <c r="N955" s="2" t="s">
        <v>2464</v>
      </c>
      <c r="O955" s="2" t="s">
        <v>2465</v>
      </c>
      <c r="P955" s="2" t="s">
        <v>27</v>
      </c>
      <c r="S955" s="2">
        <v>7</v>
      </c>
    </row>
    <row r="956" spans="1:22" ht="71.25" x14ac:dyDescent="0.45">
      <c r="A956" s="2" t="s">
        <v>2460</v>
      </c>
      <c r="B956" s="2" t="s">
        <v>2461</v>
      </c>
      <c r="C956" s="2" t="s">
        <v>2480</v>
      </c>
      <c r="D956" s="2" t="s">
        <v>2481</v>
      </c>
      <c r="E956" s="2">
        <v>2754</v>
      </c>
      <c r="F956" s="2">
        <v>29.269300000000001</v>
      </c>
      <c r="G956" s="2">
        <v>31.224</v>
      </c>
      <c r="H956" s="2" t="s">
        <v>37</v>
      </c>
      <c r="N956" s="2" t="s">
        <v>2464</v>
      </c>
      <c r="O956" s="2" t="s">
        <v>2465</v>
      </c>
      <c r="P956" s="2" t="s">
        <v>365</v>
      </c>
      <c r="S956" s="2">
        <v>4726</v>
      </c>
    </row>
    <row r="957" spans="1:22" ht="71.25" x14ac:dyDescent="0.45">
      <c r="A957" s="2" t="s">
        <v>2460</v>
      </c>
      <c r="B957" s="2" t="s">
        <v>2461</v>
      </c>
      <c r="C957" s="2" t="s">
        <v>2482</v>
      </c>
      <c r="D957" s="2" t="s">
        <v>2483</v>
      </c>
      <c r="E957" s="2">
        <v>120</v>
      </c>
      <c r="F957" s="2">
        <v>29.279299999999999</v>
      </c>
      <c r="G957" s="2">
        <v>31.2486</v>
      </c>
      <c r="H957" s="2" t="s">
        <v>37</v>
      </c>
      <c r="L957" s="2">
        <v>2011</v>
      </c>
      <c r="N957" s="2" t="s">
        <v>2464</v>
      </c>
      <c r="O957" s="2" t="s">
        <v>2465</v>
      </c>
      <c r="P957" s="2" t="s">
        <v>27</v>
      </c>
      <c r="S957" s="2">
        <v>114</v>
      </c>
    </row>
    <row r="958" spans="1:22" ht="71.25" x14ac:dyDescent="0.45">
      <c r="A958" s="2" t="s">
        <v>2460</v>
      </c>
      <c r="B958" s="2" t="s">
        <v>2461</v>
      </c>
      <c r="C958" s="2" t="s">
        <v>2484</v>
      </c>
      <c r="D958" s="2" t="s">
        <v>2485</v>
      </c>
      <c r="E958" s="2">
        <v>317</v>
      </c>
      <c r="F958" s="2">
        <v>31.175899999999999</v>
      </c>
      <c r="G958" s="2">
        <v>30.5289</v>
      </c>
      <c r="H958" s="2" t="s">
        <v>37</v>
      </c>
      <c r="N958" s="2" t="s">
        <v>2464</v>
      </c>
      <c r="O958" s="2" t="s">
        <v>2465</v>
      </c>
      <c r="P958" s="2" t="s">
        <v>27</v>
      </c>
      <c r="S958" s="2">
        <v>2190</v>
      </c>
    </row>
    <row r="959" spans="1:22" ht="71.25" x14ac:dyDescent="0.45">
      <c r="A959" s="2" t="s">
        <v>2460</v>
      </c>
      <c r="B959" s="2" t="s">
        <v>2461</v>
      </c>
      <c r="C959" s="2" t="s">
        <v>2486</v>
      </c>
      <c r="D959" s="2" t="s">
        <v>2487</v>
      </c>
      <c r="E959" s="2">
        <v>60</v>
      </c>
      <c r="F959" s="2">
        <v>31.352499999999999</v>
      </c>
      <c r="G959" s="2">
        <v>27.2453</v>
      </c>
      <c r="H959" s="2" t="s">
        <v>37</v>
      </c>
      <c r="L959" s="2">
        <v>1990</v>
      </c>
      <c r="N959" s="2" t="s">
        <v>2464</v>
      </c>
      <c r="O959" s="2" t="s">
        <v>2465</v>
      </c>
      <c r="P959" s="2" t="s">
        <v>996</v>
      </c>
      <c r="S959" s="2">
        <v>349</v>
      </c>
    </row>
    <row r="960" spans="1:22" ht="71.25" hidden="1" x14ac:dyDescent="0.45">
      <c r="A960" s="2" t="s">
        <v>2460</v>
      </c>
      <c r="B960" s="2" t="s">
        <v>2461</v>
      </c>
      <c r="C960" s="2" t="s">
        <v>2488</v>
      </c>
      <c r="D960" s="2" t="s">
        <v>2489</v>
      </c>
      <c r="E960" s="2">
        <v>64</v>
      </c>
      <c r="F960" s="2">
        <v>26.152200000000001</v>
      </c>
      <c r="G960" s="2">
        <v>32.145299999999999</v>
      </c>
      <c r="H960" s="2" t="s">
        <v>26</v>
      </c>
      <c r="L960" s="2">
        <v>2008</v>
      </c>
      <c r="N960" s="2" t="s">
        <v>2464</v>
      </c>
      <c r="O960" s="2" t="s">
        <v>2465</v>
      </c>
      <c r="P960" s="2" t="s">
        <v>27</v>
      </c>
      <c r="S960" s="2">
        <v>451</v>
      </c>
    </row>
    <row r="961" spans="1:22" ht="71.25" x14ac:dyDescent="0.45">
      <c r="A961" s="2" t="s">
        <v>2460</v>
      </c>
      <c r="B961" s="2" t="s">
        <v>2461</v>
      </c>
      <c r="C961" s="2" t="s">
        <v>2490</v>
      </c>
      <c r="D961" s="2" t="s">
        <v>2491</v>
      </c>
      <c r="E961" s="2">
        <v>500</v>
      </c>
      <c r="F961" s="2">
        <v>31.382200000000001</v>
      </c>
      <c r="G961" s="2">
        <v>31.7196</v>
      </c>
      <c r="H961" s="2" t="s">
        <v>37</v>
      </c>
      <c r="L961" s="2">
        <v>2011</v>
      </c>
      <c r="N961" s="2" t="s">
        <v>2464</v>
      </c>
      <c r="O961" s="2" t="s">
        <v>2465</v>
      </c>
      <c r="P961" s="2" t="s">
        <v>27</v>
      </c>
      <c r="S961" s="2">
        <v>3159</v>
      </c>
    </row>
    <row r="962" spans="1:22" ht="71.25" x14ac:dyDescent="0.45">
      <c r="A962" s="2" t="s">
        <v>2460</v>
      </c>
      <c r="B962" s="2" t="s">
        <v>2461</v>
      </c>
      <c r="C962" s="2" t="s">
        <v>2492</v>
      </c>
      <c r="D962" s="2" t="s">
        <v>2493</v>
      </c>
      <c r="E962" s="2">
        <v>1000</v>
      </c>
      <c r="F962" s="2">
        <v>30.465299999999999</v>
      </c>
      <c r="G962" s="2">
        <v>31.923400000000001</v>
      </c>
      <c r="H962" s="2" t="s">
        <v>37</v>
      </c>
      <c r="L962" s="2">
        <v>2011</v>
      </c>
      <c r="N962" s="2" t="s">
        <v>2464</v>
      </c>
      <c r="O962" s="2" t="s">
        <v>2465</v>
      </c>
      <c r="P962" s="2" t="s">
        <v>27</v>
      </c>
      <c r="S962" s="2">
        <v>1932</v>
      </c>
    </row>
    <row r="963" spans="1:22" ht="71.25" x14ac:dyDescent="0.45">
      <c r="A963" s="2" t="s">
        <v>2460</v>
      </c>
      <c r="B963" s="2" t="s">
        <v>2461</v>
      </c>
      <c r="C963" s="2" t="s">
        <v>2494</v>
      </c>
      <c r="D963" s="2" t="s">
        <v>2495</v>
      </c>
      <c r="E963" s="2">
        <v>2250</v>
      </c>
      <c r="F963" s="2">
        <v>30.2483</v>
      </c>
      <c r="G963" s="2">
        <v>30.947099999999999</v>
      </c>
      <c r="H963" s="2" t="s">
        <v>37</v>
      </c>
      <c r="L963" s="2">
        <v>2014</v>
      </c>
      <c r="N963" s="2" t="s">
        <v>2464</v>
      </c>
      <c r="O963" s="2" t="s">
        <v>2465</v>
      </c>
      <c r="P963" s="2" t="s">
        <v>27</v>
      </c>
      <c r="U963" s="2">
        <v>133</v>
      </c>
      <c r="V963" s="2">
        <v>14591.114</v>
      </c>
    </row>
    <row r="964" spans="1:22" ht="71.25" x14ac:dyDescent="0.45">
      <c r="A964" s="2" t="s">
        <v>2460</v>
      </c>
      <c r="B964" s="2" t="s">
        <v>2461</v>
      </c>
      <c r="C964" s="2" t="s">
        <v>2496</v>
      </c>
      <c r="D964" s="2" t="s">
        <v>2497</v>
      </c>
      <c r="E964" s="2">
        <v>2250</v>
      </c>
      <c r="F964" s="2">
        <v>30.699300000000001</v>
      </c>
      <c r="G964" s="2">
        <v>30.667100000000001</v>
      </c>
      <c r="H964" s="2" t="s">
        <v>37</v>
      </c>
      <c r="N964" s="2" t="s">
        <v>2464</v>
      </c>
      <c r="O964" s="2" t="s">
        <v>2465</v>
      </c>
      <c r="P964" s="2" t="s">
        <v>27</v>
      </c>
      <c r="S964" s="2">
        <v>15127</v>
      </c>
    </row>
    <row r="965" spans="1:22" ht="71.25" x14ac:dyDescent="0.45">
      <c r="A965" s="2" t="s">
        <v>2460</v>
      </c>
      <c r="B965" s="2" t="s">
        <v>2461</v>
      </c>
      <c r="C965" s="2" t="s">
        <v>2498</v>
      </c>
      <c r="D965" s="2" t="s">
        <v>2499</v>
      </c>
      <c r="E965" s="2">
        <v>600</v>
      </c>
      <c r="F965" s="2">
        <v>30.053999999999998</v>
      </c>
      <c r="G965" s="2">
        <v>31.0456</v>
      </c>
      <c r="H965" s="2" t="s">
        <v>37</v>
      </c>
      <c r="L965" s="2">
        <v>2012</v>
      </c>
      <c r="N965" s="2" t="s">
        <v>2464</v>
      </c>
      <c r="O965" s="2" t="s">
        <v>2465</v>
      </c>
      <c r="P965" s="2" t="s">
        <v>27</v>
      </c>
      <c r="S965" s="2">
        <v>1534</v>
      </c>
    </row>
    <row r="966" spans="1:22" ht="71.25" x14ac:dyDescent="0.45">
      <c r="A966" s="2" t="s">
        <v>2460</v>
      </c>
      <c r="B966" s="2" t="s">
        <v>2461</v>
      </c>
      <c r="C966" s="2" t="s">
        <v>2500</v>
      </c>
      <c r="D966" s="2" t="s">
        <v>2501</v>
      </c>
      <c r="E966" s="2">
        <v>640</v>
      </c>
      <c r="F966" s="2">
        <v>29.9115</v>
      </c>
      <c r="G966" s="2">
        <v>32.594799999999999</v>
      </c>
      <c r="H966" s="2" t="s">
        <v>37</v>
      </c>
      <c r="L966" s="2">
        <v>2001</v>
      </c>
      <c r="N966" s="2" t="s">
        <v>2464</v>
      </c>
      <c r="O966" s="2" t="s">
        <v>2465</v>
      </c>
      <c r="P966" s="2" t="s">
        <v>27</v>
      </c>
      <c r="S966" s="2">
        <v>4943</v>
      </c>
    </row>
    <row r="967" spans="1:22" ht="71.25" x14ac:dyDescent="0.45">
      <c r="A967" s="2" t="s">
        <v>2460</v>
      </c>
      <c r="B967" s="2" t="s">
        <v>2461</v>
      </c>
      <c r="C967" s="2" t="s">
        <v>2502</v>
      </c>
      <c r="D967" s="2" t="s">
        <v>2503</v>
      </c>
      <c r="E967" s="2">
        <v>48</v>
      </c>
      <c r="F967" s="2">
        <v>31.2563</v>
      </c>
      <c r="G967" s="2">
        <v>32.317100000000003</v>
      </c>
      <c r="H967" s="2" t="s">
        <v>37</v>
      </c>
      <c r="L967" s="2">
        <v>1997</v>
      </c>
      <c r="N967" s="2" t="s">
        <v>2464</v>
      </c>
      <c r="O967" s="2" t="s">
        <v>2465</v>
      </c>
      <c r="P967" s="2" t="s">
        <v>27</v>
      </c>
      <c r="S967" s="2">
        <v>111</v>
      </c>
    </row>
    <row r="968" spans="1:22" ht="71.25" x14ac:dyDescent="0.45">
      <c r="A968" s="2" t="s">
        <v>2460</v>
      </c>
      <c r="B968" s="2" t="s">
        <v>2461</v>
      </c>
      <c r="C968" s="2" t="s">
        <v>2504</v>
      </c>
      <c r="D968" s="2" t="s">
        <v>2505</v>
      </c>
      <c r="E968" s="2">
        <v>683</v>
      </c>
      <c r="F968" s="2">
        <v>31.099499999999999</v>
      </c>
      <c r="G968" s="2">
        <v>32.520200000000003</v>
      </c>
      <c r="H968" s="2" t="s">
        <v>37</v>
      </c>
      <c r="L968" s="2">
        <v>2003</v>
      </c>
      <c r="N968" s="2" t="s">
        <v>2464</v>
      </c>
      <c r="O968" s="2" t="s">
        <v>2465</v>
      </c>
      <c r="P968" s="2" t="s">
        <v>27</v>
      </c>
      <c r="V968" s="2">
        <v>4429.2139999999999</v>
      </c>
    </row>
    <row r="969" spans="1:22" ht="71.25" x14ac:dyDescent="0.45">
      <c r="A969" s="2" t="s">
        <v>2460</v>
      </c>
      <c r="B969" s="2" t="s">
        <v>2461</v>
      </c>
      <c r="C969" s="2" t="s">
        <v>2506</v>
      </c>
      <c r="D969" s="2" t="s">
        <v>2507</v>
      </c>
      <c r="E969" s="2">
        <v>100</v>
      </c>
      <c r="F969" s="2">
        <v>30.465900000000001</v>
      </c>
      <c r="G969" s="2">
        <v>31.9269</v>
      </c>
      <c r="H969" s="2" t="s">
        <v>37</v>
      </c>
      <c r="L969" s="2">
        <v>1982</v>
      </c>
      <c r="N969" s="2" t="s">
        <v>2464</v>
      </c>
      <c r="O969" s="2" t="s">
        <v>2465</v>
      </c>
      <c r="P969" s="2" t="s">
        <v>27</v>
      </c>
      <c r="S969" s="2">
        <v>251</v>
      </c>
    </row>
    <row r="970" spans="1:22" ht="71.25" hidden="1" x14ac:dyDescent="0.45">
      <c r="A970" s="2" t="s">
        <v>2460</v>
      </c>
      <c r="B970" s="2" t="s">
        <v>2461</v>
      </c>
      <c r="C970" s="2" t="s">
        <v>2508</v>
      </c>
      <c r="D970" s="2" t="s">
        <v>2509</v>
      </c>
      <c r="E970" s="2">
        <v>144</v>
      </c>
      <c r="F970" s="2">
        <v>27.877300000000002</v>
      </c>
      <c r="G970" s="2">
        <v>34.3048</v>
      </c>
      <c r="H970" s="2" t="s">
        <v>50</v>
      </c>
      <c r="N970" s="2" t="s">
        <v>2464</v>
      </c>
      <c r="O970" s="2" t="s">
        <v>2465</v>
      </c>
      <c r="P970" s="2" t="s">
        <v>27</v>
      </c>
      <c r="S970" s="2">
        <v>48</v>
      </c>
    </row>
    <row r="971" spans="1:22" ht="71.25" x14ac:dyDescent="0.45">
      <c r="A971" s="2" t="s">
        <v>2460</v>
      </c>
      <c r="B971" s="2" t="s">
        <v>2461</v>
      </c>
      <c r="C971" s="2" t="s">
        <v>2510</v>
      </c>
      <c r="D971" s="2" t="s">
        <v>2511</v>
      </c>
      <c r="E971" s="2">
        <v>1295</v>
      </c>
      <c r="F971" s="2">
        <v>30.123899999999999</v>
      </c>
      <c r="G971" s="2">
        <v>31.2376</v>
      </c>
      <c r="H971" s="2" t="s">
        <v>37</v>
      </c>
      <c r="N971" s="2" t="s">
        <v>2464</v>
      </c>
      <c r="O971" s="2" t="s">
        <v>2465</v>
      </c>
      <c r="P971" s="2" t="s">
        <v>27</v>
      </c>
      <c r="S971" s="2">
        <v>5841</v>
      </c>
    </row>
    <row r="972" spans="1:22" ht="71.25" x14ac:dyDescent="0.45">
      <c r="A972" s="2" t="s">
        <v>2460</v>
      </c>
      <c r="B972" s="2" t="s">
        <v>2461</v>
      </c>
      <c r="C972" s="2" t="s">
        <v>2512</v>
      </c>
      <c r="D972" s="2" t="s">
        <v>2513</v>
      </c>
      <c r="E972" s="2">
        <v>2092</v>
      </c>
      <c r="F972" s="2">
        <v>31.042999999999999</v>
      </c>
      <c r="G972" s="2">
        <v>29.665199999999999</v>
      </c>
      <c r="H972" s="2" t="s">
        <v>37</v>
      </c>
      <c r="N972" s="2" t="s">
        <v>2464</v>
      </c>
      <c r="O972" s="2" t="s">
        <v>2465</v>
      </c>
      <c r="P972" s="2" t="s">
        <v>27</v>
      </c>
      <c r="S972" s="2">
        <v>3703</v>
      </c>
    </row>
    <row r="973" spans="1:22" ht="71.25" x14ac:dyDescent="0.45">
      <c r="A973" s="2" t="s">
        <v>2460</v>
      </c>
      <c r="B973" s="2" t="s">
        <v>2461</v>
      </c>
      <c r="C973" s="2" t="s">
        <v>2514</v>
      </c>
      <c r="D973" s="2" t="s">
        <v>2515</v>
      </c>
      <c r="E973" s="2">
        <v>683</v>
      </c>
      <c r="F973" s="2">
        <v>29.6188</v>
      </c>
      <c r="G973" s="2">
        <v>32.353200000000001</v>
      </c>
      <c r="H973" s="2" t="s">
        <v>37</v>
      </c>
      <c r="L973" s="2">
        <v>2002</v>
      </c>
      <c r="N973" s="2" t="s">
        <v>2464</v>
      </c>
      <c r="O973" s="2" t="s">
        <v>2465</v>
      </c>
      <c r="P973" s="2" t="s">
        <v>27</v>
      </c>
      <c r="V973" s="2">
        <v>4429.2139999999999</v>
      </c>
    </row>
    <row r="974" spans="1:22" ht="71.25" x14ac:dyDescent="0.45">
      <c r="A974" s="2" t="s">
        <v>2460</v>
      </c>
      <c r="B974" s="2" t="s">
        <v>2461</v>
      </c>
      <c r="C974" s="2" t="s">
        <v>2516</v>
      </c>
      <c r="D974" s="2" t="s">
        <v>2517</v>
      </c>
      <c r="E974" s="2">
        <v>1460</v>
      </c>
      <c r="F974" s="2">
        <v>31.062200000000001</v>
      </c>
      <c r="G974" s="2">
        <v>31.392099999999999</v>
      </c>
      <c r="H974" s="2" t="s">
        <v>37</v>
      </c>
      <c r="N974" s="2" t="s">
        <v>2464</v>
      </c>
      <c r="O974" s="2" t="s">
        <v>2465</v>
      </c>
      <c r="P974" s="2" t="s">
        <v>27</v>
      </c>
      <c r="S974" s="2">
        <v>9383</v>
      </c>
    </row>
    <row r="975" spans="1:22" ht="71.25" x14ac:dyDescent="0.45">
      <c r="A975" s="2" t="s">
        <v>2460</v>
      </c>
      <c r="B975" s="2" t="s">
        <v>2461</v>
      </c>
      <c r="C975" s="2" t="s">
        <v>2518</v>
      </c>
      <c r="D975" s="2" t="s">
        <v>2519</v>
      </c>
      <c r="E975" s="2">
        <v>100</v>
      </c>
      <c r="F975" s="2">
        <v>29.875699999999998</v>
      </c>
      <c r="G975" s="2">
        <v>31.319400000000002</v>
      </c>
      <c r="H975" s="2" t="s">
        <v>37</v>
      </c>
      <c r="L975" s="2">
        <v>1985</v>
      </c>
      <c r="N975" s="2" t="s">
        <v>2464</v>
      </c>
      <c r="O975" s="2" t="s">
        <v>2465</v>
      </c>
      <c r="P975" s="2" t="s">
        <v>27</v>
      </c>
      <c r="S975" s="2">
        <v>126</v>
      </c>
    </row>
    <row r="976" spans="1:22" ht="71.25" hidden="1" x14ac:dyDescent="0.45">
      <c r="A976" s="2" t="s">
        <v>2460</v>
      </c>
      <c r="B976" s="2" t="s">
        <v>2461</v>
      </c>
      <c r="C976" s="2" t="s">
        <v>2520</v>
      </c>
      <c r="D976" s="2" t="s">
        <v>2521</v>
      </c>
      <c r="E976" s="2">
        <v>600</v>
      </c>
      <c r="F976" s="2">
        <v>27.211099999999998</v>
      </c>
      <c r="G976" s="2">
        <v>31.1614</v>
      </c>
      <c r="H976" s="2" t="s">
        <v>50</v>
      </c>
      <c r="N976" s="2" t="s">
        <v>2464</v>
      </c>
      <c r="O976" s="2" t="s">
        <v>2465</v>
      </c>
      <c r="P976" s="2" t="s">
        <v>27</v>
      </c>
      <c r="S976" s="2">
        <v>3510</v>
      </c>
    </row>
    <row r="977" spans="1:22" ht="71.25" hidden="1" x14ac:dyDescent="0.45">
      <c r="A977" s="2" t="s">
        <v>2460</v>
      </c>
      <c r="B977" s="2" t="s">
        <v>2461</v>
      </c>
      <c r="C977" s="2" t="s">
        <v>2522</v>
      </c>
      <c r="D977" s="2" t="s">
        <v>2523</v>
      </c>
      <c r="E977" s="2">
        <v>547</v>
      </c>
      <c r="F977" s="2">
        <v>29.2392</v>
      </c>
      <c r="G977" s="2">
        <v>32.598300000000002</v>
      </c>
      <c r="H977" s="2" t="s">
        <v>257</v>
      </c>
      <c r="N977" s="2" t="s">
        <v>2464</v>
      </c>
      <c r="O977" s="2" t="s">
        <v>2465</v>
      </c>
      <c r="P977" s="2" t="s">
        <v>27</v>
      </c>
      <c r="S977" s="2">
        <v>1332</v>
      </c>
    </row>
    <row r="978" spans="1:22" ht="99.75" hidden="1" x14ac:dyDescent="0.45">
      <c r="A978" s="2" t="s">
        <v>2524</v>
      </c>
      <c r="B978" s="2" t="s">
        <v>2525</v>
      </c>
      <c r="C978" s="2" t="s">
        <v>2526</v>
      </c>
      <c r="D978" s="2" t="s">
        <v>2527</v>
      </c>
      <c r="E978" s="2">
        <v>180.2</v>
      </c>
      <c r="F978" s="2">
        <v>13.623100000000001</v>
      </c>
      <c r="G978" s="2">
        <v>-88.560199999999995</v>
      </c>
      <c r="H978" s="2" t="s">
        <v>26</v>
      </c>
      <c r="N978" s="2" t="s">
        <v>27</v>
      </c>
      <c r="O978" s="2" t="s">
        <v>28</v>
      </c>
      <c r="P978" s="2" t="s">
        <v>27</v>
      </c>
      <c r="Q978" s="2">
        <v>2017</v>
      </c>
      <c r="V978" s="2">
        <v>659.67100000000005</v>
      </c>
    </row>
    <row r="979" spans="1:22" ht="71.25" hidden="1" x14ac:dyDescent="0.45">
      <c r="A979" s="2" t="s">
        <v>2524</v>
      </c>
      <c r="B979" s="2" t="s">
        <v>2525</v>
      </c>
      <c r="C979" s="2" t="s">
        <v>2528</v>
      </c>
      <c r="D979" s="2" t="s">
        <v>2529</v>
      </c>
      <c r="E979" s="2">
        <v>324</v>
      </c>
      <c r="F979" s="2">
        <v>13.583399999999999</v>
      </c>
      <c r="G979" s="2">
        <v>-89.823899999999995</v>
      </c>
      <c r="H979" s="2" t="s">
        <v>50</v>
      </c>
      <c r="N979" s="2" t="s">
        <v>27</v>
      </c>
      <c r="O979" s="2" t="s">
        <v>28</v>
      </c>
      <c r="P979" s="2" t="s">
        <v>27</v>
      </c>
      <c r="Q979" s="2">
        <v>2017</v>
      </c>
      <c r="V979" s="2">
        <v>1710</v>
      </c>
    </row>
    <row r="980" spans="1:22" ht="85.5" hidden="1" x14ac:dyDescent="0.45">
      <c r="A980" s="2" t="s">
        <v>2524</v>
      </c>
      <c r="B980" s="2" t="s">
        <v>2525</v>
      </c>
      <c r="C980" s="2" t="s">
        <v>2530</v>
      </c>
      <c r="D980" s="2" t="s">
        <v>2531</v>
      </c>
      <c r="E980" s="2">
        <v>95</v>
      </c>
      <c r="G980" s="2">
        <v>-89.817400000000006</v>
      </c>
      <c r="H980" s="2" t="s">
        <v>2312</v>
      </c>
      <c r="N980" s="2" t="s">
        <v>27</v>
      </c>
      <c r="O980" s="2" t="s">
        <v>28</v>
      </c>
      <c r="P980" s="2" t="s">
        <v>27</v>
      </c>
      <c r="Q980" s="2">
        <v>2017</v>
      </c>
      <c r="V980" s="2">
        <v>725.53899999999999</v>
      </c>
    </row>
    <row r="981" spans="1:22" ht="71.25" hidden="1" x14ac:dyDescent="0.45">
      <c r="A981" s="2" t="s">
        <v>2524</v>
      </c>
      <c r="B981" s="2" t="s">
        <v>2525</v>
      </c>
      <c r="C981" s="2" t="s">
        <v>2532</v>
      </c>
      <c r="D981" s="2" t="s">
        <v>2533</v>
      </c>
      <c r="E981" s="2">
        <v>109</v>
      </c>
      <c r="F981" s="2">
        <v>13.525</v>
      </c>
      <c r="G981" s="2">
        <v>88.508899999999997</v>
      </c>
      <c r="H981" s="2" t="s">
        <v>2312</v>
      </c>
      <c r="N981" s="2" t="s">
        <v>27</v>
      </c>
      <c r="O981" s="2" t="s">
        <v>28</v>
      </c>
      <c r="P981" s="2" t="s">
        <v>27</v>
      </c>
      <c r="Q981" s="2">
        <v>2017</v>
      </c>
      <c r="V981" s="2">
        <v>832.46100000000001</v>
      </c>
    </row>
    <row r="982" spans="1:22" ht="85.5" hidden="1" x14ac:dyDescent="0.45">
      <c r="A982" s="2" t="s">
        <v>2524</v>
      </c>
      <c r="B982" s="2" t="s">
        <v>2525</v>
      </c>
      <c r="C982" s="2" t="s">
        <v>2534</v>
      </c>
      <c r="D982" s="2" t="s">
        <v>2535</v>
      </c>
      <c r="E982" s="2">
        <v>170</v>
      </c>
      <c r="F982" s="2">
        <v>13.938599999999999</v>
      </c>
      <c r="G982" s="2">
        <v>-88.901399999999995</v>
      </c>
      <c r="H982" s="2" t="s">
        <v>26</v>
      </c>
      <c r="N982" s="2" t="s">
        <v>27</v>
      </c>
      <c r="O982" s="2" t="s">
        <v>28</v>
      </c>
      <c r="P982" s="2" t="s">
        <v>27</v>
      </c>
      <c r="Q982" s="2">
        <v>2017</v>
      </c>
      <c r="V982" s="2">
        <v>622.33100000000002</v>
      </c>
    </row>
    <row r="983" spans="1:22" ht="99.75" hidden="1" x14ac:dyDescent="0.45">
      <c r="A983" s="2" t="s">
        <v>2524</v>
      </c>
      <c r="B983" s="2" t="s">
        <v>2525</v>
      </c>
      <c r="C983" s="2" t="s">
        <v>2536</v>
      </c>
      <c r="D983" s="2" t="s">
        <v>2537</v>
      </c>
      <c r="E983" s="2">
        <v>99.4</v>
      </c>
      <c r="F983" s="2">
        <v>13.9908</v>
      </c>
      <c r="G983" s="2">
        <v>-88.757900000000006</v>
      </c>
      <c r="H983" s="2" t="s">
        <v>26</v>
      </c>
      <c r="N983" s="2" t="s">
        <v>27</v>
      </c>
      <c r="O983" s="2" t="s">
        <v>28</v>
      </c>
      <c r="P983" s="2" t="s">
        <v>27</v>
      </c>
      <c r="Q983" s="2">
        <v>2017</v>
      </c>
      <c r="V983" s="2">
        <v>363.88099999999997</v>
      </c>
    </row>
    <row r="984" spans="1:22" ht="71.25" hidden="1" x14ac:dyDescent="0.45">
      <c r="A984" s="2" t="s">
        <v>2524</v>
      </c>
      <c r="B984" s="2" t="s">
        <v>2525</v>
      </c>
      <c r="C984" s="2" t="s">
        <v>2538</v>
      </c>
      <c r="D984" s="2" t="s">
        <v>2539</v>
      </c>
      <c r="E984" s="2">
        <v>19.7</v>
      </c>
      <c r="F984" s="2">
        <v>14.2279</v>
      </c>
      <c r="G984" s="2">
        <v>-89.472700000000003</v>
      </c>
      <c r="H984" s="2" t="s">
        <v>26</v>
      </c>
      <c r="N984" s="2" t="s">
        <v>27</v>
      </c>
      <c r="O984" s="2" t="s">
        <v>28</v>
      </c>
      <c r="P984" s="2" t="s">
        <v>27</v>
      </c>
      <c r="Q984" s="2">
        <v>2017</v>
      </c>
      <c r="V984" s="2">
        <v>72.117000000000004</v>
      </c>
    </row>
    <row r="985" spans="1:22" ht="57" hidden="1" x14ac:dyDescent="0.45">
      <c r="A985" s="2" t="s">
        <v>2524</v>
      </c>
      <c r="B985" s="2" t="s">
        <v>2525</v>
      </c>
      <c r="C985" s="2" t="s">
        <v>2540</v>
      </c>
      <c r="D985" s="2" t="s">
        <v>2541</v>
      </c>
      <c r="E985" s="2">
        <v>151.19999999999999</v>
      </c>
      <c r="F985" s="2">
        <v>13.777799999999999</v>
      </c>
      <c r="G985" s="2">
        <v>-89.201300000000003</v>
      </c>
      <c r="H985" s="2" t="s">
        <v>50</v>
      </c>
      <c r="N985" s="2" t="s">
        <v>27</v>
      </c>
      <c r="O985" s="2" t="s">
        <v>28</v>
      </c>
      <c r="P985" s="2" t="s">
        <v>27</v>
      </c>
      <c r="Q985" s="2">
        <v>2017</v>
      </c>
      <c r="V985" s="2">
        <v>798</v>
      </c>
    </row>
    <row r="986" spans="1:22" ht="71.25" x14ac:dyDescent="0.45">
      <c r="A986" s="2" t="s">
        <v>2542</v>
      </c>
      <c r="B986" s="2" t="s">
        <v>2543</v>
      </c>
      <c r="C986" s="2" t="s">
        <v>2544</v>
      </c>
      <c r="D986" s="2" t="s">
        <v>2545</v>
      </c>
      <c r="E986" s="2">
        <v>10.5</v>
      </c>
      <c r="F986" s="2">
        <v>3.7806000000000002</v>
      </c>
      <c r="G986" s="2">
        <v>8.7195999999999998</v>
      </c>
      <c r="H986" s="2" t="s">
        <v>37</v>
      </c>
      <c r="N986" s="2" t="s">
        <v>53</v>
      </c>
      <c r="O986" s="2" t="s">
        <v>46</v>
      </c>
      <c r="P986" s="2" t="s">
        <v>47</v>
      </c>
    </row>
    <row r="987" spans="1:22" ht="71.25" hidden="1" x14ac:dyDescent="0.45">
      <c r="A987" s="2" t="s">
        <v>2542</v>
      </c>
      <c r="B987" s="2" t="s">
        <v>2543</v>
      </c>
      <c r="C987" s="2" t="s">
        <v>2546</v>
      </c>
      <c r="D987" s="2" t="s">
        <v>2547</v>
      </c>
      <c r="E987" s="2">
        <v>120</v>
      </c>
      <c r="F987" s="2">
        <v>1.5758000000000001</v>
      </c>
      <c r="G987" s="2">
        <v>10.4687</v>
      </c>
      <c r="H987" s="2" t="s">
        <v>26</v>
      </c>
      <c r="N987" s="2" t="s">
        <v>53</v>
      </c>
      <c r="O987" s="2" t="s">
        <v>46</v>
      </c>
      <c r="P987" s="2" t="s">
        <v>47</v>
      </c>
    </row>
    <row r="988" spans="1:22" ht="71.25" x14ac:dyDescent="0.45">
      <c r="A988" s="2" t="s">
        <v>2542</v>
      </c>
      <c r="B988" s="2" t="s">
        <v>2543</v>
      </c>
      <c r="C988" s="2" t="s">
        <v>2548</v>
      </c>
      <c r="D988" s="2" t="s">
        <v>2549</v>
      </c>
      <c r="E988" s="2">
        <v>20</v>
      </c>
      <c r="F988" s="2">
        <v>3.75</v>
      </c>
      <c r="G988" s="2">
        <v>8.7899999999999991</v>
      </c>
      <c r="H988" s="2" t="s">
        <v>37</v>
      </c>
      <c r="N988" s="2" t="s">
        <v>53</v>
      </c>
      <c r="O988" s="2" t="s">
        <v>46</v>
      </c>
      <c r="P988" s="2" t="s">
        <v>47</v>
      </c>
    </row>
    <row r="989" spans="1:22" ht="71.25" hidden="1" x14ac:dyDescent="0.45">
      <c r="A989" s="2" t="s">
        <v>2550</v>
      </c>
      <c r="B989" s="2" t="s">
        <v>2551</v>
      </c>
      <c r="C989" s="2" t="s">
        <v>2552</v>
      </c>
      <c r="D989" s="2" t="s">
        <v>2553</v>
      </c>
      <c r="E989" s="2">
        <v>33.1</v>
      </c>
      <c r="F989" s="2">
        <v>15.421099999999999</v>
      </c>
      <c r="G989" s="2">
        <v>38.9221</v>
      </c>
      <c r="H989" s="2" t="s">
        <v>50</v>
      </c>
      <c r="N989" s="2" t="s">
        <v>53</v>
      </c>
      <c r="O989" s="2" t="s">
        <v>46</v>
      </c>
      <c r="P989" s="2" t="s">
        <v>365</v>
      </c>
      <c r="V989" s="2">
        <v>91.453999999999994</v>
      </c>
    </row>
    <row r="990" spans="1:22" ht="71.25" hidden="1" x14ac:dyDescent="0.45">
      <c r="A990" s="2" t="s">
        <v>2550</v>
      </c>
      <c r="B990" s="2" t="s">
        <v>2551</v>
      </c>
      <c r="C990" s="2" t="s">
        <v>2554</v>
      </c>
      <c r="D990" s="2" t="s">
        <v>2555</v>
      </c>
      <c r="E990" s="2">
        <v>100.09</v>
      </c>
      <c r="F990" s="2">
        <v>15.5786</v>
      </c>
      <c r="G990" s="2">
        <v>39.4422</v>
      </c>
      <c r="H990" s="2" t="s">
        <v>50</v>
      </c>
      <c r="N990" s="2" t="s">
        <v>53</v>
      </c>
      <c r="O990" s="2" t="s">
        <v>46</v>
      </c>
      <c r="P990" s="2" t="s">
        <v>365</v>
      </c>
      <c r="V990" s="2">
        <v>276.54599999999999</v>
      </c>
    </row>
    <row r="991" spans="1:22" ht="142.5" hidden="1" x14ac:dyDescent="0.45">
      <c r="A991" s="2" t="s">
        <v>2556</v>
      </c>
      <c r="B991" s="2" t="s">
        <v>2557</v>
      </c>
      <c r="C991" s="2" t="s">
        <v>2558</v>
      </c>
      <c r="D991" s="2" t="s">
        <v>2559</v>
      </c>
      <c r="E991" s="2">
        <v>24</v>
      </c>
      <c r="F991" s="2">
        <v>59.452100000000002</v>
      </c>
      <c r="G991" s="2">
        <v>26.825900000000001</v>
      </c>
      <c r="H991" s="2" t="s">
        <v>257</v>
      </c>
      <c r="L991" s="2">
        <v>2011</v>
      </c>
      <c r="M991" s="2" t="s">
        <v>2560</v>
      </c>
      <c r="N991" s="2" t="s">
        <v>2561</v>
      </c>
      <c r="O991" s="2" t="s">
        <v>2562</v>
      </c>
      <c r="P991" s="2" t="s">
        <v>2561</v>
      </c>
      <c r="V991" s="2">
        <v>52.162999999999997</v>
      </c>
    </row>
    <row r="992" spans="1:22" ht="142.5" hidden="1" x14ac:dyDescent="0.45">
      <c r="A992" s="2" t="s">
        <v>2556</v>
      </c>
      <c r="B992" s="2" t="s">
        <v>2557</v>
      </c>
      <c r="C992" s="2" t="s">
        <v>2563</v>
      </c>
      <c r="D992" s="2" t="s">
        <v>2564</v>
      </c>
      <c r="E992" s="2">
        <v>48</v>
      </c>
      <c r="F992" s="2">
        <v>59.087000000000003</v>
      </c>
      <c r="G992" s="2">
        <v>23.6144</v>
      </c>
      <c r="H992" s="2" t="s">
        <v>257</v>
      </c>
      <c r="L992" s="2">
        <v>2009</v>
      </c>
      <c r="M992" s="2" t="s">
        <v>2565</v>
      </c>
      <c r="N992" s="2" t="s">
        <v>2561</v>
      </c>
      <c r="O992" s="2" t="s">
        <v>2562</v>
      </c>
      <c r="P992" s="2" t="s">
        <v>2561</v>
      </c>
      <c r="V992" s="2">
        <v>104.325</v>
      </c>
    </row>
    <row r="993" spans="1:22" ht="128.25" hidden="1" x14ac:dyDescent="0.45">
      <c r="A993" s="2" t="s">
        <v>2556</v>
      </c>
      <c r="B993" s="2" t="s">
        <v>2557</v>
      </c>
      <c r="C993" s="2" t="s">
        <v>2566</v>
      </c>
      <c r="D993" s="2" t="s">
        <v>2567</v>
      </c>
      <c r="E993" s="2">
        <v>472</v>
      </c>
      <c r="F993" s="2">
        <v>59.353299999999997</v>
      </c>
      <c r="G993" s="2">
        <v>28.118500000000001</v>
      </c>
      <c r="H993" s="2" t="s">
        <v>50</v>
      </c>
      <c r="N993" s="2" t="s">
        <v>1632</v>
      </c>
      <c r="O993" s="2" t="s">
        <v>1633</v>
      </c>
      <c r="P993" s="2" t="s">
        <v>27</v>
      </c>
      <c r="V993" s="2">
        <v>11.023999999999999</v>
      </c>
    </row>
    <row r="994" spans="1:22" ht="128.25" hidden="1" x14ac:dyDescent="0.45">
      <c r="A994" s="2" t="s">
        <v>2556</v>
      </c>
      <c r="B994" s="2" t="s">
        <v>2557</v>
      </c>
      <c r="C994" s="2" t="s">
        <v>2568</v>
      </c>
      <c r="D994" s="2" t="s">
        <v>2569</v>
      </c>
      <c r="E994" s="2">
        <v>1369</v>
      </c>
      <c r="F994" s="2">
        <v>59.274799999999999</v>
      </c>
      <c r="G994" s="2">
        <v>27.904599999999999</v>
      </c>
      <c r="H994" s="2" t="s">
        <v>50</v>
      </c>
      <c r="N994" s="2" t="s">
        <v>1632</v>
      </c>
      <c r="O994" s="2" t="s">
        <v>1633</v>
      </c>
      <c r="P994" s="2" t="s">
        <v>27</v>
      </c>
      <c r="V994" s="2">
        <v>31.975999999999999</v>
      </c>
    </row>
    <row r="995" spans="1:22" ht="128.25" x14ac:dyDescent="0.45">
      <c r="A995" s="2" t="s">
        <v>2556</v>
      </c>
      <c r="B995" s="2" t="s">
        <v>2557</v>
      </c>
      <c r="C995" s="2" t="s">
        <v>2570</v>
      </c>
      <c r="D995" s="2" t="s">
        <v>2571</v>
      </c>
      <c r="E995" s="2">
        <v>173</v>
      </c>
      <c r="F995" s="2">
        <v>59.4514</v>
      </c>
      <c r="G995" s="2">
        <v>24.924600000000002</v>
      </c>
      <c r="H995" s="2" t="s">
        <v>37</v>
      </c>
      <c r="N995" s="2" t="s">
        <v>1632</v>
      </c>
      <c r="O995" s="2" t="s">
        <v>1633</v>
      </c>
      <c r="P995" s="2" t="s">
        <v>27</v>
      </c>
      <c r="V995" s="2">
        <v>28.22</v>
      </c>
    </row>
    <row r="996" spans="1:22" ht="128.25" x14ac:dyDescent="0.45">
      <c r="A996" s="2" t="s">
        <v>2556</v>
      </c>
      <c r="B996" s="2" t="s">
        <v>2557</v>
      </c>
      <c r="C996" s="2" t="s">
        <v>2572</v>
      </c>
      <c r="D996" s="2" t="s">
        <v>2573</v>
      </c>
      <c r="E996" s="2">
        <v>250</v>
      </c>
      <c r="F996" s="2">
        <v>59.243899999999996</v>
      </c>
      <c r="G996" s="2">
        <v>24.706399999999999</v>
      </c>
      <c r="H996" s="2" t="s">
        <v>37</v>
      </c>
      <c r="N996" s="2" t="s">
        <v>1632</v>
      </c>
      <c r="O996" s="2" t="s">
        <v>1633</v>
      </c>
      <c r="P996" s="2" t="s">
        <v>365</v>
      </c>
      <c r="V996" s="2">
        <v>40.78</v>
      </c>
    </row>
    <row r="997" spans="1:22" ht="142.5" hidden="1" x14ac:dyDescent="0.45">
      <c r="A997" s="2" t="s">
        <v>2556</v>
      </c>
      <c r="B997" s="2" t="s">
        <v>2557</v>
      </c>
      <c r="C997" s="2" t="s">
        <v>2574</v>
      </c>
      <c r="D997" s="2" t="s">
        <v>2575</v>
      </c>
      <c r="E997" s="2">
        <v>12</v>
      </c>
      <c r="F997" s="2">
        <v>58.445999999999998</v>
      </c>
      <c r="G997" s="2">
        <v>23.738499999999998</v>
      </c>
      <c r="H997" s="2" t="s">
        <v>257</v>
      </c>
      <c r="L997" s="2">
        <v>2014</v>
      </c>
      <c r="N997" s="2" t="s">
        <v>2561</v>
      </c>
      <c r="O997" s="2" t="s">
        <v>2562</v>
      </c>
      <c r="P997" s="2" t="s">
        <v>2561</v>
      </c>
      <c r="V997" s="2">
        <v>26.081</v>
      </c>
    </row>
    <row r="998" spans="1:22" ht="142.5" hidden="1" x14ac:dyDescent="0.45">
      <c r="A998" s="2" t="s">
        <v>2556</v>
      </c>
      <c r="B998" s="2" t="s">
        <v>2557</v>
      </c>
      <c r="C998" s="2" t="s">
        <v>2576</v>
      </c>
      <c r="D998" s="2" t="s">
        <v>2577</v>
      </c>
      <c r="E998" s="2">
        <v>18.399999999999999</v>
      </c>
      <c r="F998" s="2">
        <v>59.380600000000001</v>
      </c>
      <c r="G998" s="2">
        <v>24.056799999999999</v>
      </c>
      <c r="H998" s="2" t="s">
        <v>257</v>
      </c>
      <c r="L998" s="2">
        <v>2005</v>
      </c>
      <c r="M998" s="2" t="s">
        <v>2560</v>
      </c>
      <c r="N998" s="2" t="s">
        <v>2561</v>
      </c>
      <c r="O998" s="2" t="s">
        <v>2562</v>
      </c>
      <c r="P998" s="2" t="s">
        <v>27</v>
      </c>
      <c r="V998" s="2">
        <v>39.991</v>
      </c>
    </row>
    <row r="999" spans="1:22" ht="142.5" hidden="1" x14ac:dyDescent="0.45">
      <c r="A999" s="2" t="s">
        <v>2556</v>
      </c>
      <c r="B999" s="2" t="s">
        <v>2557</v>
      </c>
      <c r="C999" s="2" t="s">
        <v>2578</v>
      </c>
      <c r="D999" s="2" t="s">
        <v>2579</v>
      </c>
      <c r="E999" s="2">
        <v>45</v>
      </c>
      <c r="F999" s="2">
        <v>59.371699999999997</v>
      </c>
      <c r="G999" s="2">
        <v>24.0808</v>
      </c>
      <c r="H999" s="2" t="s">
        <v>257</v>
      </c>
      <c r="L999" s="2">
        <v>2012</v>
      </c>
      <c r="M999" s="2" t="s">
        <v>2565</v>
      </c>
      <c r="N999" s="2" t="s">
        <v>2561</v>
      </c>
      <c r="O999" s="2" t="s">
        <v>2562</v>
      </c>
      <c r="P999" s="2" t="s">
        <v>2561</v>
      </c>
      <c r="V999" s="2">
        <v>97.805000000000007</v>
      </c>
    </row>
    <row r="1000" spans="1:22" ht="142.5" hidden="1" x14ac:dyDescent="0.45">
      <c r="A1000" s="2" t="s">
        <v>2556</v>
      </c>
      <c r="B1000" s="2" t="s">
        <v>2557</v>
      </c>
      <c r="C1000" s="2" t="s">
        <v>2580</v>
      </c>
      <c r="D1000" s="2" t="s">
        <v>2581</v>
      </c>
      <c r="E1000" s="2">
        <v>6</v>
      </c>
      <c r="F1000" s="2">
        <v>58.492400000000004</v>
      </c>
      <c r="G1000" s="2">
        <v>23.685500000000001</v>
      </c>
      <c r="H1000" s="2" t="s">
        <v>257</v>
      </c>
      <c r="L1000" s="2">
        <v>2014</v>
      </c>
      <c r="M1000" s="2" t="s">
        <v>2582</v>
      </c>
      <c r="N1000" s="2" t="s">
        <v>2561</v>
      </c>
      <c r="O1000" s="2" t="s">
        <v>2562</v>
      </c>
      <c r="P1000" s="2" t="s">
        <v>2561</v>
      </c>
      <c r="V1000" s="2">
        <v>13.041</v>
      </c>
    </row>
    <row r="1001" spans="1:22" ht="142.5" hidden="1" x14ac:dyDescent="0.45">
      <c r="A1001" s="2" t="s">
        <v>2556</v>
      </c>
      <c r="B1001" s="2" t="s">
        <v>2557</v>
      </c>
      <c r="C1001" s="2" t="s">
        <v>2583</v>
      </c>
      <c r="D1001" s="2" t="s">
        <v>2584</v>
      </c>
      <c r="E1001" s="2">
        <v>36</v>
      </c>
      <c r="F1001" s="2">
        <v>58.628599999999999</v>
      </c>
      <c r="G1001" s="2">
        <v>23.5307</v>
      </c>
      <c r="H1001" s="2" t="s">
        <v>257</v>
      </c>
      <c r="M1001" s="2" t="s">
        <v>2585</v>
      </c>
      <c r="N1001" s="2" t="s">
        <v>2561</v>
      </c>
      <c r="O1001" s="2" t="s">
        <v>2562</v>
      </c>
      <c r="P1001" s="2" t="s">
        <v>2561</v>
      </c>
      <c r="V1001" s="2">
        <v>78.244</v>
      </c>
    </row>
    <row r="1002" spans="1:22" ht="142.5" hidden="1" x14ac:dyDescent="0.45">
      <c r="A1002" s="2" t="s">
        <v>2556</v>
      </c>
      <c r="B1002" s="2" t="s">
        <v>2557</v>
      </c>
      <c r="C1002" s="2" t="s">
        <v>2586</v>
      </c>
      <c r="D1002" s="2" t="s">
        <v>2587</v>
      </c>
      <c r="E1002" s="2">
        <v>9</v>
      </c>
      <c r="F1002" s="2">
        <v>59.121099999999998</v>
      </c>
      <c r="G1002" s="2">
        <v>23.5657</v>
      </c>
      <c r="H1002" s="2" t="s">
        <v>257</v>
      </c>
      <c r="L1002" s="2">
        <v>2009</v>
      </c>
      <c r="M1002" s="2" t="s">
        <v>2560</v>
      </c>
      <c r="N1002" s="2" t="s">
        <v>2561</v>
      </c>
      <c r="O1002" s="2" t="s">
        <v>2562</v>
      </c>
      <c r="P1002" s="2" t="s">
        <v>2561</v>
      </c>
      <c r="V1002" s="2">
        <v>19.561</v>
      </c>
    </row>
    <row r="1003" spans="1:22" ht="142.5" hidden="1" x14ac:dyDescent="0.45">
      <c r="A1003" s="2" t="s">
        <v>2556</v>
      </c>
      <c r="B1003" s="2" t="s">
        <v>2557</v>
      </c>
      <c r="C1003" s="2" t="s">
        <v>2588</v>
      </c>
      <c r="D1003" s="2" t="s">
        <v>2589</v>
      </c>
      <c r="E1003" s="2">
        <v>2.6</v>
      </c>
      <c r="F1003" s="2">
        <v>58.563699999999997</v>
      </c>
      <c r="G1003" s="2">
        <v>23.508600000000001</v>
      </c>
      <c r="H1003" s="2" t="s">
        <v>257</v>
      </c>
      <c r="L1003" s="2">
        <v>2002</v>
      </c>
      <c r="M1003" s="2" t="s">
        <v>2590</v>
      </c>
      <c r="N1003" s="2" t="s">
        <v>2561</v>
      </c>
      <c r="O1003" s="2" t="s">
        <v>2562</v>
      </c>
      <c r="P1003" s="2" t="s">
        <v>2561</v>
      </c>
      <c r="V1003" s="2">
        <v>5.6509999999999998</v>
      </c>
    </row>
    <row r="1004" spans="1:22" ht="142.5" hidden="1" x14ac:dyDescent="0.45">
      <c r="A1004" s="2" t="s">
        <v>2556</v>
      </c>
      <c r="B1004" s="2" t="s">
        <v>2557</v>
      </c>
      <c r="C1004" s="2" t="s">
        <v>2591</v>
      </c>
      <c r="D1004" s="2" t="s">
        <v>2592</v>
      </c>
      <c r="E1004" s="2">
        <v>6.9</v>
      </c>
      <c r="F1004" s="2">
        <v>58.591299999999997</v>
      </c>
      <c r="G1004" s="2">
        <v>23.529800000000002</v>
      </c>
      <c r="H1004" s="2" t="s">
        <v>257</v>
      </c>
      <c r="L1004" s="2">
        <v>2016</v>
      </c>
      <c r="M1004" s="2" t="s">
        <v>2590</v>
      </c>
      <c r="N1004" s="2" t="s">
        <v>2561</v>
      </c>
      <c r="O1004" s="2" t="s">
        <v>2562</v>
      </c>
      <c r="P1004" s="2" t="s">
        <v>2561</v>
      </c>
      <c r="V1004" s="2">
        <v>14.997</v>
      </c>
    </row>
    <row r="1005" spans="1:22" ht="142.5" hidden="1" x14ac:dyDescent="0.45">
      <c r="A1005" s="2" t="s">
        <v>2556</v>
      </c>
      <c r="B1005" s="2" t="s">
        <v>2557</v>
      </c>
      <c r="C1005" s="2" t="s">
        <v>2593</v>
      </c>
      <c r="D1005" s="2" t="s">
        <v>2594</v>
      </c>
      <c r="E1005" s="2">
        <v>6.9</v>
      </c>
      <c r="F1005" s="2">
        <v>58.565899999999999</v>
      </c>
      <c r="G1005" s="2">
        <v>23.533300000000001</v>
      </c>
      <c r="H1005" s="2" t="s">
        <v>257</v>
      </c>
      <c r="L1005" s="2">
        <v>2010</v>
      </c>
      <c r="M1005" s="2" t="s">
        <v>2590</v>
      </c>
      <c r="N1005" s="2" t="s">
        <v>2561</v>
      </c>
      <c r="O1005" s="2" t="s">
        <v>2562</v>
      </c>
      <c r="P1005" s="2" t="s">
        <v>2561</v>
      </c>
      <c r="V1005" s="2">
        <v>14.997</v>
      </c>
    </row>
    <row r="1006" spans="1:22" ht="142.5" hidden="1" x14ac:dyDescent="0.45">
      <c r="A1006" s="2" t="s">
        <v>2556</v>
      </c>
      <c r="B1006" s="2" t="s">
        <v>2557</v>
      </c>
      <c r="C1006" s="2" t="s">
        <v>2595</v>
      </c>
      <c r="D1006" s="2" t="s">
        <v>2596</v>
      </c>
      <c r="E1006" s="2">
        <v>24</v>
      </c>
      <c r="F1006" s="2">
        <v>59.442700000000002</v>
      </c>
      <c r="G1006" s="2">
        <v>26.7654</v>
      </c>
      <c r="H1006" s="2" t="s">
        <v>257</v>
      </c>
      <c r="L1006" s="2">
        <v>2007</v>
      </c>
      <c r="M1006" s="2" t="s">
        <v>2560</v>
      </c>
      <c r="N1006" s="2" t="s">
        <v>2561</v>
      </c>
      <c r="O1006" s="2" t="s">
        <v>2562</v>
      </c>
      <c r="P1006" s="2" t="s">
        <v>27</v>
      </c>
      <c r="V1006" s="2">
        <v>52.162999999999997</v>
      </c>
    </row>
    <row r="1007" spans="1:22" ht="171" hidden="1" x14ac:dyDescent="0.45">
      <c r="A1007" s="2" t="s">
        <v>2597</v>
      </c>
      <c r="B1007" s="2" t="s">
        <v>2598</v>
      </c>
      <c r="C1007" s="2" t="s">
        <v>2599</v>
      </c>
      <c r="D1007" s="2" t="s">
        <v>2600</v>
      </c>
      <c r="E1007" s="2">
        <v>204</v>
      </c>
      <c r="F1007" s="2">
        <v>8.5913000000000004</v>
      </c>
      <c r="G1007" s="2">
        <v>39.249499999999998</v>
      </c>
      <c r="H1007" s="2" t="s">
        <v>257</v>
      </c>
      <c r="N1007" s="2" t="s">
        <v>2601</v>
      </c>
      <c r="O1007" s="2" t="s">
        <v>2602</v>
      </c>
      <c r="P1007" s="2" t="s">
        <v>365</v>
      </c>
      <c r="V1007" s="2">
        <v>392</v>
      </c>
    </row>
    <row r="1008" spans="1:22" ht="171" hidden="1" x14ac:dyDescent="0.45">
      <c r="A1008" s="2" t="s">
        <v>2597</v>
      </c>
      <c r="B1008" s="2" t="s">
        <v>2598</v>
      </c>
      <c r="C1008" s="2" t="s">
        <v>2603</v>
      </c>
      <c r="D1008" s="2" t="s">
        <v>2604</v>
      </c>
      <c r="E1008" s="2">
        <v>7.3</v>
      </c>
      <c r="F1008" s="2">
        <v>7.7885999999999997</v>
      </c>
      <c r="G1008" s="2">
        <v>38.794699999999999</v>
      </c>
      <c r="H1008" s="2" t="s">
        <v>2312</v>
      </c>
      <c r="L1008" s="2">
        <v>2013</v>
      </c>
      <c r="N1008" s="2" t="s">
        <v>2605</v>
      </c>
      <c r="O1008" s="2" t="s">
        <v>2606</v>
      </c>
      <c r="P1008" s="2" t="s">
        <v>365</v>
      </c>
      <c r="V1008" s="2">
        <v>19</v>
      </c>
    </row>
    <row r="1009" spans="1:22" ht="99.75" hidden="1" x14ac:dyDescent="0.45">
      <c r="A1009" s="2" t="s">
        <v>2597</v>
      </c>
      <c r="B1009" s="2" t="s">
        <v>2598</v>
      </c>
      <c r="C1009" s="2" t="s">
        <v>2607</v>
      </c>
      <c r="D1009" s="2" t="s">
        <v>2608</v>
      </c>
      <c r="E1009" s="2">
        <v>64</v>
      </c>
      <c r="F1009" s="2">
        <v>8.3932000000000002</v>
      </c>
      <c r="G1009" s="2">
        <v>39.351999999999997</v>
      </c>
      <c r="H1009" s="2" t="s">
        <v>26</v>
      </c>
      <c r="L1009" s="2">
        <v>1996</v>
      </c>
      <c r="N1009" s="2" t="s">
        <v>2609</v>
      </c>
      <c r="O1009" s="2" t="s">
        <v>2273</v>
      </c>
      <c r="P1009" s="2" t="s">
        <v>27</v>
      </c>
      <c r="V1009" s="2">
        <v>154.351</v>
      </c>
    </row>
    <row r="1010" spans="1:22" ht="99.75" hidden="1" x14ac:dyDescent="0.45">
      <c r="A1010" s="2" t="s">
        <v>2597</v>
      </c>
      <c r="B1010" s="2" t="s">
        <v>2598</v>
      </c>
      <c r="C1010" s="2" t="s">
        <v>2610</v>
      </c>
      <c r="D1010" s="2" t="s">
        <v>2611</v>
      </c>
      <c r="E1010" s="2">
        <v>460</v>
      </c>
      <c r="F1010" s="2">
        <v>11.819599999999999</v>
      </c>
      <c r="G1010" s="2">
        <v>36.918100000000003</v>
      </c>
      <c r="H1010" s="2" t="s">
        <v>26</v>
      </c>
      <c r="L1010" s="2">
        <v>2010</v>
      </c>
      <c r="N1010" s="2" t="s">
        <v>2609</v>
      </c>
      <c r="O1010" s="2" t="s">
        <v>2273</v>
      </c>
      <c r="P1010" s="2" t="s">
        <v>27</v>
      </c>
      <c r="V1010" s="2">
        <v>1109.4000000000001</v>
      </c>
    </row>
    <row r="1011" spans="1:22" ht="99.75" hidden="1" x14ac:dyDescent="0.45">
      <c r="A1011" s="2" t="s">
        <v>2597</v>
      </c>
      <c r="B1011" s="2" t="s">
        <v>2598</v>
      </c>
      <c r="C1011" s="2" t="s">
        <v>2612</v>
      </c>
      <c r="D1011" s="2" t="s">
        <v>2613</v>
      </c>
      <c r="E1011" s="2">
        <v>134</v>
      </c>
      <c r="F1011" s="2">
        <v>9.5579999999999998</v>
      </c>
      <c r="G1011" s="2">
        <v>37.366300000000003</v>
      </c>
      <c r="H1011" s="2" t="s">
        <v>26</v>
      </c>
      <c r="L1011" s="2">
        <v>1973</v>
      </c>
      <c r="N1011" s="2" t="s">
        <v>2609</v>
      </c>
      <c r="O1011" s="2" t="s">
        <v>2273</v>
      </c>
      <c r="P1011" s="2" t="s">
        <v>27</v>
      </c>
      <c r="V1011" s="2">
        <v>323.173</v>
      </c>
    </row>
    <row r="1012" spans="1:22" ht="99.75" hidden="1" x14ac:dyDescent="0.45">
      <c r="A1012" s="2" t="s">
        <v>2597</v>
      </c>
      <c r="B1012" s="2" t="s">
        <v>2598</v>
      </c>
      <c r="C1012" s="2" t="s">
        <v>2614</v>
      </c>
      <c r="D1012" s="2" t="s">
        <v>2615</v>
      </c>
      <c r="E1012" s="2">
        <v>100</v>
      </c>
      <c r="F1012" s="2">
        <v>9.5579999999999998</v>
      </c>
      <c r="G1012" s="2">
        <v>37.366300000000003</v>
      </c>
      <c r="H1012" s="2" t="s">
        <v>26</v>
      </c>
      <c r="L1012" s="2">
        <v>2011</v>
      </c>
      <c r="N1012" s="2" t="s">
        <v>2609</v>
      </c>
      <c r="O1012" s="2" t="s">
        <v>2273</v>
      </c>
      <c r="P1012" s="2" t="s">
        <v>27</v>
      </c>
      <c r="V1012" s="2">
        <v>241.17400000000001</v>
      </c>
    </row>
    <row r="1013" spans="1:22" ht="99.75" hidden="1" x14ac:dyDescent="0.45">
      <c r="A1013" s="2" t="s">
        <v>2597</v>
      </c>
      <c r="B1013" s="2" t="s">
        <v>2598</v>
      </c>
      <c r="C1013" s="2" t="s">
        <v>2616</v>
      </c>
      <c r="D1013" s="2" t="s">
        <v>2617</v>
      </c>
      <c r="E1013" s="2">
        <v>184</v>
      </c>
      <c r="F1013" s="2">
        <v>7.8349000000000002</v>
      </c>
      <c r="G1013" s="2">
        <v>37.323599999999999</v>
      </c>
      <c r="H1013" s="2" t="s">
        <v>26</v>
      </c>
      <c r="L1013" s="2">
        <v>2004</v>
      </c>
      <c r="N1013" s="2" t="s">
        <v>2609</v>
      </c>
      <c r="O1013" s="2" t="s">
        <v>2273</v>
      </c>
      <c r="P1013" s="2" t="s">
        <v>27</v>
      </c>
      <c r="V1013" s="2">
        <v>443.76</v>
      </c>
    </row>
    <row r="1014" spans="1:22" ht="99.75" hidden="1" x14ac:dyDescent="0.45">
      <c r="A1014" s="2" t="s">
        <v>2597</v>
      </c>
      <c r="B1014" s="2" t="s">
        <v>2598</v>
      </c>
      <c r="C1014" s="2" t="s">
        <v>2618</v>
      </c>
      <c r="D1014" s="2" t="s">
        <v>2619</v>
      </c>
      <c r="E1014" s="2">
        <v>420</v>
      </c>
      <c r="F1014" s="2">
        <v>7.7571000000000003</v>
      </c>
      <c r="G1014" s="2">
        <v>37.562399999999997</v>
      </c>
      <c r="H1014" s="2" t="s">
        <v>26</v>
      </c>
      <c r="L1014" s="2">
        <v>2010</v>
      </c>
      <c r="N1014" s="2" t="s">
        <v>2609</v>
      </c>
      <c r="O1014" s="2" t="s">
        <v>2273</v>
      </c>
      <c r="P1014" s="2" t="s">
        <v>27</v>
      </c>
      <c r="V1014" s="2">
        <v>1012.931</v>
      </c>
    </row>
    <row r="1015" spans="1:22" ht="228" hidden="1" x14ac:dyDescent="0.45">
      <c r="A1015" s="2" t="s">
        <v>2597</v>
      </c>
      <c r="B1015" s="2" t="s">
        <v>2598</v>
      </c>
      <c r="C1015" s="2" t="s">
        <v>2620</v>
      </c>
      <c r="D1015" s="2" t="s">
        <v>2621</v>
      </c>
      <c r="E1015" s="2">
        <v>1870</v>
      </c>
      <c r="F1015" s="2">
        <v>6.8482000000000003</v>
      </c>
      <c r="G1015" s="2">
        <v>37.3018</v>
      </c>
      <c r="H1015" s="2" t="s">
        <v>26</v>
      </c>
      <c r="L1015" s="2">
        <v>2015</v>
      </c>
      <c r="N1015" s="2" t="s">
        <v>2622</v>
      </c>
      <c r="O1015" s="2" t="s">
        <v>2623</v>
      </c>
      <c r="P1015" s="2" t="s">
        <v>365</v>
      </c>
      <c r="V1015" s="2">
        <v>4509.9539999999997</v>
      </c>
    </row>
    <row r="1016" spans="1:22" ht="99.75" hidden="1" x14ac:dyDescent="0.45">
      <c r="A1016" s="2" t="s">
        <v>2597</v>
      </c>
      <c r="B1016" s="2" t="s">
        <v>2598</v>
      </c>
      <c r="C1016" s="2" t="s">
        <v>2624</v>
      </c>
      <c r="D1016" s="2" t="s">
        <v>2625</v>
      </c>
      <c r="E1016" s="2">
        <v>43.2</v>
      </c>
      <c r="F1016" s="2">
        <v>8.4684000000000008</v>
      </c>
      <c r="G1016" s="2">
        <v>39.158799999999999</v>
      </c>
      <c r="H1016" s="2" t="s">
        <v>26</v>
      </c>
      <c r="L1016" s="2">
        <v>1960</v>
      </c>
      <c r="N1016" s="2" t="s">
        <v>2609</v>
      </c>
      <c r="O1016" s="2" t="s">
        <v>2273</v>
      </c>
      <c r="P1016" s="2" t="s">
        <v>27</v>
      </c>
      <c r="V1016" s="2">
        <v>104.187</v>
      </c>
    </row>
    <row r="1017" spans="1:22" ht="99.75" hidden="1" x14ac:dyDescent="0.45">
      <c r="A1017" s="2" t="s">
        <v>2597</v>
      </c>
      <c r="B1017" s="2" t="s">
        <v>2598</v>
      </c>
      <c r="C1017" s="2" t="s">
        <v>2626</v>
      </c>
      <c r="D1017" s="2" t="s">
        <v>2627</v>
      </c>
      <c r="E1017" s="2">
        <v>153</v>
      </c>
      <c r="F1017" s="2">
        <v>7.1760999999999999</v>
      </c>
      <c r="G1017" s="2">
        <v>39.431100000000001</v>
      </c>
      <c r="H1017" s="2" t="s">
        <v>26</v>
      </c>
      <c r="L1017" s="2">
        <v>1983</v>
      </c>
      <c r="N1017" s="2" t="s">
        <v>2609</v>
      </c>
      <c r="O1017" s="2" t="s">
        <v>2273</v>
      </c>
      <c r="P1017" s="2" t="s">
        <v>27</v>
      </c>
      <c r="V1017" s="2">
        <v>368.99599999999998</v>
      </c>
    </row>
    <row r="1018" spans="1:22" ht="99.75" hidden="1" x14ac:dyDescent="0.45">
      <c r="A1018" s="2" t="s">
        <v>2597</v>
      </c>
      <c r="B1018" s="2" t="s">
        <v>2598</v>
      </c>
      <c r="C1018" s="2" t="s">
        <v>2628</v>
      </c>
      <c r="D1018" s="2" t="s">
        <v>2629</v>
      </c>
      <c r="E1018" s="2">
        <v>300</v>
      </c>
      <c r="F1018" s="2">
        <v>13.3492</v>
      </c>
      <c r="G1018" s="2">
        <v>38.740499999999997</v>
      </c>
      <c r="H1018" s="2" t="s">
        <v>26</v>
      </c>
      <c r="L1018" s="2">
        <v>2009</v>
      </c>
      <c r="N1018" s="2" t="s">
        <v>2609</v>
      </c>
      <c r="O1018" s="2" t="s">
        <v>2273</v>
      </c>
      <c r="P1018" s="2" t="s">
        <v>27</v>
      </c>
      <c r="V1018" s="2">
        <v>723.52200000000005</v>
      </c>
    </row>
    <row r="1019" spans="1:22" ht="99.75" hidden="1" x14ac:dyDescent="0.45">
      <c r="A1019" s="2" t="s">
        <v>2597</v>
      </c>
      <c r="B1019" s="2" t="s">
        <v>2598</v>
      </c>
      <c r="C1019" s="2" t="s">
        <v>2630</v>
      </c>
      <c r="D1019" s="2" t="s">
        <v>2631</v>
      </c>
      <c r="E1019" s="2">
        <v>84.4</v>
      </c>
      <c r="F1019" s="2">
        <v>11.4887</v>
      </c>
      <c r="G1019" s="2">
        <v>37.599899999999998</v>
      </c>
      <c r="H1019" s="2" t="s">
        <v>26</v>
      </c>
      <c r="N1019" s="2" t="s">
        <v>2609</v>
      </c>
      <c r="O1019" s="2" t="s">
        <v>2273</v>
      </c>
      <c r="P1019" s="2" t="s">
        <v>27</v>
      </c>
      <c r="V1019" s="2">
        <v>203.55099999999999</v>
      </c>
    </row>
    <row r="1020" spans="1:22" ht="128.25" hidden="1" x14ac:dyDescent="0.45">
      <c r="A1020" s="2" t="s">
        <v>2632</v>
      </c>
      <c r="B1020" s="2" t="s">
        <v>2633</v>
      </c>
      <c r="C1020" s="2" t="s">
        <v>2634</v>
      </c>
      <c r="D1020" s="2" t="s">
        <v>2635</v>
      </c>
      <c r="E1020" s="2">
        <v>10.1</v>
      </c>
      <c r="F1020" s="2">
        <v>-18.1129</v>
      </c>
      <c r="G1020" s="2">
        <v>177.50569999999999</v>
      </c>
      <c r="H1020" s="2" t="s">
        <v>257</v>
      </c>
      <c r="L1020" s="2">
        <v>2008</v>
      </c>
      <c r="M1020" s="2" t="s">
        <v>2636</v>
      </c>
      <c r="N1020" s="2" t="s">
        <v>2636</v>
      </c>
      <c r="O1020" s="2" t="s">
        <v>2637</v>
      </c>
      <c r="P1020" s="2" t="s">
        <v>365</v>
      </c>
    </row>
    <row r="1021" spans="1:22" ht="128.25" hidden="1" x14ac:dyDescent="0.45">
      <c r="A1021" s="2" t="s">
        <v>2632</v>
      </c>
      <c r="B1021" s="2" t="s">
        <v>2633</v>
      </c>
      <c r="C1021" s="2" t="s">
        <v>2638</v>
      </c>
      <c r="D1021" s="2" t="s">
        <v>2639</v>
      </c>
      <c r="E1021" s="2">
        <v>48</v>
      </c>
      <c r="F1021" s="2">
        <v>-18.1127</v>
      </c>
      <c r="G1021" s="2">
        <v>178.47989999999999</v>
      </c>
      <c r="H1021" s="2" t="s">
        <v>50</v>
      </c>
      <c r="L1021" s="2">
        <v>2015</v>
      </c>
      <c r="M1021" s="2" t="s">
        <v>2636</v>
      </c>
      <c r="N1021" s="2" t="s">
        <v>2636</v>
      </c>
      <c r="O1021" s="2" t="s">
        <v>2637</v>
      </c>
      <c r="P1021" s="2" t="s">
        <v>365</v>
      </c>
    </row>
    <row r="1022" spans="1:22" ht="128.25" hidden="1" x14ac:dyDescent="0.45">
      <c r="A1022" s="2" t="s">
        <v>2632</v>
      </c>
      <c r="B1022" s="2" t="s">
        <v>2633</v>
      </c>
      <c r="C1022" s="2" t="s">
        <v>2640</v>
      </c>
      <c r="D1022" s="2" t="s">
        <v>2641</v>
      </c>
      <c r="E1022" s="2">
        <v>10</v>
      </c>
      <c r="F1022" s="2">
        <v>-16.4299</v>
      </c>
      <c r="G1022" s="2">
        <v>179.3887</v>
      </c>
      <c r="H1022" s="2" t="s">
        <v>509</v>
      </c>
      <c r="L1022" s="2">
        <v>2015</v>
      </c>
      <c r="M1022" s="2" t="s">
        <v>2642</v>
      </c>
      <c r="N1022" s="2" t="s">
        <v>2636</v>
      </c>
      <c r="O1022" s="2" t="s">
        <v>2637</v>
      </c>
      <c r="P1022" s="2" t="s">
        <v>365</v>
      </c>
    </row>
    <row r="1023" spans="1:22" ht="128.25" hidden="1" x14ac:dyDescent="0.45">
      <c r="A1023" s="2" t="s">
        <v>2632</v>
      </c>
      <c r="B1023" s="2" t="s">
        <v>2633</v>
      </c>
      <c r="C1023" s="2" t="s">
        <v>2643</v>
      </c>
      <c r="D1023" s="2" t="s">
        <v>2644</v>
      </c>
      <c r="E1023" s="2">
        <v>2.98</v>
      </c>
      <c r="F1023" s="2">
        <v>-17.6845</v>
      </c>
      <c r="G1023" s="2">
        <v>178.83590000000001</v>
      </c>
      <c r="M1023" s="2" t="s">
        <v>2636</v>
      </c>
      <c r="N1023" s="2" t="s">
        <v>2636</v>
      </c>
      <c r="O1023" s="2" t="s">
        <v>2637</v>
      </c>
      <c r="P1023" s="2" t="s">
        <v>365</v>
      </c>
    </row>
    <row r="1024" spans="1:22" ht="128.25" hidden="1" x14ac:dyDescent="0.45">
      <c r="A1024" s="2" t="s">
        <v>2632</v>
      </c>
      <c r="B1024" s="2" t="s">
        <v>2633</v>
      </c>
      <c r="C1024" s="2" t="s">
        <v>2645</v>
      </c>
      <c r="D1024" s="2" t="s">
        <v>2646</v>
      </c>
      <c r="E1024" s="2">
        <v>40</v>
      </c>
      <c r="F1024" s="2">
        <v>-17.667100000000001</v>
      </c>
      <c r="G1024" s="2">
        <v>177.94130000000001</v>
      </c>
      <c r="H1024" s="2" t="s">
        <v>26</v>
      </c>
      <c r="L1024" s="2">
        <v>2012</v>
      </c>
      <c r="M1024" s="2" t="s">
        <v>2636</v>
      </c>
      <c r="N1024" s="2" t="s">
        <v>2636</v>
      </c>
      <c r="O1024" s="2" t="s">
        <v>2637</v>
      </c>
      <c r="P1024" s="2" t="s">
        <v>365</v>
      </c>
    </row>
    <row r="1025" spans="1:22" ht="128.25" hidden="1" x14ac:dyDescent="0.45">
      <c r="A1025" s="2" t="s">
        <v>2632</v>
      </c>
      <c r="B1025" s="2" t="s">
        <v>2633</v>
      </c>
      <c r="C1025" s="2" t="s">
        <v>2647</v>
      </c>
      <c r="D1025" s="2" t="s">
        <v>2648</v>
      </c>
      <c r="E1025" s="2">
        <v>5</v>
      </c>
      <c r="F1025" s="2">
        <v>-17.5442</v>
      </c>
      <c r="G1025" s="2">
        <v>177.68199999999999</v>
      </c>
      <c r="H1025" s="2" t="s">
        <v>509</v>
      </c>
      <c r="M1025" s="2" t="s">
        <v>2642</v>
      </c>
      <c r="N1025" s="2" t="s">
        <v>2636</v>
      </c>
      <c r="O1025" s="2" t="s">
        <v>2637</v>
      </c>
      <c r="P1025" s="2" t="s">
        <v>365</v>
      </c>
    </row>
    <row r="1026" spans="1:22" ht="128.25" hidden="1" x14ac:dyDescent="0.45">
      <c r="A1026" s="2" t="s">
        <v>2632</v>
      </c>
      <c r="B1026" s="2" t="s">
        <v>2633</v>
      </c>
      <c r="C1026" s="2" t="s">
        <v>2649</v>
      </c>
      <c r="D1026" s="2" t="s">
        <v>2650</v>
      </c>
      <c r="E1026" s="2">
        <v>9.3000000000000007</v>
      </c>
      <c r="F1026" s="2">
        <v>-17.589300000000001</v>
      </c>
      <c r="G1026" s="2">
        <v>177.53550000000001</v>
      </c>
      <c r="H1026" s="2" t="s">
        <v>509</v>
      </c>
      <c r="M1026" s="2" t="s">
        <v>2651</v>
      </c>
      <c r="N1026" s="2" t="s">
        <v>2636</v>
      </c>
      <c r="O1026" s="2" t="s">
        <v>2637</v>
      </c>
      <c r="P1026" s="2" t="s">
        <v>365</v>
      </c>
    </row>
    <row r="1027" spans="1:22" ht="128.25" hidden="1" x14ac:dyDescent="0.45">
      <c r="A1027" s="2" t="s">
        <v>2632</v>
      </c>
      <c r="B1027" s="2" t="s">
        <v>2633</v>
      </c>
      <c r="C1027" s="2" t="s">
        <v>2652</v>
      </c>
      <c r="D1027" s="2" t="s">
        <v>2653</v>
      </c>
      <c r="E1027" s="2">
        <v>3</v>
      </c>
      <c r="F1027" s="2">
        <v>-17.740100000000002</v>
      </c>
      <c r="G1027" s="2">
        <v>177.54689999999999</v>
      </c>
      <c r="H1027" s="2" t="s">
        <v>26</v>
      </c>
      <c r="L1027" s="2">
        <v>2005</v>
      </c>
      <c r="M1027" s="2" t="s">
        <v>2636</v>
      </c>
      <c r="N1027" s="2" t="s">
        <v>2636</v>
      </c>
      <c r="O1027" s="2" t="s">
        <v>2637</v>
      </c>
      <c r="P1027" s="2" t="s">
        <v>365</v>
      </c>
    </row>
    <row r="1028" spans="1:22" ht="128.25" hidden="1" x14ac:dyDescent="0.45">
      <c r="A1028" s="2" t="s">
        <v>2632</v>
      </c>
      <c r="B1028" s="2" t="s">
        <v>2633</v>
      </c>
      <c r="C1028" s="2" t="s">
        <v>2654</v>
      </c>
      <c r="D1028" s="2" t="s">
        <v>2655</v>
      </c>
      <c r="E1028" s="2">
        <v>20</v>
      </c>
      <c r="F1028" s="2">
        <v>-17.680599999999998</v>
      </c>
      <c r="G1028" s="2">
        <v>177.43039999999999</v>
      </c>
      <c r="H1028" s="2" t="s">
        <v>50</v>
      </c>
      <c r="L1028" s="2">
        <v>1999</v>
      </c>
      <c r="M1028" s="2" t="s">
        <v>2636</v>
      </c>
      <c r="N1028" s="2" t="s">
        <v>2636</v>
      </c>
      <c r="O1028" s="2" t="s">
        <v>2637</v>
      </c>
      <c r="P1028" s="2" t="s">
        <v>365</v>
      </c>
    </row>
    <row r="1029" spans="1:22" ht="128.25" hidden="1" x14ac:dyDescent="0.45">
      <c r="A1029" s="2" t="s">
        <v>2632</v>
      </c>
      <c r="B1029" s="2" t="s">
        <v>2633</v>
      </c>
      <c r="C1029" s="2" t="s">
        <v>2656</v>
      </c>
      <c r="D1029" s="2" t="s">
        <v>2657</v>
      </c>
      <c r="E1029" s="2">
        <v>80</v>
      </c>
      <c r="F1029" s="2">
        <v>-17.756900000000002</v>
      </c>
      <c r="G1029" s="2">
        <v>178.0498</v>
      </c>
      <c r="L1029" s="2">
        <v>1983</v>
      </c>
      <c r="M1029" s="2" t="s">
        <v>2636</v>
      </c>
      <c r="N1029" s="2" t="s">
        <v>2636</v>
      </c>
      <c r="O1029" s="2" t="s">
        <v>2637</v>
      </c>
      <c r="P1029" s="2" t="s">
        <v>365</v>
      </c>
    </row>
    <row r="1030" spans="1:22" ht="128.25" hidden="1" x14ac:dyDescent="0.45">
      <c r="A1030" s="2" t="s">
        <v>2632</v>
      </c>
      <c r="B1030" s="2" t="s">
        <v>2633</v>
      </c>
      <c r="C1030" s="2" t="s">
        <v>2658</v>
      </c>
      <c r="D1030" s="2" t="s">
        <v>2659</v>
      </c>
      <c r="E1030" s="2">
        <v>6</v>
      </c>
      <c r="F1030" s="2">
        <v>-17.833100000000002</v>
      </c>
      <c r="G1030" s="2">
        <v>178.02699999999999</v>
      </c>
      <c r="L1030" s="2">
        <v>2004</v>
      </c>
      <c r="M1030" s="2" t="s">
        <v>2636</v>
      </c>
      <c r="N1030" s="2" t="s">
        <v>2636</v>
      </c>
      <c r="O1030" s="2" t="s">
        <v>2637</v>
      </c>
      <c r="P1030" s="2" t="s">
        <v>365</v>
      </c>
    </row>
    <row r="1031" spans="1:22" ht="128.25" hidden="1" x14ac:dyDescent="0.45">
      <c r="A1031" s="2" t="s">
        <v>2632</v>
      </c>
      <c r="B1031" s="2" t="s">
        <v>2633</v>
      </c>
      <c r="C1031" s="2" t="s">
        <v>2660</v>
      </c>
      <c r="D1031" s="2" t="s">
        <v>2661</v>
      </c>
      <c r="E1031" s="2">
        <v>3</v>
      </c>
      <c r="F1031" s="2">
        <v>-16.784400000000002</v>
      </c>
      <c r="G1031" s="2">
        <v>-179.9777</v>
      </c>
      <c r="H1031" s="2" t="s">
        <v>50</v>
      </c>
      <c r="M1031" s="2" t="s">
        <v>2636</v>
      </c>
      <c r="N1031" s="2" t="s">
        <v>2636</v>
      </c>
      <c r="O1031" s="2" t="s">
        <v>2637</v>
      </c>
      <c r="P1031" s="2" t="s">
        <v>365</v>
      </c>
    </row>
    <row r="1032" spans="1:22" ht="85.5" hidden="1" x14ac:dyDescent="0.45">
      <c r="A1032" s="2" t="s">
        <v>2662</v>
      </c>
      <c r="B1032" s="2" t="s">
        <v>2663</v>
      </c>
      <c r="C1032" s="2" t="s">
        <v>2664</v>
      </c>
      <c r="D1032" s="2" t="s">
        <v>2665</v>
      </c>
      <c r="E1032" s="2">
        <v>24</v>
      </c>
      <c r="F1032" s="2">
        <v>60.5</v>
      </c>
      <c r="G1032" s="2">
        <v>26.5</v>
      </c>
      <c r="H1032" s="2" t="s">
        <v>26</v>
      </c>
      <c r="M1032" s="2" t="s">
        <v>2666</v>
      </c>
      <c r="N1032" s="2" t="s">
        <v>2667</v>
      </c>
      <c r="O1032" s="2" t="s">
        <v>2668</v>
      </c>
      <c r="P1032" s="2" t="s">
        <v>996</v>
      </c>
      <c r="V1032" s="2">
        <v>134.964</v>
      </c>
    </row>
    <row r="1033" spans="1:22" ht="85.5" hidden="1" x14ac:dyDescent="0.45">
      <c r="A1033" s="2" t="s">
        <v>2662</v>
      </c>
      <c r="B1033" s="2" t="s">
        <v>2663</v>
      </c>
      <c r="C1033" s="2" t="s">
        <v>2669</v>
      </c>
      <c r="D1033" s="2" t="s">
        <v>2670</v>
      </c>
      <c r="E1033" s="2">
        <v>44.8</v>
      </c>
      <c r="F1033" s="2">
        <v>63.783299999999997</v>
      </c>
      <c r="G1033" s="2">
        <v>25.966699999999999</v>
      </c>
      <c r="H1033" s="2" t="s">
        <v>26</v>
      </c>
      <c r="M1033" s="2" t="s">
        <v>2671</v>
      </c>
      <c r="N1033" s="2" t="s">
        <v>2667</v>
      </c>
      <c r="O1033" s="2" t="s">
        <v>2668</v>
      </c>
      <c r="P1033" s="2" t="s">
        <v>996</v>
      </c>
      <c r="V1033" s="2">
        <v>251.93299999999999</v>
      </c>
    </row>
    <row r="1034" spans="1:22" ht="85.5" hidden="1" x14ac:dyDescent="0.45">
      <c r="A1034" s="2" t="s">
        <v>2662</v>
      </c>
      <c r="B1034" s="2" t="s">
        <v>2663</v>
      </c>
      <c r="C1034" s="2" t="s">
        <v>2672</v>
      </c>
      <c r="D1034" s="2" t="s">
        <v>2673</v>
      </c>
      <c r="E1034" s="2">
        <v>4.5999999999999996</v>
      </c>
      <c r="F1034" s="2">
        <v>62.55</v>
      </c>
      <c r="G1034" s="2">
        <v>29.25</v>
      </c>
      <c r="H1034" s="2" t="s">
        <v>26</v>
      </c>
      <c r="M1034" s="2" t="s">
        <v>2674</v>
      </c>
      <c r="N1034" s="2" t="s">
        <v>2667</v>
      </c>
      <c r="O1034" s="2" t="s">
        <v>2668</v>
      </c>
      <c r="P1034" s="2" t="s">
        <v>996</v>
      </c>
      <c r="V1034" s="2">
        <v>25.867999999999999</v>
      </c>
    </row>
    <row r="1035" spans="1:22" ht="85.5" hidden="1" x14ac:dyDescent="0.45">
      <c r="A1035" s="2" t="s">
        <v>2662</v>
      </c>
      <c r="B1035" s="2" t="s">
        <v>2663</v>
      </c>
      <c r="C1035" s="2" t="s">
        <v>2675</v>
      </c>
      <c r="D1035" s="2" t="s">
        <v>2676</v>
      </c>
      <c r="E1035" s="2">
        <v>1.3</v>
      </c>
      <c r="F1035" s="2">
        <v>60.456699999999998</v>
      </c>
      <c r="G1035" s="2">
        <v>22.686900000000001</v>
      </c>
      <c r="H1035" s="2" t="s">
        <v>26</v>
      </c>
      <c r="M1035" s="2" t="s">
        <v>2677</v>
      </c>
      <c r="N1035" s="2" t="s">
        <v>2667</v>
      </c>
      <c r="O1035" s="2" t="s">
        <v>2668</v>
      </c>
      <c r="P1035" s="2" t="s">
        <v>996</v>
      </c>
      <c r="V1035" s="2">
        <v>7.3109999999999999</v>
      </c>
    </row>
    <row r="1036" spans="1:22" ht="85.5" hidden="1" x14ac:dyDescent="0.45">
      <c r="A1036" s="2" t="s">
        <v>2662</v>
      </c>
      <c r="B1036" s="2" t="s">
        <v>2663</v>
      </c>
      <c r="C1036" s="2" t="s">
        <v>2678</v>
      </c>
      <c r="D1036" s="2" t="s">
        <v>2679</v>
      </c>
      <c r="E1036" s="2">
        <v>6.5</v>
      </c>
      <c r="F1036" s="2">
        <v>62.892400000000002</v>
      </c>
      <c r="G1036" s="2">
        <v>27.677</v>
      </c>
      <c r="H1036" s="2" t="s">
        <v>26</v>
      </c>
      <c r="M1036" s="2" t="s">
        <v>2680</v>
      </c>
      <c r="N1036" s="2" t="s">
        <v>2667</v>
      </c>
      <c r="O1036" s="2" t="s">
        <v>2668</v>
      </c>
      <c r="P1036" s="2" t="s">
        <v>996</v>
      </c>
      <c r="V1036" s="2">
        <v>36.552999999999997</v>
      </c>
    </row>
    <row r="1037" spans="1:22" ht="114" hidden="1" x14ac:dyDescent="0.45">
      <c r="A1037" s="2" t="s">
        <v>2662</v>
      </c>
      <c r="B1037" s="2" t="s">
        <v>2663</v>
      </c>
      <c r="C1037" s="2" t="s">
        <v>2681</v>
      </c>
      <c r="D1037" s="2" t="s">
        <v>2682</v>
      </c>
      <c r="E1037" s="2">
        <v>4.1900000000000004</v>
      </c>
      <c r="F1037" s="2">
        <v>61.499099999999999</v>
      </c>
      <c r="G1037" s="2">
        <v>23.787099999999999</v>
      </c>
      <c r="H1037" s="2" t="s">
        <v>26</v>
      </c>
      <c r="M1037" s="2" t="s">
        <v>2683</v>
      </c>
      <c r="N1037" s="2" t="s">
        <v>2667</v>
      </c>
      <c r="O1037" s="2" t="s">
        <v>2668</v>
      </c>
      <c r="P1037" s="2" t="s">
        <v>996</v>
      </c>
      <c r="V1037" s="2">
        <v>23.562999999999999</v>
      </c>
    </row>
    <row r="1038" spans="1:22" ht="85.5" hidden="1" x14ac:dyDescent="0.45">
      <c r="A1038" s="2" t="s">
        <v>2662</v>
      </c>
      <c r="B1038" s="2" t="s">
        <v>2663</v>
      </c>
      <c r="C1038" s="2" t="s">
        <v>2684</v>
      </c>
      <c r="D1038" s="2" t="s">
        <v>2685</v>
      </c>
      <c r="E1038" s="2">
        <v>332.6</v>
      </c>
      <c r="F1038" s="2">
        <v>60.790500000000002</v>
      </c>
      <c r="G1038" s="2">
        <v>23.586600000000001</v>
      </c>
      <c r="H1038" s="2" t="s">
        <v>50</v>
      </c>
      <c r="M1038" s="2" t="s">
        <v>2686</v>
      </c>
      <c r="N1038" s="2" t="s">
        <v>2687</v>
      </c>
      <c r="O1038" s="2" t="s">
        <v>2688</v>
      </c>
      <c r="P1038" s="2" t="s">
        <v>365</v>
      </c>
      <c r="V1038" s="2">
        <v>91.012</v>
      </c>
    </row>
    <row r="1039" spans="1:22" ht="85.5" hidden="1" x14ac:dyDescent="0.45">
      <c r="A1039" s="2" t="s">
        <v>2662</v>
      </c>
      <c r="B1039" s="2" t="s">
        <v>2663</v>
      </c>
      <c r="C1039" s="2" t="s">
        <v>2689</v>
      </c>
      <c r="D1039" s="2" t="s">
        <v>2690</v>
      </c>
      <c r="E1039" s="2">
        <v>32.5</v>
      </c>
      <c r="F1039" s="2">
        <v>65.333299999999994</v>
      </c>
      <c r="G1039" s="2">
        <v>25.283300000000001</v>
      </c>
      <c r="H1039" s="2" t="s">
        <v>26</v>
      </c>
      <c r="M1039" s="2" t="s">
        <v>2691</v>
      </c>
      <c r="N1039" s="2" t="s">
        <v>2667</v>
      </c>
      <c r="O1039" s="2" t="s">
        <v>2668</v>
      </c>
      <c r="P1039" s="2" t="s">
        <v>996</v>
      </c>
      <c r="V1039" s="2">
        <v>182.76400000000001</v>
      </c>
    </row>
    <row r="1040" spans="1:22" ht="85.5" hidden="1" x14ac:dyDescent="0.45">
      <c r="A1040" s="2" t="s">
        <v>2662</v>
      </c>
      <c r="B1040" s="2" t="s">
        <v>2663</v>
      </c>
      <c r="C1040" s="2" t="s">
        <v>2692</v>
      </c>
      <c r="D1040" s="2" t="s">
        <v>2693</v>
      </c>
      <c r="E1040" s="2">
        <v>118.1</v>
      </c>
      <c r="F1040" s="2">
        <v>62.892400000000002</v>
      </c>
      <c r="G1040" s="2">
        <v>27.677</v>
      </c>
      <c r="H1040" s="2" t="s">
        <v>509</v>
      </c>
      <c r="M1040" s="2" t="s">
        <v>2694</v>
      </c>
      <c r="N1040" s="2" t="s">
        <v>2667</v>
      </c>
      <c r="O1040" s="2" t="s">
        <v>2668</v>
      </c>
      <c r="P1040" s="2" t="s">
        <v>996</v>
      </c>
      <c r="V1040" s="2">
        <v>613.02099999999996</v>
      </c>
    </row>
    <row r="1041" spans="1:22" ht="85.5" hidden="1" x14ac:dyDescent="0.45">
      <c r="A1041" s="2" t="s">
        <v>2662</v>
      </c>
      <c r="B1041" s="2" t="s">
        <v>2663</v>
      </c>
      <c r="C1041" s="2" t="s">
        <v>2695</v>
      </c>
      <c r="D1041" s="2" t="s">
        <v>2696</v>
      </c>
      <c r="E1041" s="2">
        <v>154</v>
      </c>
      <c r="F1041" s="2">
        <v>64.133300000000006</v>
      </c>
      <c r="G1041" s="2">
        <v>25.366700000000002</v>
      </c>
      <c r="H1041" s="2" t="s">
        <v>509</v>
      </c>
      <c r="M1041" s="2" t="s">
        <v>2697</v>
      </c>
      <c r="N1041" s="2" t="s">
        <v>2667</v>
      </c>
      <c r="O1041" s="2" t="s">
        <v>2668</v>
      </c>
      <c r="P1041" s="2" t="s">
        <v>996</v>
      </c>
      <c r="V1041" s="2">
        <v>799.36699999999996</v>
      </c>
    </row>
    <row r="1042" spans="1:22" ht="171" x14ac:dyDescent="0.45">
      <c r="A1042" s="2" t="s">
        <v>2698</v>
      </c>
      <c r="B1042" s="2" t="s">
        <v>2699</v>
      </c>
      <c r="C1042" s="2" t="s">
        <v>2700</v>
      </c>
      <c r="D1042" s="2" t="s">
        <v>2701</v>
      </c>
      <c r="E1042" s="2">
        <v>72</v>
      </c>
      <c r="F1042" s="2">
        <v>4.8632</v>
      </c>
      <c r="G1042" s="2">
        <v>-52.275599999999997</v>
      </c>
      <c r="H1042" s="2" t="s">
        <v>37</v>
      </c>
      <c r="M1042" s="2" t="s">
        <v>2702</v>
      </c>
      <c r="N1042" s="2" t="s">
        <v>2703</v>
      </c>
      <c r="O1042" s="2" t="s">
        <v>2704</v>
      </c>
      <c r="P1042" s="2" t="s">
        <v>365</v>
      </c>
    </row>
    <row r="1043" spans="1:22" ht="171" hidden="1" x14ac:dyDescent="0.45">
      <c r="A1043" s="2" t="s">
        <v>2698</v>
      </c>
      <c r="B1043" s="2" t="s">
        <v>2699</v>
      </c>
      <c r="C1043" s="2" t="s">
        <v>2700</v>
      </c>
      <c r="D1043" s="2" t="s">
        <v>2705</v>
      </c>
      <c r="E1043" s="2">
        <v>40</v>
      </c>
      <c r="F1043" s="2">
        <v>4.8625999999999996</v>
      </c>
      <c r="G1043" s="2">
        <v>-52.274799999999999</v>
      </c>
      <c r="H1043" s="2" t="s">
        <v>50</v>
      </c>
      <c r="M1043" s="2" t="s">
        <v>2702</v>
      </c>
      <c r="N1043" s="2" t="s">
        <v>2703</v>
      </c>
      <c r="O1043" s="2" t="s">
        <v>2704</v>
      </c>
      <c r="P1043" s="2" t="s">
        <v>365</v>
      </c>
    </row>
    <row r="1044" spans="1:22" ht="171" x14ac:dyDescent="0.45">
      <c r="A1044" s="2" t="s">
        <v>2698</v>
      </c>
      <c r="B1044" s="2" t="s">
        <v>2699</v>
      </c>
      <c r="C1044" s="2" t="s">
        <v>2706</v>
      </c>
      <c r="D1044" s="2" t="s">
        <v>2707</v>
      </c>
      <c r="E1044" s="2">
        <v>20</v>
      </c>
      <c r="F1044" s="2">
        <v>5.1635999999999997</v>
      </c>
      <c r="G1044" s="2">
        <v>-52.670200000000001</v>
      </c>
      <c r="H1044" s="2" t="s">
        <v>37</v>
      </c>
      <c r="M1044" s="2" t="s">
        <v>2702</v>
      </c>
      <c r="N1044" s="2" t="s">
        <v>2703</v>
      </c>
      <c r="O1044" s="2" t="s">
        <v>2704</v>
      </c>
      <c r="P1044" s="2" t="s">
        <v>365</v>
      </c>
    </row>
    <row r="1045" spans="1:22" ht="171" hidden="1" x14ac:dyDescent="0.45">
      <c r="A1045" s="2" t="s">
        <v>2698</v>
      </c>
      <c r="B1045" s="2" t="s">
        <v>2699</v>
      </c>
      <c r="C1045" s="2" t="s">
        <v>2706</v>
      </c>
      <c r="D1045" s="2" t="s">
        <v>2708</v>
      </c>
      <c r="E1045" s="2">
        <v>2</v>
      </c>
      <c r="F1045" s="2">
        <v>5.1635999999999997</v>
      </c>
      <c r="G1045" s="2">
        <v>-52.670200000000001</v>
      </c>
      <c r="H1045" s="2" t="s">
        <v>509</v>
      </c>
      <c r="M1045" s="2" t="s">
        <v>2702</v>
      </c>
      <c r="N1045" s="2" t="s">
        <v>2703</v>
      </c>
      <c r="O1045" s="2" t="s">
        <v>2704</v>
      </c>
      <c r="P1045" s="2" t="s">
        <v>365</v>
      </c>
    </row>
    <row r="1046" spans="1:22" ht="171" hidden="1" x14ac:dyDescent="0.45">
      <c r="A1046" s="2" t="s">
        <v>2698</v>
      </c>
      <c r="B1046" s="2" t="s">
        <v>2699</v>
      </c>
      <c r="C1046" s="2" t="s">
        <v>2709</v>
      </c>
      <c r="D1046" s="2" t="s">
        <v>2710</v>
      </c>
      <c r="E1046" s="2">
        <v>113.6</v>
      </c>
      <c r="F1046" s="2">
        <v>5.0627000000000004</v>
      </c>
      <c r="G1046" s="2">
        <v>-53.047600000000003</v>
      </c>
      <c r="H1046" s="2" t="s">
        <v>26</v>
      </c>
      <c r="L1046" s="2">
        <v>1994</v>
      </c>
      <c r="M1046" s="2" t="s">
        <v>2702</v>
      </c>
      <c r="N1046" s="2" t="s">
        <v>2703</v>
      </c>
      <c r="O1046" s="2" t="s">
        <v>2704</v>
      </c>
      <c r="P1046" s="2" t="s">
        <v>365</v>
      </c>
    </row>
    <row r="1047" spans="1:22" ht="71.25" hidden="1" x14ac:dyDescent="0.45">
      <c r="A1047" s="2" t="s">
        <v>2711</v>
      </c>
      <c r="B1047" s="2" t="s">
        <v>2712</v>
      </c>
      <c r="C1047" s="2" t="s">
        <v>2713</v>
      </c>
      <c r="D1047" s="2" t="s">
        <v>2714</v>
      </c>
      <c r="E1047" s="2">
        <v>57.6</v>
      </c>
      <c r="F1047" s="2">
        <v>0.45500000000000002</v>
      </c>
      <c r="G1047" s="2">
        <v>10.281000000000001</v>
      </c>
      <c r="H1047" s="2" t="s">
        <v>26</v>
      </c>
      <c r="N1047" s="2" t="s">
        <v>53</v>
      </c>
      <c r="O1047" s="2" t="s">
        <v>46</v>
      </c>
      <c r="P1047" s="2" t="s">
        <v>47</v>
      </c>
      <c r="V1047" s="2">
        <v>160.11199999999999</v>
      </c>
    </row>
    <row r="1048" spans="1:22" ht="71.25" x14ac:dyDescent="0.45">
      <c r="A1048" s="2" t="s">
        <v>2711</v>
      </c>
      <c r="B1048" s="2" t="s">
        <v>2712</v>
      </c>
      <c r="C1048" s="2" t="s">
        <v>2715</v>
      </c>
      <c r="D1048" s="2" t="s">
        <v>2716</v>
      </c>
      <c r="E1048" s="2">
        <v>77</v>
      </c>
      <c r="F1048" s="2">
        <v>0.34329999999999999</v>
      </c>
      <c r="G1048" s="2">
        <v>9.4784000000000006</v>
      </c>
      <c r="H1048" s="2" t="s">
        <v>37</v>
      </c>
      <c r="N1048" s="2" t="s">
        <v>53</v>
      </c>
      <c r="O1048" s="2" t="s">
        <v>46</v>
      </c>
      <c r="P1048" s="2" t="s">
        <v>47</v>
      </c>
      <c r="V1048" s="2">
        <v>488.07299999999998</v>
      </c>
    </row>
    <row r="1049" spans="1:22" ht="71.25" x14ac:dyDescent="0.45">
      <c r="A1049" s="2" t="s">
        <v>2711</v>
      </c>
      <c r="B1049" s="2" t="s">
        <v>2712</v>
      </c>
      <c r="C1049" s="2" t="s">
        <v>2717</v>
      </c>
      <c r="D1049" s="2" t="s">
        <v>2718</v>
      </c>
      <c r="E1049" s="2">
        <v>68.3</v>
      </c>
      <c r="F1049" s="2">
        <v>-0.75390000000000001</v>
      </c>
      <c r="G1049" s="2">
        <v>8.7536000000000005</v>
      </c>
      <c r="H1049" s="2" t="s">
        <v>37</v>
      </c>
      <c r="N1049" s="2" t="s">
        <v>53</v>
      </c>
      <c r="O1049" s="2" t="s">
        <v>46</v>
      </c>
      <c r="P1049" s="2" t="s">
        <v>47</v>
      </c>
      <c r="V1049" s="2">
        <v>432.92700000000002</v>
      </c>
    </row>
    <row r="1050" spans="1:22" ht="71.25" hidden="1" x14ac:dyDescent="0.45">
      <c r="A1050" s="2" t="s">
        <v>2711</v>
      </c>
      <c r="B1050" s="2" t="s">
        <v>2712</v>
      </c>
      <c r="C1050" s="2" t="s">
        <v>2719</v>
      </c>
      <c r="D1050" s="2" t="s">
        <v>2720</v>
      </c>
      <c r="E1050" s="2">
        <v>160</v>
      </c>
      <c r="F1050" s="2">
        <v>-1.7733000000000001</v>
      </c>
      <c r="G1050" s="2">
        <v>13.552</v>
      </c>
      <c r="H1050" s="2" t="s">
        <v>26</v>
      </c>
      <c r="N1050" s="2" t="s">
        <v>53</v>
      </c>
      <c r="O1050" s="2" t="s">
        <v>46</v>
      </c>
      <c r="P1050" s="2" t="s">
        <v>47</v>
      </c>
      <c r="V1050" s="2">
        <v>444.755</v>
      </c>
    </row>
    <row r="1051" spans="1:22" ht="71.25" hidden="1" x14ac:dyDescent="0.45">
      <c r="A1051" s="2" t="s">
        <v>2711</v>
      </c>
      <c r="B1051" s="2" t="s">
        <v>2712</v>
      </c>
      <c r="C1051" s="2" t="s">
        <v>2721</v>
      </c>
      <c r="D1051" s="2" t="s">
        <v>2722</v>
      </c>
      <c r="E1051" s="2">
        <v>15.51</v>
      </c>
      <c r="F1051" s="2">
        <v>-1.9</v>
      </c>
      <c r="G1051" s="2">
        <v>9.4832999999999998</v>
      </c>
      <c r="H1051" s="2" t="s">
        <v>50</v>
      </c>
      <c r="N1051" s="2" t="s">
        <v>53</v>
      </c>
      <c r="O1051" s="2" t="s">
        <v>46</v>
      </c>
      <c r="P1051" s="2" t="s">
        <v>47</v>
      </c>
      <c r="V1051" s="2">
        <v>639</v>
      </c>
    </row>
    <row r="1052" spans="1:22" ht="71.25" hidden="1" x14ac:dyDescent="0.45">
      <c r="A1052" s="2" t="s">
        <v>2711</v>
      </c>
      <c r="B1052" s="2" t="s">
        <v>2712</v>
      </c>
      <c r="C1052" s="2" t="s">
        <v>2723</v>
      </c>
      <c r="D1052" s="2" t="s">
        <v>2724</v>
      </c>
      <c r="E1052" s="2">
        <v>68.400000000000006</v>
      </c>
      <c r="F1052" s="2">
        <v>0.621</v>
      </c>
      <c r="G1052" s="2">
        <v>10.407</v>
      </c>
      <c r="H1052" s="2" t="s">
        <v>26</v>
      </c>
      <c r="N1052" s="2" t="s">
        <v>53</v>
      </c>
      <c r="O1052" s="2" t="s">
        <v>46</v>
      </c>
      <c r="P1052" s="2" t="s">
        <v>47</v>
      </c>
      <c r="V1052" s="2">
        <v>190.13300000000001</v>
      </c>
    </row>
    <row r="1053" spans="1:22" ht="71.25" hidden="1" x14ac:dyDescent="0.45">
      <c r="A1053" s="2" t="s">
        <v>2725</v>
      </c>
      <c r="B1053" s="2" t="s">
        <v>2726</v>
      </c>
      <c r="C1053" s="2" t="s">
        <v>2727</v>
      </c>
      <c r="D1053" s="2" t="s">
        <v>2728</v>
      </c>
      <c r="E1053" s="2">
        <v>29</v>
      </c>
      <c r="F1053" s="2">
        <v>13.4689</v>
      </c>
      <c r="G1053" s="2">
        <v>-16.624099999999999</v>
      </c>
      <c r="H1053" s="2" t="s">
        <v>50</v>
      </c>
      <c r="N1053" s="2" t="s">
        <v>53</v>
      </c>
      <c r="O1053" s="2" t="s">
        <v>46</v>
      </c>
      <c r="P1053" s="2" t="s">
        <v>47</v>
      </c>
    </row>
    <row r="1054" spans="1:22" ht="71.25" hidden="1" x14ac:dyDescent="0.45">
      <c r="A1054" s="2" t="s">
        <v>2725</v>
      </c>
      <c r="B1054" s="2" t="s">
        <v>2726</v>
      </c>
      <c r="C1054" s="2" t="s">
        <v>2729</v>
      </c>
      <c r="D1054" s="2" t="s">
        <v>2730</v>
      </c>
      <c r="E1054" s="2">
        <v>41.4</v>
      </c>
      <c r="F1054" s="2">
        <v>13.4542</v>
      </c>
      <c r="G1054" s="2">
        <v>-16.696100000000001</v>
      </c>
      <c r="H1054" s="2" t="s">
        <v>50</v>
      </c>
      <c r="N1054" s="2" t="s">
        <v>53</v>
      </c>
      <c r="O1054" s="2" t="s">
        <v>46</v>
      </c>
      <c r="P1054" s="2" t="s">
        <v>47</v>
      </c>
    </row>
    <row r="1055" spans="1:22" ht="85.5" hidden="1" x14ac:dyDescent="0.45">
      <c r="A1055" s="2" t="s">
        <v>2731</v>
      </c>
      <c r="B1055" s="2" t="s">
        <v>2732</v>
      </c>
      <c r="C1055" s="2" t="s">
        <v>2733</v>
      </c>
      <c r="D1055" s="2" t="s">
        <v>2734</v>
      </c>
      <c r="E1055" s="2">
        <v>16</v>
      </c>
      <c r="F1055" s="2">
        <v>41.584099999999999</v>
      </c>
      <c r="G1055" s="2">
        <v>41.890300000000003</v>
      </c>
      <c r="H1055" s="2" t="s">
        <v>26</v>
      </c>
      <c r="N1055" s="2" t="s">
        <v>27</v>
      </c>
      <c r="O1055" s="2" t="s">
        <v>28</v>
      </c>
      <c r="P1055" s="2" t="s">
        <v>27</v>
      </c>
      <c r="Q1055" s="2">
        <v>2017</v>
      </c>
      <c r="V1055" s="2">
        <v>51.661999999999999</v>
      </c>
    </row>
    <row r="1056" spans="1:22" ht="71.25" hidden="1" x14ac:dyDescent="0.45">
      <c r="A1056" s="2" t="s">
        <v>2731</v>
      </c>
      <c r="B1056" s="2" t="s">
        <v>2732</v>
      </c>
      <c r="C1056" s="2" t="s">
        <v>2735</v>
      </c>
      <c r="D1056" s="2" t="s">
        <v>2736</v>
      </c>
      <c r="E1056" s="2">
        <v>21</v>
      </c>
      <c r="F1056" s="2">
        <v>41.791400000000003</v>
      </c>
      <c r="G1056" s="2">
        <v>43.302</v>
      </c>
      <c r="H1056" s="2" t="s">
        <v>26</v>
      </c>
      <c r="N1056" s="2" t="s">
        <v>27</v>
      </c>
      <c r="O1056" s="2" t="s">
        <v>28</v>
      </c>
      <c r="P1056" s="2" t="s">
        <v>27</v>
      </c>
      <c r="Q1056" s="2">
        <v>2017</v>
      </c>
      <c r="V1056" s="2">
        <v>67.805999999999997</v>
      </c>
    </row>
    <row r="1057" spans="1:22" ht="85.5" hidden="1" x14ac:dyDescent="0.45">
      <c r="A1057" s="2" t="s">
        <v>2731</v>
      </c>
      <c r="B1057" s="2" t="s">
        <v>2732</v>
      </c>
      <c r="C1057" s="2" t="s">
        <v>2737</v>
      </c>
      <c r="D1057" s="2" t="s">
        <v>2738</v>
      </c>
      <c r="E1057" s="2">
        <v>80</v>
      </c>
      <c r="F1057" s="2">
        <v>42.262900000000002</v>
      </c>
      <c r="G1057" s="2">
        <v>42.958199999999998</v>
      </c>
      <c r="H1057" s="2" t="s">
        <v>26</v>
      </c>
      <c r="N1057" s="2" t="s">
        <v>27</v>
      </c>
      <c r="O1057" s="2" t="s">
        <v>28</v>
      </c>
      <c r="P1057" s="2" t="s">
        <v>27</v>
      </c>
      <c r="Q1057" s="2">
        <v>2017</v>
      </c>
      <c r="V1057" s="2">
        <v>258.30900000000003</v>
      </c>
    </row>
    <row r="1058" spans="1:22" ht="85.5" x14ac:dyDescent="0.45">
      <c r="A1058" s="2" t="s">
        <v>2731</v>
      </c>
      <c r="B1058" s="2" t="s">
        <v>2732</v>
      </c>
      <c r="C1058" s="2" t="s">
        <v>2739</v>
      </c>
      <c r="D1058" s="2" t="s">
        <v>2740</v>
      </c>
      <c r="E1058" s="2">
        <v>840</v>
      </c>
      <c r="F1058" s="2">
        <v>41.472799999999999</v>
      </c>
      <c r="G1058" s="2">
        <v>45.063499999999998</v>
      </c>
      <c r="H1058" s="2" t="s">
        <v>37</v>
      </c>
      <c r="N1058" s="2" t="s">
        <v>27</v>
      </c>
      <c r="O1058" s="2" t="s">
        <v>28</v>
      </c>
      <c r="P1058" s="2" t="s">
        <v>27</v>
      </c>
      <c r="Q1058" s="2">
        <v>2017</v>
      </c>
      <c r="V1058" s="2">
        <v>1368.192</v>
      </c>
    </row>
    <row r="1059" spans="1:22" ht="71.25" x14ac:dyDescent="0.45">
      <c r="A1059" s="2" t="s">
        <v>2731</v>
      </c>
      <c r="B1059" s="2" t="s">
        <v>2732</v>
      </c>
      <c r="C1059" s="2" t="s">
        <v>2741</v>
      </c>
      <c r="D1059" s="2" t="s">
        <v>2742</v>
      </c>
      <c r="E1059" s="2">
        <v>110</v>
      </c>
      <c r="F1059" s="2">
        <v>41.479700000000001</v>
      </c>
      <c r="G1059" s="2">
        <v>45.066699999999997</v>
      </c>
      <c r="H1059" s="2" t="s">
        <v>37</v>
      </c>
      <c r="N1059" s="2" t="s">
        <v>27</v>
      </c>
      <c r="O1059" s="2" t="s">
        <v>28</v>
      </c>
      <c r="P1059" s="2" t="s">
        <v>27</v>
      </c>
      <c r="Q1059" s="2">
        <v>2017</v>
      </c>
      <c r="V1059" s="2">
        <v>179.16800000000001</v>
      </c>
    </row>
    <row r="1060" spans="1:22" ht="85.5" hidden="1" x14ac:dyDescent="0.45">
      <c r="A1060" s="2" t="s">
        <v>2731</v>
      </c>
      <c r="B1060" s="2" t="s">
        <v>2732</v>
      </c>
      <c r="C1060" s="2" t="s">
        <v>2743</v>
      </c>
      <c r="D1060" s="2" t="s">
        <v>2744</v>
      </c>
      <c r="E1060" s="2">
        <v>68.8</v>
      </c>
      <c r="F1060" s="2">
        <v>42.3202</v>
      </c>
      <c r="G1060" s="2">
        <v>42.704000000000001</v>
      </c>
      <c r="H1060" s="2" t="s">
        <v>26</v>
      </c>
      <c r="N1060" s="2" t="s">
        <v>27</v>
      </c>
      <c r="O1060" s="2" t="s">
        <v>28</v>
      </c>
      <c r="P1060" s="2" t="s">
        <v>27</v>
      </c>
      <c r="Q1060" s="2">
        <v>2017</v>
      </c>
      <c r="V1060" s="2">
        <v>222.14599999999999</v>
      </c>
    </row>
    <row r="1061" spans="1:22" ht="99.75" hidden="1" x14ac:dyDescent="0.45">
      <c r="A1061" s="2" t="s">
        <v>2731</v>
      </c>
      <c r="B1061" s="2" t="s">
        <v>2732</v>
      </c>
      <c r="C1061" s="2" t="s">
        <v>2745</v>
      </c>
      <c r="D1061" s="2" t="s">
        <v>2746</v>
      </c>
      <c r="E1061" s="2">
        <v>1300</v>
      </c>
      <c r="F1061" s="2">
        <v>42.758400000000002</v>
      </c>
      <c r="G1061" s="2">
        <v>42.030900000000003</v>
      </c>
      <c r="H1061" s="2" t="s">
        <v>26</v>
      </c>
      <c r="N1061" s="2" t="s">
        <v>27</v>
      </c>
      <c r="O1061" s="2" t="s">
        <v>28</v>
      </c>
      <c r="P1061" s="2" t="s">
        <v>27</v>
      </c>
      <c r="Q1061" s="2">
        <v>2017</v>
      </c>
      <c r="V1061" s="2">
        <v>4197.5280000000002</v>
      </c>
    </row>
    <row r="1062" spans="1:22" ht="71.25" hidden="1" x14ac:dyDescent="0.45">
      <c r="A1062" s="2" t="s">
        <v>2731</v>
      </c>
      <c r="B1062" s="2" t="s">
        <v>2732</v>
      </c>
      <c r="C1062" s="2" t="s">
        <v>2747</v>
      </c>
      <c r="D1062" s="2" t="s">
        <v>2748</v>
      </c>
      <c r="E1062" s="2">
        <v>112</v>
      </c>
      <c r="F1062" s="2">
        <v>41.548900000000003</v>
      </c>
      <c r="G1062" s="2">
        <v>44.1235</v>
      </c>
      <c r="H1062" s="2" t="s">
        <v>26</v>
      </c>
      <c r="N1062" s="2" t="s">
        <v>27</v>
      </c>
      <c r="O1062" s="2" t="s">
        <v>28</v>
      </c>
      <c r="P1062" s="2" t="s">
        <v>27</v>
      </c>
      <c r="Q1062" s="2">
        <v>2017</v>
      </c>
      <c r="V1062" s="2">
        <v>361.63299999999998</v>
      </c>
    </row>
    <row r="1063" spans="1:22" ht="71.25" hidden="1" x14ac:dyDescent="0.45">
      <c r="A1063" s="2" t="s">
        <v>2731</v>
      </c>
      <c r="B1063" s="2" t="s">
        <v>2732</v>
      </c>
      <c r="C1063" s="2" t="s">
        <v>2749</v>
      </c>
      <c r="D1063" s="2" t="s">
        <v>2750</v>
      </c>
      <c r="E1063" s="2">
        <v>110</v>
      </c>
      <c r="F1063" s="2">
        <v>41.546100000000003</v>
      </c>
      <c r="G1063" s="2">
        <v>44.127699999999997</v>
      </c>
      <c r="H1063" s="2" t="s">
        <v>26</v>
      </c>
      <c r="N1063" s="2" t="s">
        <v>27</v>
      </c>
      <c r="O1063" s="2" t="s">
        <v>28</v>
      </c>
      <c r="P1063" s="2" t="s">
        <v>27</v>
      </c>
      <c r="Q1063" s="2">
        <v>2017</v>
      </c>
      <c r="V1063" s="2">
        <v>355.17500000000001</v>
      </c>
    </row>
    <row r="1064" spans="1:22" ht="71.25" hidden="1" x14ac:dyDescent="0.45">
      <c r="A1064" s="2" t="s">
        <v>2731</v>
      </c>
      <c r="B1064" s="2" t="s">
        <v>2732</v>
      </c>
      <c r="C1064" s="2" t="s">
        <v>2751</v>
      </c>
      <c r="D1064" s="2" t="s">
        <v>2752</v>
      </c>
      <c r="E1064" s="2">
        <v>113</v>
      </c>
      <c r="F1064" s="2">
        <v>42.588999999999999</v>
      </c>
      <c r="G1064" s="2">
        <v>42.851900000000001</v>
      </c>
      <c r="H1064" s="2" t="s">
        <v>26</v>
      </c>
      <c r="N1064" s="2" t="s">
        <v>27</v>
      </c>
      <c r="O1064" s="2" t="s">
        <v>28</v>
      </c>
      <c r="P1064" s="2" t="s">
        <v>27</v>
      </c>
      <c r="Q1064" s="2">
        <v>2017</v>
      </c>
      <c r="V1064" s="2">
        <v>364.86200000000002</v>
      </c>
    </row>
    <row r="1065" spans="1:22" ht="71.25" hidden="1" x14ac:dyDescent="0.45">
      <c r="A1065" s="2" t="s">
        <v>2731</v>
      </c>
      <c r="B1065" s="2" t="s">
        <v>2732</v>
      </c>
      <c r="C1065" s="2" t="s">
        <v>2753</v>
      </c>
      <c r="D1065" s="2" t="s">
        <v>2754</v>
      </c>
      <c r="E1065" s="2">
        <v>18</v>
      </c>
      <c r="F1065" s="2">
        <v>41.683100000000003</v>
      </c>
      <c r="G1065" s="2">
        <v>44.826599999999999</v>
      </c>
      <c r="H1065" s="2" t="s">
        <v>26</v>
      </c>
      <c r="N1065" s="2" t="s">
        <v>27</v>
      </c>
      <c r="O1065" s="2" t="s">
        <v>28</v>
      </c>
      <c r="P1065" s="2" t="s">
        <v>27</v>
      </c>
      <c r="Q1065" s="2">
        <v>2017</v>
      </c>
      <c r="V1065" s="2">
        <v>58.12</v>
      </c>
    </row>
    <row r="1066" spans="1:22" ht="71.25" hidden="1" x14ac:dyDescent="0.45">
      <c r="A1066" s="2" t="s">
        <v>2731</v>
      </c>
      <c r="B1066" s="2" t="s">
        <v>2732</v>
      </c>
      <c r="C1066" s="2" t="s">
        <v>2755</v>
      </c>
      <c r="D1066" s="2" t="s">
        <v>2756</v>
      </c>
      <c r="E1066" s="2">
        <v>48</v>
      </c>
      <c r="F1066" s="2">
        <v>42.200600000000001</v>
      </c>
      <c r="G1066" s="2">
        <v>42.7258</v>
      </c>
      <c r="H1066" s="2" t="s">
        <v>26</v>
      </c>
      <c r="N1066" s="2" t="s">
        <v>27</v>
      </c>
      <c r="O1066" s="2" t="s">
        <v>28</v>
      </c>
      <c r="P1066" s="2" t="s">
        <v>27</v>
      </c>
      <c r="Q1066" s="2">
        <v>2017</v>
      </c>
      <c r="V1066" s="2">
        <v>154.98599999999999</v>
      </c>
    </row>
    <row r="1067" spans="1:22" ht="85.5" hidden="1" x14ac:dyDescent="0.45">
      <c r="A1067" s="2" t="s">
        <v>2731</v>
      </c>
      <c r="B1067" s="2" t="s">
        <v>2732</v>
      </c>
      <c r="C1067" s="2" t="s">
        <v>2757</v>
      </c>
      <c r="D1067" s="2" t="s">
        <v>2758</v>
      </c>
      <c r="E1067" s="2">
        <v>14</v>
      </c>
      <c r="F1067" s="2">
        <v>41.704799999999999</v>
      </c>
      <c r="G1067" s="2">
        <v>44.9328</v>
      </c>
      <c r="H1067" s="2" t="s">
        <v>26</v>
      </c>
      <c r="N1067" s="2" t="s">
        <v>27</v>
      </c>
      <c r="O1067" s="2" t="s">
        <v>28</v>
      </c>
      <c r="P1067" s="2" t="s">
        <v>27</v>
      </c>
      <c r="Q1067" s="2">
        <v>2017</v>
      </c>
      <c r="V1067" s="2">
        <v>45.204000000000001</v>
      </c>
    </row>
    <row r="1068" spans="1:22" ht="71.25" hidden="1" x14ac:dyDescent="0.45">
      <c r="A1068" s="2" t="s">
        <v>2731</v>
      </c>
      <c r="B1068" s="2" t="s">
        <v>2732</v>
      </c>
      <c r="C1068" s="2" t="s">
        <v>2759</v>
      </c>
      <c r="D1068" s="2" t="s">
        <v>2760</v>
      </c>
      <c r="E1068" s="2">
        <v>38.4</v>
      </c>
      <c r="F1068" s="2">
        <v>42.363700000000001</v>
      </c>
      <c r="G1068" s="2">
        <v>43.003399999999999</v>
      </c>
      <c r="H1068" s="2" t="s">
        <v>26</v>
      </c>
      <c r="N1068" s="2" t="s">
        <v>27</v>
      </c>
      <c r="O1068" s="2" t="s">
        <v>28</v>
      </c>
      <c r="P1068" s="2" t="s">
        <v>27</v>
      </c>
      <c r="Q1068" s="2">
        <v>2017</v>
      </c>
      <c r="V1068" s="2">
        <v>123.989</v>
      </c>
    </row>
    <row r="1069" spans="1:22" ht="71.25" hidden="1" x14ac:dyDescent="0.45">
      <c r="A1069" s="2" t="s">
        <v>2731</v>
      </c>
      <c r="B1069" s="2" t="s">
        <v>2732</v>
      </c>
      <c r="C1069" s="2" t="s">
        <v>2761</v>
      </c>
      <c r="D1069" s="2" t="s">
        <v>2762</v>
      </c>
      <c r="E1069" s="2">
        <v>220</v>
      </c>
      <c r="F1069" s="2">
        <v>42.6524</v>
      </c>
      <c r="G1069" s="2">
        <v>41.761899999999997</v>
      </c>
      <c r="H1069" s="2" t="s">
        <v>26</v>
      </c>
      <c r="N1069" s="2" t="s">
        <v>27</v>
      </c>
      <c r="O1069" s="2" t="s">
        <v>28</v>
      </c>
      <c r="P1069" s="2" t="s">
        <v>27</v>
      </c>
      <c r="Q1069" s="2">
        <v>2017</v>
      </c>
      <c r="V1069" s="2">
        <v>710.351</v>
      </c>
    </row>
    <row r="1070" spans="1:22" ht="85.5" hidden="1" x14ac:dyDescent="0.45">
      <c r="A1070" s="2" t="s">
        <v>2731</v>
      </c>
      <c r="B1070" s="2" t="s">
        <v>2732</v>
      </c>
      <c r="C1070" s="2" t="s">
        <v>2763</v>
      </c>
      <c r="D1070" s="2" t="s">
        <v>2764</v>
      </c>
      <c r="E1070" s="2">
        <v>256</v>
      </c>
      <c r="F1070" s="2">
        <v>42.154499999999999</v>
      </c>
      <c r="G1070" s="2">
        <v>42.708799999999997</v>
      </c>
      <c r="H1070" s="2" t="s">
        <v>26</v>
      </c>
      <c r="N1070" s="2" t="s">
        <v>27</v>
      </c>
      <c r="O1070" s="2" t="s">
        <v>28</v>
      </c>
      <c r="P1070" s="2" t="s">
        <v>27</v>
      </c>
      <c r="Q1070" s="2">
        <v>2017</v>
      </c>
      <c r="V1070" s="2">
        <v>826.59</v>
      </c>
    </row>
    <row r="1071" spans="1:22" ht="71.25" hidden="1" x14ac:dyDescent="0.45">
      <c r="A1071" s="2" t="s">
        <v>2731</v>
      </c>
      <c r="B1071" s="2" t="s">
        <v>2732</v>
      </c>
      <c r="C1071" s="2" t="s">
        <v>2765</v>
      </c>
      <c r="D1071" s="2" t="s">
        <v>2766</v>
      </c>
      <c r="E1071" s="2">
        <v>36.200000000000003</v>
      </c>
      <c r="F1071" s="2">
        <v>41.822600000000001</v>
      </c>
      <c r="G1071" s="2">
        <v>44.76</v>
      </c>
      <c r="H1071" s="2" t="s">
        <v>26</v>
      </c>
      <c r="N1071" s="2" t="s">
        <v>27</v>
      </c>
      <c r="O1071" s="2" t="s">
        <v>28</v>
      </c>
      <c r="P1071" s="2" t="s">
        <v>27</v>
      </c>
      <c r="Q1071" s="2">
        <v>2017</v>
      </c>
      <c r="V1071" s="2">
        <v>116.88500000000001</v>
      </c>
    </row>
    <row r="1072" spans="1:22" ht="71.25" hidden="1" x14ac:dyDescent="0.45">
      <c r="A1072" s="2" t="s">
        <v>2731</v>
      </c>
      <c r="B1072" s="2" t="s">
        <v>2732</v>
      </c>
      <c r="C1072" s="2" t="s">
        <v>2767</v>
      </c>
      <c r="D1072" s="2" t="s">
        <v>2768</v>
      </c>
      <c r="E1072" s="2">
        <v>130</v>
      </c>
      <c r="F1072" s="2">
        <v>42.134900000000002</v>
      </c>
      <c r="G1072" s="2">
        <v>44.772100000000002</v>
      </c>
      <c r="H1072" s="2" t="s">
        <v>26</v>
      </c>
      <c r="N1072" s="2" t="s">
        <v>27</v>
      </c>
      <c r="O1072" s="2" t="s">
        <v>28</v>
      </c>
      <c r="P1072" s="2" t="s">
        <v>27</v>
      </c>
      <c r="Q1072" s="2">
        <v>2017</v>
      </c>
      <c r="V1072" s="2">
        <v>419.75299999999999</v>
      </c>
    </row>
    <row r="1073" spans="1:22" ht="71.25" hidden="1" x14ac:dyDescent="0.45">
      <c r="A1073" s="2" t="s">
        <v>2769</v>
      </c>
      <c r="B1073" s="2" t="s">
        <v>2770</v>
      </c>
      <c r="C1073" s="2" t="s">
        <v>2771</v>
      </c>
      <c r="D1073" s="2" t="s">
        <v>2772</v>
      </c>
      <c r="E1073" s="2">
        <v>85.3</v>
      </c>
      <c r="F1073" s="2">
        <v>48.251800000000003</v>
      </c>
      <c r="G1073" s="2">
        <v>12.587300000000001</v>
      </c>
      <c r="H1073" s="2" t="s">
        <v>26</v>
      </c>
      <c r="L1073" s="2">
        <v>1924</v>
      </c>
      <c r="M1073" s="2" t="s">
        <v>2773</v>
      </c>
      <c r="N1073" s="2" t="s">
        <v>1028</v>
      </c>
      <c r="O1073" s="2" t="s">
        <v>1029</v>
      </c>
      <c r="P1073" s="2" t="s">
        <v>1028</v>
      </c>
      <c r="V1073" s="2">
        <v>217.38300000000001</v>
      </c>
    </row>
    <row r="1074" spans="1:22" ht="114" hidden="1" x14ac:dyDescent="0.45">
      <c r="A1074" s="2" t="s">
        <v>2769</v>
      </c>
      <c r="B1074" s="2" t="s">
        <v>2770</v>
      </c>
      <c r="C1074" s="2" t="s">
        <v>2774</v>
      </c>
      <c r="D1074" s="2" t="s">
        <v>2775</v>
      </c>
      <c r="E1074" s="2">
        <v>4.2</v>
      </c>
      <c r="F1074" s="2">
        <v>52.166699999999999</v>
      </c>
      <c r="G1074" s="2">
        <v>13.5649</v>
      </c>
      <c r="H1074" s="2" t="s">
        <v>401</v>
      </c>
      <c r="N1074" s="2" t="s">
        <v>2776</v>
      </c>
      <c r="O1074" s="2" t="s">
        <v>2777</v>
      </c>
      <c r="P1074" s="2" t="s">
        <v>2142</v>
      </c>
      <c r="V1074" s="2">
        <v>38.9</v>
      </c>
    </row>
    <row r="1075" spans="1:22" ht="71.25" x14ac:dyDescent="0.45">
      <c r="A1075" s="2" t="s">
        <v>2769</v>
      </c>
      <c r="B1075" s="2" t="s">
        <v>2770</v>
      </c>
      <c r="C1075" s="2" t="s">
        <v>2778</v>
      </c>
      <c r="D1075" s="2" t="s">
        <v>2779</v>
      </c>
      <c r="E1075" s="2">
        <v>29</v>
      </c>
      <c r="F1075" s="2">
        <v>48.380099999999999</v>
      </c>
      <c r="G1075" s="2">
        <v>10.901400000000001</v>
      </c>
      <c r="H1075" s="2" t="s">
        <v>37</v>
      </c>
      <c r="L1075" s="2">
        <v>1966</v>
      </c>
      <c r="M1075" s="2" t="s">
        <v>2780</v>
      </c>
      <c r="N1075" s="2" t="s">
        <v>1028</v>
      </c>
      <c r="O1075" s="2" t="s">
        <v>1029</v>
      </c>
      <c r="P1075" s="2" t="s">
        <v>1028</v>
      </c>
      <c r="V1075" s="2">
        <v>73.918000000000006</v>
      </c>
    </row>
    <row r="1076" spans="1:22" ht="71.25" hidden="1" x14ac:dyDescent="0.45">
      <c r="A1076" s="2" t="s">
        <v>2769</v>
      </c>
      <c r="B1076" s="2" t="s">
        <v>2770</v>
      </c>
      <c r="C1076" s="2" t="s">
        <v>2781</v>
      </c>
      <c r="D1076" s="2" t="s">
        <v>2782</v>
      </c>
      <c r="E1076" s="2">
        <v>10.5</v>
      </c>
      <c r="F1076" s="2">
        <v>47.803199999999997</v>
      </c>
      <c r="G1076" s="2">
        <v>10.904299999999999</v>
      </c>
      <c r="H1076" s="2" t="s">
        <v>26</v>
      </c>
      <c r="L1076" s="2">
        <v>1959</v>
      </c>
      <c r="M1076" s="2" t="s">
        <v>2780</v>
      </c>
      <c r="N1076" s="2" t="s">
        <v>1028</v>
      </c>
      <c r="O1076" s="2" t="s">
        <v>1029</v>
      </c>
      <c r="P1076" s="2" t="s">
        <v>1028</v>
      </c>
      <c r="V1076" s="2">
        <v>26.759</v>
      </c>
    </row>
    <row r="1077" spans="1:22" ht="71.25" hidden="1" x14ac:dyDescent="0.45">
      <c r="A1077" s="2" t="s">
        <v>2769</v>
      </c>
      <c r="B1077" s="2" t="s">
        <v>2770</v>
      </c>
      <c r="C1077" s="2" t="s">
        <v>2783</v>
      </c>
      <c r="D1077" s="2" t="s">
        <v>2784</v>
      </c>
      <c r="E1077" s="2">
        <v>13.3</v>
      </c>
      <c r="F1077" s="2">
        <v>53.0867</v>
      </c>
      <c r="G1077" s="2">
        <v>14.3194</v>
      </c>
      <c r="H1077" s="2" t="s">
        <v>509</v>
      </c>
      <c r="L1077" s="2">
        <v>2009</v>
      </c>
      <c r="M1077" s="2" t="s">
        <v>2785</v>
      </c>
      <c r="N1077" s="2" t="s">
        <v>1028</v>
      </c>
      <c r="O1077" s="2" t="s">
        <v>1029</v>
      </c>
      <c r="P1077" s="2" t="s">
        <v>1028</v>
      </c>
      <c r="V1077" s="2">
        <v>348.26799999999997</v>
      </c>
    </row>
    <row r="1078" spans="1:22" ht="71.25" hidden="1" x14ac:dyDescent="0.45">
      <c r="A1078" s="2" t="s">
        <v>2769</v>
      </c>
      <c r="B1078" s="2" t="s">
        <v>2770</v>
      </c>
      <c r="C1078" s="2" t="s">
        <v>2786</v>
      </c>
      <c r="D1078" s="2" t="s">
        <v>2787</v>
      </c>
      <c r="E1078" s="2">
        <v>16</v>
      </c>
      <c r="F1078" s="2">
        <v>52.077800000000003</v>
      </c>
      <c r="G1078" s="2">
        <v>13.517300000000001</v>
      </c>
      <c r="H1078" s="2" t="s">
        <v>509</v>
      </c>
      <c r="L1078" s="2">
        <v>2002</v>
      </c>
      <c r="M1078" s="2" t="s">
        <v>2788</v>
      </c>
      <c r="N1078" s="2" t="s">
        <v>1028</v>
      </c>
      <c r="O1078" s="2" t="s">
        <v>1029</v>
      </c>
      <c r="P1078" s="2" t="s">
        <v>1028</v>
      </c>
      <c r="V1078" s="2">
        <v>418.96899999999999</v>
      </c>
    </row>
    <row r="1079" spans="1:22" ht="270.75" hidden="1" x14ac:dyDescent="0.45">
      <c r="A1079" s="2" t="s">
        <v>2769</v>
      </c>
      <c r="B1079" s="2" t="s">
        <v>2770</v>
      </c>
      <c r="C1079" s="2" t="s">
        <v>2789</v>
      </c>
      <c r="D1079" s="2" t="s">
        <v>2790</v>
      </c>
      <c r="E1079" s="2">
        <v>340</v>
      </c>
      <c r="F1079" s="2">
        <v>53.264099999999999</v>
      </c>
      <c r="G1079" s="2">
        <v>14.048</v>
      </c>
      <c r="H1079" s="2" t="s">
        <v>257</v>
      </c>
      <c r="L1079" s="2">
        <v>2003</v>
      </c>
      <c r="M1079" s="2" t="s">
        <v>2791</v>
      </c>
      <c r="N1079" s="2" t="s">
        <v>2792</v>
      </c>
      <c r="O1079" s="2" t="s">
        <v>2793</v>
      </c>
      <c r="P1079" s="2" t="s">
        <v>365</v>
      </c>
      <c r="V1079" s="2">
        <v>3854.5140000000001</v>
      </c>
    </row>
    <row r="1080" spans="1:22" ht="114" hidden="1" x14ac:dyDescent="0.45">
      <c r="A1080" s="2" t="s">
        <v>2769</v>
      </c>
      <c r="B1080" s="2" t="s">
        <v>2770</v>
      </c>
      <c r="C1080" s="2" t="s">
        <v>2794</v>
      </c>
      <c r="D1080" s="2" t="s">
        <v>2795</v>
      </c>
      <c r="E1080" s="2">
        <v>6.5</v>
      </c>
      <c r="F1080" s="2">
        <v>48.354999999999997</v>
      </c>
      <c r="G1080" s="2">
        <v>9.8689</v>
      </c>
      <c r="H1080" s="2" t="s">
        <v>401</v>
      </c>
      <c r="N1080" s="2" t="s">
        <v>2796</v>
      </c>
      <c r="O1080" s="2" t="s">
        <v>2797</v>
      </c>
      <c r="P1080" s="2" t="s">
        <v>2142</v>
      </c>
      <c r="V1080" s="2">
        <v>60.201999999999998</v>
      </c>
    </row>
    <row r="1081" spans="1:22" ht="71.25" hidden="1" x14ac:dyDescent="0.45">
      <c r="A1081" s="2" t="s">
        <v>2769</v>
      </c>
      <c r="B1081" s="2" t="s">
        <v>2770</v>
      </c>
      <c r="C1081" s="2" t="s">
        <v>2798</v>
      </c>
      <c r="D1081" s="2" t="s">
        <v>2799</v>
      </c>
      <c r="E1081" s="2">
        <v>12.4</v>
      </c>
      <c r="F1081" s="2">
        <v>48.237400000000001</v>
      </c>
      <c r="G1081" s="2">
        <v>10.927199999999999</v>
      </c>
      <c r="H1081" s="2" t="s">
        <v>26</v>
      </c>
      <c r="L1081" s="2">
        <v>1983</v>
      </c>
      <c r="M1081" s="2" t="s">
        <v>2800</v>
      </c>
      <c r="N1081" s="2" t="s">
        <v>1028</v>
      </c>
      <c r="O1081" s="2" t="s">
        <v>1029</v>
      </c>
      <c r="P1081" s="2" t="s">
        <v>1028</v>
      </c>
      <c r="V1081" s="2">
        <v>31.600999999999999</v>
      </c>
    </row>
    <row r="1082" spans="1:22" ht="71.25" x14ac:dyDescent="0.45">
      <c r="A1082" s="2" t="s">
        <v>2769</v>
      </c>
      <c r="B1082" s="2" t="s">
        <v>2770</v>
      </c>
      <c r="C1082" s="2" t="s">
        <v>2801</v>
      </c>
      <c r="D1082" s="2" t="s">
        <v>2802</v>
      </c>
      <c r="E1082" s="2">
        <v>33.6</v>
      </c>
      <c r="F1082" s="2">
        <v>50.813200000000002</v>
      </c>
      <c r="G1082" s="2">
        <v>9.9774999999999991</v>
      </c>
      <c r="H1082" s="2" t="s">
        <v>37</v>
      </c>
      <c r="L1082" s="2">
        <v>1965</v>
      </c>
      <c r="M1082" s="2" t="s">
        <v>2803</v>
      </c>
      <c r="N1082" s="2" t="s">
        <v>1028</v>
      </c>
      <c r="O1082" s="2" t="s">
        <v>1029</v>
      </c>
      <c r="P1082" s="2" t="s">
        <v>1028</v>
      </c>
      <c r="V1082" s="2">
        <v>85.643000000000001</v>
      </c>
    </row>
    <row r="1083" spans="1:22" ht="57" hidden="1" x14ac:dyDescent="0.45">
      <c r="A1083" s="2" t="s">
        <v>2769</v>
      </c>
      <c r="B1083" s="2" t="s">
        <v>2770</v>
      </c>
      <c r="C1083" s="2" t="s">
        <v>2804</v>
      </c>
      <c r="D1083" s="2" t="s">
        <v>2805</v>
      </c>
      <c r="E1083" s="2">
        <v>1.5</v>
      </c>
      <c r="F1083" s="2">
        <v>48.680100000000003</v>
      </c>
      <c r="G1083" s="2">
        <v>10.5418</v>
      </c>
      <c r="H1083" s="2" t="s">
        <v>401</v>
      </c>
      <c r="N1083" s="2" t="s">
        <v>2806</v>
      </c>
      <c r="O1083" s="2" t="s">
        <v>2807</v>
      </c>
      <c r="P1083" s="2" t="s">
        <v>2142</v>
      </c>
      <c r="V1083" s="2">
        <v>13.893000000000001</v>
      </c>
    </row>
    <row r="1084" spans="1:22" ht="99.75" hidden="1" x14ac:dyDescent="0.45">
      <c r="A1084" s="2" t="s">
        <v>2769</v>
      </c>
      <c r="B1084" s="2" t="s">
        <v>2770</v>
      </c>
      <c r="C1084" s="2" t="s">
        <v>2808</v>
      </c>
      <c r="D1084" s="2" t="s">
        <v>2809</v>
      </c>
      <c r="E1084" s="2">
        <v>14.2</v>
      </c>
      <c r="F1084" s="2">
        <v>48.061300000000003</v>
      </c>
      <c r="G1084" s="2">
        <v>10.128399999999999</v>
      </c>
      <c r="H1084" s="2" t="s">
        <v>26</v>
      </c>
      <c r="L1084" s="2">
        <v>1991</v>
      </c>
      <c r="M1084" s="2" t="s">
        <v>2810</v>
      </c>
      <c r="N1084" s="2" t="s">
        <v>1028</v>
      </c>
      <c r="O1084" s="2" t="s">
        <v>1029</v>
      </c>
      <c r="P1084" s="2" t="s">
        <v>1028</v>
      </c>
      <c r="V1084" s="2">
        <v>36.188000000000002</v>
      </c>
    </row>
    <row r="1085" spans="1:22" ht="57" hidden="1" x14ac:dyDescent="0.45">
      <c r="A1085" s="2" t="s">
        <v>2769</v>
      </c>
      <c r="B1085" s="2" t="s">
        <v>2770</v>
      </c>
      <c r="C1085" s="2" t="s">
        <v>2811</v>
      </c>
      <c r="D1085" s="2" t="s">
        <v>2812</v>
      </c>
      <c r="E1085" s="2">
        <v>10</v>
      </c>
      <c r="F1085" s="2">
        <v>50.142200000000003</v>
      </c>
      <c r="G1085" s="2">
        <v>11.5303</v>
      </c>
      <c r="H1085" s="2" t="s">
        <v>401</v>
      </c>
      <c r="N1085" s="2" t="s">
        <v>2776</v>
      </c>
      <c r="O1085" s="2" t="s">
        <v>2777</v>
      </c>
      <c r="P1085" s="2" t="s">
        <v>2142</v>
      </c>
      <c r="V1085" s="2">
        <v>92.617999999999995</v>
      </c>
    </row>
    <row r="1086" spans="1:22" ht="57" hidden="1" x14ac:dyDescent="0.45">
      <c r="A1086" s="2" t="s">
        <v>2769</v>
      </c>
      <c r="B1086" s="2" t="s">
        <v>2770</v>
      </c>
      <c r="C1086" s="2" t="s">
        <v>2813</v>
      </c>
      <c r="D1086" s="2" t="s">
        <v>2814</v>
      </c>
      <c r="E1086" s="2">
        <v>3.8</v>
      </c>
      <c r="F1086" s="2">
        <v>54.851999999999997</v>
      </c>
      <c r="G1086" s="2">
        <v>8.8939000000000004</v>
      </c>
      <c r="H1086" s="2" t="s">
        <v>401</v>
      </c>
      <c r="N1086" s="2" t="s">
        <v>2815</v>
      </c>
      <c r="O1086" s="2" t="s">
        <v>2816</v>
      </c>
      <c r="P1086" s="2" t="s">
        <v>2142</v>
      </c>
      <c r="V1086" s="2">
        <v>35.195</v>
      </c>
    </row>
    <row r="1087" spans="1:22" ht="85.5" hidden="1" x14ac:dyDescent="0.45">
      <c r="A1087" s="2" t="s">
        <v>2769</v>
      </c>
      <c r="B1087" s="2" t="s">
        <v>2770</v>
      </c>
      <c r="C1087" s="2" t="s">
        <v>2817</v>
      </c>
      <c r="D1087" s="2" t="s">
        <v>2818</v>
      </c>
      <c r="E1087" s="2">
        <v>25</v>
      </c>
      <c r="F1087" s="2">
        <v>48.473500000000001</v>
      </c>
      <c r="G1087" s="2">
        <v>11.954800000000001</v>
      </c>
      <c r="H1087" s="2" t="s">
        <v>26</v>
      </c>
      <c r="L1087" s="2">
        <v>1930</v>
      </c>
      <c r="M1087" s="2" t="s">
        <v>2819</v>
      </c>
      <c r="N1087" s="2" t="s">
        <v>1028</v>
      </c>
      <c r="O1087" s="2" t="s">
        <v>1029</v>
      </c>
      <c r="P1087" s="2" t="s">
        <v>1028</v>
      </c>
      <c r="V1087" s="2">
        <v>63.710999999999999</v>
      </c>
    </row>
    <row r="1088" spans="1:22" ht="85.5" hidden="1" x14ac:dyDescent="0.45">
      <c r="A1088" s="2" t="s">
        <v>2769</v>
      </c>
      <c r="B1088" s="2" t="s">
        <v>2770</v>
      </c>
      <c r="C1088" s="2" t="s">
        <v>2820</v>
      </c>
      <c r="D1088" s="2" t="s">
        <v>2821</v>
      </c>
      <c r="E1088" s="2">
        <v>18</v>
      </c>
      <c r="F1088" s="2">
        <v>48.5152</v>
      </c>
      <c r="G1088" s="2">
        <v>12.101000000000001</v>
      </c>
      <c r="H1088" s="2" t="s">
        <v>26</v>
      </c>
      <c r="L1088" s="2">
        <v>1951</v>
      </c>
      <c r="M1088" s="2" t="s">
        <v>2819</v>
      </c>
      <c r="N1088" s="2" t="s">
        <v>1028</v>
      </c>
      <c r="O1088" s="2" t="s">
        <v>1029</v>
      </c>
      <c r="P1088" s="2" t="s">
        <v>1028</v>
      </c>
      <c r="V1088" s="2">
        <v>45.872</v>
      </c>
    </row>
    <row r="1089" spans="1:22" ht="71.25" hidden="1" x14ac:dyDescent="0.45">
      <c r="A1089" s="2" t="s">
        <v>2769</v>
      </c>
      <c r="B1089" s="2" t="s">
        <v>2770</v>
      </c>
      <c r="C1089" s="2" t="s">
        <v>2822</v>
      </c>
      <c r="D1089" s="2" t="s">
        <v>2823</v>
      </c>
      <c r="E1089" s="2">
        <v>10.1</v>
      </c>
      <c r="F1089" s="2">
        <v>47.716000000000001</v>
      </c>
      <c r="G1089" s="2">
        <v>10.825799999999999</v>
      </c>
      <c r="H1089" s="2" t="s">
        <v>26</v>
      </c>
      <c r="L1089" s="2">
        <v>1966</v>
      </c>
      <c r="M1089" s="2" t="s">
        <v>2800</v>
      </c>
      <c r="N1089" s="2" t="s">
        <v>1028</v>
      </c>
      <c r="O1089" s="2" t="s">
        <v>1029</v>
      </c>
      <c r="P1089" s="2" t="s">
        <v>1028</v>
      </c>
      <c r="V1089" s="2">
        <v>25.739000000000001</v>
      </c>
    </row>
    <row r="1090" spans="1:22" ht="85.5" hidden="1" x14ac:dyDescent="0.45">
      <c r="A1090" s="2" t="s">
        <v>2769</v>
      </c>
      <c r="B1090" s="2" t="s">
        <v>2770</v>
      </c>
      <c r="C1090" s="2" t="s">
        <v>2824</v>
      </c>
      <c r="D1090" s="2" t="s">
        <v>2825</v>
      </c>
      <c r="E1090" s="2">
        <v>1.6</v>
      </c>
      <c r="F1090" s="2">
        <v>50.658999999999999</v>
      </c>
      <c r="G1090" s="2">
        <v>10.5631</v>
      </c>
      <c r="H1090" s="2" t="s">
        <v>401</v>
      </c>
      <c r="N1090" s="2" t="s">
        <v>2826</v>
      </c>
      <c r="O1090" s="2" t="s">
        <v>2827</v>
      </c>
      <c r="P1090" s="2" t="s">
        <v>2142</v>
      </c>
      <c r="V1090" s="2">
        <v>14.819000000000001</v>
      </c>
    </row>
    <row r="1091" spans="1:22" ht="71.25" hidden="1" x14ac:dyDescent="0.45">
      <c r="A1091" s="2" t="s">
        <v>2769</v>
      </c>
      <c r="B1091" s="2" t="s">
        <v>2770</v>
      </c>
      <c r="C1091" s="2" t="s">
        <v>2828</v>
      </c>
      <c r="D1091" s="2" t="s">
        <v>2829</v>
      </c>
      <c r="E1091" s="2">
        <v>52</v>
      </c>
      <c r="F1091" s="2">
        <v>50.861400000000003</v>
      </c>
      <c r="G1091" s="2">
        <v>6.8407</v>
      </c>
      <c r="H1091" s="2" t="s">
        <v>213</v>
      </c>
      <c r="L1091" s="2">
        <v>1991</v>
      </c>
      <c r="M1091" s="2" t="s">
        <v>2830</v>
      </c>
      <c r="N1091" s="2" t="s">
        <v>1028</v>
      </c>
      <c r="O1091" s="2" t="s">
        <v>1029</v>
      </c>
      <c r="P1091" s="2" t="s">
        <v>1028</v>
      </c>
      <c r="V1091" s="2">
        <v>314.95299999999997</v>
      </c>
    </row>
    <row r="1092" spans="1:22" ht="57" hidden="1" x14ac:dyDescent="0.45">
      <c r="A1092" s="2" t="s">
        <v>2769</v>
      </c>
      <c r="B1092" s="2" t="s">
        <v>2770</v>
      </c>
      <c r="C1092" s="2" t="s">
        <v>2831</v>
      </c>
      <c r="D1092" s="2" t="s">
        <v>2832</v>
      </c>
      <c r="E1092" s="2">
        <v>52.7</v>
      </c>
      <c r="F1092" s="2">
        <v>51.773299999999999</v>
      </c>
      <c r="G1092" s="2">
        <v>13.601000000000001</v>
      </c>
      <c r="H1092" s="2" t="s">
        <v>401</v>
      </c>
      <c r="N1092" s="2" t="s">
        <v>2833</v>
      </c>
      <c r="O1092" s="2" t="s">
        <v>2834</v>
      </c>
      <c r="P1092" s="2" t="s">
        <v>2142</v>
      </c>
      <c r="V1092" s="2">
        <v>488.09899999999999</v>
      </c>
    </row>
    <row r="1093" spans="1:22" ht="57" hidden="1" x14ac:dyDescent="0.45">
      <c r="A1093" s="2" t="s">
        <v>2769</v>
      </c>
      <c r="B1093" s="2" t="s">
        <v>2770</v>
      </c>
      <c r="C1093" s="2" t="s">
        <v>2835</v>
      </c>
      <c r="D1093" s="2" t="s">
        <v>2836</v>
      </c>
      <c r="E1093" s="2">
        <v>5.4</v>
      </c>
      <c r="F1093" s="2">
        <v>51.458199999999998</v>
      </c>
      <c r="G1093" s="2">
        <v>11.215199999999999</v>
      </c>
      <c r="H1093" s="2" t="s">
        <v>401</v>
      </c>
      <c r="N1093" s="2" t="s">
        <v>2837</v>
      </c>
      <c r="O1093" s="2" t="s">
        <v>2838</v>
      </c>
      <c r="P1093" s="2" t="s">
        <v>2142</v>
      </c>
      <c r="V1093" s="2">
        <v>50.014000000000003</v>
      </c>
    </row>
    <row r="1094" spans="1:22" ht="71.25" hidden="1" x14ac:dyDescent="0.45">
      <c r="A1094" s="2" t="s">
        <v>2769</v>
      </c>
      <c r="B1094" s="2" t="s">
        <v>2770</v>
      </c>
      <c r="C1094" s="2" t="s">
        <v>2839</v>
      </c>
      <c r="D1094" s="2" t="s">
        <v>2840</v>
      </c>
      <c r="E1094" s="2">
        <v>5.2</v>
      </c>
      <c r="F1094" s="2">
        <v>54.844499999999996</v>
      </c>
      <c r="G1094" s="2">
        <v>8.6666000000000007</v>
      </c>
      <c r="H1094" s="2" t="s">
        <v>401</v>
      </c>
      <c r="N1094" s="2" t="s">
        <v>2841</v>
      </c>
      <c r="O1094" s="2" t="s">
        <v>2827</v>
      </c>
      <c r="P1094" s="2" t="s">
        <v>2142</v>
      </c>
      <c r="V1094" s="2">
        <v>48.161999999999999</v>
      </c>
    </row>
    <row r="1095" spans="1:22" ht="71.25" hidden="1" x14ac:dyDescent="0.45">
      <c r="A1095" s="2" t="s">
        <v>2769</v>
      </c>
      <c r="B1095" s="2" t="s">
        <v>2770</v>
      </c>
      <c r="C1095" s="2" t="s">
        <v>2842</v>
      </c>
      <c r="D1095" s="2" t="s">
        <v>2843</v>
      </c>
      <c r="E1095" s="2">
        <v>24.1</v>
      </c>
      <c r="F1095" s="2">
        <v>48.057000000000002</v>
      </c>
      <c r="G1095" s="2">
        <v>12.220700000000001</v>
      </c>
      <c r="H1095" s="2" t="s">
        <v>26</v>
      </c>
      <c r="L1095" s="2">
        <v>1938</v>
      </c>
      <c r="M1095" s="2" t="s">
        <v>2773</v>
      </c>
      <c r="N1095" s="2" t="s">
        <v>1028</v>
      </c>
      <c r="O1095" s="2" t="s">
        <v>1029</v>
      </c>
      <c r="P1095" s="2" t="s">
        <v>1028</v>
      </c>
      <c r="V1095" s="2">
        <v>61.417999999999999</v>
      </c>
    </row>
    <row r="1096" spans="1:22" ht="71.25" hidden="1" x14ac:dyDescent="0.45">
      <c r="A1096" s="2" t="s">
        <v>2769</v>
      </c>
      <c r="B1096" s="2" t="s">
        <v>2770</v>
      </c>
      <c r="C1096" s="2" t="s">
        <v>2844</v>
      </c>
      <c r="D1096" s="2" t="s">
        <v>2845</v>
      </c>
      <c r="E1096" s="2">
        <v>11.6</v>
      </c>
      <c r="F1096" s="2">
        <v>51.0167</v>
      </c>
      <c r="G1096" s="2">
        <v>6.9832999999999998</v>
      </c>
      <c r="H1096" s="2" t="s">
        <v>424</v>
      </c>
      <c r="L1096" s="2">
        <v>2011</v>
      </c>
      <c r="M1096" s="2" t="s">
        <v>2846</v>
      </c>
      <c r="N1096" s="2" t="s">
        <v>1028</v>
      </c>
      <c r="O1096" s="2" t="s">
        <v>1029</v>
      </c>
      <c r="P1096" s="2" t="s">
        <v>1028</v>
      </c>
      <c r="V1096" s="2">
        <v>98.587000000000003</v>
      </c>
    </row>
    <row r="1097" spans="1:22" ht="71.25" hidden="1" x14ac:dyDescent="0.45">
      <c r="A1097" s="2" t="s">
        <v>2769</v>
      </c>
      <c r="B1097" s="2" t="s">
        <v>2770</v>
      </c>
      <c r="C1097" s="2" t="s">
        <v>2847</v>
      </c>
      <c r="D1097" s="2" t="s">
        <v>2848</v>
      </c>
      <c r="E1097" s="2">
        <v>101</v>
      </c>
      <c r="F1097" s="2">
        <v>53.566299999999998</v>
      </c>
      <c r="G1097" s="2">
        <v>9.7285000000000004</v>
      </c>
      <c r="H1097" s="2" t="s">
        <v>50</v>
      </c>
      <c r="L1097" s="2">
        <v>1972</v>
      </c>
      <c r="M1097" s="2" t="s">
        <v>2849</v>
      </c>
      <c r="N1097" s="2" t="s">
        <v>1028</v>
      </c>
      <c r="O1097" s="2" t="s">
        <v>1029</v>
      </c>
      <c r="P1097" s="2" t="s">
        <v>1028</v>
      </c>
      <c r="V1097" s="2">
        <v>200.46299999999999</v>
      </c>
    </row>
    <row r="1098" spans="1:22" ht="71.25" hidden="1" x14ac:dyDescent="0.45">
      <c r="A1098" s="2" t="s">
        <v>2769</v>
      </c>
      <c r="B1098" s="2" t="s">
        <v>2770</v>
      </c>
      <c r="C1098" s="2" t="s">
        <v>2847</v>
      </c>
      <c r="D1098" s="2" t="s">
        <v>2850</v>
      </c>
      <c r="E1098" s="2">
        <v>260</v>
      </c>
      <c r="F1098" s="2">
        <v>53.567</v>
      </c>
      <c r="G1098" s="2">
        <v>9.7243999999999993</v>
      </c>
      <c r="H1098" s="2" t="s">
        <v>213</v>
      </c>
      <c r="M1098" s="2" t="s">
        <v>2851</v>
      </c>
      <c r="N1098" s="2" t="s">
        <v>1028</v>
      </c>
      <c r="O1098" s="2" t="s">
        <v>1029</v>
      </c>
      <c r="P1098" s="2" t="s">
        <v>1028</v>
      </c>
      <c r="U1098" s="2">
        <v>1658.1410000000001</v>
      </c>
      <c r="V1098" s="2">
        <v>1574.7670000000001</v>
      </c>
    </row>
    <row r="1099" spans="1:22" ht="57" hidden="1" x14ac:dyDescent="0.45">
      <c r="A1099" s="2" t="s">
        <v>2769</v>
      </c>
      <c r="B1099" s="2" t="s">
        <v>2770</v>
      </c>
      <c r="C1099" s="2" t="s">
        <v>2852</v>
      </c>
      <c r="D1099" s="2" t="s">
        <v>2853</v>
      </c>
      <c r="E1099" s="2">
        <v>14</v>
      </c>
      <c r="F1099" s="2">
        <v>51.605499999999999</v>
      </c>
      <c r="G1099" s="2">
        <v>6.1528999999999998</v>
      </c>
      <c r="H1099" s="2" t="s">
        <v>401</v>
      </c>
      <c r="N1099" s="2" t="s">
        <v>2854</v>
      </c>
      <c r="O1099" s="2" t="s">
        <v>2855</v>
      </c>
      <c r="P1099" s="2" t="s">
        <v>2142</v>
      </c>
      <c r="V1099" s="2">
        <v>129.666</v>
      </c>
    </row>
    <row r="1100" spans="1:22" ht="71.25" hidden="1" x14ac:dyDescent="0.45">
      <c r="A1100" s="2" t="s">
        <v>2769</v>
      </c>
      <c r="B1100" s="2" t="s">
        <v>2770</v>
      </c>
      <c r="C1100" s="2" t="s">
        <v>2856</v>
      </c>
      <c r="D1100" s="2" t="s">
        <v>2857</v>
      </c>
      <c r="E1100" s="2">
        <v>910</v>
      </c>
      <c r="F1100" s="2">
        <v>47.645299999999999</v>
      </c>
      <c r="G1100" s="2">
        <v>7.9181999999999997</v>
      </c>
      <c r="H1100" s="2" t="s">
        <v>26</v>
      </c>
      <c r="L1100" s="2">
        <v>1975</v>
      </c>
      <c r="M1100" s="2" t="s">
        <v>2858</v>
      </c>
      <c r="N1100" s="2" t="s">
        <v>1028</v>
      </c>
      <c r="O1100" s="2" t="s">
        <v>1029</v>
      </c>
      <c r="P1100" s="2" t="s">
        <v>1028</v>
      </c>
      <c r="V1100" s="2">
        <v>2319.0909999999999</v>
      </c>
    </row>
    <row r="1101" spans="1:22" ht="71.25" hidden="1" x14ac:dyDescent="0.45">
      <c r="A1101" s="2" t="s">
        <v>2769</v>
      </c>
      <c r="B1101" s="2" t="s">
        <v>2770</v>
      </c>
      <c r="C1101" s="2" t="s">
        <v>2859</v>
      </c>
      <c r="D1101" s="2" t="s">
        <v>2860</v>
      </c>
      <c r="E1101" s="2">
        <v>655.6</v>
      </c>
      <c r="F1101" s="2">
        <v>49.334099999999999</v>
      </c>
      <c r="G1101" s="2">
        <v>7.0313999999999997</v>
      </c>
      <c r="H1101" s="2" t="s">
        <v>213</v>
      </c>
      <c r="L1101" s="2">
        <v>1976</v>
      </c>
      <c r="M1101" s="2" t="s">
        <v>2861</v>
      </c>
      <c r="N1101" s="2" t="s">
        <v>1028</v>
      </c>
      <c r="O1101" s="2" t="s">
        <v>1029</v>
      </c>
      <c r="P1101" s="2" t="s">
        <v>1028</v>
      </c>
      <c r="U1101" s="2">
        <v>1604.8430000000001</v>
      </c>
      <c r="V1101" s="2">
        <v>3970.8339999999998</v>
      </c>
    </row>
    <row r="1102" spans="1:22" ht="42.75" hidden="1" x14ac:dyDescent="0.45">
      <c r="A1102" s="2" t="s">
        <v>2769</v>
      </c>
      <c r="B1102" s="2" t="s">
        <v>2770</v>
      </c>
      <c r="C1102" s="2" t="s">
        <v>2862</v>
      </c>
      <c r="D1102" s="2" t="s">
        <v>2863</v>
      </c>
      <c r="E1102" s="2">
        <v>1.4</v>
      </c>
      <c r="F1102" s="2">
        <v>48.3797</v>
      </c>
      <c r="G1102" s="2">
        <v>11.286099999999999</v>
      </c>
      <c r="H1102" s="2" t="s">
        <v>401</v>
      </c>
      <c r="N1102" s="2" t="s">
        <v>2864</v>
      </c>
      <c r="O1102" s="2" t="s">
        <v>2865</v>
      </c>
      <c r="P1102" s="2" t="s">
        <v>2142</v>
      </c>
      <c r="V1102" s="2">
        <v>12.967000000000001</v>
      </c>
    </row>
    <row r="1103" spans="1:22" ht="71.25" hidden="1" x14ac:dyDescent="0.45">
      <c r="A1103" s="2" t="s">
        <v>2769</v>
      </c>
      <c r="B1103" s="2" t="s">
        <v>2770</v>
      </c>
      <c r="C1103" s="2" t="s">
        <v>2866</v>
      </c>
      <c r="D1103" s="2" t="s">
        <v>2867</v>
      </c>
      <c r="E1103" s="2">
        <v>1</v>
      </c>
      <c r="F1103" s="2">
        <v>50.994</v>
      </c>
      <c r="G1103" s="2">
        <v>11.340299999999999</v>
      </c>
      <c r="H1103" s="2" t="s">
        <v>401</v>
      </c>
      <c r="N1103" s="2" t="s">
        <v>2868</v>
      </c>
      <c r="O1103" s="2" t="s">
        <v>2869</v>
      </c>
      <c r="P1103" s="2" t="s">
        <v>2142</v>
      </c>
      <c r="V1103" s="2">
        <v>9.2620000000000005</v>
      </c>
    </row>
    <row r="1104" spans="1:22" ht="71.25" hidden="1" x14ac:dyDescent="0.45">
      <c r="A1104" s="2" t="s">
        <v>2769</v>
      </c>
      <c r="B1104" s="2" t="s">
        <v>2770</v>
      </c>
      <c r="C1104" s="2" t="s">
        <v>2870</v>
      </c>
      <c r="D1104" s="2" t="s">
        <v>2871</v>
      </c>
      <c r="E1104" s="2">
        <v>1800</v>
      </c>
      <c r="F1104" s="2">
        <v>50.839199999999998</v>
      </c>
      <c r="G1104" s="2">
        <v>6.3211000000000004</v>
      </c>
      <c r="H1104" s="2" t="s">
        <v>213</v>
      </c>
      <c r="M1104" s="2" t="s">
        <v>2830</v>
      </c>
      <c r="N1104" s="2" t="s">
        <v>1028</v>
      </c>
      <c r="O1104" s="2" t="s">
        <v>1029</v>
      </c>
      <c r="P1104" s="2" t="s">
        <v>1028</v>
      </c>
      <c r="U1104" s="2">
        <v>14337.11</v>
      </c>
      <c r="V1104" s="2">
        <v>10902.23</v>
      </c>
    </row>
    <row r="1105" spans="1:22" ht="270.75" hidden="1" x14ac:dyDescent="0.45">
      <c r="A1105" s="2" t="s">
        <v>2769</v>
      </c>
      <c r="B1105" s="2" t="s">
        <v>2770</v>
      </c>
      <c r="C1105" s="2" t="s">
        <v>2872</v>
      </c>
      <c r="D1105" s="2" t="s">
        <v>2873</v>
      </c>
      <c r="E1105" s="2">
        <v>18.600000000000001</v>
      </c>
      <c r="F1105" s="2">
        <v>51.589100000000002</v>
      </c>
      <c r="G1105" s="2">
        <v>14.141299999999999</v>
      </c>
      <c r="H1105" s="2" t="s">
        <v>401</v>
      </c>
      <c r="N1105" s="2" t="s">
        <v>2792</v>
      </c>
      <c r="O1105" s="2" t="s">
        <v>2793</v>
      </c>
      <c r="P1105" s="2" t="s">
        <v>2142</v>
      </c>
      <c r="V1105" s="2">
        <v>172.27</v>
      </c>
    </row>
    <row r="1106" spans="1:22" ht="71.25" hidden="1" x14ac:dyDescent="0.45">
      <c r="A1106" s="2" t="s">
        <v>2769</v>
      </c>
      <c r="B1106" s="2" t="s">
        <v>2770</v>
      </c>
      <c r="C1106" s="2" t="s">
        <v>2874</v>
      </c>
      <c r="D1106" s="2" t="s">
        <v>2875</v>
      </c>
      <c r="E1106" s="2">
        <v>79.7</v>
      </c>
      <c r="F1106" s="2">
        <v>51.742199999999997</v>
      </c>
      <c r="G1106" s="2">
        <v>10.918799999999999</v>
      </c>
      <c r="H1106" s="2" t="s">
        <v>26</v>
      </c>
      <c r="M1106" s="2" t="s">
        <v>2849</v>
      </c>
      <c r="N1106" s="2" t="s">
        <v>1028</v>
      </c>
      <c r="O1106" s="2" t="s">
        <v>1029</v>
      </c>
      <c r="P1106" s="2" t="s">
        <v>1028</v>
      </c>
      <c r="V1106" s="2">
        <v>203.11199999999999</v>
      </c>
    </row>
    <row r="1107" spans="1:22" ht="57" hidden="1" x14ac:dyDescent="0.45">
      <c r="A1107" s="2" t="s">
        <v>2769</v>
      </c>
      <c r="B1107" s="2" t="s">
        <v>2770</v>
      </c>
      <c r="C1107" s="2" t="s">
        <v>2876</v>
      </c>
      <c r="D1107" s="2" t="s">
        <v>2877</v>
      </c>
      <c r="E1107" s="2">
        <v>1.7</v>
      </c>
      <c r="F1107" s="2">
        <v>50.714399999999998</v>
      </c>
      <c r="G1107" s="2">
        <v>12.3825</v>
      </c>
      <c r="H1107" s="2" t="s">
        <v>401</v>
      </c>
      <c r="N1107" s="2" t="s">
        <v>2776</v>
      </c>
      <c r="O1107" s="2" t="s">
        <v>2777</v>
      </c>
      <c r="P1107" s="2" t="s">
        <v>2142</v>
      </c>
      <c r="V1107" s="2">
        <v>15.744999999999999</v>
      </c>
    </row>
    <row r="1108" spans="1:22" ht="71.25" hidden="1" x14ac:dyDescent="0.45">
      <c r="A1108" s="2" t="s">
        <v>2769</v>
      </c>
      <c r="B1108" s="2" t="s">
        <v>2770</v>
      </c>
      <c r="C1108" s="2" t="s">
        <v>2878</v>
      </c>
      <c r="D1108" s="2" t="s">
        <v>2879</v>
      </c>
      <c r="E1108" s="2">
        <v>16.8</v>
      </c>
      <c r="F1108" s="2">
        <v>51.9848</v>
      </c>
      <c r="G1108" s="2">
        <v>9.8228000000000009</v>
      </c>
      <c r="H1108" s="2" t="s">
        <v>509</v>
      </c>
      <c r="L1108" s="2">
        <v>1988</v>
      </c>
      <c r="M1108" s="2" t="s">
        <v>2880</v>
      </c>
      <c r="N1108" s="2" t="s">
        <v>1028</v>
      </c>
      <c r="O1108" s="2" t="s">
        <v>1029</v>
      </c>
      <c r="P1108" s="2" t="s">
        <v>1028</v>
      </c>
      <c r="V1108" s="2">
        <v>439.91800000000001</v>
      </c>
    </row>
    <row r="1109" spans="1:22" ht="71.25" x14ac:dyDescent="0.45">
      <c r="A1109" s="2" t="s">
        <v>2769</v>
      </c>
      <c r="B1109" s="2" t="s">
        <v>2770</v>
      </c>
      <c r="C1109" s="2" t="s">
        <v>2881</v>
      </c>
      <c r="D1109" s="2" t="s">
        <v>2882</v>
      </c>
      <c r="E1109" s="2">
        <v>20</v>
      </c>
      <c r="F1109" s="2">
        <v>51.985100000000003</v>
      </c>
      <c r="G1109" s="2">
        <v>9.8224999999999998</v>
      </c>
      <c r="H1109" s="2" t="s">
        <v>37</v>
      </c>
      <c r="L1109" s="2">
        <v>1947</v>
      </c>
      <c r="M1109" s="2" t="s">
        <v>2880</v>
      </c>
      <c r="N1109" s="2" t="s">
        <v>1028</v>
      </c>
      <c r="O1109" s="2" t="s">
        <v>1029</v>
      </c>
      <c r="P1109" s="2" t="s">
        <v>1028</v>
      </c>
      <c r="V1109" s="2">
        <v>50.978000000000002</v>
      </c>
    </row>
    <row r="1110" spans="1:22" ht="85.5" hidden="1" x14ac:dyDescent="0.45">
      <c r="A1110" s="2" t="s">
        <v>2769</v>
      </c>
      <c r="B1110" s="2" t="s">
        <v>2770</v>
      </c>
      <c r="C1110" s="2" t="s">
        <v>2883</v>
      </c>
      <c r="D1110" s="2" t="s">
        <v>2884</v>
      </c>
      <c r="E1110" s="2">
        <v>18.8</v>
      </c>
      <c r="F1110" s="2">
        <v>52.634</v>
      </c>
      <c r="G1110" s="2">
        <v>13.760300000000001</v>
      </c>
      <c r="H1110" s="2" t="s">
        <v>401</v>
      </c>
      <c r="N1110" s="2" t="s">
        <v>2776</v>
      </c>
      <c r="O1110" s="2" t="s">
        <v>2777</v>
      </c>
      <c r="P1110" s="2" t="s">
        <v>2142</v>
      </c>
      <c r="V1110" s="2">
        <v>174.12299999999999</v>
      </c>
    </row>
    <row r="1111" spans="1:22" ht="71.25" hidden="1" x14ac:dyDescent="0.45">
      <c r="A1111" s="2" t="s">
        <v>2769</v>
      </c>
      <c r="B1111" s="2" t="s">
        <v>2770</v>
      </c>
      <c r="C1111" s="2" t="s">
        <v>2885</v>
      </c>
      <c r="D1111" s="2" t="s">
        <v>2886</v>
      </c>
      <c r="E1111" s="2">
        <v>2.2000000000000002</v>
      </c>
      <c r="F1111" s="2">
        <v>52.642299999999999</v>
      </c>
      <c r="G1111" s="2">
        <v>13.7523</v>
      </c>
      <c r="H1111" s="2" t="s">
        <v>401</v>
      </c>
      <c r="N1111" s="2" t="s">
        <v>2887</v>
      </c>
      <c r="O1111" s="2" t="s">
        <v>2888</v>
      </c>
      <c r="P1111" s="2" t="s">
        <v>2142</v>
      </c>
      <c r="V1111" s="2">
        <v>20.376000000000001</v>
      </c>
    </row>
    <row r="1112" spans="1:22" ht="71.25" hidden="1" x14ac:dyDescent="0.45">
      <c r="A1112" s="2" t="s">
        <v>2769</v>
      </c>
      <c r="B1112" s="2" t="s">
        <v>2770</v>
      </c>
      <c r="C1112" s="2" t="s">
        <v>2889</v>
      </c>
      <c r="D1112" s="2" t="s">
        <v>2890</v>
      </c>
      <c r="E1112" s="2">
        <v>9.9</v>
      </c>
      <c r="F1112" s="2">
        <v>53.061100000000003</v>
      </c>
      <c r="G1112" s="2">
        <v>8.8649000000000004</v>
      </c>
      <c r="H1112" s="2" t="s">
        <v>26</v>
      </c>
      <c r="L1112" s="2">
        <v>2012</v>
      </c>
      <c r="M1112" s="2" t="s">
        <v>2891</v>
      </c>
      <c r="N1112" s="2" t="s">
        <v>1028</v>
      </c>
      <c r="O1112" s="2" t="s">
        <v>1029</v>
      </c>
      <c r="P1112" s="2" t="s">
        <v>1028</v>
      </c>
      <c r="V1112" s="2">
        <v>25.23</v>
      </c>
    </row>
    <row r="1113" spans="1:22" ht="71.25" hidden="1" x14ac:dyDescent="0.45">
      <c r="A1113" s="2" t="s">
        <v>2769</v>
      </c>
      <c r="B1113" s="2" t="s">
        <v>2770</v>
      </c>
      <c r="C1113" s="2" t="s">
        <v>2892</v>
      </c>
      <c r="D1113" s="2" t="s">
        <v>2893</v>
      </c>
      <c r="E1113" s="2">
        <v>2</v>
      </c>
      <c r="F1113" s="2">
        <v>51.811900000000001</v>
      </c>
      <c r="G1113" s="2">
        <v>8.5153999999999996</v>
      </c>
      <c r="H1113" s="2" t="s">
        <v>401</v>
      </c>
      <c r="N1113" s="2" t="s">
        <v>2894</v>
      </c>
      <c r="O1113" s="2" t="s">
        <v>2895</v>
      </c>
      <c r="P1113" s="2" t="s">
        <v>2142</v>
      </c>
      <c r="V1113" s="2">
        <v>18.524000000000001</v>
      </c>
    </row>
    <row r="1114" spans="1:22" ht="71.25" hidden="1" x14ac:dyDescent="0.45">
      <c r="A1114" s="2" t="s">
        <v>2769</v>
      </c>
      <c r="B1114" s="2" t="s">
        <v>2770</v>
      </c>
      <c r="C1114" s="2" t="s">
        <v>2896</v>
      </c>
      <c r="D1114" s="2" t="s">
        <v>2897</v>
      </c>
      <c r="E1114" s="2">
        <v>1</v>
      </c>
      <c r="F1114" s="2">
        <v>51.817799999999998</v>
      </c>
      <c r="G1114" s="2">
        <v>8.5236000000000001</v>
      </c>
      <c r="H1114" s="2" t="s">
        <v>401</v>
      </c>
      <c r="N1114" s="2" t="s">
        <v>2894</v>
      </c>
      <c r="O1114" s="2" t="s">
        <v>2895</v>
      </c>
      <c r="P1114" s="2" t="s">
        <v>2142</v>
      </c>
      <c r="V1114" s="2">
        <v>9.2620000000000005</v>
      </c>
    </row>
    <row r="1115" spans="1:22" ht="71.25" hidden="1" x14ac:dyDescent="0.45">
      <c r="A1115" s="2" t="s">
        <v>2769</v>
      </c>
      <c r="B1115" s="2" t="s">
        <v>2770</v>
      </c>
      <c r="C1115" s="2" t="s">
        <v>2898</v>
      </c>
      <c r="D1115" s="2" t="s">
        <v>2899</v>
      </c>
      <c r="E1115" s="2">
        <v>1049</v>
      </c>
      <c r="F1115" s="2">
        <v>51.680500000000002</v>
      </c>
      <c r="G1115" s="2">
        <v>7.9695999999999998</v>
      </c>
      <c r="H1115" s="2" t="s">
        <v>213</v>
      </c>
      <c r="M1115" s="2" t="s">
        <v>2900</v>
      </c>
      <c r="N1115" s="2" t="s">
        <v>1028</v>
      </c>
      <c r="O1115" s="2" t="s">
        <v>1029</v>
      </c>
      <c r="P1115" s="2" t="s">
        <v>27</v>
      </c>
      <c r="U1115" s="2">
        <v>4904.6390000000001</v>
      </c>
      <c r="V1115" s="2">
        <v>6353.5770000000002</v>
      </c>
    </row>
    <row r="1116" spans="1:22" ht="57" hidden="1" x14ac:dyDescent="0.45">
      <c r="A1116" s="2" t="s">
        <v>2769</v>
      </c>
      <c r="B1116" s="2" t="s">
        <v>2770</v>
      </c>
      <c r="C1116" s="2" t="s">
        <v>2901</v>
      </c>
      <c r="D1116" s="2" t="s">
        <v>2902</v>
      </c>
      <c r="E1116" s="2">
        <v>2.9</v>
      </c>
      <c r="F1116" s="2">
        <v>49.228299999999997</v>
      </c>
      <c r="G1116" s="2">
        <v>8.3208000000000002</v>
      </c>
      <c r="H1116" s="2" t="s">
        <v>401</v>
      </c>
      <c r="N1116" s="2" t="s">
        <v>2903</v>
      </c>
      <c r="O1116" s="2" t="s">
        <v>2904</v>
      </c>
      <c r="P1116" s="2" t="s">
        <v>2142</v>
      </c>
      <c r="V1116" s="2">
        <v>26.859000000000002</v>
      </c>
    </row>
    <row r="1117" spans="1:22" ht="85.5" hidden="1" x14ac:dyDescent="0.45">
      <c r="A1117" s="2" t="s">
        <v>2769</v>
      </c>
      <c r="B1117" s="2" t="s">
        <v>2770</v>
      </c>
      <c r="C1117" s="2" t="s">
        <v>2905</v>
      </c>
      <c r="D1117" s="2" t="s">
        <v>2906</v>
      </c>
      <c r="E1117" s="2">
        <v>4.0999999999999996</v>
      </c>
      <c r="F1117" s="2">
        <v>49.427500000000002</v>
      </c>
      <c r="G1117" s="2">
        <v>7.2159000000000004</v>
      </c>
      <c r="H1117" s="2" t="s">
        <v>401</v>
      </c>
      <c r="N1117" s="2" t="s">
        <v>2907</v>
      </c>
      <c r="O1117" s="2" t="s">
        <v>2908</v>
      </c>
      <c r="P1117" s="2" t="s">
        <v>2142</v>
      </c>
      <c r="V1117" s="2">
        <v>37.973999999999997</v>
      </c>
    </row>
    <row r="1118" spans="1:22" ht="71.25" hidden="1" x14ac:dyDescent="0.45">
      <c r="A1118" s="2" t="s">
        <v>2769</v>
      </c>
      <c r="B1118" s="2" t="s">
        <v>2770</v>
      </c>
      <c r="C1118" s="2" t="s">
        <v>2909</v>
      </c>
      <c r="D1118" s="2" t="s">
        <v>2910</v>
      </c>
      <c r="E1118" s="2">
        <v>31.7</v>
      </c>
      <c r="F1118" s="2">
        <v>50.040500000000002</v>
      </c>
      <c r="G1118" s="2">
        <v>8.2531999999999996</v>
      </c>
      <c r="H1118" s="2" t="s">
        <v>509</v>
      </c>
      <c r="M1118" s="2" t="s">
        <v>2911</v>
      </c>
      <c r="N1118" s="2" t="s">
        <v>1028</v>
      </c>
      <c r="O1118" s="2" t="s">
        <v>1029</v>
      </c>
      <c r="P1118" s="2" t="s">
        <v>1028</v>
      </c>
      <c r="V1118" s="2">
        <v>830.08299999999997</v>
      </c>
    </row>
    <row r="1119" spans="1:22" ht="57" hidden="1" x14ac:dyDescent="0.45">
      <c r="A1119" s="2" t="s">
        <v>2769</v>
      </c>
      <c r="B1119" s="2" t="s">
        <v>2770</v>
      </c>
      <c r="C1119" s="2" t="s">
        <v>2912</v>
      </c>
      <c r="D1119" s="2" t="s">
        <v>2913</v>
      </c>
      <c r="E1119" s="2">
        <v>5.2</v>
      </c>
      <c r="F1119" s="2">
        <v>51.450699999999998</v>
      </c>
      <c r="G1119" s="2">
        <v>12.190899999999999</v>
      </c>
      <c r="H1119" s="2" t="s">
        <v>401</v>
      </c>
      <c r="N1119" s="2" t="s">
        <v>2776</v>
      </c>
      <c r="O1119" s="2" t="s">
        <v>2777</v>
      </c>
      <c r="P1119" s="2" t="s">
        <v>2142</v>
      </c>
      <c r="V1119" s="2">
        <v>48.161999999999999</v>
      </c>
    </row>
    <row r="1120" spans="1:22" ht="71.25" hidden="1" x14ac:dyDescent="0.45">
      <c r="A1120" s="2" t="s">
        <v>2769</v>
      </c>
      <c r="B1120" s="2" t="s">
        <v>2770</v>
      </c>
      <c r="C1120" s="2" t="s">
        <v>2914</v>
      </c>
      <c r="D1120" s="2" t="s">
        <v>2915</v>
      </c>
      <c r="E1120" s="2">
        <v>757</v>
      </c>
      <c r="F1120" s="2">
        <v>53.565800000000003</v>
      </c>
      <c r="G1120" s="2">
        <v>8.1462000000000003</v>
      </c>
      <c r="H1120" s="2" t="s">
        <v>213</v>
      </c>
      <c r="L1120" s="2">
        <v>1976</v>
      </c>
      <c r="M1120" s="2" t="s">
        <v>2800</v>
      </c>
      <c r="N1120" s="2" t="s">
        <v>1028</v>
      </c>
      <c r="O1120" s="2" t="s">
        <v>1029</v>
      </c>
      <c r="P1120" s="2" t="s">
        <v>1028</v>
      </c>
      <c r="U1120" s="2">
        <v>3212.4189999999999</v>
      </c>
      <c r="V1120" s="2">
        <v>4584.9930000000004</v>
      </c>
    </row>
    <row r="1121" spans="1:22" ht="71.25" hidden="1" x14ac:dyDescent="0.45">
      <c r="A1121" s="2" t="s">
        <v>2769</v>
      </c>
      <c r="B1121" s="2" t="s">
        <v>2770</v>
      </c>
      <c r="C1121" s="2" t="s">
        <v>2916</v>
      </c>
      <c r="D1121" s="2" t="s">
        <v>2917</v>
      </c>
      <c r="E1121" s="2">
        <v>56</v>
      </c>
      <c r="F1121" s="2">
        <v>53.565800000000003</v>
      </c>
      <c r="G1121" s="2">
        <v>8.1462000000000003</v>
      </c>
      <c r="H1121" s="2" t="s">
        <v>50</v>
      </c>
      <c r="L1121" s="2">
        <v>1973</v>
      </c>
      <c r="M1121" s="2" t="s">
        <v>2800</v>
      </c>
      <c r="N1121" s="2" t="s">
        <v>1028</v>
      </c>
      <c r="O1121" s="2" t="s">
        <v>1029</v>
      </c>
      <c r="P1121" s="2" t="s">
        <v>1028</v>
      </c>
      <c r="V1121" s="2">
        <v>111.148</v>
      </c>
    </row>
    <row r="1122" spans="1:22" ht="71.25" hidden="1" x14ac:dyDescent="0.45">
      <c r="A1122" s="2" t="s">
        <v>2769</v>
      </c>
      <c r="B1122" s="2" t="s">
        <v>2770</v>
      </c>
      <c r="C1122" s="2" t="s">
        <v>2918</v>
      </c>
      <c r="D1122" s="2" t="s">
        <v>2919</v>
      </c>
      <c r="E1122" s="2">
        <v>828</v>
      </c>
      <c r="F1122" s="2">
        <v>52.4816</v>
      </c>
      <c r="G1122" s="2">
        <v>13.307600000000001</v>
      </c>
      <c r="H1122" s="2" t="s">
        <v>50</v>
      </c>
      <c r="L1122" s="2">
        <v>1977</v>
      </c>
      <c r="M1122" s="2" t="s">
        <v>2851</v>
      </c>
      <c r="N1122" s="2" t="s">
        <v>1028</v>
      </c>
      <c r="O1122" s="2" t="s">
        <v>1029</v>
      </c>
      <c r="P1122" s="2" t="s">
        <v>1028</v>
      </c>
      <c r="V1122" s="2">
        <v>1643.396</v>
      </c>
    </row>
    <row r="1123" spans="1:22" ht="270.75" hidden="1" x14ac:dyDescent="0.45">
      <c r="A1123" s="2" t="s">
        <v>2769</v>
      </c>
      <c r="B1123" s="2" t="s">
        <v>2770</v>
      </c>
      <c r="C1123" s="2" t="s">
        <v>2920</v>
      </c>
      <c r="D1123" s="2" t="s">
        <v>2921</v>
      </c>
      <c r="E1123" s="2">
        <v>31.5</v>
      </c>
      <c r="F1123" s="2">
        <v>52.700200000000002</v>
      </c>
      <c r="G1123" s="2">
        <v>11.938700000000001</v>
      </c>
      <c r="H1123" s="2" t="s">
        <v>257</v>
      </c>
      <c r="L1123" s="2">
        <v>2001</v>
      </c>
      <c r="M1123" s="2" t="s">
        <v>2922</v>
      </c>
      <c r="N1123" s="2" t="s">
        <v>2792</v>
      </c>
      <c r="O1123" s="2" t="s">
        <v>2793</v>
      </c>
      <c r="P1123" s="2" t="s">
        <v>365</v>
      </c>
      <c r="V1123" s="2">
        <v>357.10899999999998</v>
      </c>
    </row>
    <row r="1124" spans="1:22" ht="270.75" hidden="1" x14ac:dyDescent="0.45">
      <c r="A1124" s="2" t="s">
        <v>2769</v>
      </c>
      <c r="B1124" s="2" t="s">
        <v>2770</v>
      </c>
      <c r="C1124" s="2" t="s">
        <v>2920</v>
      </c>
      <c r="D1124" s="2" t="s">
        <v>2923</v>
      </c>
      <c r="E1124" s="2">
        <v>117</v>
      </c>
      <c r="F1124" s="2">
        <v>52.700200000000002</v>
      </c>
      <c r="G1124" s="2">
        <v>11.938700000000001</v>
      </c>
      <c r="H1124" s="2" t="s">
        <v>257</v>
      </c>
      <c r="L1124" s="2">
        <v>2001</v>
      </c>
      <c r="M1124" s="2" t="s">
        <v>2922</v>
      </c>
      <c r="N1124" s="2" t="s">
        <v>2792</v>
      </c>
      <c r="O1124" s="2" t="s">
        <v>2793</v>
      </c>
      <c r="P1124" s="2" t="s">
        <v>365</v>
      </c>
      <c r="V1124" s="2">
        <v>1326.4059999999999</v>
      </c>
    </row>
    <row r="1125" spans="1:22" ht="270.75" hidden="1" x14ac:dyDescent="0.45">
      <c r="A1125" s="2" t="s">
        <v>2769</v>
      </c>
      <c r="B1125" s="2" t="s">
        <v>2770</v>
      </c>
      <c r="C1125" s="2" t="s">
        <v>2924</v>
      </c>
      <c r="D1125" s="2" t="s">
        <v>2925</v>
      </c>
      <c r="E1125" s="2">
        <v>76.5</v>
      </c>
      <c r="F1125" s="2">
        <v>51.868600000000001</v>
      </c>
      <c r="G1125" s="2">
        <v>13.549099999999999</v>
      </c>
      <c r="H1125" s="2" t="s">
        <v>257</v>
      </c>
      <c r="L1125" s="2">
        <v>2005</v>
      </c>
      <c r="M1125" s="2" t="s">
        <v>2926</v>
      </c>
      <c r="N1125" s="2" t="s">
        <v>2792</v>
      </c>
      <c r="O1125" s="2" t="s">
        <v>2793</v>
      </c>
      <c r="P1125" s="2" t="s">
        <v>365</v>
      </c>
      <c r="V1125" s="2">
        <v>867.26599999999996</v>
      </c>
    </row>
    <row r="1126" spans="1:22" ht="270.75" hidden="1" x14ac:dyDescent="0.45">
      <c r="A1126" s="2" t="s">
        <v>2769</v>
      </c>
      <c r="B1126" s="2" t="s">
        <v>2770</v>
      </c>
      <c r="C1126" s="2" t="s">
        <v>2927</v>
      </c>
      <c r="D1126" s="2" t="s">
        <v>2928</v>
      </c>
      <c r="E1126" s="2">
        <v>116.7</v>
      </c>
      <c r="F1126" s="2">
        <v>52.165100000000002</v>
      </c>
      <c r="G1126" s="2">
        <v>11.2742</v>
      </c>
      <c r="H1126" s="2" t="s">
        <v>257</v>
      </c>
      <c r="L1126" s="2">
        <v>2003</v>
      </c>
      <c r="M1126" s="2" t="s">
        <v>2929</v>
      </c>
      <c r="N1126" s="2" t="s">
        <v>2792</v>
      </c>
      <c r="O1126" s="2" t="s">
        <v>2793</v>
      </c>
      <c r="P1126" s="2" t="s">
        <v>365</v>
      </c>
      <c r="V1126" s="2">
        <v>1323.0050000000001</v>
      </c>
    </row>
    <row r="1127" spans="1:22" ht="270.75" hidden="1" x14ac:dyDescent="0.45">
      <c r="A1127" s="2" t="s">
        <v>2769</v>
      </c>
      <c r="B1127" s="2" t="s">
        <v>2770</v>
      </c>
      <c r="C1127" s="2" t="s">
        <v>2930</v>
      </c>
      <c r="D1127" s="2" t="s">
        <v>2931</v>
      </c>
      <c r="E1127" s="2">
        <v>143</v>
      </c>
      <c r="F1127" s="2">
        <v>54.485599999999998</v>
      </c>
      <c r="G1127" s="2">
        <v>11.1097</v>
      </c>
      <c r="H1127" s="2" t="s">
        <v>257</v>
      </c>
      <c r="L1127" s="2">
        <v>2006</v>
      </c>
      <c r="M1127" s="2" t="s">
        <v>2932</v>
      </c>
      <c r="N1127" s="2" t="s">
        <v>2792</v>
      </c>
      <c r="O1127" s="2" t="s">
        <v>2793</v>
      </c>
      <c r="P1127" s="2" t="s">
        <v>365</v>
      </c>
      <c r="V1127" s="2">
        <v>1621.163</v>
      </c>
    </row>
    <row r="1128" spans="1:22" ht="270.75" hidden="1" x14ac:dyDescent="0.45">
      <c r="A1128" s="2" t="s">
        <v>2769</v>
      </c>
      <c r="B1128" s="2" t="s">
        <v>2770</v>
      </c>
      <c r="C1128" s="2" t="s">
        <v>2933</v>
      </c>
      <c r="D1128" s="2" t="s">
        <v>2934</v>
      </c>
      <c r="E1128" s="2">
        <v>82.7</v>
      </c>
      <c r="F1128" s="2">
        <v>52.1663</v>
      </c>
      <c r="G1128" s="2">
        <v>11.284700000000001</v>
      </c>
      <c r="H1128" s="2" t="s">
        <v>257</v>
      </c>
      <c r="L1128" s="2">
        <v>1999</v>
      </c>
      <c r="M1128" s="2" t="s">
        <v>2929</v>
      </c>
      <c r="N1128" s="2" t="s">
        <v>2792</v>
      </c>
      <c r="O1128" s="2" t="s">
        <v>2793</v>
      </c>
      <c r="P1128" s="2" t="s">
        <v>365</v>
      </c>
      <c r="V1128" s="2">
        <v>937.55399999999997</v>
      </c>
    </row>
    <row r="1129" spans="1:22" ht="270.75" hidden="1" x14ac:dyDescent="0.45">
      <c r="A1129" s="2" t="s">
        <v>2769</v>
      </c>
      <c r="B1129" s="2" t="s">
        <v>2770</v>
      </c>
      <c r="C1129" s="2" t="s">
        <v>2935</v>
      </c>
      <c r="D1129" s="2" t="s">
        <v>2936</v>
      </c>
      <c r="E1129" s="2">
        <v>92.4</v>
      </c>
      <c r="F1129" s="2">
        <v>52.517400000000002</v>
      </c>
      <c r="G1129" s="2">
        <v>11.7882</v>
      </c>
      <c r="H1129" s="2" t="s">
        <v>257</v>
      </c>
      <c r="L1129" s="2">
        <v>2015</v>
      </c>
      <c r="N1129" s="2" t="s">
        <v>2792</v>
      </c>
      <c r="O1129" s="2" t="s">
        <v>2793</v>
      </c>
      <c r="P1129" s="2" t="s">
        <v>365</v>
      </c>
      <c r="V1129" s="2">
        <v>1047.521</v>
      </c>
    </row>
    <row r="1130" spans="1:22" ht="270.75" hidden="1" x14ac:dyDescent="0.45">
      <c r="A1130" s="2" t="s">
        <v>2769</v>
      </c>
      <c r="B1130" s="2" t="s">
        <v>2770</v>
      </c>
      <c r="C1130" s="2" t="s">
        <v>2937</v>
      </c>
      <c r="D1130" s="2" t="s">
        <v>2938</v>
      </c>
      <c r="E1130" s="2">
        <v>89.1</v>
      </c>
      <c r="F1130" s="2">
        <v>51.545200000000001</v>
      </c>
      <c r="G1130" s="2">
        <v>13.8652</v>
      </c>
      <c r="H1130" s="2" t="s">
        <v>257</v>
      </c>
      <c r="L1130" s="2">
        <v>2015</v>
      </c>
      <c r="N1130" s="2" t="s">
        <v>2792</v>
      </c>
      <c r="O1130" s="2" t="s">
        <v>2793</v>
      </c>
      <c r="P1130" s="2" t="s">
        <v>365</v>
      </c>
      <c r="V1130" s="2">
        <v>1010.109</v>
      </c>
    </row>
    <row r="1131" spans="1:22" ht="270.75" hidden="1" x14ac:dyDescent="0.45">
      <c r="A1131" s="2" t="s">
        <v>2769</v>
      </c>
      <c r="B1131" s="2" t="s">
        <v>2770</v>
      </c>
      <c r="C1131" s="2" t="s">
        <v>2939</v>
      </c>
      <c r="D1131" s="2" t="s">
        <v>2940</v>
      </c>
      <c r="E1131" s="2">
        <v>189.31200000000001</v>
      </c>
      <c r="F1131" s="2">
        <v>54.640900000000002</v>
      </c>
      <c r="G1131" s="2">
        <v>9.0138999999999996</v>
      </c>
      <c r="H1131" s="2" t="s">
        <v>257</v>
      </c>
      <c r="L1131" s="2">
        <v>2013</v>
      </c>
      <c r="M1131" s="2" t="s">
        <v>2941</v>
      </c>
      <c r="N1131" s="2" t="s">
        <v>2792</v>
      </c>
      <c r="O1131" s="2" t="s">
        <v>2793</v>
      </c>
      <c r="P1131" s="2" t="s">
        <v>365</v>
      </c>
      <c r="V1131" s="2">
        <v>2146.1930000000002</v>
      </c>
    </row>
    <row r="1132" spans="1:22" ht="270.75" hidden="1" x14ac:dyDescent="0.45">
      <c r="A1132" s="2" t="s">
        <v>2769</v>
      </c>
      <c r="B1132" s="2" t="s">
        <v>2770</v>
      </c>
      <c r="C1132" s="2" t="s">
        <v>2942</v>
      </c>
      <c r="D1132" s="2" t="s">
        <v>2943</v>
      </c>
      <c r="E1132" s="2">
        <v>113.4</v>
      </c>
      <c r="F1132" s="2">
        <v>53.692</v>
      </c>
      <c r="G1132" s="2">
        <v>6.4749999999999996</v>
      </c>
      <c r="H1132" s="2" t="s">
        <v>257</v>
      </c>
      <c r="L1132" s="2">
        <v>2014</v>
      </c>
      <c r="M1132" s="2" t="s">
        <v>2944</v>
      </c>
      <c r="N1132" s="2" t="s">
        <v>2792</v>
      </c>
      <c r="O1132" s="2" t="s">
        <v>2793</v>
      </c>
      <c r="P1132" s="2" t="s">
        <v>365</v>
      </c>
      <c r="V1132" s="2">
        <v>1285.5940000000001</v>
      </c>
    </row>
    <row r="1133" spans="1:22" ht="270.75" hidden="1" x14ac:dyDescent="0.45">
      <c r="A1133" s="2" t="s">
        <v>2769</v>
      </c>
      <c r="B1133" s="2" t="s">
        <v>2770</v>
      </c>
      <c r="C1133" s="2" t="s">
        <v>2945</v>
      </c>
      <c r="D1133" s="2" t="s">
        <v>2946</v>
      </c>
      <c r="E1133" s="2">
        <v>94.5</v>
      </c>
      <c r="F1133" s="2">
        <v>51.960500000000003</v>
      </c>
      <c r="G1133" s="2">
        <v>11.620699999999999</v>
      </c>
      <c r="H1133" s="2" t="s">
        <v>257</v>
      </c>
      <c r="L1133" s="2">
        <v>1999</v>
      </c>
      <c r="M1133" s="2" t="s">
        <v>2947</v>
      </c>
      <c r="N1133" s="2" t="s">
        <v>2792</v>
      </c>
      <c r="O1133" s="2" t="s">
        <v>2793</v>
      </c>
      <c r="P1133" s="2" t="s">
        <v>365</v>
      </c>
      <c r="V1133" s="2">
        <v>1071.328</v>
      </c>
    </row>
    <row r="1134" spans="1:22" ht="71.25" x14ac:dyDescent="0.45">
      <c r="A1134" s="2" t="s">
        <v>2769</v>
      </c>
      <c r="B1134" s="2" t="s">
        <v>2770</v>
      </c>
      <c r="C1134" s="2" t="s">
        <v>2948</v>
      </c>
      <c r="D1134" s="2" t="s">
        <v>2949</v>
      </c>
      <c r="E1134" s="2">
        <v>109.5</v>
      </c>
      <c r="F1134" s="2">
        <v>50.893999999999998</v>
      </c>
      <c r="G1134" s="2">
        <v>9.9971999999999994</v>
      </c>
      <c r="H1134" s="2" t="s">
        <v>37</v>
      </c>
      <c r="L1134" s="2">
        <v>1967</v>
      </c>
      <c r="M1134" s="2" t="s">
        <v>2803</v>
      </c>
      <c r="N1134" s="2" t="s">
        <v>1028</v>
      </c>
      <c r="O1134" s="2" t="s">
        <v>1029</v>
      </c>
      <c r="P1134" s="2" t="s">
        <v>1028</v>
      </c>
      <c r="V1134" s="2">
        <v>279.10300000000001</v>
      </c>
    </row>
    <row r="1135" spans="1:22" ht="71.25" hidden="1" x14ac:dyDescent="0.45">
      <c r="A1135" s="2" t="s">
        <v>2769</v>
      </c>
      <c r="B1135" s="2" t="s">
        <v>2770</v>
      </c>
      <c r="C1135" s="2" t="s">
        <v>2950</v>
      </c>
      <c r="D1135" s="2" t="s">
        <v>2951</v>
      </c>
      <c r="E1135" s="2">
        <v>20</v>
      </c>
      <c r="F1135" s="2">
        <v>49.879800000000003</v>
      </c>
      <c r="G1135" s="2">
        <v>6.9488000000000003</v>
      </c>
      <c r="H1135" s="2" t="s">
        <v>26</v>
      </c>
      <c r="L1135" s="2">
        <v>1965</v>
      </c>
      <c r="M1135" s="2" t="s">
        <v>2952</v>
      </c>
      <c r="N1135" s="2" t="s">
        <v>1028</v>
      </c>
      <c r="O1135" s="2" t="s">
        <v>1029</v>
      </c>
      <c r="P1135" s="2" t="s">
        <v>1028</v>
      </c>
      <c r="V1135" s="2">
        <v>50.969000000000001</v>
      </c>
    </row>
    <row r="1136" spans="1:22" ht="57" hidden="1" x14ac:dyDescent="0.45">
      <c r="A1136" s="2" t="s">
        <v>2769</v>
      </c>
      <c r="B1136" s="2" t="s">
        <v>2770</v>
      </c>
      <c r="C1136" s="2" t="s">
        <v>2953</v>
      </c>
      <c r="D1136" s="2" t="s">
        <v>2954</v>
      </c>
      <c r="E1136" s="2">
        <v>8.6</v>
      </c>
      <c r="F1136" s="2">
        <v>53.898499999999999</v>
      </c>
      <c r="G1136" s="2">
        <v>11.485099999999999</v>
      </c>
      <c r="H1136" s="2" t="s">
        <v>401</v>
      </c>
      <c r="N1136" s="2" t="s">
        <v>2776</v>
      </c>
      <c r="O1136" s="2" t="s">
        <v>2777</v>
      </c>
      <c r="P1136" s="2" t="s">
        <v>2142</v>
      </c>
      <c r="V1136" s="2">
        <v>79.652000000000001</v>
      </c>
    </row>
    <row r="1137" spans="1:22" ht="57" hidden="1" x14ac:dyDescent="0.45">
      <c r="A1137" s="2" t="s">
        <v>2769</v>
      </c>
      <c r="B1137" s="2" t="s">
        <v>2770</v>
      </c>
      <c r="C1137" s="2" t="s">
        <v>2955</v>
      </c>
      <c r="D1137" s="2" t="s">
        <v>2956</v>
      </c>
      <c r="E1137" s="2">
        <v>6.2</v>
      </c>
      <c r="F1137" s="2">
        <v>48.6965</v>
      </c>
      <c r="G1137" s="2">
        <v>12.9739</v>
      </c>
      <c r="H1137" s="2" t="s">
        <v>401</v>
      </c>
      <c r="N1137" s="2" t="s">
        <v>2957</v>
      </c>
      <c r="O1137" s="2" t="s">
        <v>2958</v>
      </c>
      <c r="P1137" s="2" t="s">
        <v>2142</v>
      </c>
      <c r="V1137" s="2">
        <v>57.423000000000002</v>
      </c>
    </row>
    <row r="1138" spans="1:22" ht="57" hidden="1" x14ac:dyDescent="0.45">
      <c r="A1138" s="2" t="s">
        <v>2769</v>
      </c>
      <c r="B1138" s="2" t="s">
        <v>2770</v>
      </c>
      <c r="C1138" s="2" t="s">
        <v>2959</v>
      </c>
      <c r="D1138" s="2" t="s">
        <v>2960</v>
      </c>
      <c r="E1138" s="2">
        <v>3.9</v>
      </c>
      <c r="F1138" s="2">
        <v>53.017200000000003</v>
      </c>
      <c r="G1138" s="2">
        <v>11.757999999999999</v>
      </c>
      <c r="H1138" s="2" t="s">
        <v>401</v>
      </c>
      <c r="N1138" s="2" t="s">
        <v>2961</v>
      </c>
      <c r="O1138" s="2" t="s">
        <v>2962</v>
      </c>
      <c r="P1138" s="2" t="s">
        <v>2142</v>
      </c>
      <c r="V1138" s="2">
        <v>36.121000000000002</v>
      </c>
    </row>
    <row r="1139" spans="1:22" ht="71.25" hidden="1" x14ac:dyDescent="0.45">
      <c r="A1139" s="2" t="s">
        <v>2769</v>
      </c>
      <c r="B1139" s="2" t="s">
        <v>2770</v>
      </c>
      <c r="C1139" s="2" t="s">
        <v>2963</v>
      </c>
      <c r="D1139" s="2" t="s">
        <v>2964</v>
      </c>
      <c r="E1139" s="2">
        <v>220</v>
      </c>
      <c r="F1139" s="2">
        <v>47.687899999999999</v>
      </c>
      <c r="G1139" s="2">
        <v>8.2515999999999998</v>
      </c>
      <c r="H1139" s="2" t="s">
        <v>26</v>
      </c>
      <c r="L1139" s="2">
        <v>1943</v>
      </c>
      <c r="M1139" s="2" t="s">
        <v>2858</v>
      </c>
      <c r="N1139" s="2" t="s">
        <v>1028</v>
      </c>
      <c r="O1139" s="2" t="s">
        <v>1029</v>
      </c>
      <c r="P1139" s="2" t="s">
        <v>1028</v>
      </c>
      <c r="V1139" s="2">
        <v>560.65899999999999</v>
      </c>
    </row>
    <row r="1140" spans="1:22" ht="57" hidden="1" x14ac:dyDescent="0.45">
      <c r="A1140" s="2" t="s">
        <v>2769</v>
      </c>
      <c r="B1140" s="2" t="s">
        <v>2770</v>
      </c>
      <c r="C1140" s="2" t="s">
        <v>2965</v>
      </c>
      <c r="D1140" s="2" t="s">
        <v>2966</v>
      </c>
      <c r="E1140" s="2">
        <v>9</v>
      </c>
      <c r="F1140" s="2">
        <v>53.459600000000002</v>
      </c>
      <c r="G1140" s="2">
        <v>13.563800000000001</v>
      </c>
      <c r="H1140" s="2" t="s">
        <v>401</v>
      </c>
      <c r="N1140" s="2" t="s">
        <v>2903</v>
      </c>
      <c r="O1140" s="2" t="s">
        <v>2904</v>
      </c>
      <c r="P1140" s="2" t="s">
        <v>2142</v>
      </c>
      <c r="V1140" s="2">
        <v>83.356999999999999</v>
      </c>
    </row>
    <row r="1141" spans="1:22" ht="57" hidden="1" x14ac:dyDescent="0.45">
      <c r="A1141" s="2" t="s">
        <v>2769</v>
      </c>
      <c r="B1141" s="2" t="s">
        <v>2770</v>
      </c>
      <c r="C1141" s="2" t="s">
        <v>2967</v>
      </c>
      <c r="D1141" s="2" t="s">
        <v>2968</v>
      </c>
      <c r="E1141" s="2">
        <v>2.7</v>
      </c>
      <c r="F1141" s="2">
        <v>51.822099999999999</v>
      </c>
      <c r="G1141" s="2">
        <v>11.9222</v>
      </c>
      <c r="H1141" s="2" t="s">
        <v>401</v>
      </c>
      <c r="N1141" s="2" t="s">
        <v>2969</v>
      </c>
      <c r="O1141" s="2" t="s">
        <v>2970</v>
      </c>
      <c r="P1141" s="2" t="s">
        <v>2142</v>
      </c>
      <c r="V1141" s="2">
        <v>25.007000000000001</v>
      </c>
    </row>
    <row r="1142" spans="1:22" ht="57" hidden="1" x14ac:dyDescent="0.45">
      <c r="A1142" s="2" t="s">
        <v>2769</v>
      </c>
      <c r="B1142" s="2" t="s">
        <v>2770</v>
      </c>
      <c r="C1142" s="2" t="s">
        <v>2971</v>
      </c>
      <c r="D1142" s="2" t="s">
        <v>2972</v>
      </c>
      <c r="E1142" s="2">
        <v>3</v>
      </c>
      <c r="F1142" s="2">
        <v>52.561399999999999</v>
      </c>
      <c r="G1142" s="2">
        <v>12.951599999999999</v>
      </c>
      <c r="H1142" s="2" t="s">
        <v>401</v>
      </c>
      <c r="N1142" s="2" t="s">
        <v>2973</v>
      </c>
      <c r="O1142" s="2" t="s">
        <v>2974</v>
      </c>
      <c r="P1142" s="2" t="s">
        <v>2142</v>
      </c>
      <c r="V1142" s="2">
        <v>27.786000000000001</v>
      </c>
    </row>
    <row r="1143" spans="1:22" ht="71.25" hidden="1" x14ac:dyDescent="0.45">
      <c r="A1143" s="2" t="s">
        <v>2769</v>
      </c>
      <c r="B1143" s="2" t="s">
        <v>2770</v>
      </c>
      <c r="C1143" s="2" t="s">
        <v>2975</v>
      </c>
      <c r="D1143" s="2" t="s">
        <v>2976</v>
      </c>
      <c r="E1143" s="2">
        <v>31</v>
      </c>
      <c r="F1143" s="2">
        <v>51.166600000000003</v>
      </c>
      <c r="G1143" s="2">
        <v>12.0762</v>
      </c>
      <c r="H1143" s="2" t="s">
        <v>213</v>
      </c>
      <c r="L1143" s="2">
        <v>1994</v>
      </c>
      <c r="M1143" s="2" t="s">
        <v>2977</v>
      </c>
      <c r="N1143" s="2" t="s">
        <v>1028</v>
      </c>
      <c r="O1143" s="2" t="s">
        <v>1029</v>
      </c>
      <c r="P1143" s="2" t="s">
        <v>1028</v>
      </c>
      <c r="V1143" s="2">
        <v>187.761</v>
      </c>
    </row>
    <row r="1144" spans="1:22" ht="99.75" hidden="1" x14ac:dyDescent="0.45">
      <c r="A1144" s="2" t="s">
        <v>2769</v>
      </c>
      <c r="B1144" s="2" t="s">
        <v>2770</v>
      </c>
      <c r="C1144" s="2" t="s">
        <v>2978</v>
      </c>
      <c r="D1144" s="2" t="s">
        <v>2979</v>
      </c>
      <c r="E1144" s="2">
        <v>5.3</v>
      </c>
      <c r="F1144" s="2">
        <v>50.395299999999999</v>
      </c>
      <c r="G1144" s="2">
        <v>8.8275000000000006</v>
      </c>
      <c r="H1144" s="2" t="s">
        <v>401</v>
      </c>
      <c r="N1144" s="2" t="s">
        <v>2980</v>
      </c>
      <c r="O1144" s="2" t="s">
        <v>2981</v>
      </c>
      <c r="P1144" s="2" t="s">
        <v>2142</v>
      </c>
      <c r="V1144" s="2">
        <v>49.088000000000001</v>
      </c>
    </row>
    <row r="1145" spans="1:22" ht="99.75" hidden="1" x14ac:dyDescent="0.45">
      <c r="A1145" s="2" t="s">
        <v>2769</v>
      </c>
      <c r="B1145" s="2" t="s">
        <v>2770</v>
      </c>
      <c r="C1145" s="2" t="s">
        <v>2982</v>
      </c>
      <c r="D1145" s="2" t="s">
        <v>2983</v>
      </c>
      <c r="E1145" s="2">
        <v>7.8</v>
      </c>
      <c r="F1145" s="2">
        <v>52.184399999999997</v>
      </c>
      <c r="G1145" s="2">
        <v>13.476000000000001</v>
      </c>
      <c r="H1145" s="2" t="s">
        <v>401</v>
      </c>
      <c r="N1145" s="2" t="s">
        <v>2984</v>
      </c>
      <c r="O1145" s="2" t="s">
        <v>2985</v>
      </c>
      <c r="P1145" s="2" t="s">
        <v>2142</v>
      </c>
      <c r="V1145" s="2">
        <v>72.242000000000004</v>
      </c>
    </row>
    <row r="1146" spans="1:22" ht="99.75" hidden="1" x14ac:dyDescent="0.45">
      <c r="A1146" s="2" t="s">
        <v>2769</v>
      </c>
      <c r="B1146" s="2" t="s">
        <v>2770</v>
      </c>
      <c r="C1146" s="2" t="s">
        <v>2986</v>
      </c>
      <c r="D1146" s="2" t="s">
        <v>2987</v>
      </c>
      <c r="E1146" s="2">
        <v>5.6</v>
      </c>
      <c r="F1146" s="2">
        <v>49.828899999999997</v>
      </c>
      <c r="G1146" s="2">
        <v>8.1321999999999992</v>
      </c>
      <c r="H1146" s="2" t="s">
        <v>401</v>
      </c>
      <c r="N1146" s="2" t="s">
        <v>2833</v>
      </c>
      <c r="O1146" s="2" t="s">
        <v>2834</v>
      </c>
      <c r="P1146" s="2" t="s">
        <v>2142</v>
      </c>
      <c r="V1146" s="2">
        <v>51.866</v>
      </c>
    </row>
    <row r="1147" spans="1:22" ht="71.25" x14ac:dyDescent="0.45">
      <c r="A1147" s="2" t="s">
        <v>2769</v>
      </c>
      <c r="B1147" s="2" t="s">
        <v>2770</v>
      </c>
      <c r="C1147" s="2" t="s">
        <v>2988</v>
      </c>
      <c r="D1147" s="2" t="s">
        <v>2989</v>
      </c>
      <c r="E1147" s="2">
        <v>27</v>
      </c>
      <c r="F1147" s="2">
        <v>51.014400000000002</v>
      </c>
      <c r="G1147" s="2">
        <v>6.9873000000000003</v>
      </c>
      <c r="H1147" s="2" t="s">
        <v>37</v>
      </c>
      <c r="L1147" s="2">
        <v>1981</v>
      </c>
      <c r="M1147" s="2" t="s">
        <v>2990</v>
      </c>
      <c r="N1147" s="2" t="s">
        <v>1028</v>
      </c>
      <c r="O1147" s="2" t="s">
        <v>1029</v>
      </c>
      <c r="P1147" s="2" t="s">
        <v>1028</v>
      </c>
      <c r="V1147" s="2">
        <v>68.819999999999993</v>
      </c>
    </row>
    <row r="1148" spans="1:22" ht="85.5" hidden="1" x14ac:dyDescent="0.45">
      <c r="A1148" s="2" t="s">
        <v>2769</v>
      </c>
      <c r="B1148" s="2" t="s">
        <v>2770</v>
      </c>
      <c r="C1148" s="2" t="s">
        <v>2991</v>
      </c>
      <c r="D1148" s="2" t="s">
        <v>2992</v>
      </c>
      <c r="E1148" s="2">
        <v>2.5</v>
      </c>
      <c r="F1148" s="2">
        <v>52.534999999999997</v>
      </c>
      <c r="G1148" s="2">
        <v>12.3626</v>
      </c>
      <c r="H1148" s="2" t="s">
        <v>424</v>
      </c>
      <c r="L1148" s="2">
        <v>2002</v>
      </c>
      <c r="M1148" s="2" t="s">
        <v>2993</v>
      </c>
      <c r="N1148" s="2" t="s">
        <v>1028</v>
      </c>
      <c r="O1148" s="2" t="s">
        <v>1029</v>
      </c>
      <c r="P1148" s="2" t="s">
        <v>1028</v>
      </c>
      <c r="V1148" s="2">
        <v>21.247</v>
      </c>
    </row>
    <row r="1149" spans="1:22" ht="57" hidden="1" x14ac:dyDescent="0.45">
      <c r="A1149" s="2" t="s">
        <v>2769</v>
      </c>
      <c r="B1149" s="2" t="s">
        <v>2770</v>
      </c>
      <c r="C1149" s="2" t="s">
        <v>2994</v>
      </c>
      <c r="D1149" s="2" t="s">
        <v>2995</v>
      </c>
      <c r="E1149" s="2">
        <v>5.5</v>
      </c>
      <c r="F1149" s="2">
        <v>53.364600000000003</v>
      </c>
      <c r="G1149" s="2">
        <v>11.876300000000001</v>
      </c>
      <c r="H1149" s="2" t="s">
        <v>401</v>
      </c>
      <c r="N1149" s="2" t="s">
        <v>2973</v>
      </c>
      <c r="O1149" s="2" t="s">
        <v>2974</v>
      </c>
      <c r="P1149" s="2" t="s">
        <v>2142</v>
      </c>
      <c r="V1149" s="2">
        <v>50.94</v>
      </c>
    </row>
    <row r="1150" spans="1:22" ht="57" hidden="1" x14ac:dyDescent="0.45">
      <c r="A1150" s="2" t="s">
        <v>2769</v>
      </c>
      <c r="B1150" s="2" t="s">
        <v>2770</v>
      </c>
      <c r="C1150" s="2" t="s">
        <v>2996</v>
      </c>
      <c r="D1150" s="2" t="s">
        <v>2997</v>
      </c>
      <c r="E1150" s="2">
        <v>3.3</v>
      </c>
      <c r="F1150" s="2">
        <v>51.917200000000001</v>
      </c>
      <c r="G1150" s="2">
        <v>12.765599999999999</v>
      </c>
      <c r="H1150" s="2" t="s">
        <v>401</v>
      </c>
      <c r="N1150" s="2" t="s">
        <v>2998</v>
      </c>
      <c r="O1150" s="2" t="s">
        <v>2970</v>
      </c>
      <c r="P1150" s="2" t="s">
        <v>2142</v>
      </c>
      <c r="V1150" s="2">
        <v>30.564</v>
      </c>
    </row>
    <row r="1151" spans="1:22" ht="71.25" hidden="1" x14ac:dyDescent="0.45">
      <c r="A1151" s="2" t="s">
        <v>2769</v>
      </c>
      <c r="B1151" s="2" t="s">
        <v>2770</v>
      </c>
      <c r="C1151" s="2" t="s">
        <v>2999</v>
      </c>
      <c r="D1151" s="2" t="s">
        <v>3000</v>
      </c>
      <c r="E1151" s="2">
        <v>138.9</v>
      </c>
      <c r="F1151" s="2">
        <v>52.7271</v>
      </c>
      <c r="G1151" s="2">
        <v>12.011200000000001</v>
      </c>
      <c r="H1151" s="2" t="s">
        <v>509</v>
      </c>
      <c r="M1151" s="2" t="s">
        <v>2999</v>
      </c>
      <c r="N1151" s="2" t="s">
        <v>1028</v>
      </c>
      <c r="O1151" s="2" t="s">
        <v>1029</v>
      </c>
      <c r="P1151" s="2" t="s">
        <v>1028</v>
      </c>
      <c r="V1151" s="2">
        <v>3637.1779999999999</v>
      </c>
    </row>
    <row r="1152" spans="1:22" ht="71.25" hidden="1" x14ac:dyDescent="0.45">
      <c r="A1152" s="2" t="s">
        <v>2769</v>
      </c>
      <c r="B1152" s="2" t="s">
        <v>2770</v>
      </c>
      <c r="C1152" s="2" t="s">
        <v>3001</v>
      </c>
      <c r="D1152" s="2" t="s">
        <v>3002</v>
      </c>
      <c r="E1152" s="2">
        <v>13.6</v>
      </c>
      <c r="F1152" s="2">
        <v>49.951099999999997</v>
      </c>
      <c r="G1152" s="2">
        <v>7.0232000000000001</v>
      </c>
      <c r="H1152" s="2" t="s">
        <v>26</v>
      </c>
      <c r="L1152" s="2">
        <v>1964</v>
      </c>
      <c r="M1152" s="2" t="s">
        <v>2952</v>
      </c>
      <c r="N1152" s="2" t="s">
        <v>1028</v>
      </c>
      <c r="O1152" s="2" t="s">
        <v>1029</v>
      </c>
      <c r="P1152" s="2" t="s">
        <v>1028</v>
      </c>
      <c r="V1152" s="2">
        <v>34.658999999999999</v>
      </c>
    </row>
    <row r="1153" spans="1:22" ht="71.25" hidden="1" x14ac:dyDescent="0.45">
      <c r="A1153" s="2" t="s">
        <v>2769</v>
      </c>
      <c r="B1153" s="2" t="s">
        <v>2770</v>
      </c>
      <c r="C1153" s="2" t="s">
        <v>3003</v>
      </c>
      <c r="D1153" s="2" t="s">
        <v>3004</v>
      </c>
      <c r="E1153" s="2">
        <v>12</v>
      </c>
      <c r="F1153" s="2">
        <v>51.9955</v>
      </c>
      <c r="G1153" s="2">
        <v>12.129799999999999</v>
      </c>
      <c r="H1153" s="2" t="s">
        <v>401</v>
      </c>
      <c r="N1153" s="2" t="s">
        <v>3005</v>
      </c>
      <c r="O1153" s="2" t="s">
        <v>3006</v>
      </c>
      <c r="P1153" s="2" t="s">
        <v>2142</v>
      </c>
      <c r="V1153" s="2">
        <v>111.142</v>
      </c>
    </row>
    <row r="1154" spans="1:22" ht="71.25" x14ac:dyDescent="0.45">
      <c r="A1154" s="2" t="s">
        <v>2769</v>
      </c>
      <c r="B1154" s="2" t="s">
        <v>2770</v>
      </c>
      <c r="C1154" s="2" t="s">
        <v>3007</v>
      </c>
      <c r="D1154" s="2" t="s">
        <v>3008</v>
      </c>
      <c r="E1154" s="2">
        <v>52</v>
      </c>
      <c r="F1154" s="2">
        <v>52.298499999999997</v>
      </c>
      <c r="G1154" s="2">
        <v>11.679600000000001</v>
      </c>
      <c r="H1154" s="2" t="s">
        <v>37</v>
      </c>
      <c r="L1154" s="2">
        <v>1996</v>
      </c>
      <c r="M1154" s="2" t="s">
        <v>2803</v>
      </c>
      <c r="N1154" s="2" t="s">
        <v>1028</v>
      </c>
      <c r="O1154" s="2" t="s">
        <v>1029</v>
      </c>
      <c r="P1154" s="2" t="s">
        <v>1028</v>
      </c>
      <c r="V1154" s="2">
        <v>132.542</v>
      </c>
    </row>
    <row r="1155" spans="1:22" ht="71.25" hidden="1" x14ac:dyDescent="0.45">
      <c r="A1155" s="2" t="s">
        <v>2769</v>
      </c>
      <c r="B1155" s="2" t="s">
        <v>2770</v>
      </c>
      <c r="C1155" s="2" t="s">
        <v>3009</v>
      </c>
      <c r="D1155" s="2" t="s">
        <v>3010</v>
      </c>
      <c r="E1155" s="2">
        <v>528</v>
      </c>
      <c r="F1155" s="2">
        <v>48.455399999999997</v>
      </c>
      <c r="G1155" s="2">
        <v>11.7995</v>
      </c>
      <c r="H1155" s="2" t="s">
        <v>509</v>
      </c>
      <c r="M1155" s="2" t="s">
        <v>3011</v>
      </c>
      <c r="N1155" s="2" t="s">
        <v>1028</v>
      </c>
      <c r="O1155" s="2" t="s">
        <v>1029</v>
      </c>
      <c r="P1155" s="2" t="s">
        <v>1028</v>
      </c>
      <c r="U1155" s="2">
        <v>2018.133</v>
      </c>
      <c r="V1155" s="2">
        <v>13825.989</v>
      </c>
    </row>
    <row r="1156" spans="1:22" ht="57" hidden="1" x14ac:dyDescent="0.45">
      <c r="A1156" s="2" t="s">
        <v>2769</v>
      </c>
      <c r="B1156" s="2" t="s">
        <v>2770</v>
      </c>
      <c r="C1156" s="2" t="s">
        <v>3012</v>
      </c>
      <c r="D1156" s="2" t="s">
        <v>3013</v>
      </c>
      <c r="E1156" s="2">
        <v>4</v>
      </c>
      <c r="F1156" s="2">
        <v>51.351999999999997</v>
      </c>
      <c r="G1156" s="2">
        <v>12.1334</v>
      </c>
      <c r="H1156" s="2" t="s">
        <v>401</v>
      </c>
      <c r="N1156" s="2" t="s">
        <v>3014</v>
      </c>
      <c r="O1156" s="2" t="s">
        <v>3015</v>
      </c>
      <c r="P1156" s="2" t="s">
        <v>2142</v>
      </c>
      <c r="V1156" s="2">
        <v>37.046999999999997</v>
      </c>
    </row>
    <row r="1157" spans="1:22" ht="57" hidden="1" x14ac:dyDescent="0.45">
      <c r="A1157" s="2" t="s">
        <v>2769</v>
      </c>
      <c r="B1157" s="2" t="s">
        <v>2770</v>
      </c>
      <c r="C1157" s="2" t="s">
        <v>3016</v>
      </c>
      <c r="D1157" s="2" t="s">
        <v>3017</v>
      </c>
      <c r="E1157" s="2">
        <v>3.8</v>
      </c>
      <c r="F1157" s="2">
        <v>51.461100000000002</v>
      </c>
      <c r="G1157" s="2">
        <v>12.252800000000001</v>
      </c>
      <c r="H1157" s="2" t="s">
        <v>401</v>
      </c>
      <c r="N1157" s="2" t="s">
        <v>2776</v>
      </c>
      <c r="O1157" s="2" t="s">
        <v>2777</v>
      </c>
      <c r="P1157" s="2" t="s">
        <v>2142</v>
      </c>
      <c r="V1157" s="2">
        <v>35.195</v>
      </c>
    </row>
    <row r="1158" spans="1:22" ht="114" hidden="1" x14ac:dyDescent="0.45">
      <c r="A1158" s="2" t="s">
        <v>3018</v>
      </c>
      <c r="B1158" s="2" t="s">
        <v>3019</v>
      </c>
      <c r="C1158" s="2" t="s">
        <v>3020</v>
      </c>
      <c r="D1158" s="2" t="s">
        <v>3021</v>
      </c>
      <c r="E1158" s="2">
        <v>1038</v>
      </c>
      <c r="F1158" s="2">
        <v>6.2998000000000003</v>
      </c>
      <c r="G1158" s="2">
        <v>5.9400000000000001E-2</v>
      </c>
      <c r="H1158" s="2" t="s">
        <v>26</v>
      </c>
      <c r="L1158" s="2">
        <v>1961</v>
      </c>
      <c r="N1158" s="2" t="s">
        <v>3022</v>
      </c>
      <c r="O1158" s="2" t="s">
        <v>3023</v>
      </c>
      <c r="P1158" s="2" t="s">
        <v>47</v>
      </c>
      <c r="S1158" s="2">
        <v>6508</v>
      </c>
    </row>
    <row r="1159" spans="1:22" ht="114" hidden="1" x14ac:dyDescent="0.45">
      <c r="A1159" s="2" t="s">
        <v>3018</v>
      </c>
      <c r="B1159" s="2" t="s">
        <v>3019</v>
      </c>
      <c r="C1159" s="2" t="s">
        <v>3024</v>
      </c>
      <c r="D1159" s="2" t="s">
        <v>3025</v>
      </c>
      <c r="E1159" s="2">
        <v>400</v>
      </c>
      <c r="F1159" s="2">
        <v>8.1821999999999999</v>
      </c>
      <c r="G1159" s="2">
        <v>-2.1661000000000001</v>
      </c>
      <c r="H1159" s="2" t="s">
        <v>26</v>
      </c>
      <c r="L1159" s="2">
        <v>2013</v>
      </c>
      <c r="N1159" s="2" t="s">
        <v>3022</v>
      </c>
      <c r="O1159" s="2" t="s">
        <v>3023</v>
      </c>
      <c r="P1159" s="2" t="s">
        <v>47</v>
      </c>
      <c r="S1159" s="2">
        <v>730</v>
      </c>
    </row>
    <row r="1160" spans="1:22" ht="114" hidden="1" x14ac:dyDescent="0.45">
      <c r="A1160" s="2" t="s">
        <v>3018</v>
      </c>
      <c r="B1160" s="2" t="s">
        <v>3019</v>
      </c>
      <c r="C1160" s="2" t="s">
        <v>3026</v>
      </c>
      <c r="D1160" s="2" t="s">
        <v>3027</v>
      </c>
      <c r="E1160" s="2">
        <v>160</v>
      </c>
      <c r="F1160" s="2">
        <v>6.1200999999999999</v>
      </c>
      <c r="G1160" s="2">
        <v>0.1255</v>
      </c>
      <c r="H1160" s="2" t="s">
        <v>26</v>
      </c>
      <c r="L1160" s="2">
        <v>1982</v>
      </c>
      <c r="N1160" s="2" t="s">
        <v>3022</v>
      </c>
      <c r="O1160" s="2" t="s">
        <v>3023</v>
      </c>
      <c r="P1160" s="2" t="s">
        <v>47</v>
      </c>
      <c r="S1160" s="2">
        <v>1147</v>
      </c>
    </row>
    <row r="1161" spans="1:22" ht="114" x14ac:dyDescent="0.45">
      <c r="A1161" s="2" t="s">
        <v>3018</v>
      </c>
      <c r="B1161" s="2" t="s">
        <v>3019</v>
      </c>
      <c r="C1161" s="2" t="s">
        <v>3028</v>
      </c>
      <c r="D1161" s="2" t="s">
        <v>3029</v>
      </c>
      <c r="E1161" s="2">
        <v>330</v>
      </c>
      <c r="F1161" s="2">
        <v>4.8833000000000002</v>
      </c>
      <c r="G1161" s="2">
        <v>-1.75</v>
      </c>
      <c r="H1161" s="2" t="s">
        <v>37</v>
      </c>
      <c r="N1161" s="2" t="s">
        <v>3022</v>
      </c>
      <c r="O1161" s="2" t="s">
        <v>3023</v>
      </c>
      <c r="P1161" s="2" t="s">
        <v>47</v>
      </c>
      <c r="S1161" s="2">
        <v>1688</v>
      </c>
    </row>
    <row r="1162" spans="1:22" ht="114" x14ac:dyDescent="0.45">
      <c r="A1162" s="2" t="s">
        <v>3018</v>
      </c>
      <c r="B1162" s="2" t="s">
        <v>3019</v>
      </c>
      <c r="C1162" s="2" t="s">
        <v>3030</v>
      </c>
      <c r="D1162" s="2" t="s">
        <v>3031</v>
      </c>
      <c r="E1162" s="2">
        <v>160</v>
      </c>
      <c r="F1162" s="2">
        <v>5.67</v>
      </c>
      <c r="G1162" s="2">
        <v>-0.02</v>
      </c>
      <c r="H1162" s="2" t="s">
        <v>37</v>
      </c>
      <c r="L1162" s="2">
        <v>2008</v>
      </c>
      <c r="N1162" s="2" t="s">
        <v>3022</v>
      </c>
      <c r="O1162" s="2" t="s">
        <v>3023</v>
      </c>
      <c r="P1162" s="2" t="s">
        <v>47</v>
      </c>
      <c r="S1162" s="2">
        <v>1212</v>
      </c>
    </row>
    <row r="1163" spans="1:22" ht="71.25" hidden="1" x14ac:dyDescent="0.45">
      <c r="A1163" s="2" t="s">
        <v>3032</v>
      </c>
      <c r="B1163" s="2" t="s">
        <v>3033</v>
      </c>
      <c r="C1163" s="2" t="s">
        <v>3034</v>
      </c>
      <c r="D1163" s="2" t="s">
        <v>3035</v>
      </c>
      <c r="E1163" s="2">
        <v>1585</v>
      </c>
      <c r="F1163" s="2">
        <v>40.394100000000002</v>
      </c>
      <c r="G1163" s="2">
        <v>21.925599999999999</v>
      </c>
      <c r="H1163" s="2" t="s">
        <v>213</v>
      </c>
      <c r="N1163" s="2" t="s">
        <v>3036</v>
      </c>
      <c r="O1163" s="2" t="s">
        <v>3037</v>
      </c>
      <c r="P1163" s="2" t="s">
        <v>365</v>
      </c>
      <c r="V1163" s="2">
        <v>7870.2820000000002</v>
      </c>
    </row>
    <row r="1164" spans="1:22" ht="114" x14ac:dyDescent="0.45">
      <c r="A1164" s="2" t="s">
        <v>3032</v>
      </c>
      <c r="B1164" s="2" t="s">
        <v>3033</v>
      </c>
      <c r="C1164" s="2" t="s">
        <v>3038</v>
      </c>
      <c r="D1164" s="2" t="s">
        <v>3039</v>
      </c>
      <c r="E1164" s="2">
        <v>360</v>
      </c>
      <c r="F1164" s="2">
        <v>37.953899999999997</v>
      </c>
      <c r="G1164" s="2">
        <v>23.610399999999998</v>
      </c>
      <c r="H1164" s="2" t="s">
        <v>37</v>
      </c>
      <c r="M1164" s="2" t="s">
        <v>3040</v>
      </c>
      <c r="N1164" s="2" t="s">
        <v>3041</v>
      </c>
      <c r="O1164" s="2" t="s">
        <v>3042</v>
      </c>
      <c r="P1164" s="2" t="s">
        <v>27</v>
      </c>
      <c r="V1164" s="2">
        <v>468.65699999999998</v>
      </c>
    </row>
    <row r="1165" spans="1:22" ht="99.75" hidden="1" x14ac:dyDescent="0.45">
      <c r="A1165" s="2" t="s">
        <v>3032</v>
      </c>
      <c r="B1165" s="2" t="s">
        <v>3033</v>
      </c>
      <c r="C1165" s="2" t="s">
        <v>3043</v>
      </c>
      <c r="D1165" s="2" t="s">
        <v>3044</v>
      </c>
      <c r="E1165" s="2">
        <v>4.9000000000000004</v>
      </c>
      <c r="F1165" s="2">
        <v>37.0839</v>
      </c>
      <c r="G1165" s="2">
        <v>21.630099999999999</v>
      </c>
      <c r="H1165" s="2" t="s">
        <v>401</v>
      </c>
      <c r="M1165" s="2" t="s">
        <v>3045</v>
      </c>
      <c r="N1165" s="2" t="s">
        <v>3046</v>
      </c>
      <c r="O1165" s="2" t="s">
        <v>3047</v>
      </c>
      <c r="P1165" s="2" t="s">
        <v>365</v>
      </c>
      <c r="V1165" s="2">
        <v>171.09399999999999</v>
      </c>
    </row>
    <row r="1166" spans="1:22" ht="57" hidden="1" x14ac:dyDescent="0.45">
      <c r="A1166" s="2" t="s">
        <v>3032</v>
      </c>
      <c r="B1166" s="2" t="s">
        <v>3033</v>
      </c>
      <c r="C1166" s="2" t="s">
        <v>3048</v>
      </c>
      <c r="D1166" s="2" t="s">
        <v>3049</v>
      </c>
      <c r="E1166" s="2">
        <v>1.5</v>
      </c>
      <c r="F1166" s="2">
        <v>37.470100000000002</v>
      </c>
      <c r="G1166" s="2">
        <v>23.418099999999999</v>
      </c>
      <c r="H1166" s="2" t="s">
        <v>401</v>
      </c>
      <c r="M1166" s="2" t="s">
        <v>3046</v>
      </c>
      <c r="N1166" s="2" t="s">
        <v>3050</v>
      </c>
      <c r="O1166" s="2" t="s">
        <v>3051</v>
      </c>
      <c r="P1166" s="2" t="s">
        <v>365</v>
      </c>
      <c r="V1166" s="2">
        <v>52.375999999999998</v>
      </c>
    </row>
    <row r="1167" spans="1:22" ht="114" x14ac:dyDescent="0.45">
      <c r="A1167" s="2" t="s">
        <v>3032</v>
      </c>
      <c r="B1167" s="2" t="s">
        <v>3033</v>
      </c>
      <c r="C1167" s="2" t="s">
        <v>3052</v>
      </c>
      <c r="D1167" s="2" t="s">
        <v>3053</v>
      </c>
      <c r="E1167" s="2">
        <v>420</v>
      </c>
      <c r="F1167" s="2">
        <v>38.389600000000002</v>
      </c>
      <c r="G1167" s="2">
        <v>24.052399999999999</v>
      </c>
      <c r="H1167" s="2" t="s">
        <v>37</v>
      </c>
      <c r="M1167" s="2" t="s">
        <v>3040</v>
      </c>
      <c r="N1167" s="2" t="s">
        <v>3041</v>
      </c>
      <c r="O1167" s="2" t="s">
        <v>3054</v>
      </c>
      <c r="P1167" s="2" t="s">
        <v>27</v>
      </c>
      <c r="V1167" s="2">
        <v>546.76700000000005</v>
      </c>
    </row>
    <row r="1168" spans="1:22" ht="71.25" hidden="1" x14ac:dyDescent="0.45">
      <c r="A1168" s="2" t="s">
        <v>3032</v>
      </c>
      <c r="B1168" s="2" t="s">
        <v>3033</v>
      </c>
      <c r="C1168" s="2" t="s">
        <v>3055</v>
      </c>
      <c r="D1168" s="2" t="s">
        <v>3056</v>
      </c>
      <c r="E1168" s="2">
        <v>600</v>
      </c>
      <c r="F1168" s="2">
        <v>40.619199999999999</v>
      </c>
      <c r="G1168" s="2">
        <v>21.683199999999999</v>
      </c>
      <c r="H1168" s="2" t="s">
        <v>213</v>
      </c>
      <c r="L1168" s="2">
        <v>1988</v>
      </c>
      <c r="N1168" s="2" t="s">
        <v>3036</v>
      </c>
      <c r="O1168" s="2" t="s">
        <v>3037</v>
      </c>
      <c r="P1168" s="2" t="s">
        <v>365</v>
      </c>
      <c r="V1168" s="2">
        <v>2979.2860000000001</v>
      </c>
    </row>
    <row r="1169" spans="1:22" ht="57" hidden="1" x14ac:dyDescent="0.45">
      <c r="A1169" s="2" t="s">
        <v>3032</v>
      </c>
      <c r="B1169" s="2" t="s">
        <v>3033</v>
      </c>
      <c r="C1169" s="2" t="s">
        <v>3057</v>
      </c>
      <c r="D1169" s="2" t="s">
        <v>3058</v>
      </c>
      <c r="E1169" s="2">
        <v>24</v>
      </c>
      <c r="F1169" s="2">
        <v>38.077300000000001</v>
      </c>
      <c r="G1169" s="2">
        <v>23.654399999999999</v>
      </c>
      <c r="H1169" s="2" t="s">
        <v>424</v>
      </c>
      <c r="N1169" s="2" t="s">
        <v>3059</v>
      </c>
      <c r="O1169" s="2" t="s">
        <v>3060</v>
      </c>
      <c r="P1169" s="2" t="s">
        <v>27</v>
      </c>
      <c r="V1169" s="2">
        <v>100</v>
      </c>
    </row>
    <row r="1170" spans="1:22" ht="85.5" hidden="1" x14ac:dyDescent="0.45">
      <c r="A1170" s="2" t="s">
        <v>3032</v>
      </c>
      <c r="B1170" s="2" t="s">
        <v>3033</v>
      </c>
      <c r="C1170" s="2" t="s">
        <v>3061</v>
      </c>
      <c r="D1170" s="2" t="s">
        <v>3062</v>
      </c>
      <c r="E1170" s="2">
        <v>108</v>
      </c>
      <c r="F1170" s="2">
        <v>40.473799999999997</v>
      </c>
      <c r="G1170" s="2">
        <v>22.242100000000001</v>
      </c>
      <c r="H1170" s="2" t="s">
        <v>26</v>
      </c>
      <c r="L1170" s="2">
        <v>1985</v>
      </c>
      <c r="N1170" s="2" t="s">
        <v>3063</v>
      </c>
      <c r="O1170" s="2" t="s">
        <v>3064</v>
      </c>
      <c r="P1170" s="2" t="s">
        <v>365</v>
      </c>
      <c r="V1170" s="2">
        <v>142.11799999999999</v>
      </c>
    </row>
    <row r="1171" spans="1:22" ht="128.25" hidden="1" x14ac:dyDescent="0.45">
      <c r="A1171" s="2" t="s">
        <v>3032</v>
      </c>
      <c r="B1171" s="2" t="s">
        <v>3033</v>
      </c>
      <c r="C1171" s="2" t="s">
        <v>3065</v>
      </c>
      <c r="D1171" s="2" t="s">
        <v>3066</v>
      </c>
      <c r="E1171" s="2">
        <v>8</v>
      </c>
      <c r="F1171" s="2">
        <v>37.924500000000002</v>
      </c>
      <c r="G1171" s="2">
        <v>23.9483</v>
      </c>
      <c r="H1171" s="2" t="s">
        <v>401</v>
      </c>
      <c r="M1171" s="2" t="s">
        <v>3067</v>
      </c>
      <c r="N1171" s="2" t="s">
        <v>3068</v>
      </c>
      <c r="O1171" s="2" t="s">
        <v>3069</v>
      </c>
      <c r="P1171" s="2" t="s">
        <v>365</v>
      </c>
      <c r="V1171" s="2">
        <v>279.33699999999999</v>
      </c>
    </row>
    <row r="1172" spans="1:22" ht="114" hidden="1" x14ac:dyDescent="0.45">
      <c r="A1172" s="2" t="s">
        <v>3032</v>
      </c>
      <c r="B1172" s="2" t="s">
        <v>3033</v>
      </c>
      <c r="C1172" s="2" t="s">
        <v>3070</v>
      </c>
      <c r="D1172" s="2" t="s">
        <v>3071</v>
      </c>
      <c r="E1172" s="2">
        <v>102</v>
      </c>
      <c r="F1172" s="2">
        <v>35.003799999999998</v>
      </c>
      <c r="G1172" s="2">
        <v>26.139700000000001</v>
      </c>
      <c r="H1172" s="2" t="s">
        <v>50</v>
      </c>
      <c r="M1172" s="2" t="s">
        <v>3040</v>
      </c>
      <c r="N1172" s="2" t="s">
        <v>3041</v>
      </c>
      <c r="O1172" s="2" t="s">
        <v>3072</v>
      </c>
      <c r="P1172" s="2" t="s">
        <v>27</v>
      </c>
      <c r="V1172" s="2">
        <v>1128.7190000000001</v>
      </c>
    </row>
    <row r="1173" spans="1:22" ht="99.75" hidden="1" x14ac:dyDescent="0.45">
      <c r="A1173" s="2" t="s">
        <v>3032</v>
      </c>
      <c r="B1173" s="2" t="s">
        <v>3033</v>
      </c>
      <c r="C1173" s="2" t="s">
        <v>3073</v>
      </c>
      <c r="D1173" s="2" t="s">
        <v>3074</v>
      </c>
      <c r="E1173" s="2">
        <v>6</v>
      </c>
      <c r="F1173" s="2">
        <v>40.86</v>
      </c>
      <c r="G1173" s="2">
        <v>22.671900000000001</v>
      </c>
      <c r="H1173" s="2" t="s">
        <v>401</v>
      </c>
      <c r="M1173" s="2" t="s">
        <v>3045</v>
      </c>
      <c r="N1173" s="2" t="s">
        <v>3046</v>
      </c>
      <c r="O1173" s="2" t="s">
        <v>3047</v>
      </c>
      <c r="P1173" s="2" t="s">
        <v>365</v>
      </c>
      <c r="V1173" s="2">
        <v>209.50299999999999</v>
      </c>
    </row>
    <row r="1174" spans="1:22" ht="85.5" hidden="1" x14ac:dyDescent="0.45">
      <c r="A1174" s="2" t="s">
        <v>3032</v>
      </c>
      <c r="B1174" s="2" t="s">
        <v>3033</v>
      </c>
      <c r="C1174" s="2" t="s">
        <v>3075</v>
      </c>
      <c r="D1174" s="2" t="s">
        <v>3076</v>
      </c>
      <c r="E1174" s="2">
        <v>320</v>
      </c>
      <c r="F1174" s="2">
        <v>38.741300000000003</v>
      </c>
      <c r="G1174" s="2">
        <v>21.365400000000001</v>
      </c>
      <c r="H1174" s="2" t="s">
        <v>26</v>
      </c>
      <c r="L1174" s="2">
        <v>1969</v>
      </c>
      <c r="N1174" s="2" t="s">
        <v>3063</v>
      </c>
      <c r="O1174" s="2" t="s">
        <v>3077</v>
      </c>
      <c r="P1174" s="2" t="s">
        <v>365</v>
      </c>
      <c r="V1174" s="2">
        <v>421.09100000000001</v>
      </c>
    </row>
    <row r="1175" spans="1:22" ht="99.75" hidden="1" x14ac:dyDescent="0.45">
      <c r="A1175" s="2" t="s">
        <v>3032</v>
      </c>
      <c r="B1175" s="2" t="s">
        <v>3033</v>
      </c>
      <c r="C1175" s="2" t="s">
        <v>3078</v>
      </c>
      <c r="D1175" s="2" t="s">
        <v>3079</v>
      </c>
      <c r="E1175" s="2">
        <v>4.9000000000000004</v>
      </c>
      <c r="F1175" s="2">
        <v>37.8842</v>
      </c>
      <c r="G1175" s="2">
        <v>21.256</v>
      </c>
      <c r="H1175" s="2" t="s">
        <v>401</v>
      </c>
      <c r="M1175" s="2" t="s">
        <v>3045</v>
      </c>
      <c r="N1175" s="2" t="s">
        <v>3046</v>
      </c>
      <c r="O1175" s="2" t="s">
        <v>3047</v>
      </c>
      <c r="P1175" s="2" t="s">
        <v>365</v>
      </c>
      <c r="V1175" s="2">
        <v>171.09399999999999</v>
      </c>
    </row>
    <row r="1176" spans="1:22" ht="85.5" x14ac:dyDescent="0.45">
      <c r="A1176" s="2" t="s">
        <v>3032</v>
      </c>
      <c r="B1176" s="2" t="s">
        <v>3033</v>
      </c>
      <c r="C1176" s="2" t="s">
        <v>3080</v>
      </c>
      <c r="D1176" s="2" t="s">
        <v>3081</v>
      </c>
      <c r="E1176" s="2">
        <v>437</v>
      </c>
      <c r="F1176" s="2">
        <v>37.9208</v>
      </c>
      <c r="G1176" s="2">
        <v>23.066500000000001</v>
      </c>
      <c r="H1176" s="2" t="s">
        <v>37</v>
      </c>
      <c r="L1176" s="2">
        <v>2012</v>
      </c>
      <c r="M1176" s="2" t="s">
        <v>3082</v>
      </c>
      <c r="N1176" s="2" t="s">
        <v>3083</v>
      </c>
      <c r="O1176" s="2" t="s">
        <v>3084</v>
      </c>
      <c r="P1176" s="2" t="s">
        <v>365</v>
      </c>
      <c r="V1176" s="2">
        <v>568.89800000000002</v>
      </c>
    </row>
    <row r="1177" spans="1:22" ht="85.5" x14ac:dyDescent="0.45">
      <c r="A1177" s="2" t="s">
        <v>3032</v>
      </c>
      <c r="B1177" s="2" t="s">
        <v>3033</v>
      </c>
      <c r="C1177" s="2" t="s">
        <v>3085</v>
      </c>
      <c r="D1177" s="2" t="s">
        <v>3086</v>
      </c>
      <c r="E1177" s="2">
        <v>485</v>
      </c>
      <c r="F1177" s="2">
        <v>41.064599999999999</v>
      </c>
      <c r="G1177" s="2">
        <v>25.489899999999999</v>
      </c>
      <c r="H1177" s="2" t="s">
        <v>37</v>
      </c>
      <c r="L1177" s="2">
        <v>2002</v>
      </c>
      <c r="M1177" s="2" t="s">
        <v>3040</v>
      </c>
      <c r="N1177" s="2" t="s">
        <v>3041</v>
      </c>
      <c r="O1177" s="2" t="s">
        <v>3087</v>
      </c>
      <c r="P1177" s="2" t="s">
        <v>365</v>
      </c>
      <c r="V1177" s="2">
        <v>631.38499999999999</v>
      </c>
    </row>
    <row r="1178" spans="1:22" ht="213.75" hidden="1" x14ac:dyDescent="0.45">
      <c r="A1178" s="2" t="s">
        <v>3032</v>
      </c>
      <c r="B1178" s="2" t="s">
        <v>3033</v>
      </c>
      <c r="C1178" s="2" t="s">
        <v>3088</v>
      </c>
      <c r="D1178" s="2" t="s">
        <v>3089</v>
      </c>
      <c r="E1178" s="2">
        <v>4.9000000000000004</v>
      </c>
      <c r="F1178" s="2">
        <v>37.959800000000001</v>
      </c>
      <c r="G1178" s="2">
        <v>21.3475</v>
      </c>
      <c r="H1178" s="2" t="s">
        <v>401</v>
      </c>
      <c r="M1178" s="2" t="s">
        <v>3045</v>
      </c>
      <c r="N1178" s="2" t="s">
        <v>3046</v>
      </c>
      <c r="O1178" s="2" t="s">
        <v>3090</v>
      </c>
      <c r="P1178" s="2" t="s">
        <v>365</v>
      </c>
      <c r="V1178" s="2">
        <v>171.09399999999999</v>
      </c>
    </row>
    <row r="1179" spans="1:22" ht="114" hidden="1" x14ac:dyDescent="0.45">
      <c r="A1179" s="2" t="s">
        <v>3032</v>
      </c>
      <c r="B1179" s="2" t="s">
        <v>3033</v>
      </c>
      <c r="C1179" s="2" t="s">
        <v>3091</v>
      </c>
      <c r="D1179" s="2" t="s">
        <v>3092</v>
      </c>
      <c r="E1179" s="2">
        <v>2</v>
      </c>
      <c r="F1179" s="2">
        <v>37.650199999999998</v>
      </c>
      <c r="G1179" s="2">
        <v>22.6556</v>
      </c>
      <c r="H1179" s="2" t="s">
        <v>401</v>
      </c>
      <c r="M1179" s="2" t="s">
        <v>3093</v>
      </c>
      <c r="N1179" s="2" t="s">
        <v>3094</v>
      </c>
      <c r="O1179" s="2" t="s">
        <v>3095</v>
      </c>
      <c r="P1179" s="2" t="s">
        <v>365</v>
      </c>
      <c r="V1179" s="2">
        <v>69.834000000000003</v>
      </c>
    </row>
    <row r="1180" spans="1:22" ht="85.5" hidden="1" x14ac:dyDescent="0.45">
      <c r="A1180" s="2" t="s">
        <v>3032</v>
      </c>
      <c r="B1180" s="2" t="s">
        <v>3033</v>
      </c>
      <c r="C1180" s="2" t="s">
        <v>3096</v>
      </c>
      <c r="D1180" s="2" t="s">
        <v>3097</v>
      </c>
      <c r="E1180" s="2">
        <v>437</v>
      </c>
      <c r="F1180" s="2">
        <v>38.8904</v>
      </c>
      <c r="G1180" s="2">
        <v>21.499600000000001</v>
      </c>
      <c r="H1180" s="2" t="s">
        <v>26</v>
      </c>
      <c r="L1180" s="2">
        <v>1965</v>
      </c>
      <c r="N1180" s="2" t="s">
        <v>3063</v>
      </c>
      <c r="O1180" s="2" t="s">
        <v>3098</v>
      </c>
      <c r="P1180" s="2" t="s">
        <v>365</v>
      </c>
      <c r="V1180" s="2">
        <v>575.053</v>
      </c>
    </row>
    <row r="1181" spans="1:22" ht="228" hidden="1" x14ac:dyDescent="0.45">
      <c r="A1181" s="2" t="s">
        <v>3032</v>
      </c>
      <c r="B1181" s="2" t="s">
        <v>3033</v>
      </c>
      <c r="C1181" s="2" t="s">
        <v>3099</v>
      </c>
      <c r="D1181" s="2" t="s">
        <v>3100</v>
      </c>
      <c r="E1181" s="2">
        <v>18</v>
      </c>
      <c r="F1181" s="2">
        <v>37.478999999999999</v>
      </c>
      <c r="G1181" s="2">
        <v>23.127700000000001</v>
      </c>
      <c r="H1181" s="2" t="s">
        <v>257</v>
      </c>
      <c r="L1181" s="2">
        <v>2014</v>
      </c>
      <c r="M1181" s="2" t="s">
        <v>3101</v>
      </c>
      <c r="N1181" s="2" t="s">
        <v>3101</v>
      </c>
      <c r="O1181" s="2" t="s">
        <v>3102</v>
      </c>
      <c r="P1181" s="2" t="s">
        <v>365</v>
      </c>
      <c r="V1181" s="2">
        <v>308.91800000000001</v>
      </c>
    </row>
    <row r="1182" spans="1:22" ht="85.5" hidden="1" x14ac:dyDescent="0.45">
      <c r="A1182" s="2" t="s">
        <v>3032</v>
      </c>
      <c r="B1182" s="2" t="s">
        <v>3033</v>
      </c>
      <c r="C1182" s="2" t="s">
        <v>3103</v>
      </c>
      <c r="D1182" s="2" t="s">
        <v>3104</v>
      </c>
      <c r="E1182" s="2">
        <v>70</v>
      </c>
      <c r="F1182" s="2">
        <v>37.7654</v>
      </c>
      <c r="G1182" s="2">
        <v>21.982900000000001</v>
      </c>
      <c r="H1182" s="2" t="s">
        <v>26</v>
      </c>
      <c r="L1182" s="2">
        <v>1955</v>
      </c>
      <c r="N1182" s="2" t="s">
        <v>3063</v>
      </c>
      <c r="O1182" s="2" t="s">
        <v>3105</v>
      </c>
      <c r="P1182" s="2" t="s">
        <v>365</v>
      </c>
      <c r="V1182" s="2">
        <v>92.114000000000004</v>
      </c>
    </row>
    <row r="1183" spans="1:22" ht="99.75" hidden="1" x14ac:dyDescent="0.45">
      <c r="A1183" s="2" t="s">
        <v>3032</v>
      </c>
      <c r="B1183" s="2" t="s">
        <v>3033</v>
      </c>
      <c r="C1183" s="2" t="s">
        <v>3106</v>
      </c>
      <c r="D1183" s="2" t="s">
        <v>3107</v>
      </c>
      <c r="E1183" s="2">
        <v>4.8</v>
      </c>
      <c r="F1183" s="2">
        <v>38.131100000000004</v>
      </c>
      <c r="G1183" s="2">
        <v>21.4468</v>
      </c>
      <c r="H1183" s="2" t="s">
        <v>401</v>
      </c>
      <c r="M1183" s="2" t="s">
        <v>3045</v>
      </c>
      <c r="N1183" s="2" t="s">
        <v>3046</v>
      </c>
      <c r="O1183" s="2" t="s">
        <v>3047</v>
      </c>
      <c r="P1183" s="2" t="s">
        <v>365</v>
      </c>
      <c r="V1183" s="2">
        <v>167.602</v>
      </c>
    </row>
    <row r="1184" spans="1:22" ht="114" hidden="1" x14ac:dyDescent="0.45">
      <c r="A1184" s="2" t="s">
        <v>3032</v>
      </c>
      <c r="B1184" s="2" t="s">
        <v>3033</v>
      </c>
      <c r="C1184" s="2" t="s">
        <v>3108</v>
      </c>
      <c r="D1184" s="2" t="s">
        <v>3109</v>
      </c>
      <c r="E1184" s="2">
        <v>193</v>
      </c>
      <c r="F1184" s="2">
        <v>35.340000000000003</v>
      </c>
      <c r="G1184" s="2">
        <v>25.052299999999999</v>
      </c>
      <c r="H1184" s="2" t="s">
        <v>50</v>
      </c>
      <c r="M1184" s="2" t="s">
        <v>3040</v>
      </c>
      <c r="N1184" s="2" t="s">
        <v>3041</v>
      </c>
      <c r="O1184" s="2" t="s">
        <v>3072</v>
      </c>
      <c r="P1184" s="2" t="s">
        <v>27</v>
      </c>
      <c r="V1184" s="2">
        <v>2135.7130000000002</v>
      </c>
    </row>
    <row r="1185" spans="1:22" ht="142.5" hidden="1" x14ac:dyDescent="0.45">
      <c r="A1185" s="2" t="s">
        <v>3032</v>
      </c>
      <c r="B1185" s="2" t="s">
        <v>3033</v>
      </c>
      <c r="C1185" s="2" t="s">
        <v>3110</v>
      </c>
      <c r="D1185" s="2" t="s">
        <v>3111</v>
      </c>
      <c r="E1185" s="2">
        <v>10</v>
      </c>
      <c r="F1185" s="2">
        <v>39.251399999999997</v>
      </c>
      <c r="G1185" s="2">
        <v>20.8657</v>
      </c>
      <c r="H1185" s="2" t="s">
        <v>26</v>
      </c>
      <c r="L1185" s="2">
        <v>1954</v>
      </c>
      <c r="N1185" s="2" t="s">
        <v>3112</v>
      </c>
      <c r="O1185" s="2" t="s">
        <v>3113</v>
      </c>
      <c r="P1185" s="2" t="s">
        <v>365</v>
      </c>
      <c r="V1185" s="2">
        <v>13.159000000000001</v>
      </c>
    </row>
    <row r="1186" spans="1:22" ht="313.5" hidden="1" x14ac:dyDescent="0.45">
      <c r="A1186" s="2" t="s">
        <v>3032</v>
      </c>
      <c r="B1186" s="2" t="s">
        <v>3033</v>
      </c>
      <c r="C1186" s="2" t="s">
        <v>3114</v>
      </c>
      <c r="D1186" s="2" t="s">
        <v>3115</v>
      </c>
      <c r="E1186" s="2">
        <v>34.200000000000003</v>
      </c>
      <c r="F1186" s="2">
        <v>41.0931</v>
      </c>
      <c r="G1186" s="2">
        <v>25.9346</v>
      </c>
      <c r="H1186" s="2" t="s">
        <v>257</v>
      </c>
      <c r="L1186" s="2">
        <v>2006</v>
      </c>
      <c r="M1186" s="2" t="s">
        <v>3101</v>
      </c>
      <c r="N1186" s="2" t="s">
        <v>3101</v>
      </c>
      <c r="O1186" s="2" t="s">
        <v>3116</v>
      </c>
      <c r="P1186" s="2" t="s">
        <v>365</v>
      </c>
      <c r="V1186" s="2">
        <v>586.94500000000005</v>
      </c>
    </row>
    <row r="1187" spans="1:22" ht="114" hidden="1" x14ac:dyDescent="0.45">
      <c r="A1187" s="2" t="s">
        <v>3032</v>
      </c>
      <c r="B1187" s="2" t="s">
        <v>3033</v>
      </c>
      <c r="C1187" s="2" t="s">
        <v>3117</v>
      </c>
      <c r="D1187" s="2" t="s">
        <v>3118</v>
      </c>
      <c r="E1187" s="2">
        <v>1.9</v>
      </c>
      <c r="F1187" s="2">
        <v>41.057600000000001</v>
      </c>
      <c r="G1187" s="2">
        <v>24.892700000000001</v>
      </c>
      <c r="H1187" s="2" t="s">
        <v>401</v>
      </c>
      <c r="M1187" s="2" t="s">
        <v>3119</v>
      </c>
      <c r="N1187" s="2" t="s">
        <v>3094</v>
      </c>
      <c r="O1187" s="2" t="s">
        <v>3120</v>
      </c>
      <c r="P1187" s="2" t="s">
        <v>365</v>
      </c>
      <c r="V1187" s="2">
        <v>66.343000000000004</v>
      </c>
    </row>
    <row r="1188" spans="1:22" ht="71.25" hidden="1" x14ac:dyDescent="0.45">
      <c r="A1188" s="2" t="s">
        <v>3032</v>
      </c>
      <c r="B1188" s="2" t="s">
        <v>3033</v>
      </c>
      <c r="C1188" s="2" t="s">
        <v>3121</v>
      </c>
      <c r="D1188" s="2" t="s">
        <v>3122</v>
      </c>
      <c r="E1188" s="2">
        <v>850</v>
      </c>
      <c r="F1188" s="2">
        <v>37.416200000000003</v>
      </c>
      <c r="G1188" s="2">
        <v>22.067499999999999</v>
      </c>
      <c r="H1188" s="2" t="s">
        <v>213</v>
      </c>
      <c r="M1188" s="2" t="s">
        <v>3040</v>
      </c>
      <c r="N1188" s="2" t="s">
        <v>3041</v>
      </c>
      <c r="O1188" s="2" t="s">
        <v>3123</v>
      </c>
      <c r="P1188" s="2" t="s">
        <v>365</v>
      </c>
      <c r="V1188" s="2">
        <v>4220.6559999999999</v>
      </c>
    </row>
    <row r="1189" spans="1:22" ht="85.5" x14ac:dyDescent="0.45">
      <c r="A1189" s="2" t="s">
        <v>3032</v>
      </c>
      <c r="B1189" s="2" t="s">
        <v>3033</v>
      </c>
      <c r="C1189" s="2" t="s">
        <v>3124</v>
      </c>
      <c r="D1189" s="2" t="s">
        <v>3125</v>
      </c>
      <c r="E1189" s="2">
        <v>811</v>
      </c>
      <c r="F1189" s="2">
        <v>37.417999999999999</v>
      </c>
      <c r="G1189" s="2">
        <v>22.1083</v>
      </c>
      <c r="H1189" s="2" t="s">
        <v>37</v>
      </c>
      <c r="M1189" s="2" t="s">
        <v>3040</v>
      </c>
      <c r="N1189" s="2" t="s">
        <v>3041</v>
      </c>
      <c r="O1189" s="2" t="s">
        <v>3126</v>
      </c>
      <c r="P1189" s="2" t="s">
        <v>365</v>
      </c>
      <c r="V1189" s="2">
        <v>1055.78</v>
      </c>
    </row>
    <row r="1190" spans="1:22" ht="85.5" hidden="1" x14ac:dyDescent="0.45">
      <c r="A1190" s="2" t="s">
        <v>3032</v>
      </c>
      <c r="B1190" s="2" t="s">
        <v>3033</v>
      </c>
      <c r="C1190" s="2" t="s">
        <v>3127</v>
      </c>
      <c r="D1190" s="2" t="s">
        <v>3128</v>
      </c>
      <c r="E1190" s="2">
        <v>160</v>
      </c>
      <c r="F1190" s="2">
        <v>39.464599999999997</v>
      </c>
      <c r="G1190" s="2">
        <v>21.302099999999999</v>
      </c>
      <c r="H1190" s="2" t="s">
        <v>26</v>
      </c>
      <c r="L1190" s="2">
        <v>1995</v>
      </c>
      <c r="N1190" s="2" t="s">
        <v>3063</v>
      </c>
      <c r="O1190" s="2" t="s">
        <v>3129</v>
      </c>
      <c r="P1190" s="2" t="s">
        <v>365</v>
      </c>
      <c r="V1190" s="2">
        <v>210.54599999999999</v>
      </c>
    </row>
    <row r="1191" spans="1:22" ht="85.5" hidden="1" x14ac:dyDescent="0.45">
      <c r="A1191" s="2" t="s">
        <v>3032</v>
      </c>
      <c r="B1191" s="2" t="s">
        <v>3033</v>
      </c>
      <c r="C1191" s="2" t="s">
        <v>3130</v>
      </c>
      <c r="D1191" s="2" t="s">
        <v>3131</v>
      </c>
      <c r="E1191" s="2">
        <v>315</v>
      </c>
      <c r="F1191" s="2">
        <v>40.395400000000002</v>
      </c>
      <c r="G1191" s="2">
        <v>22.191299999999998</v>
      </c>
      <c r="H1191" s="2" t="s">
        <v>26</v>
      </c>
      <c r="L1191" s="2">
        <v>1985</v>
      </c>
      <c r="N1191" s="2" t="s">
        <v>3063</v>
      </c>
      <c r="O1191" s="2" t="s">
        <v>3132</v>
      </c>
      <c r="P1191" s="2" t="s">
        <v>365</v>
      </c>
      <c r="V1191" s="2">
        <v>414.512</v>
      </c>
    </row>
    <row r="1192" spans="1:22" ht="85.5" hidden="1" x14ac:dyDescent="0.45">
      <c r="A1192" s="2" t="s">
        <v>3032</v>
      </c>
      <c r="B1192" s="2" t="s">
        <v>3033</v>
      </c>
      <c r="C1192" s="2" t="s">
        <v>3133</v>
      </c>
      <c r="D1192" s="2" t="s">
        <v>3134</v>
      </c>
      <c r="E1192" s="2">
        <v>10</v>
      </c>
      <c r="F1192" s="2">
        <v>39.146299999999997</v>
      </c>
      <c r="G1192" s="2">
        <v>22.062899999999999</v>
      </c>
      <c r="H1192" s="2" t="s">
        <v>26</v>
      </c>
      <c r="L1192" s="2">
        <v>1994</v>
      </c>
      <c r="N1192" s="2" t="s">
        <v>3063</v>
      </c>
      <c r="O1192" s="2" t="s">
        <v>3135</v>
      </c>
      <c r="P1192" s="2" t="s">
        <v>365</v>
      </c>
      <c r="V1192" s="2">
        <v>13.159000000000001</v>
      </c>
    </row>
    <row r="1193" spans="1:22" ht="114" hidden="1" x14ac:dyDescent="0.45">
      <c r="A1193" s="2" t="s">
        <v>3032</v>
      </c>
      <c r="B1193" s="2" t="s">
        <v>3033</v>
      </c>
      <c r="C1193" s="2" t="s">
        <v>3136</v>
      </c>
      <c r="D1193" s="2" t="s">
        <v>3137</v>
      </c>
      <c r="E1193" s="2">
        <v>206</v>
      </c>
      <c r="F1193" s="2">
        <v>36.378900000000002</v>
      </c>
      <c r="G1193" s="2">
        <v>28.018599999999999</v>
      </c>
      <c r="H1193" s="2" t="s">
        <v>50</v>
      </c>
      <c r="M1193" s="2" t="s">
        <v>3040</v>
      </c>
      <c r="N1193" s="2" t="s">
        <v>3041</v>
      </c>
      <c r="O1193" s="2" t="s">
        <v>3138</v>
      </c>
      <c r="P1193" s="2" t="s">
        <v>27</v>
      </c>
      <c r="V1193" s="2">
        <v>2279.569</v>
      </c>
    </row>
    <row r="1194" spans="1:22" ht="85.5" hidden="1" x14ac:dyDescent="0.45">
      <c r="A1194" s="2" t="s">
        <v>3032</v>
      </c>
      <c r="B1194" s="2" t="s">
        <v>3033</v>
      </c>
      <c r="C1194" s="2" t="s">
        <v>3139</v>
      </c>
      <c r="D1194" s="2" t="s">
        <v>3140</v>
      </c>
      <c r="E1194" s="2">
        <v>150</v>
      </c>
      <c r="F1194" s="2">
        <v>38.678800000000003</v>
      </c>
      <c r="G1194" s="2">
        <v>21.325399999999998</v>
      </c>
      <c r="H1194" s="2" t="s">
        <v>26</v>
      </c>
      <c r="L1194" s="2">
        <v>1988</v>
      </c>
      <c r="N1194" s="2" t="s">
        <v>3063</v>
      </c>
      <c r="O1194" s="2" t="s">
        <v>3141</v>
      </c>
      <c r="P1194" s="2" t="s">
        <v>365</v>
      </c>
      <c r="V1194" s="2">
        <v>197.386</v>
      </c>
    </row>
    <row r="1195" spans="1:22" ht="99.75" hidden="1" x14ac:dyDescent="0.45">
      <c r="A1195" s="2" t="s">
        <v>3032</v>
      </c>
      <c r="B1195" s="2" t="s">
        <v>3033</v>
      </c>
      <c r="C1195" s="2" t="s">
        <v>3142</v>
      </c>
      <c r="D1195" s="2" t="s">
        <v>3143</v>
      </c>
      <c r="E1195" s="2">
        <v>6.4</v>
      </c>
      <c r="F1195" s="2">
        <v>37.9009</v>
      </c>
      <c r="G1195" s="2">
        <v>21.2364</v>
      </c>
      <c r="H1195" s="2" t="s">
        <v>401</v>
      </c>
      <c r="M1195" s="2" t="s">
        <v>3045</v>
      </c>
      <c r="N1195" s="2" t="s">
        <v>3046</v>
      </c>
      <c r="O1195" s="2" t="s">
        <v>3047</v>
      </c>
      <c r="P1195" s="2" t="s">
        <v>365</v>
      </c>
      <c r="V1195" s="2">
        <v>223.47</v>
      </c>
    </row>
    <row r="1196" spans="1:22" ht="142.5" hidden="1" x14ac:dyDescent="0.45">
      <c r="A1196" s="2" t="s">
        <v>3032</v>
      </c>
      <c r="B1196" s="2" t="s">
        <v>3033</v>
      </c>
      <c r="C1196" s="2" t="s">
        <v>3144</v>
      </c>
      <c r="D1196" s="2" t="s">
        <v>3145</v>
      </c>
      <c r="E1196" s="2">
        <v>160</v>
      </c>
      <c r="F1196" s="2">
        <v>39.313600000000001</v>
      </c>
      <c r="G1196" s="2">
        <v>21.413</v>
      </c>
      <c r="H1196" s="2" t="s">
        <v>26</v>
      </c>
      <c r="N1196" s="2" t="s">
        <v>3063</v>
      </c>
      <c r="O1196" s="2" t="s">
        <v>3113</v>
      </c>
      <c r="P1196" s="2" t="s">
        <v>365</v>
      </c>
      <c r="V1196" s="2">
        <v>210.54599999999999</v>
      </c>
    </row>
    <row r="1197" spans="1:22" ht="299.25" hidden="1" x14ac:dyDescent="0.45">
      <c r="A1197" s="2" t="s">
        <v>3032</v>
      </c>
      <c r="B1197" s="2" t="s">
        <v>3033</v>
      </c>
      <c r="C1197" s="2" t="s">
        <v>3146</v>
      </c>
      <c r="D1197" s="2" t="s">
        <v>3147</v>
      </c>
      <c r="E1197" s="2">
        <v>11.2</v>
      </c>
      <c r="F1197" s="2">
        <v>38.286299999999997</v>
      </c>
      <c r="G1197" s="2">
        <v>24.238600000000002</v>
      </c>
      <c r="H1197" s="2" t="s">
        <v>257</v>
      </c>
      <c r="L1197" s="2">
        <v>2001</v>
      </c>
      <c r="M1197" s="2" t="s">
        <v>3101</v>
      </c>
      <c r="N1197" s="2" t="s">
        <v>3101</v>
      </c>
      <c r="O1197" s="2" t="s">
        <v>3148</v>
      </c>
      <c r="P1197" s="2" t="s">
        <v>365</v>
      </c>
      <c r="V1197" s="2">
        <v>192.21600000000001</v>
      </c>
    </row>
    <row r="1198" spans="1:22" ht="299.25" hidden="1" x14ac:dyDescent="0.45">
      <c r="A1198" s="2" t="s">
        <v>3032</v>
      </c>
      <c r="B1198" s="2" t="s">
        <v>3033</v>
      </c>
      <c r="C1198" s="2" t="s">
        <v>3149</v>
      </c>
      <c r="D1198" s="2" t="s">
        <v>3150</v>
      </c>
      <c r="E1198" s="2">
        <v>21</v>
      </c>
      <c r="F1198" s="2">
        <v>38.331299999999999</v>
      </c>
      <c r="G1198" s="2">
        <v>24.192599999999999</v>
      </c>
      <c r="H1198" s="2" t="s">
        <v>257</v>
      </c>
      <c r="L1198" s="2">
        <v>2000</v>
      </c>
      <c r="M1198" s="2" t="s">
        <v>3101</v>
      </c>
      <c r="N1198" s="2" t="s">
        <v>3101</v>
      </c>
      <c r="O1198" s="2" t="s">
        <v>3151</v>
      </c>
      <c r="P1198" s="2" t="s">
        <v>365</v>
      </c>
      <c r="V1198" s="2">
        <v>360.40499999999997</v>
      </c>
    </row>
    <row r="1199" spans="1:22" ht="228" hidden="1" x14ac:dyDescent="0.45">
      <c r="A1199" s="2" t="s">
        <v>3032</v>
      </c>
      <c r="B1199" s="2" t="s">
        <v>3033</v>
      </c>
      <c r="C1199" s="2" t="s">
        <v>3152</v>
      </c>
      <c r="D1199" s="2" t="s">
        <v>3153</v>
      </c>
      <c r="E1199" s="2">
        <v>12</v>
      </c>
      <c r="F1199" s="2">
        <v>38.271299999999997</v>
      </c>
      <c r="G1199" s="2">
        <v>24.236599999999999</v>
      </c>
      <c r="H1199" s="2" t="s">
        <v>257</v>
      </c>
      <c r="L1199" s="2">
        <v>2000</v>
      </c>
      <c r="M1199" s="2" t="s">
        <v>3101</v>
      </c>
      <c r="N1199" s="2" t="s">
        <v>3101</v>
      </c>
      <c r="O1199" s="2" t="s">
        <v>3102</v>
      </c>
      <c r="P1199" s="2" t="s">
        <v>365</v>
      </c>
      <c r="V1199" s="2">
        <v>205.946</v>
      </c>
    </row>
    <row r="1200" spans="1:22" ht="85.5" x14ac:dyDescent="0.45">
      <c r="A1200" s="2" t="s">
        <v>3032</v>
      </c>
      <c r="B1200" s="2" t="s">
        <v>3033</v>
      </c>
      <c r="C1200" s="2" t="s">
        <v>3154</v>
      </c>
      <c r="D1200" s="2" t="s">
        <v>3155</v>
      </c>
      <c r="E1200" s="2">
        <v>390</v>
      </c>
      <c r="F1200" s="2">
        <v>40.687199999999997</v>
      </c>
      <c r="G1200" s="2">
        <v>22.885000000000002</v>
      </c>
      <c r="H1200" s="2" t="s">
        <v>37</v>
      </c>
      <c r="L1200" s="2">
        <v>2005</v>
      </c>
      <c r="M1200" s="2" t="s">
        <v>3156</v>
      </c>
      <c r="N1200" s="2" t="s">
        <v>3083</v>
      </c>
      <c r="O1200" s="2" t="s">
        <v>3084</v>
      </c>
      <c r="P1200" s="2" t="s">
        <v>27</v>
      </c>
      <c r="V1200" s="2">
        <v>507.71199999999999</v>
      </c>
    </row>
    <row r="1201" spans="1:22" ht="85.5" hidden="1" x14ac:dyDescent="0.45">
      <c r="A1201" s="2" t="s">
        <v>3032</v>
      </c>
      <c r="B1201" s="2" t="s">
        <v>3033</v>
      </c>
      <c r="C1201" s="2" t="s">
        <v>3157</v>
      </c>
      <c r="D1201" s="2" t="s">
        <v>3158</v>
      </c>
      <c r="E1201" s="2">
        <v>381</v>
      </c>
      <c r="F1201" s="2">
        <v>41.353700000000003</v>
      </c>
      <c r="G1201" s="2">
        <v>24.3629</v>
      </c>
      <c r="H1201" s="2" t="s">
        <v>26</v>
      </c>
      <c r="L1201" s="2">
        <v>1996</v>
      </c>
      <c r="N1201" s="2" t="s">
        <v>3063</v>
      </c>
      <c r="O1201" s="2" t="s">
        <v>3159</v>
      </c>
      <c r="P1201" s="2" t="s">
        <v>365</v>
      </c>
      <c r="V1201" s="2">
        <v>501.36200000000002</v>
      </c>
    </row>
    <row r="1202" spans="1:22" ht="85.5" x14ac:dyDescent="0.45">
      <c r="A1202" s="2" t="s">
        <v>3032</v>
      </c>
      <c r="B1202" s="2" t="s">
        <v>3033</v>
      </c>
      <c r="C1202" s="2" t="s">
        <v>3160</v>
      </c>
      <c r="D1202" s="2" t="s">
        <v>3161</v>
      </c>
      <c r="E1202" s="2">
        <v>421</v>
      </c>
      <c r="F1202" s="2">
        <v>38.236499999999999</v>
      </c>
      <c r="G1202" s="2">
        <v>22.95</v>
      </c>
      <c r="H1202" s="2" t="s">
        <v>37</v>
      </c>
      <c r="L1202" s="2">
        <v>2010</v>
      </c>
      <c r="M1202" s="2" t="s">
        <v>3156</v>
      </c>
      <c r="N1202" s="2" t="s">
        <v>3083</v>
      </c>
      <c r="O1202" s="2" t="s">
        <v>3084</v>
      </c>
      <c r="P1202" s="2" t="s">
        <v>365</v>
      </c>
      <c r="V1202" s="2">
        <v>548.06799999999998</v>
      </c>
    </row>
    <row r="1203" spans="1:22" ht="114" hidden="1" x14ac:dyDescent="0.45">
      <c r="A1203" s="2" t="s">
        <v>3032</v>
      </c>
      <c r="B1203" s="2" t="s">
        <v>3033</v>
      </c>
      <c r="C1203" s="2" t="s">
        <v>3162</v>
      </c>
      <c r="D1203" s="2" t="s">
        <v>3163</v>
      </c>
      <c r="E1203" s="2">
        <v>5</v>
      </c>
      <c r="F1203" s="2">
        <v>38.373899999999999</v>
      </c>
      <c r="G1203" s="2">
        <v>23.3613</v>
      </c>
      <c r="H1203" s="2" t="s">
        <v>401</v>
      </c>
      <c r="M1203" s="2" t="s">
        <v>3164</v>
      </c>
      <c r="N1203" s="2" t="s">
        <v>3094</v>
      </c>
      <c r="O1203" s="2" t="s">
        <v>3165</v>
      </c>
      <c r="P1203" s="2" t="s">
        <v>365</v>
      </c>
      <c r="V1203" s="2">
        <v>174.58600000000001</v>
      </c>
    </row>
    <row r="1204" spans="1:22" ht="114" hidden="1" x14ac:dyDescent="0.45">
      <c r="A1204" s="2" t="s">
        <v>3032</v>
      </c>
      <c r="B1204" s="2" t="s">
        <v>3033</v>
      </c>
      <c r="C1204" s="2" t="s">
        <v>3166</v>
      </c>
      <c r="D1204" s="2" t="s">
        <v>3167</v>
      </c>
      <c r="E1204" s="2">
        <v>2</v>
      </c>
      <c r="F1204" s="2">
        <v>37.511600000000001</v>
      </c>
      <c r="G1204" s="2">
        <v>22.418099999999999</v>
      </c>
      <c r="H1204" s="2" t="s">
        <v>401</v>
      </c>
      <c r="M1204" s="2" t="s">
        <v>3168</v>
      </c>
      <c r="N1204" s="2" t="s">
        <v>3094</v>
      </c>
      <c r="O1204" s="2" t="s">
        <v>3169</v>
      </c>
      <c r="P1204" s="2" t="s">
        <v>365</v>
      </c>
      <c r="V1204" s="2">
        <v>69.834000000000003</v>
      </c>
    </row>
    <row r="1205" spans="1:22" ht="85.5" hidden="1" x14ac:dyDescent="0.45">
      <c r="A1205" s="2" t="s">
        <v>3032</v>
      </c>
      <c r="B1205" s="2" t="s">
        <v>3033</v>
      </c>
      <c r="C1205" s="2" t="s">
        <v>3170</v>
      </c>
      <c r="D1205" s="2" t="s">
        <v>3171</v>
      </c>
      <c r="E1205" s="2">
        <v>2</v>
      </c>
      <c r="F1205" s="2">
        <v>39.3675</v>
      </c>
      <c r="G1205" s="2">
        <v>22.8825</v>
      </c>
      <c r="H1205" s="2" t="s">
        <v>401</v>
      </c>
      <c r="N1205" s="2" t="s">
        <v>3172</v>
      </c>
      <c r="O1205" s="2" t="s">
        <v>3173</v>
      </c>
      <c r="P1205" s="2" t="s">
        <v>365</v>
      </c>
      <c r="V1205" s="2">
        <v>69.834000000000003</v>
      </c>
    </row>
    <row r="1206" spans="1:22" ht="128.25" hidden="1" x14ac:dyDescent="0.45">
      <c r="A1206" s="2" t="s">
        <v>3174</v>
      </c>
      <c r="B1206" s="2" t="s">
        <v>3175</v>
      </c>
      <c r="C1206" s="2" t="s">
        <v>3176</v>
      </c>
      <c r="D1206" s="2" t="s">
        <v>3177</v>
      </c>
      <c r="E1206" s="2">
        <v>90</v>
      </c>
      <c r="F1206" s="2">
        <v>14.29</v>
      </c>
      <c r="G1206" s="2">
        <v>-90.504999999999995</v>
      </c>
      <c r="H1206" s="2" t="s">
        <v>26</v>
      </c>
      <c r="N1206" s="2" t="s">
        <v>3178</v>
      </c>
      <c r="O1206" s="2" t="s">
        <v>3179</v>
      </c>
      <c r="P1206" s="2" t="s">
        <v>3178</v>
      </c>
      <c r="U1206" s="2">
        <v>268.5</v>
      </c>
      <c r="V1206" s="2">
        <v>433.029</v>
      </c>
    </row>
    <row r="1207" spans="1:22" ht="128.25" hidden="1" x14ac:dyDescent="0.45">
      <c r="A1207" s="2" t="s">
        <v>3174</v>
      </c>
      <c r="B1207" s="2" t="s">
        <v>3175</v>
      </c>
      <c r="C1207" s="2" t="s">
        <v>3180</v>
      </c>
      <c r="D1207" s="2" t="s">
        <v>3181</v>
      </c>
      <c r="E1207" s="2">
        <v>170</v>
      </c>
      <c r="F1207" s="2">
        <v>13.96</v>
      </c>
      <c r="G1207" s="2">
        <v>-90.798000000000002</v>
      </c>
      <c r="H1207" s="2" t="s">
        <v>50</v>
      </c>
      <c r="N1207" s="2" t="s">
        <v>3178</v>
      </c>
      <c r="O1207" s="2" t="s">
        <v>3179</v>
      </c>
      <c r="P1207" s="2" t="s">
        <v>3178</v>
      </c>
      <c r="U1207" s="2">
        <v>4.0999999999999996</v>
      </c>
      <c r="V1207" s="2">
        <v>261.37900000000002</v>
      </c>
    </row>
    <row r="1208" spans="1:22" ht="128.25" hidden="1" x14ac:dyDescent="0.45">
      <c r="A1208" s="2" t="s">
        <v>3174</v>
      </c>
      <c r="B1208" s="2" t="s">
        <v>3175</v>
      </c>
      <c r="C1208" s="2" t="s">
        <v>509</v>
      </c>
      <c r="D1208" s="2" t="s">
        <v>3182</v>
      </c>
      <c r="E1208" s="2">
        <v>119</v>
      </c>
      <c r="F1208" s="2">
        <v>14.12</v>
      </c>
      <c r="G1208" s="2">
        <v>-90.93</v>
      </c>
      <c r="H1208" s="2" t="s">
        <v>509</v>
      </c>
      <c r="L1208" s="2">
        <v>2014</v>
      </c>
      <c r="N1208" s="2" t="s">
        <v>3178</v>
      </c>
      <c r="O1208" s="2" t="s">
        <v>3179</v>
      </c>
      <c r="P1208" s="2" t="s">
        <v>3178</v>
      </c>
      <c r="U1208" s="2">
        <v>0</v>
      </c>
      <c r="V1208" s="2">
        <v>305.03800000000001</v>
      </c>
    </row>
    <row r="1209" spans="1:22" ht="128.25" hidden="1" x14ac:dyDescent="0.45">
      <c r="A1209" s="2" t="s">
        <v>3174</v>
      </c>
      <c r="B1209" s="2" t="s">
        <v>3175</v>
      </c>
      <c r="C1209" s="2" t="s">
        <v>3183</v>
      </c>
      <c r="D1209" s="2" t="s">
        <v>3184</v>
      </c>
      <c r="E1209" s="2">
        <v>4.5999999999999996</v>
      </c>
      <c r="F1209" s="2">
        <v>15.4</v>
      </c>
      <c r="G1209" s="2">
        <v>-89.763000000000005</v>
      </c>
      <c r="H1209" s="2" t="s">
        <v>26</v>
      </c>
      <c r="N1209" s="2" t="s">
        <v>3178</v>
      </c>
      <c r="O1209" s="2" t="s">
        <v>3179</v>
      </c>
      <c r="P1209" s="2" t="s">
        <v>3178</v>
      </c>
      <c r="U1209" s="2">
        <v>27</v>
      </c>
      <c r="V1209" s="2">
        <v>22.132999999999999</v>
      </c>
    </row>
    <row r="1210" spans="1:22" ht="128.25" hidden="1" x14ac:dyDescent="0.45">
      <c r="A1210" s="2" t="s">
        <v>3174</v>
      </c>
      <c r="B1210" s="2" t="s">
        <v>3175</v>
      </c>
      <c r="C1210" s="2" t="s">
        <v>3185</v>
      </c>
      <c r="D1210" s="2" t="s">
        <v>3186</v>
      </c>
      <c r="E1210" s="2">
        <v>300</v>
      </c>
      <c r="F1210" s="2">
        <v>15.28</v>
      </c>
      <c r="G1210" s="2">
        <v>-90.491</v>
      </c>
      <c r="H1210" s="2" t="s">
        <v>26</v>
      </c>
      <c r="N1210" s="2" t="s">
        <v>3178</v>
      </c>
      <c r="O1210" s="2" t="s">
        <v>3179</v>
      </c>
      <c r="P1210" s="2" t="s">
        <v>3178</v>
      </c>
      <c r="U1210" s="2">
        <v>1205.4000000000001</v>
      </c>
      <c r="V1210" s="2">
        <v>1443.43</v>
      </c>
    </row>
    <row r="1211" spans="1:22" ht="128.25" hidden="1" x14ac:dyDescent="0.45">
      <c r="A1211" s="2" t="s">
        <v>3174</v>
      </c>
      <c r="B1211" s="2" t="s">
        <v>3175</v>
      </c>
      <c r="C1211" s="2" t="s">
        <v>3187</v>
      </c>
      <c r="D1211" s="2" t="s">
        <v>3188</v>
      </c>
      <c r="E1211" s="2">
        <v>9.6999999999999993</v>
      </c>
      <c r="F1211" s="2">
        <v>15.44</v>
      </c>
      <c r="G1211" s="2">
        <v>-89.74</v>
      </c>
      <c r="H1211" s="2" t="s">
        <v>26</v>
      </c>
      <c r="N1211" s="2" t="s">
        <v>3178</v>
      </c>
      <c r="O1211" s="2" t="s">
        <v>3179</v>
      </c>
      <c r="P1211" s="2" t="s">
        <v>3178</v>
      </c>
      <c r="U1211" s="2">
        <v>30.5</v>
      </c>
      <c r="V1211" s="2">
        <v>46.670999999999999</v>
      </c>
    </row>
    <row r="1212" spans="1:22" ht="128.25" hidden="1" x14ac:dyDescent="0.45">
      <c r="A1212" s="2" t="s">
        <v>3174</v>
      </c>
      <c r="B1212" s="2" t="s">
        <v>3175</v>
      </c>
      <c r="C1212" s="2" t="s">
        <v>3189</v>
      </c>
      <c r="D1212" s="2" t="s">
        <v>3190</v>
      </c>
      <c r="E1212" s="2">
        <v>27.5</v>
      </c>
      <c r="F1212" s="2">
        <v>14.33</v>
      </c>
      <c r="G1212" s="2">
        <v>-90.787000000000006</v>
      </c>
      <c r="H1212" s="2" t="s">
        <v>509</v>
      </c>
      <c r="L1212" s="2">
        <v>1994</v>
      </c>
      <c r="N1212" s="2" t="s">
        <v>3178</v>
      </c>
      <c r="O1212" s="2" t="s">
        <v>3179</v>
      </c>
      <c r="P1212" s="2" t="s">
        <v>3178</v>
      </c>
      <c r="U1212" s="2">
        <v>105.8</v>
      </c>
      <c r="V1212" s="2">
        <v>70.492000000000004</v>
      </c>
    </row>
    <row r="1213" spans="1:22" ht="128.25" hidden="1" x14ac:dyDescent="0.45">
      <c r="A1213" s="2" t="s">
        <v>3174</v>
      </c>
      <c r="B1213" s="2" t="s">
        <v>3175</v>
      </c>
      <c r="C1213" s="2" t="s">
        <v>3191</v>
      </c>
      <c r="D1213" s="2" t="s">
        <v>3192</v>
      </c>
      <c r="E1213" s="2">
        <v>30.2</v>
      </c>
      <c r="F1213" s="2">
        <v>14.17</v>
      </c>
      <c r="G1213" s="2">
        <v>-90.671999999999997</v>
      </c>
      <c r="H1213" s="2" t="s">
        <v>213</v>
      </c>
      <c r="N1213" s="2" t="s">
        <v>3178</v>
      </c>
      <c r="O1213" s="2" t="s">
        <v>3179</v>
      </c>
      <c r="P1213" s="2" t="s">
        <v>3178</v>
      </c>
      <c r="U1213" s="2">
        <v>216.9</v>
      </c>
      <c r="V1213" s="2">
        <v>97.905000000000001</v>
      </c>
    </row>
    <row r="1214" spans="1:22" ht="128.25" hidden="1" x14ac:dyDescent="0.45">
      <c r="A1214" s="2" t="s">
        <v>3174</v>
      </c>
      <c r="B1214" s="2" t="s">
        <v>3175</v>
      </c>
      <c r="C1214" s="2" t="s">
        <v>3193</v>
      </c>
      <c r="D1214" s="2" t="s">
        <v>3194</v>
      </c>
      <c r="E1214" s="2">
        <v>5</v>
      </c>
      <c r="F1214" s="2">
        <v>14.33</v>
      </c>
      <c r="G1214" s="2">
        <v>-91.01</v>
      </c>
      <c r="H1214" s="2" t="s">
        <v>50</v>
      </c>
      <c r="N1214" s="2" t="s">
        <v>3178</v>
      </c>
      <c r="O1214" s="2" t="s">
        <v>3179</v>
      </c>
      <c r="P1214" s="2" t="s">
        <v>3178</v>
      </c>
      <c r="U1214" s="2">
        <v>0</v>
      </c>
      <c r="V1214" s="2">
        <v>7.6879999999999997</v>
      </c>
    </row>
    <row r="1215" spans="1:22" ht="128.25" hidden="1" x14ac:dyDescent="0.45">
      <c r="A1215" s="2" t="s">
        <v>3174</v>
      </c>
      <c r="B1215" s="2" t="s">
        <v>3175</v>
      </c>
      <c r="C1215" s="2" t="s">
        <v>3195</v>
      </c>
      <c r="D1215" s="2" t="s">
        <v>3196</v>
      </c>
      <c r="E1215" s="2">
        <v>5.8</v>
      </c>
      <c r="F1215" s="2">
        <v>14.4</v>
      </c>
      <c r="G1215" s="2">
        <v>-90.703000000000003</v>
      </c>
      <c r="H1215" s="2" t="s">
        <v>26</v>
      </c>
      <c r="N1215" s="2" t="s">
        <v>3178</v>
      </c>
      <c r="O1215" s="2" t="s">
        <v>3179</v>
      </c>
      <c r="P1215" s="2" t="s">
        <v>3178</v>
      </c>
      <c r="U1215" s="2">
        <v>19.600000000000001</v>
      </c>
      <c r="V1215" s="2">
        <v>27.905999999999999</v>
      </c>
    </row>
    <row r="1216" spans="1:22" ht="128.25" hidden="1" x14ac:dyDescent="0.45">
      <c r="A1216" s="2" t="s">
        <v>3174</v>
      </c>
      <c r="B1216" s="2" t="s">
        <v>3175</v>
      </c>
      <c r="C1216" s="2" t="s">
        <v>3197</v>
      </c>
      <c r="D1216" s="2" t="s">
        <v>3198</v>
      </c>
      <c r="E1216" s="2">
        <v>76.900000000000006</v>
      </c>
      <c r="F1216" s="2">
        <v>14.49</v>
      </c>
      <c r="G1216" s="2">
        <v>-91.397999999999996</v>
      </c>
      <c r="H1216" s="2" t="s">
        <v>509</v>
      </c>
      <c r="L1216" s="2">
        <v>2014</v>
      </c>
      <c r="O1216" s="2" t="s">
        <v>3179</v>
      </c>
      <c r="P1216" s="2" t="s">
        <v>3178</v>
      </c>
      <c r="U1216" s="2">
        <v>173.5</v>
      </c>
      <c r="V1216" s="2">
        <v>197.12100000000001</v>
      </c>
    </row>
    <row r="1217" spans="1:22" ht="128.25" hidden="1" x14ac:dyDescent="0.45">
      <c r="A1217" s="2" t="s">
        <v>3174</v>
      </c>
      <c r="B1217" s="2" t="s">
        <v>3175</v>
      </c>
      <c r="C1217" s="2" t="s">
        <v>3199</v>
      </c>
      <c r="D1217" s="2" t="s">
        <v>3200</v>
      </c>
      <c r="E1217" s="2">
        <v>85</v>
      </c>
      <c r="F1217" s="2">
        <v>15.5</v>
      </c>
      <c r="G1217" s="2">
        <v>-90.873999999999995</v>
      </c>
      <c r="H1217" s="2" t="s">
        <v>26</v>
      </c>
      <c r="O1217" s="2" t="s">
        <v>3179</v>
      </c>
      <c r="P1217" s="2" t="s">
        <v>3178</v>
      </c>
      <c r="U1217" s="2">
        <v>298.2</v>
      </c>
      <c r="V1217" s="2">
        <v>408.97199999999998</v>
      </c>
    </row>
    <row r="1218" spans="1:22" ht="128.25" hidden="1" x14ac:dyDescent="0.45">
      <c r="A1218" s="2" t="s">
        <v>3174</v>
      </c>
      <c r="B1218" s="2" t="s">
        <v>3175</v>
      </c>
      <c r="C1218" s="2" t="s">
        <v>3201</v>
      </c>
      <c r="D1218" s="2" t="s">
        <v>3202</v>
      </c>
      <c r="E1218" s="2">
        <v>7.3</v>
      </c>
      <c r="F1218" s="2">
        <v>14.56</v>
      </c>
      <c r="G1218" s="2">
        <v>-91.363</v>
      </c>
      <c r="H1218" s="2" t="s">
        <v>26</v>
      </c>
      <c r="O1218" s="2" t="s">
        <v>3179</v>
      </c>
      <c r="P1218" s="2" t="s">
        <v>3178</v>
      </c>
      <c r="U1218" s="2">
        <v>24.5</v>
      </c>
      <c r="V1218" s="2">
        <v>35.122999999999998</v>
      </c>
    </row>
    <row r="1219" spans="1:22" ht="128.25" hidden="1" x14ac:dyDescent="0.45">
      <c r="A1219" s="2" t="s">
        <v>3174</v>
      </c>
      <c r="B1219" s="2" t="s">
        <v>3175</v>
      </c>
      <c r="C1219" s="2" t="s">
        <v>3203</v>
      </c>
      <c r="D1219" s="2" t="s">
        <v>3204</v>
      </c>
      <c r="E1219" s="2">
        <v>82</v>
      </c>
      <c r="F1219" s="2">
        <v>14.33</v>
      </c>
      <c r="G1219" s="2">
        <v>-90.992999999999995</v>
      </c>
      <c r="H1219" s="2" t="s">
        <v>509</v>
      </c>
      <c r="L1219" s="2">
        <v>1991</v>
      </c>
      <c r="O1219" s="2" t="s">
        <v>3179</v>
      </c>
      <c r="P1219" s="2" t="s">
        <v>3178</v>
      </c>
      <c r="U1219" s="2">
        <v>386.9</v>
      </c>
      <c r="V1219" s="2">
        <v>210.19399999999999</v>
      </c>
    </row>
    <row r="1220" spans="1:22" ht="128.25" hidden="1" x14ac:dyDescent="0.45">
      <c r="A1220" s="2" t="s">
        <v>3174</v>
      </c>
      <c r="B1220" s="2" t="s">
        <v>3175</v>
      </c>
      <c r="C1220" s="2" t="s">
        <v>3205</v>
      </c>
      <c r="D1220" s="2" t="s">
        <v>3206</v>
      </c>
      <c r="E1220" s="2">
        <v>12.8</v>
      </c>
      <c r="F1220" s="2">
        <v>15.06</v>
      </c>
      <c r="G1220" s="2">
        <v>-89.710999999999999</v>
      </c>
      <c r="H1220" s="2" t="s">
        <v>26</v>
      </c>
      <c r="O1220" s="2" t="s">
        <v>3179</v>
      </c>
      <c r="P1220" s="2" t="s">
        <v>3178</v>
      </c>
      <c r="U1220" s="2">
        <v>37.4</v>
      </c>
      <c r="V1220" s="2">
        <v>61.585999999999999</v>
      </c>
    </row>
    <row r="1221" spans="1:22" ht="128.25" hidden="1" x14ac:dyDescent="0.45">
      <c r="A1221" s="2" t="s">
        <v>3174</v>
      </c>
      <c r="B1221" s="2" t="s">
        <v>3175</v>
      </c>
      <c r="C1221" s="2" t="s">
        <v>3207</v>
      </c>
      <c r="D1221" s="2" t="s">
        <v>3208</v>
      </c>
      <c r="E1221" s="2">
        <v>129.4</v>
      </c>
      <c r="F1221" s="2">
        <v>13.92</v>
      </c>
      <c r="G1221" s="2">
        <v>-90.786000000000001</v>
      </c>
      <c r="H1221" s="2" t="s">
        <v>50</v>
      </c>
      <c r="O1221" s="2" t="s">
        <v>3179</v>
      </c>
      <c r="P1221" s="2" t="s">
        <v>3178</v>
      </c>
      <c r="U1221" s="2">
        <v>0</v>
      </c>
      <c r="V1221" s="2">
        <v>198.95500000000001</v>
      </c>
    </row>
    <row r="1222" spans="1:22" ht="128.25" hidden="1" x14ac:dyDescent="0.45">
      <c r="A1222" s="2" t="s">
        <v>3174</v>
      </c>
      <c r="B1222" s="2" t="s">
        <v>3175</v>
      </c>
      <c r="C1222" s="2" t="s">
        <v>3209</v>
      </c>
      <c r="D1222" s="2" t="s">
        <v>3210</v>
      </c>
      <c r="E1222" s="2">
        <v>12.5</v>
      </c>
      <c r="F1222" s="2">
        <v>14.32</v>
      </c>
      <c r="G1222" s="2">
        <v>-90.462999999999994</v>
      </c>
      <c r="H1222" s="2" t="s">
        <v>26</v>
      </c>
      <c r="O1222" s="2" t="s">
        <v>3179</v>
      </c>
      <c r="P1222" s="2" t="s">
        <v>3178</v>
      </c>
      <c r="U1222" s="2">
        <v>40.6</v>
      </c>
      <c r="V1222" s="2">
        <v>60.143000000000001</v>
      </c>
    </row>
    <row r="1223" spans="1:22" ht="128.25" hidden="1" x14ac:dyDescent="0.45">
      <c r="A1223" s="2" t="s">
        <v>3174</v>
      </c>
      <c r="B1223" s="2" t="s">
        <v>3175</v>
      </c>
      <c r="C1223" s="2" t="s">
        <v>3211</v>
      </c>
      <c r="D1223" s="2" t="s">
        <v>3212</v>
      </c>
      <c r="E1223" s="2">
        <v>59</v>
      </c>
      <c r="F1223" s="2">
        <v>13.92</v>
      </c>
      <c r="G1223" s="2">
        <v>-90.786000000000001</v>
      </c>
      <c r="H1223" s="2" t="s">
        <v>50</v>
      </c>
      <c r="O1223" s="2" t="s">
        <v>3179</v>
      </c>
      <c r="P1223" s="2" t="s">
        <v>3178</v>
      </c>
      <c r="U1223" s="2">
        <v>86.2</v>
      </c>
      <c r="V1223" s="2">
        <v>90.713999999999999</v>
      </c>
    </row>
    <row r="1224" spans="1:22" ht="128.25" hidden="1" x14ac:dyDescent="0.45">
      <c r="A1224" s="2" t="s">
        <v>3174</v>
      </c>
      <c r="B1224" s="2" t="s">
        <v>3175</v>
      </c>
      <c r="C1224" s="2" t="s">
        <v>3213</v>
      </c>
      <c r="D1224" s="2" t="s">
        <v>3214</v>
      </c>
      <c r="E1224" s="2">
        <v>68.099999999999994</v>
      </c>
      <c r="F1224" s="2">
        <v>15.5</v>
      </c>
      <c r="G1224" s="2">
        <v>-90.174000000000007</v>
      </c>
      <c r="H1224" s="2" t="s">
        <v>26</v>
      </c>
      <c r="O1224" s="2" t="s">
        <v>3179</v>
      </c>
      <c r="P1224" s="2" t="s">
        <v>3178</v>
      </c>
      <c r="U1224" s="2">
        <v>218.3</v>
      </c>
      <c r="V1224" s="2">
        <v>327.65899999999999</v>
      </c>
    </row>
    <row r="1225" spans="1:22" ht="128.25" hidden="1" x14ac:dyDescent="0.45">
      <c r="A1225" s="2" t="s">
        <v>3174</v>
      </c>
      <c r="B1225" s="2" t="s">
        <v>3175</v>
      </c>
      <c r="C1225" s="2" t="s">
        <v>3215</v>
      </c>
      <c r="D1225" s="2" t="s">
        <v>3216</v>
      </c>
      <c r="E1225" s="2">
        <v>10</v>
      </c>
      <c r="F1225" s="2">
        <v>15.36</v>
      </c>
      <c r="G1225" s="2">
        <v>-88.725999999999999</v>
      </c>
      <c r="H1225" s="2" t="s">
        <v>26</v>
      </c>
      <c r="O1225" s="2" t="s">
        <v>3179</v>
      </c>
      <c r="P1225" s="2" t="s">
        <v>3178</v>
      </c>
      <c r="U1225" s="2">
        <v>44.8</v>
      </c>
      <c r="V1225" s="2">
        <v>48.113999999999997</v>
      </c>
    </row>
    <row r="1226" spans="1:22" ht="128.25" hidden="1" x14ac:dyDescent="0.45">
      <c r="A1226" s="2" t="s">
        <v>3174</v>
      </c>
      <c r="B1226" s="2" t="s">
        <v>3175</v>
      </c>
      <c r="C1226" s="2" t="s">
        <v>3217</v>
      </c>
      <c r="D1226" s="2" t="s">
        <v>3218</v>
      </c>
      <c r="E1226" s="2">
        <v>44</v>
      </c>
      <c r="F1226" s="2">
        <v>14.24</v>
      </c>
      <c r="G1226" s="2">
        <v>-90.816999999999993</v>
      </c>
      <c r="H1226" s="2" t="s">
        <v>50</v>
      </c>
      <c r="O1226" s="2" t="s">
        <v>3179</v>
      </c>
      <c r="P1226" s="2" t="s">
        <v>3178</v>
      </c>
      <c r="U1226" s="2">
        <v>0</v>
      </c>
      <c r="V1226" s="2">
        <v>67.650999999999996</v>
      </c>
    </row>
    <row r="1227" spans="1:22" ht="128.25" hidden="1" x14ac:dyDescent="0.45">
      <c r="A1227" s="2" t="s">
        <v>3174</v>
      </c>
      <c r="B1227" s="2" t="s">
        <v>3175</v>
      </c>
      <c r="C1227" s="2" t="s">
        <v>3219</v>
      </c>
      <c r="D1227" s="2" t="s">
        <v>3220</v>
      </c>
      <c r="E1227" s="2">
        <v>48</v>
      </c>
      <c r="F1227" s="2">
        <v>14.36</v>
      </c>
      <c r="G1227" s="2">
        <v>-90.555999999999997</v>
      </c>
      <c r="H1227" s="2" t="s">
        <v>257</v>
      </c>
      <c r="L1227" s="2">
        <v>2015</v>
      </c>
      <c r="O1227" s="2" t="s">
        <v>3179</v>
      </c>
      <c r="P1227" s="2" t="s">
        <v>3178</v>
      </c>
      <c r="U1227" s="2">
        <v>122.38</v>
      </c>
      <c r="V1227" s="2">
        <v>0</v>
      </c>
    </row>
    <row r="1228" spans="1:22" ht="128.25" hidden="1" x14ac:dyDescent="0.45">
      <c r="A1228" s="2" t="s">
        <v>3174</v>
      </c>
      <c r="B1228" s="2" t="s">
        <v>3175</v>
      </c>
      <c r="C1228" s="2" t="s">
        <v>3221</v>
      </c>
      <c r="D1228" s="2" t="s">
        <v>3222</v>
      </c>
      <c r="E1228" s="2">
        <v>5</v>
      </c>
      <c r="F1228" s="2">
        <v>14.37</v>
      </c>
      <c r="G1228" s="2">
        <v>-90.805999999999997</v>
      </c>
      <c r="H1228" s="2" t="s">
        <v>509</v>
      </c>
      <c r="L1228" s="2">
        <v>2004</v>
      </c>
      <c r="O1228" s="2" t="s">
        <v>3179</v>
      </c>
      <c r="P1228" s="2" t="s">
        <v>3178</v>
      </c>
      <c r="U1228" s="2">
        <v>0</v>
      </c>
      <c r="V1228" s="2">
        <v>12.817</v>
      </c>
    </row>
    <row r="1229" spans="1:22" ht="128.25" hidden="1" x14ac:dyDescent="0.45">
      <c r="A1229" s="2" t="s">
        <v>3174</v>
      </c>
      <c r="B1229" s="2" t="s">
        <v>3175</v>
      </c>
      <c r="C1229" s="2" t="s">
        <v>3223</v>
      </c>
      <c r="D1229" s="2" t="s">
        <v>3224</v>
      </c>
      <c r="E1229" s="2">
        <v>3.9</v>
      </c>
      <c r="F1229" s="2">
        <v>15.1</v>
      </c>
      <c r="G1229" s="2">
        <v>-90.117999999999995</v>
      </c>
      <c r="H1229" s="2" t="s">
        <v>26</v>
      </c>
      <c r="O1229" s="2" t="s">
        <v>3179</v>
      </c>
      <c r="P1229" s="2" t="s">
        <v>3178</v>
      </c>
      <c r="U1229" s="2">
        <v>0</v>
      </c>
      <c r="V1229" s="2">
        <v>18.765000000000001</v>
      </c>
    </row>
    <row r="1230" spans="1:22" ht="128.25" hidden="1" x14ac:dyDescent="0.45">
      <c r="A1230" s="2" t="s">
        <v>3174</v>
      </c>
      <c r="B1230" s="2" t="s">
        <v>3175</v>
      </c>
      <c r="C1230" s="2" t="s">
        <v>3225</v>
      </c>
      <c r="D1230" s="2" t="s">
        <v>3226</v>
      </c>
      <c r="E1230" s="2">
        <v>139</v>
      </c>
      <c r="F1230" s="2">
        <v>14.16</v>
      </c>
      <c r="G1230" s="2">
        <v>-90.787000000000006</v>
      </c>
      <c r="H1230" s="2" t="s">
        <v>213</v>
      </c>
      <c r="O1230" s="2" t="s">
        <v>3179</v>
      </c>
      <c r="P1230" s="2" t="s">
        <v>3178</v>
      </c>
      <c r="U1230" s="2">
        <v>1044.7</v>
      </c>
      <c r="V1230" s="2">
        <v>450.62</v>
      </c>
    </row>
    <row r="1231" spans="1:22" ht="128.25" hidden="1" x14ac:dyDescent="0.45">
      <c r="A1231" s="2" t="s">
        <v>3174</v>
      </c>
      <c r="B1231" s="2" t="s">
        <v>3175</v>
      </c>
      <c r="C1231" s="2" t="s">
        <v>3227</v>
      </c>
      <c r="D1231" s="2" t="s">
        <v>3228</v>
      </c>
      <c r="E1231" s="2">
        <v>104.5</v>
      </c>
      <c r="F1231" s="2">
        <v>14.24</v>
      </c>
      <c r="G1231" s="2">
        <v>-90.841999999999999</v>
      </c>
      <c r="H1231" s="2" t="s">
        <v>509</v>
      </c>
      <c r="L1231" s="2">
        <v>1995</v>
      </c>
      <c r="O1231" s="2" t="s">
        <v>3179</v>
      </c>
      <c r="P1231" s="2" t="s">
        <v>3178</v>
      </c>
      <c r="U1231" s="2">
        <v>372.7</v>
      </c>
      <c r="V1231" s="2">
        <v>267.87</v>
      </c>
    </row>
    <row r="1232" spans="1:22" ht="128.25" hidden="1" x14ac:dyDescent="0.45">
      <c r="A1232" s="2" t="s">
        <v>3174</v>
      </c>
      <c r="B1232" s="2" t="s">
        <v>3175</v>
      </c>
      <c r="C1232" s="2" t="s">
        <v>3229</v>
      </c>
      <c r="D1232" s="2" t="s">
        <v>3230</v>
      </c>
      <c r="E1232" s="2">
        <v>44</v>
      </c>
      <c r="F1232" s="2">
        <v>14.35</v>
      </c>
      <c r="G1232" s="2">
        <v>-91.063999999999993</v>
      </c>
      <c r="H1232" s="2" t="s">
        <v>509</v>
      </c>
      <c r="L1232" s="2">
        <v>2014</v>
      </c>
      <c r="O1232" s="2" t="s">
        <v>3179</v>
      </c>
      <c r="P1232" s="2" t="s">
        <v>3178</v>
      </c>
      <c r="U1232" s="2">
        <v>0</v>
      </c>
      <c r="V1232" s="2">
        <v>112.78700000000001</v>
      </c>
    </row>
    <row r="1233" spans="1:22" ht="128.25" hidden="1" x14ac:dyDescent="0.45">
      <c r="A1233" s="2" t="s">
        <v>3174</v>
      </c>
      <c r="B1233" s="2" t="s">
        <v>3175</v>
      </c>
      <c r="C1233" s="2" t="s">
        <v>3231</v>
      </c>
      <c r="D1233" s="2" t="s">
        <v>3232</v>
      </c>
      <c r="E1233" s="2">
        <v>6</v>
      </c>
      <c r="F1233" s="2">
        <v>14.72</v>
      </c>
      <c r="G1233" s="2">
        <v>-91.522999999999996</v>
      </c>
      <c r="H1233" s="2" t="s">
        <v>26</v>
      </c>
      <c r="L1233" s="2">
        <v>1927</v>
      </c>
      <c r="O1233" s="2" t="s">
        <v>3179</v>
      </c>
      <c r="P1233" s="2" t="s">
        <v>3178</v>
      </c>
      <c r="U1233" s="2">
        <v>0</v>
      </c>
      <c r="V1233" s="2">
        <v>28.869</v>
      </c>
    </row>
    <row r="1234" spans="1:22" ht="128.25" hidden="1" x14ac:dyDescent="0.45">
      <c r="A1234" s="2" t="s">
        <v>3174</v>
      </c>
      <c r="B1234" s="2" t="s">
        <v>3175</v>
      </c>
      <c r="C1234" s="2" t="s">
        <v>3233</v>
      </c>
      <c r="D1234" s="2" t="s">
        <v>3234</v>
      </c>
      <c r="E1234" s="2">
        <v>17</v>
      </c>
      <c r="F1234" s="2">
        <v>15.3</v>
      </c>
      <c r="G1234" s="2">
        <v>-90.143000000000001</v>
      </c>
      <c r="H1234" s="2" t="s">
        <v>26</v>
      </c>
      <c r="O1234" s="2" t="s">
        <v>3179</v>
      </c>
      <c r="P1234" s="2" t="s">
        <v>3178</v>
      </c>
      <c r="U1234" s="2">
        <v>59.6</v>
      </c>
      <c r="V1234" s="2">
        <v>81.793999999999997</v>
      </c>
    </row>
    <row r="1235" spans="1:22" ht="128.25" hidden="1" x14ac:dyDescent="0.45">
      <c r="A1235" s="2" t="s">
        <v>3174</v>
      </c>
      <c r="B1235" s="2" t="s">
        <v>3175</v>
      </c>
      <c r="C1235" s="2" t="s">
        <v>3235</v>
      </c>
      <c r="D1235" s="2" t="s">
        <v>3236</v>
      </c>
      <c r="E1235" s="2">
        <v>16.5</v>
      </c>
      <c r="F1235" s="2">
        <v>15.41</v>
      </c>
      <c r="G1235" s="2">
        <v>-89.778999999999996</v>
      </c>
      <c r="H1235" s="2" t="s">
        <v>26</v>
      </c>
      <c r="O1235" s="2" t="s">
        <v>3179</v>
      </c>
      <c r="P1235" s="2" t="s">
        <v>3178</v>
      </c>
      <c r="U1235" s="2">
        <v>104.7</v>
      </c>
      <c r="V1235" s="2">
        <v>79.388999999999996</v>
      </c>
    </row>
    <row r="1236" spans="1:22" ht="128.25" hidden="1" x14ac:dyDescent="0.45">
      <c r="A1236" s="2" t="s">
        <v>3174</v>
      </c>
      <c r="B1236" s="2" t="s">
        <v>3175</v>
      </c>
      <c r="C1236" s="2" t="s">
        <v>3237</v>
      </c>
      <c r="D1236" s="2" t="s">
        <v>3238</v>
      </c>
      <c r="E1236" s="2">
        <v>5</v>
      </c>
      <c r="F1236" s="2">
        <v>14.98</v>
      </c>
      <c r="G1236" s="2">
        <v>-89.650999999999996</v>
      </c>
      <c r="H1236" s="2" t="s">
        <v>401</v>
      </c>
      <c r="L1236" s="2">
        <v>2014</v>
      </c>
      <c r="O1236" s="2" t="s">
        <v>3179</v>
      </c>
      <c r="P1236" s="2" t="s">
        <v>3178</v>
      </c>
      <c r="U1236" s="2">
        <v>8.6999999999999993</v>
      </c>
      <c r="V1236" s="2">
        <v>0.41199999999999998</v>
      </c>
    </row>
    <row r="1237" spans="1:22" ht="128.25" hidden="1" x14ac:dyDescent="0.45">
      <c r="A1237" s="2" t="s">
        <v>3174</v>
      </c>
      <c r="B1237" s="2" t="s">
        <v>3175</v>
      </c>
      <c r="C1237" s="2" t="s">
        <v>3239</v>
      </c>
      <c r="D1237" s="2" t="s">
        <v>3240</v>
      </c>
      <c r="E1237" s="2">
        <v>51</v>
      </c>
      <c r="F1237" s="2">
        <v>14.26</v>
      </c>
      <c r="G1237" s="2">
        <v>-90.799000000000007</v>
      </c>
      <c r="H1237" s="2" t="s">
        <v>50</v>
      </c>
      <c r="L1237" s="2">
        <v>1995</v>
      </c>
      <c r="O1237" s="2" t="s">
        <v>3179</v>
      </c>
      <c r="P1237" s="2" t="s">
        <v>3178</v>
      </c>
      <c r="U1237" s="2">
        <v>0</v>
      </c>
      <c r="V1237" s="2">
        <v>78.414000000000001</v>
      </c>
    </row>
    <row r="1238" spans="1:22" ht="128.25" hidden="1" x14ac:dyDescent="0.45">
      <c r="A1238" s="2" t="s">
        <v>3174</v>
      </c>
      <c r="B1238" s="2" t="s">
        <v>3175</v>
      </c>
      <c r="C1238" s="2" t="s">
        <v>3241</v>
      </c>
      <c r="D1238" s="2" t="s">
        <v>3242</v>
      </c>
      <c r="E1238" s="2">
        <v>80</v>
      </c>
      <c r="F1238" s="2">
        <v>14.25</v>
      </c>
      <c r="G1238" s="2">
        <v>-90.807000000000002</v>
      </c>
      <c r="H1238" s="2" t="s">
        <v>50</v>
      </c>
      <c r="O1238" s="2" t="s">
        <v>3179</v>
      </c>
      <c r="P1238" s="2" t="s">
        <v>3178</v>
      </c>
      <c r="U1238" s="2">
        <v>0</v>
      </c>
      <c r="V1238" s="2">
        <v>123.002</v>
      </c>
    </row>
    <row r="1239" spans="1:22" ht="128.25" hidden="1" x14ac:dyDescent="0.45">
      <c r="A1239" s="2" t="s">
        <v>3174</v>
      </c>
      <c r="B1239" s="2" t="s">
        <v>3175</v>
      </c>
      <c r="C1239" s="2" t="s">
        <v>3243</v>
      </c>
      <c r="D1239" s="2" t="s">
        <v>3244</v>
      </c>
      <c r="E1239" s="2">
        <v>86.8</v>
      </c>
      <c r="F1239" s="2">
        <v>14.15</v>
      </c>
      <c r="G1239" s="2">
        <v>-90.840999999999994</v>
      </c>
      <c r="H1239" s="2" t="s">
        <v>509</v>
      </c>
      <c r="L1239" s="2">
        <v>2011</v>
      </c>
      <c r="O1239" s="2" t="s">
        <v>3179</v>
      </c>
      <c r="P1239" s="2" t="s">
        <v>3178</v>
      </c>
      <c r="U1239" s="2">
        <v>167.4</v>
      </c>
      <c r="V1239" s="2">
        <v>222.49799999999999</v>
      </c>
    </row>
    <row r="1240" spans="1:22" ht="128.25" hidden="1" x14ac:dyDescent="0.45">
      <c r="A1240" s="2" t="s">
        <v>3174</v>
      </c>
      <c r="B1240" s="2" t="s">
        <v>3175</v>
      </c>
      <c r="C1240" s="2" t="s">
        <v>3245</v>
      </c>
      <c r="D1240" s="2" t="s">
        <v>3246</v>
      </c>
      <c r="E1240" s="2">
        <v>50</v>
      </c>
      <c r="F1240" s="2">
        <v>14.51</v>
      </c>
      <c r="G1240" s="2">
        <v>-91.585999999999999</v>
      </c>
      <c r="H1240" s="2" t="s">
        <v>509</v>
      </c>
      <c r="L1240" s="2">
        <v>2001</v>
      </c>
      <c r="N1240" s="2" t="s">
        <v>3178</v>
      </c>
      <c r="O1240" s="2" t="s">
        <v>3179</v>
      </c>
      <c r="P1240" s="2" t="s">
        <v>3178</v>
      </c>
      <c r="U1240" s="2">
        <v>93.6</v>
      </c>
      <c r="V1240" s="2">
        <v>128.167</v>
      </c>
    </row>
    <row r="1241" spans="1:22" ht="128.25" hidden="1" x14ac:dyDescent="0.45">
      <c r="A1241" s="2" t="s">
        <v>3174</v>
      </c>
      <c r="B1241" s="2" t="s">
        <v>3175</v>
      </c>
      <c r="C1241" s="2" t="s">
        <v>3247</v>
      </c>
      <c r="D1241" s="2" t="s">
        <v>3248</v>
      </c>
      <c r="E1241" s="2">
        <v>23.1</v>
      </c>
      <c r="F1241" s="2">
        <v>14.36</v>
      </c>
      <c r="G1241" s="2">
        <v>-90.555999999999997</v>
      </c>
      <c r="H1241" s="2" t="s">
        <v>257</v>
      </c>
      <c r="L1241" s="2">
        <v>2015</v>
      </c>
      <c r="N1241" s="2" t="s">
        <v>3178</v>
      </c>
      <c r="O1241" s="2" t="s">
        <v>3179</v>
      </c>
      <c r="P1241" s="2" t="s">
        <v>3178</v>
      </c>
      <c r="U1241" s="2">
        <v>92.7</v>
      </c>
      <c r="V1241" s="2">
        <v>0</v>
      </c>
    </row>
    <row r="1242" spans="1:22" ht="128.25" hidden="1" x14ac:dyDescent="0.45">
      <c r="A1242" s="2" t="s">
        <v>3174</v>
      </c>
      <c r="B1242" s="2" t="s">
        <v>3175</v>
      </c>
      <c r="C1242" s="2" t="s">
        <v>3249</v>
      </c>
      <c r="D1242" s="2" t="s">
        <v>3250</v>
      </c>
      <c r="E1242" s="2">
        <v>2.1</v>
      </c>
      <c r="F1242" s="2">
        <v>15.6</v>
      </c>
      <c r="G1242" s="2">
        <v>-90.397999999999996</v>
      </c>
      <c r="H1242" s="2" t="s">
        <v>26</v>
      </c>
      <c r="N1242" s="2" t="s">
        <v>3178</v>
      </c>
      <c r="O1242" s="2" t="s">
        <v>3179</v>
      </c>
      <c r="P1242" s="2" t="s">
        <v>3178</v>
      </c>
      <c r="U1242" s="2">
        <v>7</v>
      </c>
      <c r="V1242" s="2">
        <v>10.103999999999999</v>
      </c>
    </row>
    <row r="1243" spans="1:22" ht="128.25" hidden="1" x14ac:dyDescent="0.45">
      <c r="A1243" s="2" t="s">
        <v>3174</v>
      </c>
      <c r="B1243" s="2" t="s">
        <v>3175</v>
      </c>
      <c r="C1243" s="2" t="s">
        <v>3251</v>
      </c>
      <c r="D1243" s="2" t="s">
        <v>3252</v>
      </c>
      <c r="E1243" s="2">
        <v>94</v>
      </c>
      <c r="F1243" s="2">
        <v>15.62</v>
      </c>
      <c r="G1243" s="2">
        <v>-91.084999999999994</v>
      </c>
      <c r="H1243" s="2" t="s">
        <v>26</v>
      </c>
      <c r="N1243" s="2" t="s">
        <v>3178</v>
      </c>
      <c r="O1243" s="2" t="s">
        <v>3179</v>
      </c>
      <c r="P1243" s="2" t="s">
        <v>3178</v>
      </c>
      <c r="U1243" s="2">
        <v>369.9</v>
      </c>
      <c r="V1243" s="2">
        <v>452.27499999999998</v>
      </c>
    </row>
    <row r="1244" spans="1:22" ht="128.25" hidden="1" x14ac:dyDescent="0.45">
      <c r="A1244" s="2" t="s">
        <v>3174</v>
      </c>
      <c r="B1244" s="2" t="s">
        <v>3175</v>
      </c>
      <c r="C1244" s="2" t="s">
        <v>3253</v>
      </c>
      <c r="D1244" s="2" t="s">
        <v>3254</v>
      </c>
      <c r="E1244" s="2">
        <v>28.6</v>
      </c>
      <c r="F1244" s="2">
        <v>14.77</v>
      </c>
      <c r="G1244" s="2">
        <v>-91.504999999999995</v>
      </c>
      <c r="H1244" s="2" t="s">
        <v>2312</v>
      </c>
      <c r="L1244" s="2">
        <v>1999</v>
      </c>
      <c r="N1244" s="2" t="s">
        <v>3178</v>
      </c>
      <c r="O1244" s="2" t="s">
        <v>3179</v>
      </c>
      <c r="P1244" s="2" t="s">
        <v>3178</v>
      </c>
      <c r="U1244" s="2">
        <v>135.47999999999999</v>
      </c>
      <c r="V1244" s="2">
        <v>131.30500000000001</v>
      </c>
    </row>
    <row r="1245" spans="1:22" ht="71.25" hidden="1" x14ac:dyDescent="0.45">
      <c r="A1245" s="2" t="s">
        <v>3255</v>
      </c>
      <c r="B1245" s="2" t="s">
        <v>3256</v>
      </c>
      <c r="C1245" s="2" t="s">
        <v>3257</v>
      </c>
      <c r="D1245" s="2" t="s">
        <v>3258</v>
      </c>
      <c r="E1245" s="2">
        <v>45</v>
      </c>
      <c r="F1245" s="2">
        <v>10.933299999999999</v>
      </c>
      <c r="G1245" s="2">
        <v>-14.3</v>
      </c>
      <c r="H1245" s="2" t="s">
        <v>26</v>
      </c>
      <c r="N1245" s="2" t="s">
        <v>53</v>
      </c>
      <c r="O1245" s="2" t="s">
        <v>46</v>
      </c>
      <c r="P1245" s="2" t="s">
        <v>47</v>
      </c>
    </row>
    <row r="1246" spans="1:22" ht="71.25" hidden="1" x14ac:dyDescent="0.45">
      <c r="A1246" s="2" t="s">
        <v>3255</v>
      </c>
      <c r="B1246" s="2" t="s">
        <v>3256</v>
      </c>
      <c r="C1246" s="2" t="s">
        <v>3259</v>
      </c>
      <c r="D1246" s="2" t="s">
        <v>3260</v>
      </c>
      <c r="E1246" s="2">
        <v>15</v>
      </c>
      <c r="F1246" s="2">
        <v>9.9499999999999993</v>
      </c>
      <c r="G1246" s="2">
        <v>-12.994999999999999</v>
      </c>
      <c r="H1246" s="2" t="s">
        <v>26</v>
      </c>
      <c r="N1246" s="2" t="s">
        <v>53</v>
      </c>
      <c r="O1246" s="2" t="s">
        <v>46</v>
      </c>
      <c r="P1246" s="2" t="s">
        <v>47</v>
      </c>
    </row>
    <row r="1247" spans="1:22" ht="71.25" hidden="1" x14ac:dyDescent="0.45">
      <c r="A1247" s="2" t="s">
        <v>3255</v>
      </c>
      <c r="B1247" s="2" t="s">
        <v>3256</v>
      </c>
      <c r="C1247" s="2" t="s">
        <v>3261</v>
      </c>
      <c r="D1247" s="2" t="s">
        <v>3262</v>
      </c>
      <c r="E1247" s="2">
        <v>75</v>
      </c>
      <c r="F1247" s="2">
        <v>10.5283</v>
      </c>
      <c r="G1247" s="2">
        <v>-12.663500000000001</v>
      </c>
      <c r="H1247" s="2" t="s">
        <v>26</v>
      </c>
      <c r="N1247" s="2" t="s">
        <v>53</v>
      </c>
      <c r="O1247" s="2" t="s">
        <v>46</v>
      </c>
      <c r="P1247" s="2" t="s">
        <v>47</v>
      </c>
    </row>
    <row r="1248" spans="1:22" ht="71.25" hidden="1" x14ac:dyDescent="0.45">
      <c r="A1248" s="2" t="s">
        <v>3255</v>
      </c>
      <c r="B1248" s="2" t="s">
        <v>3256</v>
      </c>
      <c r="C1248" s="2" t="s">
        <v>3263</v>
      </c>
      <c r="D1248" s="2" t="s">
        <v>3264</v>
      </c>
      <c r="E1248" s="2">
        <v>28.32</v>
      </c>
      <c r="F1248" s="2">
        <v>9.9210999999999991</v>
      </c>
      <c r="G1248" s="2">
        <v>-13.098599999999999</v>
      </c>
      <c r="H1248" s="2" t="s">
        <v>26</v>
      </c>
      <c r="N1248" s="2" t="s">
        <v>53</v>
      </c>
      <c r="O1248" s="2" t="s">
        <v>46</v>
      </c>
      <c r="P1248" s="2" t="s">
        <v>47</v>
      </c>
    </row>
    <row r="1249" spans="1:22" ht="71.25" hidden="1" x14ac:dyDescent="0.45">
      <c r="A1249" s="2" t="s">
        <v>3255</v>
      </c>
      <c r="B1249" s="2" t="s">
        <v>3256</v>
      </c>
      <c r="C1249" s="2" t="s">
        <v>3265</v>
      </c>
      <c r="D1249" s="2" t="s">
        <v>3266</v>
      </c>
      <c r="E1249" s="2">
        <v>240</v>
      </c>
      <c r="F1249" s="2">
        <v>10.4627</v>
      </c>
      <c r="G1249" s="2">
        <v>-13.2765</v>
      </c>
      <c r="H1249" s="2" t="s">
        <v>26</v>
      </c>
      <c r="N1249" s="2" t="s">
        <v>53</v>
      </c>
      <c r="O1249" s="2" t="s">
        <v>46</v>
      </c>
      <c r="P1249" s="2" t="s">
        <v>47</v>
      </c>
    </row>
    <row r="1250" spans="1:22" ht="71.25" hidden="1" x14ac:dyDescent="0.45">
      <c r="A1250" s="2" t="s">
        <v>3255</v>
      </c>
      <c r="B1250" s="2" t="s">
        <v>3256</v>
      </c>
      <c r="C1250" s="2" t="s">
        <v>3267</v>
      </c>
      <c r="D1250" s="2" t="s">
        <v>3268</v>
      </c>
      <c r="E1250" s="2">
        <v>26.28</v>
      </c>
      <c r="F1250" s="2">
        <v>10.666700000000001</v>
      </c>
      <c r="G1250" s="2">
        <v>-14.6</v>
      </c>
      <c r="H1250" s="2" t="s">
        <v>50</v>
      </c>
      <c r="N1250" s="2" t="s">
        <v>53</v>
      </c>
      <c r="O1250" s="2" t="s">
        <v>46</v>
      </c>
      <c r="P1250" s="2" t="s">
        <v>47</v>
      </c>
    </row>
    <row r="1251" spans="1:22" ht="71.25" hidden="1" x14ac:dyDescent="0.45">
      <c r="A1251" s="2" t="s">
        <v>3255</v>
      </c>
      <c r="B1251" s="2" t="s">
        <v>3256</v>
      </c>
      <c r="C1251" s="2" t="s">
        <v>3269</v>
      </c>
      <c r="D1251" s="2" t="s">
        <v>3270</v>
      </c>
      <c r="E1251" s="2">
        <v>16.57</v>
      </c>
      <c r="F1251" s="2">
        <v>11.097</v>
      </c>
      <c r="G1251" s="2">
        <v>-13.79</v>
      </c>
      <c r="H1251" s="2" t="s">
        <v>50</v>
      </c>
      <c r="N1251" s="2" t="s">
        <v>53</v>
      </c>
      <c r="O1251" s="2" t="s">
        <v>46</v>
      </c>
      <c r="P1251" s="2" t="s">
        <v>47</v>
      </c>
    </row>
    <row r="1252" spans="1:22" ht="71.25" hidden="1" x14ac:dyDescent="0.45">
      <c r="A1252" s="2" t="s">
        <v>3255</v>
      </c>
      <c r="B1252" s="2" t="s">
        <v>3256</v>
      </c>
      <c r="C1252" s="2" t="s">
        <v>3271</v>
      </c>
      <c r="D1252" s="2" t="s">
        <v>3272</v>
      </c>
      <c r="E1252" s="2">
        <v>15</v>
      </c>
      <c r="F1252" s="2">
        <v>10.75</v>
      </c>
      <c r="G1252" s="2">
        <v>-11.1167</v>
      </c>
      <c r="H1252" s="2" t="s">
        <v>26</v>
      </c>
      <c r="N1252" s="2" t="s">
        <v>53</v>
      </c>
      <c r="O1252" s="2" t="s">
        <v>46</v>
      </c>
      <c r="P1252" s="2" t="s">
        <v>47</v>
      </c>
    </row>
    <row r="1253" spans="1:22" ht="71.25" hidden="1" x14ac:dyDescent="0.45">
      <c r="A1253" s="2" t="s">
        <v>3255</v>
      </c>
      <c r="B1253" s="2" t="s">
        <v>3256</v>
      </c>
      <c r="C1253" s="2" t="s">
        <v>3273</v>
      </c>
      <c r="D1253" s="2" t="s">
        <v>3274</v>
      </c>
      <c r="E1253" s="2">
        <v>49.25</v>
      </c>
      <c r="F1253" s="2">
        <v>9.5091999999999999</v>
      </c>
      <c r="G1253" s="2">
        <v>-13.712199999999999</v>
      </c>
      <c r="H1253" s="2" t="s">
        <v>50</v>
      </c>
      <c r="N1253" s="2" t="s">
        <v>53</v>
      </c>
      <c r="O1253" s="2" t="s">
        <v>46</v>
      </c>
      <c r="P1253" s="2" t="s">
        <v>47</v>
      </c>
    </row>
    <row r="1254" spans="1:22" ht="71.25" hidden="1" x14ac:dyDescent="0.45">
      <c r="A1254" s="2" t="s">
        <v>3275</v>
      </c>
      <c r="B1254" s="2" t="s">
        <v>3276</v>
      </c>
      <c r="C1254" s="2" t="s">
        <v>3277</v>
      </c>
      <c r="D1254" s="2" t="s">
        <v>3278</v>
      </c>
      <c r="E1254" s="2">
        <v>18.236999999999998</v>
      </c>
      <c r="F1254" s="2">
        <v>11.8833</v>
      </c>
      <c r="G1254" s="2">
        <v>-15.6333</v>
      </c>
      <c r="H1254" s="2" t="s">
        <v>50</v>
      </c>
      <c r="N1254" s="2" t="s">
        <v>53</v>
      </c>
      <c r="O1254" s="2" t="s">
        <v>46</v>
      </c>
      <c r="P1254" s="2" t="s">
        <v>47</v>
      </c>
    </row>
    <row r="1255" spans="1:22" ht="185.25" hidden="1" x14ac:dyDescent="0.45">
      <c r="A1255" s="2" t="s">
        <v>3279</v>
      </c>
      <c r="B1255" s="2" t="s">
        <v>3280</v>
      </c>
      <c r="C1255" s="2" t="s">
        <v>3281</v>
      </c>
      <c r="D1255" s="2" t="s">
        <v>3282</v>
      </c>
      <c r="E1255" s="2">
        <v>22</v>
      </c>
      <c r="F1255" s="2">
        <v>6.8136000000000001</v>
      </c>
      <c r="G1255" s="2">
        <v>-58.164900000000003</v>
      </c>
      <c r="H1255" s="2" t="s">
        <v>50</v>
      </c>
      <c r="M1255" s="2" t="s">
        <v>3283</v>
      </c>
      <c r="N1255" s="2" t="s">
        <v>3284</v>
      </c>
      <c r="O1255" s="2" t="s">
        <v>3285</v>
      </c>
      <c r="P1255" s="2" t="s">
        <v>365</v>
      </c>
    </row>
    <row r="1256" spans="1:22" ht="185.25" hidden="1" x14ac:dyDescent="0.45">
      <c r="A1256" s="2" t="s">
        <v>3279</v>
      </c>
      <c r="B1256" s="2" t="s">
        <v>3280</v>
      </c>
      <c r="C1256" s="2" t="s">
        <v>3286</v>
      </c>
      <c r="D1256" s="2" t="s">
        <v>3287</v>
      </c>
      <c r="E1256" s="2">
        <v>36.299999999999997</v>
      </c>
      <c r="F1256" s="2">
        <v>6.8228</v>
      </c>
      <c r="G1256" s="2">
        <v>-58.165399999999998</v>
      </c>
      <c r="H1256" s="2" t="s">
        <v>50</v>
      </c>
      <c r="M1256" s="2" t="s">
        <v>3283</v>
      </c>
      <c r="N1256" s="2" t="s">
        <v>3284</v>
      </c>
      <c r="O1256" s="2" t="s">
        <v>3285</v>
      </c>
      <c r="P1256" s="2" t="s">
        <v>365</v>
      </c>
    </row>
    <row r="1257" spans="1:22" ht="185.25" hidden="1" x14ac:dyDescent="0.45">
      <c r="A1257" s="2" t="s">
        <v>3279</v>
      </c>
      <c r="B1257" s="2" t="s">
        <v>3280</v>
      </c>
      <c r="C1257" s="2" t="s">
        <v>3288</v>
      </c>
      <c r="D1257" s="2" t="s">
        <v>3289</v>
      </c>
      <c r="E1257" s="2">
        <v>30</v>
      </c>
      <c r="F1257" s="2">
        <v>5.8803000000000001</v>
      </c>
      <c r="G1257" s="2">
        <v>-57.149700000000003</v>
      </c>
      <c r="H1257" s="2" t="s">
        <v>509</v>
      </c>
      <c r="M1257" s="2" t="s">
        <v>3283</v>
      </c>
      <c r="N1257" s="2" t="s">
        <v>3284</v>
      </c>
      <c r="O1257" s="2" t="s">
        <v>3285</v>
      </c>
      <c r="P1257" s="2" t="s">
        <v>365</v>
      </c>
    </row>
    <row r="1258" spans="1:22" ht="185.25" hidden="1" x14ac:dyDescent="0.45">
      <c r="A1258" s="2" t="s">
        <v>3279</v>
      </c>
      <c r="B1258" s="2" t="s">
        <v>3280</v>
      </c>
      <c r="C1258" s="2" t="s">
        <v>3290</v>
      </c>
      <c r="D1258" s="2" t="s">
        <v>3291</v>
      </c>
      <c r="E1258" s="2">
        <v>22</v>
      </c>
      <c r="F1258" s="2">
        <v>6.7891000000000004</v>
      </c>
      <c r="G1258" s="2">
        <v>-58.189300000000003</v>
      </c>
      <c r="H1258" s="2" t="s">
        <v>50</v>
      </c>
      <c r="M1258" s="2" t="s">
        <v>3283</v>
      </c>
      <c r="N1258" s="2" t="s">
        <v>3284</v>
      </c>
      <c r="O1258" s="2" t="s">
        <v>3285</v>
      </c>
      <c r="P1258" s="2" t="s">
        <v>365</v>
      </c>
    </row>
    <row r="1259" spans="1:22" ht="185.25" hidden="1" x14ac:dyDescent="0.45">
      <c r="A1259" s="2" t="s">
        <v>3279</v>
      </c>
      <c r="B1259" s="2" t="s">
        <v>3280</v>
      </c>
      <c r="C1259" s="2" t="s">
        <v>3292</v>
      </c>
      <c r="D1259" s="2" t="s">
        <v>3293</v>
      </c>
      <c r="E1259" s="2">
        <v>26</v>
      </c>
      <c r="F1259" s="2">
        <v>6.8090000000000002</v>
      </c>
      <c r="G1259" s="2">
        <v>-58.179000000000002</v>
      </c>
      <c r="H1259" s="2" t="s">
        <v>50</v>
      </c>
      <c r="M1259" s="2" t="s">
        <v>3283</v>
      </c>
      <c r="N1259" s="2" t="s">
        <v>3284</v>
      </c>
      <c r="O1259" s="2" t="s">
        <v>3285</v>
      </c>
      <c r="P1259" s="2" t="s">
        <v>365</v>
      </c>
    </row>
    <row r="1260" spans="1:22" ht="85.5" hidden="1" x14ac:dyDescent="0.45">
      <c r="A1260" s="2" t="s">
        <v>3294</v>
      </c>
      <c r="B1260" s="2" t="s">
        <v>3295</v>
      </c>
      <c r="C1260" s="2" t="s">
        <v>3296</v>
      </c>
      <c r="D1260" s="2" t="s">
        <v>3297</v>
      </c>
      <c r="E1260" s="2">
        <v>61</v>
      </c>
      <c r="F1260" s="2">
        <v>13.2273</v>
      </c>
      <c r="G1260" s="2">
        <v>-87.209599999999995</v>
      </c>
      <c r="H1260" s="2" t="s">
        <v>401</v>
      </c>
      <c r="L1260" s="2">
        <v>2015</v>
      </c>
      <c r="M1260" s="2" t="s">
        <v>3298</v>
      </c>
      <c r="N1260" s="2" t="s">
        <v>3298</v>
      </c>
      <c r="O1260" s="2" t="s">
        <v>3299</v>
      </c>
      <c r="P1260" s="2" t="s">
        <v>365</v>
      </c>
      <c r="V1260" s="2">
        <v>0</v>
      </c>
    </row>
    <row r="1261" spans="1:22" ht="128.25" hidden="1" x14ac:dyDescent="0.45">
      <c r="A1261" s="2" t="s">
        <v>3294</v>
      </c>
      <c r="B1261" s="2" t="s">
        <v>3295</v>
      </c>
      <c r="C1261" s="2" t="s">
        <v>3300</v>
      </c>
      <c r="D1261" s="2" t="s">
        <v>3301</v>
      </c>
      <c r="E1261" s="2">
        <v>4</v>
      </c>
      <c r="F1261" s="2">
        <v>15.2834</v>
      </c>
      <c r="G1261" s="2">
        <v>-87.888199999999998</v>
      </c>
      <c r="H1261" s="2" t="s">
        <v>509</v>
      </c>
      <c r="M1261" s="2" t="s">
        <v>3302</v>
      </c>
      <c r="N1261" s="2" t="s">
        <v>3302</v>
      </c>
      <c r="O1261" s="2" t="s">
        <v>3303</v>
      </c>
      <c r="P1261" s="2" t="s">
        <v>365</v>
      </c>
      <c r="V1261" s="2">
        <v>41.84</v>
      </c>
    </row>
    <row r="1262" spans="1:22" ht="71.25" hidden="1" x14ac:dyDescent="0.45">
      <c r="A1262" s="2" t="s">
        <v>3294</v>
      </c>
      <c r="B1262" s="2" t="s">
        <v>3295</v>
      </c>
      <c r="C1262" s="2" t="s">
        <v>3304</v>
      </c>
      <c r="D1262" s="2" t="s">
        <v>3305</v>
      </c>
      <c r="E1262" s="2">
        <v>126</v>
      </c>
      <c r="F1262" s="2">
        <v>13.9321</v>
      </c>
      <c r="G1262" s="2">
        <v>-87.232399999999998</v>
      </c>
      <c r="H1262" s="2" t="s">
        <v>257</v>
      </c>
      <c r="N1262" s="2" t="s">
        <v>1693</v>
      </c>
      <c r="O1262" s="2" t="s">
        <v>3306</v>
      </c>
      <c r="P1262" s="2" t="s">
        <v>365</v>
      </c>
      <c r="V1262" s="2">
        <v>398</v>
      </c>
    </row>
    <row r="1263" spans="1:22" ht="128.25" hidden="1" x14ac:dyDescent="0.45">
      <c r="A1263" s="2" t="s">
        <v>3294</v>
      </c>
      <c r="B1263" s="2" t="s">
        <v>3295</v>
      </c>
      <c r="C1263" s="2" t="s">
        <v>3307</v>
      </c>
      <c r="D1263" s="2" t="s">
        <v>3308</v>
      </c>
      <c r="E1263" s="2">
        <v>80</v>
      </c>
      <c r="F1263" s="2">
        <v>13.404299999999999</v>
      </c>
      <c r="G1263" s="2">
        <v>-87.320499999999996</v>
      </c>
      <c r="H1263" s="2" t="s">
        <v>50</v>
      </c>
      <c r="M1263" s="2" t="s">
        <v>3302</v>
      </c>
      <c r="N1263" s="2" t="s">
        <v>3302</v>
      </c>
      <c r="O1263" s="2" t="s">
        <v>3303</v>
      </c>
      <c r="P1263" s="2" t="s">
        <v>365</v>
      </c>
      <c r="V1263" s="2">
        <v>453.86799999999999</v>
      </c>
    </row>
    <row r="1264" spans="1:22" ht="128.25" hidden="1" x14ac:dyDescent="0.45">
      <c r="A1264" s="2" t="s">
        <v>3294</v>
      </c>
      <c r="B1264" s="2" t="s">
        <v>3295</v>
      </c>
      <c r="C1264" s="2" t="s">
        <v>3309</v>
      </c>
      <c r="D1264" s="2" t="s">
        <v>3310</v>
      </c>
      <c r="E1264" s="2">
        <v>231</v>
      </c>
      <c r="F1264" s="2">
        <v>13.4047</v>
      </c>
      <c r="G1264" s="2">
        <v>-87.326899999999995</v>
      </c>
      <c r="H1264" s="2" t="s">
        <v>50</v>
      </c>
      <c r="M1264" s="2" t="s">
        <v>3302</v>
      </c>
      <c r="N1264" s="2" t="s">
        <v>3302</v>
      </c>
      <c r="O1264" s="2" t="s">
        <v>3303</v>
      </c>
      <c r="P1264" s="2" t="s">
        <v>365</v>
      </c>
      <c r="V1264" s="2">
        <v>1310.5429999999999</v>
      </c>
    </row>
    <row r="1265" spans="1:22" ht="128.25" hidden="1" x14ac:dyDescent="0.45">
      <c r="A1265" s="2" t="s">
        <v>3294</v>
      </c>
      <c r="B1265" s="2" t="s">
        <v>3295</v>
      </c>
      <c r="C1265" s="2" t="s">
        <v>3311</v>
      </c>
      <c r="D1265" s="2" t="s">
        <v>3312</v>
      </c>
      <c r="E1265" s="2">
        <v>30</v>
      </c>
      <c r="F1265" s="2">
        <v>13.6869</v>
      </c>
      <c r="G1265" s="2">
        <v>-87.360500000000002</v>
      </c>
      <c r="H1265" s="2" t="s">
        <v>26</v>
      </c>
      <c r="M1265" s="2" t="s">
        <v>3302</v>
      </c>
      <c r="N1265" s="2" t="s">
        <v>3302</v>
      </c>
      <c r="O1265" s="2" t="s">
        <v>3303</v>
      </c>
      <c r="P1265" s="2" t="s">
        <v>27</v>
      </c>
      <c r="V1265" s="2">
        <v>151.523</v>
      </c>
    </row>
    <row r="1266" spans="1:22" ht="42.75" hidden="1" x14ac:dyDescent="0.45">
      <c r="A1266" s="2" t="s">
        <v>3294</v>
      </c>
      <c r="B1266" s="2" t="s">
        <v>3295</v>
      </c>
      <c r="C1266" s="2" t="s">
        <v>3313</v>
      </c>
      <c r="D1266" s="2" t="s">
        <v>3314</v>
      </c>
      <c r="E1266" s="2">
        <v>24.55</v>
      </c>
      <c r="F1266" s="2">
        <v>13.4068</v>
      </c>
      <c r="G1266" s="2">
        <v>-87.321799999999996</v>
      </c>
      <c r="H1266" s="2" t="s">
        <v>401</v>
      </c>
      <c r="L1266" s="2">
        <v>2015</v>
      </c>
      <c r="M1266" s="2" t="s">
        <v>3315</v>
      </c>
      <c r="N1266" s="2" t="s">
        <v>3315</v>
      </c>
      <c r="O1266" s="2" t="s">
        <v>3316</v>
      </c>
      <c r="P1266" s="2" t="s">
        <v>365</v>
      </c>
      <c r="V1266" s="2">
        <v>0</v>
      </c>
    </row>
    <row r="1267" spans="1:22" ht="71.25" hidden="1" x14ac:dyDescent="0.45">
      <c r="A1267" s="2" t="s">
        <v>3294</v>
      </c>
      <c r="B1267" s="2" t="s">
        <v>3295</v>
      </c>
      <c r="C1267" s="2" t="s">
        <v>3317</v>
      </c>
      <c r="D1267" s="2" t="s">
        <v>3318</v>
      </c>
      <c r="E1267" s="2">
        <v>39</v>
      </c>
      <c r="F1267" s="2">
        <v>14.7471</v>
      </c>
      <c r="G1267" s="2">
        <v>-88.951800000000006</v>
      </c>
      <c r="H1267" s="2" t="s">
        <v>2312</v>
      </c>
      <c r="L1267" s="2">
        <v>2017</v>
      </c>
      <c r="N1267" s="2" t="s">
        <v>1693</v>
      </c>
      <c r="O1267" s="2" t="s">
        <v>3306</v>
      </c>
      <c r="P1267" s="2" t="s">
        <v>365</v>
      </c>
      <c r="V1267" s="2">
        <v>0</v>
      </c>
    </row>
    <row r="1268" spans="1:22" ht="128.25" hidden="1" x14ac:dyDescent="0.45">
      <c r="A1268" s="2" t="s">
        <v>3294</v>
      </c>
      <c r="B1268" s="2" t="s">
        <v>3295</v>
      </c>
      <c r="C1268" s="2" t="s">
        <v>3319</v>
      </c>
      <c r="D1268" s="2" t="s">
        <v>3320</v>
      </c>
      <c r="E1268" s="2">
        <v>80</v>
      </c>
      <c r="F1268" s="2">
        <v>15.0404</v>
      </c>
      <c r="G1268" s="2">
        <v>-87.981999999999999</v>
      </c>
      <c r="H1268" s="2" t="s">
        <v>26</v>
      </c>
      <c r="M1268" s="2" t="s">
        <v>3302</v>
      </c>
      <c r="N1268" s="2" t="s">
        <v>3302</v>
      </c>
      <c r="O1268" s="2" t="s">
        <v>3303</v>
      </c>
      <c r="P1268" s="2" t="s">
        <v>27</v>
      </c>
      <c r="V1268" s="2">
        <v>404.06099999999998</v>
      </c>
    </row>
    <row r="1269" spans="1:22" ht="71.25" hidden="1" x14ac:dyDescent="0.45">
      <c r="A1269" s="2" t="s">
        <v>3294</v>
      </c>
      <c r="B1269" s="2" t="s">
        <v>3295</v>
      </c>
      <c r="C1269" s="2" t="s">
        <v>3321</v>
      </c>
      <c r="D1269" s="2" t="s">
        <v>3322</v>
      </c>
      <c r="E1269" s="2">
        <v>2.77</v>
      </c>
      <c r="F1269" s="2">
        <v>15.061500000000001</v>
      </c>
      <c r="G1269" s="2">
        <v>-85.834199999999996</v>
      </c>
      <c r="H1269" s="2" t="s">
        <v>26</v>
      </c>
      <c r="N1269" s="2" t="s">
        <v>1693</v>
      </c>
      <c r="O1269" s="2" t="s">
        <v>3306</v>
      </c>
      <c r="P1269" s="2" t="s">
        <v>365</v>
      </c>
      <c r="V1269" s="2">
        <v>13.991</v>
      </c>
    </row>
    <row r="1270" spans="1:22" ht="128.25" hidden="1" x14ac:dyDescent="0.45">
      <c r="A1270" s="2" t="s">
        <v>3294</v>
      </c>
      <c r="B1270" s="2" t="s">
        <v>3295</v>
      </c>
      <c r="C1270" s="2" t="s">
        <v>3323</v>
      </c>
      <c r="D1270" s="2" t="s">
        <v>3324</v>
      </c>
      <c r="E1270" s="2">
        <v>8</v>
      </c>
      <c r="F1270" s="2">
        <v>14.247999999999999</v>
      </c>
      <c r="G1270" s="2">
        <v>-86.993600000000001</v>
      </c>
      <c r="H1270" s="2" t="s">
        <v>509</v>
      </c>
      <c r="M1270" s="2" t="s">
        <v>3302</v>
      </c>
      <c r="N1270" s="2" t="s">
        <v>3302</v>
      </c>
      <c r="O1270" s="2" t="s">
        <v>3303</v>
      </c>
      <c r="P1270" s="2" t="s">
        <v>365</v>
      </c>
      <c r="V1270" s="2">
        <v>83.68</v>
      </c>
    </row>
    <row r="1271" spans="1:22" ht="213.75" hidden="1" x14ac:dyDescent="0.45">
      <c r="A1271" s="2" t="s">
        <v>3294</v>
      </c>
      <c r="B1271" s="2" t="s">
        <v>3295</v>
      </c>
      <c r="C1271" s="2" t="s">
        <v>3325</v>
      </c>
      <c r="D1271" s="2" t="s">
        <v>3326</v>
      </c>
      <c r="E1271" s="2">
        <v>100</v>
      </c>
      <c r="F1271" s="2">
        <v>13.5158</v>
      </c>
      <c r="G1271" s="2">
        <v>-87.556399999999996</v>
      </c>
      <c r="H1271" s="2" t="s">
        <v>401</v>
      </c>
      <c r="L1271" s="2">
        <v>2015</v>
      </c>
      <c r="N1271" s="2" t="s">
        <v>3327</v>
      </c>
      <c r="O1271" s="2" t="s">
        <v>3328</v>
      </c>
      <c r="P1271" s="2" t="s">
        <v>365</v>
      </c>
      <c r="V1271" s="2">
        <v>0</v>
      </c>
    </row>
    <row r="1272" spans="1:22" ht="128.25" x14ac:dyDescent="0.45">
      <c r="A1272" s="2" t="s">
        <v>3329</v>
      </c>
      <c r="B1272" s="2" t="s">
        <v>3330</v>
      </c>
      <c r="C1272" s="2" t="s">
        <v>3331</v>
      </c>
      <c r="D1272" s="2" t="s">
        <v>3332</v>
      </c>
      <c r="E1272" s="2">
        <v>401</v>
      </c>
      <c r="F1272" s="2">
        <v>47.427999999999997</v>
      </c>
      <c r="G1272" s="2">
        <v>19.052499999999998</v>
      </c>
      <c r="H1272" s="2" t="s">
        <v>37</v>
      </c>
      <c r="N1272" s="2" t="s">
        <v>1632</v>
      </c>
      <c r="O1272" s="2" t="s">
        <v>1633</v>
      </c>
      <c r="P1272" s="2" t="s">
        <v>27</v>
      </c>
      <c r="T1272" s="2">
        <v>1912.482</v>
      </c>
      <c r="V1272" s="2">
        <v>573.28399999999999</v>
      </c>
    </row>
    <row r="1273" spans="1:22" ht="185.25" x14ac:dyDescent="0.45">
      <c r="A1273" s="2" t="s">
        <v>3329</v>
      </c>
      <c r="B1273" s="2" t="s">
        <v>3330</v>
      </c>
      <c r="C1273" s="2" t="s">
        <v>3333</v>
      </c>
      <c r="D1273" s="2" t="s">
        <v>3334</v>
      </c>
      <c r="E1273" s="2">
        <v>95</v>
      </c>
      <c r="F1273" s="2">
        <v>47.518500000000003</v>
      </c>
      <c r="G1273" s="2">
        <v>21.632899999999999</v>
      </c>
      <c r="H1273" s="2" t="s">
        <v>37</v>
      </c>
      <c r="N1273" s="2" t="s">
        <v>1632</v>
      </c>
      <c r="O1273" s="2" t="s">
        <v>1633</v>
      </c>
      <c r="P1273" s="2" t="s">
        <v>27</v>
      </c>
      <c r="V1273" s="2">
        <v>135.815</v>
      </c>
    </row>
    <row r="1274" spans="1:22" ht="128.25" x14ac:dyDescent="0.45">
      <c r="A1274" s="2" t="s">
        <v>3329</v>
      </c>
      <c r="B1274" s="2" t="s">
        <v>3330</v>
      </c>
      <c r="C1274" s="2" t="s">
        <v>3335</v>
      </c>
      <c r="D1274" s="2" t="s">
        <v>3336</v>
      </c>
      <c r="E1274" s="2">
        <v>840.7</v>
      </c>
      <c r="F1274" s="2">
        <v>47.328299999999999</v>
      </c>
      <c r="G1274" s="2">
        <v>18.916899999999998</v>
      </c>
      <c r="H1274" s="2" t="s">
        <v>37</v>
      </c>
      <c r="N1274" s="2" t="s">
        <v>1632</v>
      </c>
      <c r="O1274" s="2" t="s">
        <v>1633</v>
      </c>
      <c r="P1274" s="2" t="s">
        <v>27</v>
      </c>
      <c r="T1274" s="2">
        <v>2342.4430000000002</v>
      </c>
      <c r="V1274" s="2">
        <v>1201.894</v>
      </c>
    </row>
    <row r="1275" spans="1:22" ht="156.75" x14ac:dyDescent="0.45">
      <c r="A1275" s="2" t="s">
        <v>3329</v>
      </c>
      <c r="B1275" s="2" t="s">
        <v>3330</v>
      </c>
      <c r="C1275" s="2" t="s">
        <v>3337</v>
      </c>
      <c r="D1275" s="2" t="s">
        <v>3338</v>
      </c>
      <c r="E1275" s="2">
        <v>45.8</v>
      </c>
      <c r="F1275" s="2">
        <v>46.064100000000003</v>
      </c>
      <c r="G1275" s="2">
        <v>18.264600000000002</v>
      </c>
      <c r="H1275" s="2" t="s">
        <v>37</v>
      </c>
      <c r="N1275" s="2" t="s">
        <v>1632</v>
      </c>
      <c r="O1275" s="2" t="s">
        <v>1633</v>
      </c>
      <c r="P1275" s="2" t="s">
        <v>365</v>
      </c>
      <c r="V1275" s="2">
        <v>65.477000000000004</v>
      </c>
    </row>
    <row r="1276" spans="1:22" ht="156.75" x14ac:dyDescent="0.45">
      <c r="A1276" s="2" t="s">
        <v>3329</v>
      </c>
      <c r="B1276" s="2" t="s">
        <v>3330</v>
      </c>
      <c r="C1276" s="2" t="s">
        <v>3339</v>
      </c>
      <c r="D1276" s="2" t="s">
        <v>3340</v>
      </c>
      <c r="E1276" s="2">
        <v>426.6</v>
      </c>
      <c r="F1276" s="2">
        <v>47.738399999999999</v>
      </c>
      <c r="G1276" s="2">
        <v>17.8033</v>
      </c>
      <c r="H1276" s="2" t="s">
        <v>37</v>
      </c>
      <c r="N1276" s="2" t="s">
        <v>1632</v>
      </c>
      <c r="O1276" s="2" t="s">
        <v>1633</v>
      </c>
      <c r="P1276" s="2" t="s">
        <v>27</v>
      </c>
      <c r="T1276" s="2">
        <v>3850.4760000000001</v>
      </c>
      <c r="V1276" s="2">
        <v>609.88199999999995</v>
      </c>
    </row>
    <row r="1277" spans="1:22" ht="142.5" x14ac:dyDescent="0.45">
      <c r="A1277" s="2" t="s">
        <v>3329</v>
      </c>
      <c r="B1277" s="2" t="s">
        <v>3330</v>
      </c>
      <c r="C1277" s="2" t="s">
        <v>3341</v>
      </c>
      <c r="D1277" s="2" t="s">
        <v>3342</v>
      </c>
      <c r="E1277" s="2">
        <v>173</v>
      </c>
      <c r="F1277" s="2">
        <v>47.462400000000002</v>
      </c>
      <c r="G1277" s="2">
        <v>19.0563</v>
      </c>
      <c r="H1277" s="2" t="s">
        <v>37</v>
      </c>
      <c r="N1277" s="2" t="s">
        <v>1632</v>
      </c>
      <c r="O1277" s="2" t="s">
        <v>1633</v>
      </c>
      <c r="P1277" s="2" t="s">
        <v>27</v>
      </c>
      <c r="T1277" s="2">
        <v>820.50599999999997</v>
      </c>
      <c r="V1277" s="2">
        <v>247.327</v>
      </c>
    </row>
    <row r="1278" spans="1:22" ht="128.25" x14ac:dyDescent="0.45">
      <c r="A1278" s="2" t="s">
        <v>3329</v>
      </c>
      <c r="B1278" s="2" t="s">
        <v>3330</v>
      </c>
      <c r="C1278" s="2" t="s">
        <v>3343</v>
      </c>
      <c r="D1278" s="2" t="s">
        <v>3344</v>
      </c>
      <c r="E1278" s="2">
        <v>109.2</v>
      </c>
      <c r="F1278" s="2">
        <v>47.456800000000001</v>
      </c>
      <c r="G1278" s="2">
        <v>19.167300000000001</v>
      </c>
      <c r="H1278" s="2" t="s">
        <v>37</v>
      </c>
      <c r="N1278" s="2" t="s">
        <v>1632</v>
      </c>
      <c r="O1278" s="2" t="s">
        <v>1633</v>
      </c>
      <c r="P1278" s="2" t="s">
        <v>27</v>
      </c>
      <c r="T1278" s="2">
        <v>1378.5329999999999</v>
      </c>
      <c r="V1278" s="2">
        <v>156.11600000000001</v>
      </c>
    </row>
    <row r="1279" spans="1:22" ht="228" hidden="1" x14ac:dyDescent="0.45">
      <c r="A1279" s="2" t="s">
        <v>3329</v>
      </c>
      <c r="B1279" s="2" t="s">
        <v>3330</v>
      </c>
      <c r="C1279" s="2" t="s">
        <v>3345</v>
      </c>
      <c r="D1279" s="2" t="s">
        <v>3346</v>
      </c>
      <c r="E1279" s="2">
        <v>170</v>
      </c>
      <c r="F1279" s="2">
        <v>47.7164</v>
      </c>
      <c r="G1279" s="2">
        <v>19.677800000000001</v>
      </c>
      <c r="H1279" s="2" t="s">
        <v>50</v>
      </c>
      <c r="N1279" s="2" t="s">
        <v>1632</v>
      </c>
      <c r="O1279" s="2" t="s">
        <v>1633</v>
      </c>
      <c r="P1279" s="2" t="s">
        <v>27</v>
      </c>
      <c r="T1279" s="2">
        <v>13.042</v>
      </c>
      <c r="V1279" s="2">
        <v>73</v>
      </c>
    </row>
    <row r="1280" spans="1:22" ht="128.25" hidden="1" x14ac:dyDescent="0.45">
      <c r="A1280" s="2" t="s">
        <v>3329</v>
      </c>
      <c r="B1280" s="2" t="s">
        <v>3330</v>
      </c>
      <c r="C1280" s="2" t="s">
        <v>3347</v>
      </c>
      <c r="D1280" s="2" t="s">
        <v>3348</v>
      </c>
      <c r="E1280" s="2">
        <v>851.6</v>
      </c>
      <c r="F1280" s="2">
        <v>47.788600000000002</v>
      </c>
      <c r="G1280" s="2">
        <v>20.065999999999999</v>
      </c>
      <c r="H1280" s="2" t="s">
        <v>213</v>
      </c>
      <c r="N1280" s="2" t="s">
        <v>1632</v>
      </c>
      <c r="O1280" s="2" t="s">
        <v>1633</v>
      </c>
      <c r="P1280" s="2" t="s">
        <v>365</v>
      </c>
      <c r="T1280" s="2">
        <v>16557.263999999999</v>
      </c>
      <c r="V1280" s="2">
        <v>4858.7929999999997</v>
      </c>
    </row>
    <row r="1281" spans="1:22" ht="128.25" hidden="1" x14ac:dyDescent="0.45">
      <c r="A1281" s="2" t="s">
        <v>3329</v>
      </c>
      <c r="B1281" s="2" t="s">
        <v>3330</v>
      </c>
      <c r="C1281" s="2" t="s">
        <v>3349</v>
      </c>
      <c r="D1281" s="2" t="s">
        <v>3350</v>
      </c>
      <c r="E1281" s="2">
        <v>220</v>
      </c>
      <c r="F1281" s="2">
        <v>47.5017</v>
      </c>
      <c r="G1281" s="2">
        <v>18.270099999999999</v>
      </c>
      <c r="H1281" s="2" t="s">
        <v>213</v>
      </c>
      <c r="N1281" s="2" t="s">
        <v>1632</v>
      </c>
      <c r="O1281" s="2" t="s">
        <v>1633</v>
      </c>
      <c r="P1281" s="2" t="s">
        <v>27</v>
      </c>
      <c r="V1281" s="2">
        <v>1255.2070000000001</v>
      </c>
    </row>
    <row r="1282" spans="1:22" ht="128.25" hidden="1" x14ac:dyDescent="0.45">
      <c r="A1282" s="2" t="s">
        <v>3329</v>
      </c>
      <c r="B1282" s="2" t="s">
        <v>3330</v>
      </c>
      <c r="C1282" s="2" t="s">
        <v>3351</v>
      </c>
      <c r="D1282" s="2" t="s">
        <v>3352</v>
      </c>
      <c r="E1282" s="2">
        <v>1886.8</v>
      </c>
      <c r="F1282" s="2">
        <v>46.573900000000002</v>
      </c>
      <c r="G1282" s="2">
        <v>18.8536</v>
      </c>
      <c r="H1282" s="2" t="s">
        <v>233</v>
      </c>
      <c r="N1282" s="2" t="s">
        <v>1632</v>
      </c>
      <c r="O1282" s="2" t="s">
        <v>1633</v>
      </c>
      <c r="P1282" s="2" t="s">
        <v>365</v>
      </c>
      <c r="T1282" s="2">
        <v>59546.864999999998</v>
      </c>
      <c r="V1282" s="2">
        <v>15649</v>
      </c>
    </row>
    <row r="1283" spans="1:22" ht="128.25" x14ac:dyDescent="0.45">
      <c r="A1283" s="2" t="s">
        <v>3329</v>
      </c>
      <c r="B1283" s="2" t="s">
        <v>3330</v>
      </c>
      <c r="C1283" s="2" t="s">
        <v>3353</v>
      </c>
      <c r="D1283" s="2" t="s">
        <v>3354</v>
      </c>
      <c r="E1283" s="2">
        <v>864</v>
      </c>
      <c r="F1283" s="2">
        <v>47.9178</v>
      </c>
      <c r="G1283" s="2">
        <v>21.078399999999998</v>
      </c>
      <c r="H1283" s="2" t="s">
        <v>37</v>
      </c>
      <c r="N1283" s="2" t="s">
        <v>1632</v>
      </c>
      <c r="O1283" s="2" t="s">
        <v>1633</v>
      </c>
      <c r="P1283" s="2" t="s">
        <v>365</v>
      </c>
      <c r="V1283" s="2">
        <v>1235.2049999999999</v>
      </c>
    </row>
    <row r="1284" spans="1:22" ht="85.5" hidden="1" x14ac:dyDescent="0.45">
      <c r="A1284" s="2" t="s">
        <v>3355</v>
      </c>
      <c r="B1284" s="2" t="s">
        <v>3356</v>
      </c>
      <c r="C1284" s="2" t="s">
        <v>3357</v>
      </c>
      <c r="D1284" s="2" t="s">
        <v>3358</v>
      </c>
      <c r="E1284" s="2">
        <v>8</v>
      </c>
      <c r="F1284" s="2">
        <v>64.538600000000002</v>
      </c>
      <c r="G1284" s="2">
        <v>-21.695</v>
      </c>
      <c r="H1284" s="2" t="s">
        <v>26</v>
      </c>
      <c r="L1284" s="2">
        <v>1947</v>
      </c>
      <c r="M1284" s="2" t="s">
        <v>3359</v>
      </c>
      <c r="N1284" s="2" t="s">
        <v>3360</v>
      </c>
      <c r="O1284" s="2" t="s">
        <v>3361</v>
      </c>
      <c r="P1284" s="2" t="s">
        <v>365</v>
      </c>
      <c r="V1284" s="2">
        <v>53.844999999999999</v>
      </c>
    </row>
    <row r="1285" spans="1:22" ht="85.5" hidden="1" x14ac:dyDescent="0.45">
      <c r="A1285" s="2" t="s">
        <v>3355</v>
      </c>
      <c r="B1285" s="2" t="s">
        <v>3356</v>
      </c>
      <c r="C1285" s="2" t="s">
        <v>3362</v>
      </c>
      <c r="D1285" s="2" t="s">
        <v>3363</v>
      </c>
      <c r="E1285" s="2">
        <v>3</v>
      </c>
      <c r="F1285" s="2">
        <v>65.640799999999999</v>
      </c>
      <c r="G1285" s="2">
        <v>-16.8565</v>
      </c>
      <c r="H1285" s="2" t="s">
        <v>2312</v>
      </c>
      <c r="L1285" s="2">
        <v>1969</v>
      </c>
      <c r="M1285" s="2" t="s">
        <v>3364</v>
      </c>
      <c r="N1285" s="2" t="s">
        <v>3360</v>
      </c>
      <c r="O1285" s="2" t="s">
        <v>3361</v>
      </c>
      <c r="P1285" s="2" t="s">
        <v>365</v>
      </c>
      <c r="V1285" s="2">
        <v>27.472000000000001</v>
      </c>
    </row>
    <row r="1286" spans="1:22" ht="85.5" hidden="1" x14ac:dyDescent="0.45">
      <c r="A1286" s="2" t="s">
        <v>3355</v>
      </c>
      <c r="B1286" s="2" t="s">
        <v>3356</v>
      </c>
      <c r="C1286" s="2" t="s">
        <v>3365</v>
      </c>
      <c r="D1286" s="2" t="s">
        <v>3366</v>
      </c>
      <c r="E1286" s="2">
        <v>150</v>
      </c>
      <c r="F1286" s="2">
        <v>65.415800000000004</v>
      </c>
      <c r="G1286" s="2">
        <v>-19.819800000000001</v>
      </c>
      <c r="H1286" s="2" t="s">
        <v>26</v>
      </c>
      <c r="L1286" s="2">
        <v>1991</v>
      </c>
      <c r="M1286" s="2" t="s">
        <v>3364</v>
      </c>
      <c r="N1286" s="2" t="s">
        <v>3360</v>
      </c>
      <c r="O1286" s="2" t="s">
        <v>3361</v>
      </c>
      <c r="P1286" s="2" t="s">
        <v>365</v>
      </c>
      <c r="V1286" s="2">
        <v>1009.5940000000001</v>
      </c>
    </row>
    <row r="1287" spans="1:22" ht="85.5" hidden="1" x14ac:dyDescent="0.45">
      <c r="A1287" s="2" t="s">
        <v>3355</v>
      </c>
      <c r="B1287" s="2" t="s">
        <v>3356</v>
      </c>
      <c r="C1287" s="2" t="s">
        <v>3367</v>
      </c>
      <c r="D1287" s="2" t="s">
        <v>3368</v>
      </c>
      <c r="E1287" s="2">
        <v>270</v>
      </c>
      <c r="F1287" s="2">
        <v>64.105199999999996</v>
      </c>
      <c r="G1287" s="2">
        <v>-19.833500000000001</v>
      </c>
      <c r="H1287" s="2" t="s">
        <v>26</v>
      </c>
      <c r="L1287" s="2">
        <v>1969</v>
      </c>
      <c r="M1287" s="2" t="s">
        <v>3364</v>
      </c>
      <c r="N1287" s="2" t="s">
        <v>3360</v>
      </c>
      <c r="O1287" s="2" t="s">
        <v>3361</v>
      </c>
      <c r="P1287" s="2" t="s">
        <v>365</v>
      </c>
      <c r="V1287" s="2">
        <v>1817.27</v>
      </c>
    </row>
    <row r="1288" spans="1:22" ht="114" hidden="1" x14ac:dyDescent="0.45">
      <c r="A1288" s="2" t="s">
        <v>3355</v>
      </c>
      <c r="B1288" s="2" t="s">
        <v>3356</v>
      </c>
      <c r="C1288" s="2" t="s">
        <v>3369</v>
      </c>
      <c r="D1288" s="2" t="s">
        <v>3370</v>
      </c>
      <c r="E1288" s="2">
        <v>95</v>
      </c>
      <c r="F1288" s="2">
        <v>64.235500000000002</v>
      </c>
      <c r="G1288" s="2">
        <v>-19.370699999999999</v>
      </c>
      <c r="H1288" s="2" t="s">
        <v>26</v>
      </c>
      <c r="M1288" s="2" t="s">
        <v>3364</v>
      </c>
      <c r="N1288" s="2" t="s">
        <v>3360</v>
      </c>
      <c r="O1288" s="2" t="s">
        <v>3361</v>
      </c>
      <c r="P1288" s="2" t="s">
        <v>365</v>
      </c>
      <c r="V1288" s="2">
        <v>639.41</v>
      </c>
    </row>
    <row r="1289" spans="1:22" ht="142.5" hidden="1" x14ac:dyDescent="0.45">
      <c r="A1289" s="2" t="s">
        <v>3355</v>
      </c>
      <c r="B1289" s="2" t="s">
        <v>3356</v>
      </c>
      <c r="C1289" s="2" t="s">
        <v>3371</v>
      </c>
      <c r="D1289" s="2" t="s">
        <v>3372</v>
      </c>
      <c r="E1289" s="2">
        <v>690</v>
      </c>
      <c r="F1289" s="2">
        <v>64.947100000000006</v>
      </c>
      <c r="G1289" s="2">
        <v>-15.793100000000001</v>
      </c>
      <c r="H1289" s="2" t="s">
        <v>26</v>
      </c>
      <c r="L1289" s="2">
        <v>2008</v>
      </c>
      <c r="M1289" s="2" t="s">
        <v>3364</v>
      </c>
      <c r="N1289" s="2" t="s">
        <v>3360</v>
      </c>
      <c r="O1289" s="2" t="s">
        <v>3361</v>
      </c>
      <c r="P1289" s="2" t="s">
        <v>365</v>
      </c>
      <c r="V1289" s="2">
        <v>4644.134</v>
      </c>
    </row>
    <row r="1290" spans="1:22" ht="85.5" hidden="1" x14ac:dyDescent="0.45">
      <c r="A1290" s="2" t="s">
        <v>3355</v>
      </c>
      <c r="B1290" s="2" t="s">
        <v>3356</v>
      </c>
      <c r="C1290" s="2" t="s">
        <v>3373</v>
      </c>
      <c r="D1290" s="2" t="s">
        <v>3374</v>
      </c>
      <c r="E1290" s="2">
        <v>213</v>
      </c>
      <c r="F1290" s="2">
        <v>64.037300000000002</v>
      </c>
      <c r="G1290" s="2">
        <v>-21.400700000000001</v>
      </c>
      <c r="H1290" s="2" t="s">
        <v>2312</v>
      </c>
      <c r="L1290" s="2">
        <v>2006</v>
      </c>
      <c r="M1290" s="2" t="s">
        <v>3359</v>
      </c>
      <c r="N1290" s="2" t="s">
        <v>3360</v>
      </c>
      <c r="O1290" s="2" t="s">
        <v>3361</v>
      </c>
      <c r="P1290" s="2" t="s">
        <v>365</v>
      </c>
      <c r="V1290" s="2">
        <v>1950.5139999999999</v>
      </c>
    </row>
    <row r="1291" spans="1:22" ht="85.5" hidden="1" x14ac:dyDescent="0.45">
      <c r="A1291" s="2" t="s">
        <v>3355</v>
      </c>
      <c r="B1291" s="2" t="s">
        <v>3356</v>
      </c>
      <c r="C1291" s="2" t="s">
        <v>3375</v>
      </c>
      <c r="D1291" s="2" t="s">
        <v>3376</v>
      </c>
      <c r="E1291" s="2">
        <v>210</v>
      </c>
      <c r="F1291" s="2">
        <v>64.200900000000004</v>
      </c>
      <c r="G1291" s="2">
        <v>-19.240600000000001</v>
      </c>
      <c r="H1291" s="2" t="s">
        <v>26</v>
      </c>
      <c r="L1291" s="2">
        <v>1981</v>
      </c>
      <c r="M1291" s="2" t="s">
        <v>3364</v>
      </c>
      <c r="N1291" s="2" t="s">
        <v>3360</v>
      </c>
      <c r="O1291" s="2" t="s">
        <v>3361</v>
      </c>
      <c r="P1291" s="2" t="s">
        <v>365</v>
      </c>
      <c r="V1291" s="2">
        <v>1413.432</v>
      </c>
    </row>
    <row r="1292" spans="1:22" ht="85.5" hidden="1" x14ac:dyDescent="0.45">
      <c r="A1292" s="2" t="s">
        <v>3355</v>
      </c>
      <c r="B1292" s="2" t="s">
        <v>3356</v>
      </c>
      <c r="C1292" s="2" t="s">
        <v>3377</v>
      </c>
      <c r="D1292" s="2" t="s">
        <v>3378</v>
      </c>
      <c r="E1292" s="2">
        <v>60</v>
      </c>
      <c r="F1292" s="2">
        <v>65.703500000000005</v>
      </c>
      <c r="G1292" s="2">
        <v>-16.773499999999999</v>
      </c>
      <c r="H1292" s="2" t="s">
        <v>2312</v>
      </c>
      <c r="L1292" s="2">
        <v>1977</v>
      </c>
      <c r="M1292" s="2" t="s">
        <v>3364</v>
      </c>
      <c r="N1292" s="2" t="s">
        <v>3360</v>
      </c>
      <c r="O1292" s="2" t="s">
        <v>3361</v>
      </c>
      <c r="P1292" s="2" t="s">
        <v>365</v>
      </c>
      <c r="V1292" s="2">
        <v>549.44100000000003</v>
      </c>
    </row>
    <row r="1293" spans="1:22" ht="85.5" hidden="1" x14ac:dyDescent="0.45">
      <c r="A1293" s="2" t="s">
        <v>3355</v>
      </c>
      <c r="B1293" s="2" t="s">
        <v>3356</v>
      </c>
      <c r="C1293" s="2" t="s">
        <v>3379</v>
      </c>
      <c r="D1293" s="2" t="s">
        <v>3380</v>
      </c>
      <c r="E1293" s="2">
        <v>27</v>
      </c>
      <c r="F1293" s="2">
        <v>65.506900000000002</v>
      </c>
      <c r="G1293" s="2">
        <v>-14.365600000000001</v>
      </c>
      <c r="H1293" s="2" t="s">
        <v>26</v>
      </c>
      <c r="L1293" s="2">
        <v>1975</v>
      </c>
      <c r="M1293" s="2" t="s">
        <v>3381</v>
      </c>
      <c r="N1293" s="2" t="s">
        <v>3360</v>
      </c>
      <c r="O1293" s="2" t="s">
        <v>3361</v>
      </c>
      <c r="P1293" s="2" t="s">
        <v>365</v>
      </c>
      <c r="V1293" s="2">
        <v>181.727</v>
      </c>
    </row>
    <row r="1294" spans="1:22" ht="85.5" hidden="1" x14ac:dyDescent="0.45">
      <c r="A1294" s="2" t="s">
        <v>3355</v>
      </c>
      <c r="B1294" s="2" t="s">
        <v>3356</v>
      </c>
      <c r="C1294" s="2" t="s">
        <v>3382</v>
      </c>
      <c r="D1294" s="2" t="s">
        <v>3383</v>
      </c>
      <c r="E1294" s="2">
        <v>14</v>
      </c>
      <c r="F1294" s="2">
        <v>65.818200000000004</v>
      </c>
      <c r="G1294" s="2">
        <v>-17.314</v>
      </c>
      <c r="H1294" s="2" t="s">
        <v>26</v>
      </c>
      <c r="L1294" s="2">
        <v>1973</v>
      </c>
      <c r="M1294" s="2" t="s">
        <v>3364</v>
      </c>
      <c r="N1294" s="2" t="s">
        <v>3360</v>
      </c>
      <c r="O1294" s="2" t="s">
        <v>3361</v>
      </c>
      <c r="P1294" s="2" t="s">
        <v>365</v>
      </c>
      <c r="V1294" s="2">
        <v>94.228999999999999</v>
      </c>
    </row>
    <row r="1295" spans="1:22" ht="85.5" hidden="1" x14ac:dyDescent="0.45">
      <c r="A1295" s="2" t="s">
        <v>3355</v>
      </c>
      <c r="B1295" s="2" t="s">
        <v>3356</v>
      </c>
      <c r="C1295" s="2" t="s">
        <v>3384</v>
      </c>
      <c r="D1295" s="2" t="s">
        <v>3385</v>
      </c>
      <c r="E1295" s="2">
        <v>14.6</v>
      </c>
      <c r="F1295" s="2">
        <v>64.094399999999993</v>
      </c>
      <c r="G1295" s="2">
        <v>-21.0107</v>
      </c>
      <c r="H1295" s="2" t="s">
        <v>26</v>
      </c>
      <c r="L1295" s="2">
        <v>1937</v>
      </c>
      <c r="M1295" s="2" t="s">
        <v>3364</v>
      </c>
      <c r="N1295" s="2" t="s">
        <v>3360</v>
      </c>
      <c r="O1295" s="2" t="s">
        <v>3361</v>
      </c>
      <c r="P1295" s="2" t="s">
        <v>365</v>
      </c>
      <c r="V1295" s="2">
        <v>98.266999999999996</v>
      </c>
    </row>
    <row r="1296" spans="1:22" ht="85.5" hidden="1" x14ac:dyDescent="0.45">
      <c r="A1296" s="2" t="s">
        <v>3355</v>
      </c>
      <c r="B1296" s="2" t="s">
        <v>3356</v>
      </c>
      <c r="C1296" s="2" t="s">
        <v>3386</v>
      </c>
      <c r="D1296" s="2" t="s">
        <v>3387</v>
      </c>
      <c r="E1296" s="2">
        <v>120</v>
      </c>
      <c r="F1296" s="2">
        <v>64.108099999999993</v>
      </c>
      <c r="G1296" s="2">
        <v>-21.256699999999999</v>
      </c>
      <c r="H1296" s="2" t="s">
        <v>2312</v>
      </c>
      <c r="L1296" s="2">
        <v>1998</v>
      </c>
      <c r="M1296" s="2" t="s">
        <v>3359</v>
      </c>
      <c r="N1296" s="2" t="s">
        <v>3360</v>
      </c>
      <c r="O1296" s="2" t="s">
        <v>3361</v>
      </c>
      <c r="P1296" s="2" t="s">
        <v>365</v>
      </c>
      <c r="V1296" s="2">
        <v>1098.8810000000001</v>
      </c>
    </row>
    <row r="1297" spans="1:22" ht="85.5" hidden="1" x14ac:dyDescent="0.45">
      <c r="A1297" s="2" t="s">
        <v>3355</v>
      </c>
      <c r="B1297" s="2" t="s">
        <v>3356</v>
      </c>
      <c r="C1297" s="2" t="s">
        <v>3388</v>
      </c>
      <c r="D1297" s="2" t="s">
        <v>3389</v>
      </c>
      <c r="E1297" s="2">
        <v>100</v>
      </c>
      <c r="F1297" s="2">
        <v>63.825099999999999</v>
      </c>
      <c r="G1297" s="2">
        <v>-22.684799999999999</v>
      </c>
      <c r="H1297" s="2" t="s">
        <v>2312</v>
      </c>
      <c r="L1297" s="2">
        <v>1977</v>
      </c>
      <c r="M1297" s="2" t="s">
        <v>3390</v>
      </c>
      <c r="N1297" s="2" t="s">
        <v>3360</v>
      </c>
      <c r="O1297" s="2" t="s">
        <v>3361</v>
      </c>
      <c r="P1297" s="2" t="s">
        <v>365</v>
      </c>
      <c r="V1297" s="2">
        <v>915.73400000000004</v>
      </c>
    </row>
    <row r="1298" spans="1:22" ht="85.5" hidden="1" x14ac:dyDescent="0.45">
      <c r="A1298" s="2" t="s">
        <v>3355</v>
      </c>
      <c r="B1298" s="2" t="s">
        <v>3356</v>
      </c>
      <c r="C1298" s="2" t="s">
        <v>3391</v>
      </c>
      <c r="D1298" s="2" t="s">
        <v>3392</v>
      </c>
      <c r="E1298" s="2">
        <v>150</v>
      </c>
      <c r="F1298" s="2">
        <v>64.173299999999998</v>
      </c>
      <c r="G1298" s="2">
        <v>-19.127199999999998</v>
      </c>
      <c r="H1298" s="2" t="s">
        <v>26</v>
      </c>
      <c r="L1298" s="2">
        <v>1977</v>
      </c>
      <c r="M1298" s="2" t="s">
        <v>3393</v>
      </c>
      <c r="N1298" s="2" t="s">
        <v>3360</v>
      </c>
      <c r="O1298" s="2" t="s">
        <v>3361</v>
      </c>
      <c r="P1298" s="2" t="s">
        <v>365</v>
      </c>
      <c r="V1298" s="2">
        <v>1009.5940000000001</v>
      </c>
    </row>
    <row r="1299" spans="1:22" ht="114" hidden="1" x14ac:dyDescent="0.45">
      <c r="A1299" s="2" t="s">
        <v>3355</v>
      </c>
      <c r="B1299" s="2" t="s">
        <v>3356</v>
      </c>
      <c r="C1299" s="2" t="s">
        <v>3394</v>
      </c>
      <c r="D1299" s="2" t="s">
        <v>3395</v>
      </c>
      <c r="E1299" s="2">
        <v>26</v>
      </c>
      <c r="F1299" s="2">
        <v>64.129000000000005</v>
      </c>
      <c r="G1299" s="2">
        <v>-21.026599999999998</v>
      </c>
      <c r="H1299" s="2" t="s">
        <v>26</v>
      </c>
      <c r="L1299" s="2">
        <v>1959</v>
      </c>
      <c r="M1299" s="2" t="s">
        <v>3364</v>
      </c>
      <c r="N1299" s="2" t="s">
        <v>3360</v>
      </c>
      <c r="O1299" s="2" t="s">
        <v>3361</v>
      </c>
      <c r="P1299" s="2" t="s">
        <v>365</v>
      </c>
      <c r="V1299" s="2">
        <v>174.99600000000001</v>
      </c>
    </row>
    <row r="1300" spans="1:22" ht="85.5" hidden="1" x14ac:dyDescent="0.45">
      <c r="A1300" s="2" t="s">
        <v>3355</v>
      </c>
      <c r="B1300" s="2" t="s">
        <v>3356</v>
      </c>
      <c r="C1300" s="2" t="s">
        <v>3396</v>
      </c>
      <c r="D1300" s="2" t="s">
        <v>3397</v>
      </c>
      <c r="E1300" s="2">
        <v>120</v>
      </c>
      <c r="F1300" s="2">
        <v>64.167199999999994</v>
      </c>
      <c r="G1300" s="2">
        <v>-19.621200000000002</v>
      </c>
      <c r="H1300" s="2" t="s">
        <v>26</v>
      </c>
      <c r="L1300" s="2">
        <v>1999</v>
      </c>
      <c r="M1300" s="2" t="s">
        <v>3364</v>
      </c>
      <c r="N1300" s="2" t="s">
        <v>3360</v>
      </c>
      <c r="O1300" s="2" t="s">
        <v>3361</v>
      </c>
      <c r="P1300" s="2" t="s">
        <v>365</v>
      </c>
      <c r="V1300" s="2">
        <v>807.67499999999995</v>
      </c>
    </row>
    <row r="1301" spans="1:22" ht="85.5" hidden="1" x14ac:dyDescent="0.45">
      <c r="A1301" s="2" t="s">
        <v>3355</v>
      </c>
      <c r="B1301" s="2" t="s">
        <v>3356</v>
      </c>
      <c r="C1301" s="2" t="s">
        <v>3398</v>
      </c>
      <c r="D1301" s="2" t="s">
        <v>3399</v>
      </c>
      <c r="E1301" s="2">
        <v>76</v>
      </c>
      <c r="F1301" s="2">
        <v>63.878799999999998</v>
      </c>
      <c r="G1301" s="2">
        <v>-22.433199999999999</v>
      </c>
      <c r="H1301" s="2" t="s">
        <v>2312</v>
      </c>
      <c r="L1301" s="2">
        <v>1977</v>
      </c>
      <c r="M1301" s="2" t="s">
        <v>3390</v>
      </c>
      <c r="N1301" s="2" t="s">
        <v>3360</v>
      </c>
      <c r="O1301" s="2" t="s">
        <v>3361</v>
      </c>
      <c r="P1301" s="2" t="s">
        <v>365</v>
      </c>
      <c r="V1301" s="2">
        <v>695.95799999999997</v>
      </c>
    </row>
    <row r="1302" spans="1:22" ht="85.5" hidden="1" x14ac:dyDescent="0.45">
      <c r="A1302" s="2" t="s">
        <v>3355</v>
      </c>
      <c r="B1302" s="2" t="s">
        <v>3356</v>
      </c>
      <c r="C1302" s="2" t="s">
        <v>3400</v>
      </c>
      <c r="D1302" s="2" t="s">
        <v>3401</v>
      </c>
      <c r="E1302" s="2">
        <v>90</v>
      </c>
      <c r="F1302" s="2">
        <v>64.196600000000004</v>
      </c>
      <c r="G1302" s="2">
        <v>-19.034099999999999</v>
      </c>
      <c r="H1302" s="2" t="s">
        <v>26</v>
      </c>
      <c r="L1302" s="2">
        <v>2001</v>
      </c>
      <c r="M1302" s="2" t="s">
        <v>3364</v>
      </c>
      <c r="N1302" s="2" t="s">
        <v>3360</v>
      </c>
      <c r="O1302" s="2" t="s">
        <v>3361</v>
      </c>
      <c r="P1302" s="2" t="s">
        <v>365</v>
      </c>
      <c r="V1302" s="2">
        <v>605.75699999999995</v>
      </c>
    </row>
    <row r="1303" spans="1:22" ht="85.5" hidden="1" x14ac:dyDescent="0.45">
      <c r="A1303" s="2" t="s">
        <v>3355</v>
      </c>
      <c r="B1303" s="2" t="s">
        <v>3356</v>
      </c>
      <c r="C1303" s="2" t="s">
        <v>3402</v>
      </c>
      <c r="D1303" s="2" t="s">
        <v>3403</v>
      </c>
      <c r="E1303" s="2">
        <v>48</v>
      </c>
      <c r="F1303" s="2">
        <v>64.087500000000006</v>
      </c>
      <c r="G1303" s="2">
        <v>-21.0077</v>
      </c>
      <c r="H1303" s="2" t="s">
        <v>26</v>
      </c>
      <c r="M1303" s="2" t="s">
        <v>3364</v>
      </c>
      <c r="N1303" s="2" t="s">
        <v>3360</v>
      </c>
      <c r="O1303" s="2" t="s">
        <v>3361</v>
      </c>
      <c r="P1303" s="2" t="s">
        <v>365</v>
      </c>
      <c r="V1303" s="2">
        <v>323.07</v>
      </c>
    </row>
    <row r="1304" spans="1:22" ht="57" hidden="1" x14ac:dyDescent="0.45">
      <c r="A1304" s="2" t="s">
        <v>3404</v>
      </c>
      <c r="B1304" s="2" t="s">
        <v>3405</v>
      </c>
      <c r="C1304" s="2" t="s">
        <v>3406</v>
      </c>
      <c r="D1304" s="2" t="s">
        <v>3407</v>
      </c>
      <c r="E1304" s="2">
        <v>98</v>
      </c>
      <c r="F1304" s="2">
        <v>24.766300000000001</v>
      </c>
      <c r="G1304" s="2">
        <v>74.608999999999995</v>
      </c>
      <c r="H1304" s="2" t="s">
        <v>213</v>
      </c>
      <c r="M1304" s="2" t="s">
        <v>3408</v>
      </c>
      <c r="N1304" s="2" t="s">
        <v>3408</v>
      </c>
      <c r="O1304" s="2" t="s">
        <v>3409</v>
      </c>
      <c r="P1304" s="2" t="s">
        <v>365</v>
      </c>
      <c r="V1304" s="2">
        <v>1279.576</v>
      </c>
    </row>
    <row r="1305" spans="1:22" ht="99.75" hidden="1" x14ac:dyDescent="0.45">
      <c r="A1305" s="2" t="s">
        <v>3404</v>
      </c>
      <c r="B1305" s="2" t="s">
        <v>3405</v>
      </c>
      <c r="C1305" s="2" t="s">
        <v>3410</v>
      </c>
      <c r="D1305" s="2" t="s">
        <v>3411</v>
      </c>
      <c r="E1305" s="2">
        <v>39.200000000000003</v>
      </c>
      <c r="F1305" s="2">
        <v>21.9038</v>
      </c>
      <c r="G1305" s="2">
        <v>69.373199999999997</v>
      </c>
      <c r="H1305" s="2" t="s">
        <v>257</v>
      </c>
      <c r="M1305" s="2" t="s">
        <v>3412</v>
      </c>
      <c r="N1305" s="2" t="s">
        <v>1693</v>
      </c>
      <c r="O1305" s="2" t="s">
        <v>3413</v>
      </c>
      <c r="P1305" s="2" t="s">
        <v>365</v>
      </c>
      <c r="V1305" s="2">
        <v>399.346</v>
      </c>
    </row>
    <row r="1306" spans="1:22" ht="42.75" x14ac:dyDescent="0.45">
      <c r="A1306" s="2" t="s">
        <v>3404</v>
      </c>
      <c r="B1306" s="2" t="s">
        <v>3405</v>
      </c>
      <c r="C1306" s="2" t="s">
        <v>3414</v>
      </c>
      <c r="D1306" s="2" t="s">
        <v>3415</v>
      </c>
      <c r="E1306" s="2">
        <v>135</v>
      </c>
      <c r="F1306" s="2">
        <v>23.871200000000002</v>
      </c>
      <c r="G1306" s="2">
        <v>91.360200000000006</v>
      </c>
      <c r="H1306" s="2" t="s">
        <v>37</v>
      </c>
      <c r="L1306" s="2">
        <v>2004</v>
      </c>
      <c r="N1306" s="2" t="s">
        <v>3416</v>
      </c>
      <c r="O1306" s="2" t="s">
        <v>3417</v>
      </c>
      <c r="P1306" s="2" t="s">
        <v>365</v>
      </c>
      <c r="Q1306" s="2">
        <v>2016</v>
      </c>
      <c r="R1306" s="2">
        <v>631.77792799999997</v>
      </c>
      <c r="S1306" s="2">
        <v>617.789264</v>
      </c>
      <c r="T1306" s="2">
        <v>843.74699999999996</v>
      </c>
    </row>
    <row r="1307" spans="1:22" ht="42.75" hidden="1" x14ac:dyDescent="0.45">
      <c r="A1307" s="2" t="s">
        <v>3404</v>
      </c>
      <c r="B1307" s="2" t="s">
        <v>3405</v>
      </c>
      <c r="C1307" s="2" t="s">
        <v>3418</v>
      </c>
      <c r="D1307" s="2" t="s">
        <v>3419</v>
      </c>
      <c r="E1307" s="2">
        <v>1200</v>
      </c>
      <c r="F1307" s="2">
        <v>21.9603</v>
      </c>
      <c r="G1307" s="2">
        <v>82.409099999999995</v>
      </c>
      <c r="H1307" s="2" t="s">
        <v>213</v>
      </c>
      <c r="I1307" s="2" t="s">
        <v>50</v>
      </c>
      <c r="L1307" s="2">
        <v>2013</v>
      </c>
      <c r="N1307" s="2" t="s">
        <v>3416</v>
      </c>
      <c r="O1307" s="2" t="s">
        <v>3417</v>
      </c>
      <c r="P1307" s="2" t="s">
        <v>365</v>
      </c>
      <c r="Q1307" s="2">
        <v>2016</v>
      </c>
      <c r="R1307" s="2">
        <v>1668.29</v>
      </c>
      <c r="S1307" s="2">
        <v>3035.55</v>
      </c>
      <c r="T1307" s="2">
        <v>5916.37</v>
      </c>
    </row>
    <row r="1308" spans="1:22" ht="42.75" hidden="1" x14ac:dyDescent="0.45">
      <c r="A1308" s="2" t="s">
        <v>3404</v>
      </c>
      <c r="B1308" s="2" t="s">
        <v>3405</v>
      </c>
      <c r="C1308" s="2" t="s">
        <v>3420</v>
      </c>
      <c r="D1308" s="2" t="s">
        <v>3421</v>
      </c>
      <c r="E1308" s="2">
        <v>250</v>
      </c>
      <c r="F1308" s="2">
        <v>23.768899999999999</v>
      </c>
      <c r="G1308" s="2">
        <v>68.6447</v>
      </c>
      <c r="H1308" s="2" t="s">
        <v>213</v>
      </c>
      <c r="I1308" s="2" t="s">
        <v>50</v>
      </c>
      <c r="L1308" s="2">
        <v>2005</v>
      </c>
      <c r="N1308" s="2" t="s">
        <v>3416</v>
      </c>
      <c r="O1308" s="2" t="s">
        <v>3417</v>
      </c>
      <c r="P1308" s="2" t="s">
        <v>365</v>
      </c>
      <c r="Q1308" s="2">
        <v>2016</v>
      </c>
      <c r="R1308" s="2">
        <v>821.798</v>
      </c>
      <c r="S1308" s="2">
        <v>1153.421</v>
      </c>
      <c r="T1308" s="2">
        <v>1208.8520000000001</v>
      </c>
    </row>
    <row r="1309" spans="1:22" ht="42.75" hidden="1" x14ac:dyDescent="0.45">
      <c r="A1309" s="2" t="s">
        <v>3404</v>
      </c>
      <c r="B1309" s="2" t="s">
        <v>3405</v>
      </c>
      <c r="C1309" s="2" t="s">
        <v>3422</v>
      </c>
      <c r="D1309" s="2" t="s">
        <v>3423</v>
      </c>
      <c r="E1309" s="2">
        <v>60</v>
      </c>
      <c r="F1309" s="2">
        <v>10.454700000000001</v>
      </c>
      <c r="G1309" s="2">
        <v>77.007800000000003</v>
      </c>
      <c r="H1309" s="2" t="s">
        <v>26</v>
      </c>
      <c r="L1309" s="2">
        <v>1970</v>
      </c>
      <c r="N1309" s="2" t="s">
        <v>3416</v>
      </c>
      <c r="O1309" s="2" t="s">
        <v>3417</v>
      </c>
      <c r="P1309" s="2" t="s">
        <v>365</v>
      </c>
      <c r="Q1309" s="2">
        <v>2016</v>
      </c>
      <c r="R1309" s="2">
        <v>147.56845000000001</v>
      </c>
      <c r="S1309" s="2">
        <v>157.55824999999999</v>
      </c>
      <c r="T1309" s="2">
        <v>152.1952</v>
      </c>
    </row>
    <row r="1310" spans="1:22" ht="42.75" hidden="1" x14ac:dyDescent="0.45">
      <c r="A1310" s="2" t="s">
        <v>3404</v>
      </c>
      <c r="B1310" s="2" t="s">
        <v>3405</v>
      </c>
      <c r="C1310" s="2" t="s">
        <v>3424</v>
      </c>
      <c r="D1310" s="2" t="s">
        <v>3425</v>
      </c>
      <c r="E1310" s="2">
        <v>192</v>
      </c>
      <c r="F1310" s="2">
        <v>32.2258</v>
      </c>
      <c r="G1310" s="2">
        <v>77.206999999999994</v>
      </c>
      <c r="H1310" s="2" t="s">
        <v>26</v>
      </c>
      <c r="L1310" s="2">
        <v>2010</v>
      </c>
      <c r="N1310" s="2" t="s">
        <v>3416</v>
      </c>
      <c r="O1310" s="2" t="s">
        <v>3417</v>
      </c>
      <c r="P1310" s="2" t="s">
        <v>365</v>
      </c>
      <c r="Q1310" s="2">
        <v>2016</v>
      </c>
      <c r="R1310" s="2">
        <v>696.73879999999997</v>
      </c>
      <c r="S1310" s="2">
        <v>674.39110000000005</v>
      </c>
      <c r="T1310" s="2">
        <v>721.33519999999999</v>
      </c>
    </row>
    <row r="1311" spans="1:22" ht="42.75" hidden="1" x14ac:dyDescent="0.45">
      <c r="A1311" s="2" t="s">
        <v>3404</v>
      </c>
      <c r="B1311" s="2" t="s">
        <v>3405</v>
      </c>
      <c r="C1311" s="2" t="s">
        <v>3426</v>
      </c>
      <c r="D1311" s="2" t="s">
        <v>3427</v>
      </c>
      <c r="E1311" s="2">
        <v>290</v>
      </c>
      <c r="F1311" s="2">
        <v>16.329999999999998</v>
      </c>
      <c r="G1311" s="2">
        <v>75.886300000000006</v>
      </c>
      <c r="H1311" s="2" t="s">
        <v>26</v>
      </c>
      <c r="L1311" s="2">
        <v>2004</v>
      </c>
      <c r="N1311" s="2" t="s">
        <v>3416</v>
      </c>
      <c r="O1311" s="2" t="s">
        <v>3417</v>
      </c>
      <c r="P1311" s="2" t="s">
        <v>365</v>
      </c>
      <c r="Q1311" s="2">
        <v>2016</v>
      </c>
      <c r="R1311" s="2">
        <v>504.81324999999998</v>
      </c>
      <c r="S1311" s="2">
        <v>480.59494999999998</v>
      </c>
      <c r="T1311" s="2">
        <v>144.4342</v>
      </c>
    </row>
    <row r="1312" spans="1:22" ht="42.75" hidden="1" x14ac:dyDescent="0.45">
      <c r="A1312" s="2" t="s">
        <v>3404</v>
      </c>
      <c r="B1312" s="2" t="s">
        <v>3405</v>
      </c>
      <c r="C1312" s="2" t="s">
        <v>3428</v>
      </c>
      <c r="D1312" s="2" t="s">
        <v>3429</v>
      </c>
      <c r="E1312" s="2">
        <v>210</v>
      </c>
      <c r="F1312" s="2">
        <v>23.164200000000001</v>
      </c>
      <c r="G1312" s="2">
        <v>81.637299999999996</v>
      </c>
      <c r="H1312" s="2" t="s">
        <v>213</v>
      </c>
      <c r="I1312" s="2" t="s">
        <v>50</v>
      </c>
      <c r="L1312" s="2">
        <v>2008</v>
      </c>
      <c r="N1312" s="2" t="s">
        <v>3416</v>
      </c>
      <c r="O1312" s="2" t="s">
        <v>3417</v>
      </c>
      <c r="P1312" s="2" t="s">
        <v>365</v>
      </c>
      <c r="Q1312" s="2">
        <v>2016</v>
      </c>
      <c r="R1312" s="2">
        <v>2642.3220000000001</v>
      </c>
      <c r="S1312" s="2">
        <v>1887.904</v>
      </c>
      <c r="T1312" s="2">
        <v>1643.046</v>
      </c>
    </row>
    <row r="1313" spans="1:22" ht="42.75" hidden="1" x14ac:dyDescent="0.45">
      <c r="A1313" s="2" t="s">
        <v>3404</v>
      </c>
      <c r="B1313" s="2" t="s">
        <v>3405</v>
      </c>
      <c r="C1313" s="2" t="s">
        <v>3430</v>
      </c>
      <c r="D1313" s="2" t="s">
        <v>3431</v>
      </c>
      <c r="E1313" s="2">
        <v>1350</v>
      </c>
      <c r="F1313" s="2">
        <v>21.078199999999999</v>
      </c>
      <c r="G1313" s="2">
        <v>77.900899999999993</v>
      </c>
      <c r="H1313" s="2" t="s">
        <v>213</v>
      </c>
      <c r="I1313" s="2" t="s">
        <v>50</v>
      </c>
      <c r="L1313" s="2">
        <v>2014</v>
      </c>
      <c r="N1313" s="2" t="s">
        <v>3416</v>
      </c>
      <c r="O1313" s="2" t="s">
        <v>3417</v>
      </c>
      <c r="P1313" s="2" t="s">
        <v>365</v>
      </c>
      <c r="Q1313" s="2">
        <v>2016</v>
      </c>
      <c r="R1313" s="2">
        <v>1034.05</v>
      </c>
      <c r="S1313" s="2">
        <v>1920.971</v>
      </c>
      <c r="T1313" s="2">
        <v>5629.6629999999996</v>
      </c>
    </row>
    <row r="1314" spans="1:22" ht="42.75" hidden="1" x14ac:dyDescent="0.45">
      <c r="A1314" s="2" t="s">
        <v>3404</v>
      </c>
      <c r="B1314" s="2" t="s">
        <v>3405</v>
      </c>
      <c r="C1314" s="2" t="s">
        <v>3432</v>
      </c>
      <c r="D1314" s="2" t="s">
        <v>3433</v>
      </c>
      <c r="E1314" s="2">
        <v>134</v>
      </c>
      <c r="F1314" s="2">
        <v>31.271699999999999</v>
      </c>
      <c r="G1314" s="2">
        <v>76.493799999999993</v>
      </c>
      <c r="H1314" s="2" t="s">
        <v>26</v>
      </c>
      <c r="L1314" s="2">
        <v>1985</v>
      </c>
      <c r="N1314" s="2" t="s">
        <v>3416</v>
      </c>
      <c r="O1314" s="2" t="s">
        <v>3417</v>
      </c>
      <c r="P1314" s="2" t="s">
        <v>365</v>
      </c>
      <c r="Q1314" s="2">
        <v>2016</v>
      </c>
      <c r="R1314" s="2">
        <v>731.33495000000005</v>
      </c>
      <c r="S1314" s="2">
        <v>614.41250000000002</v>
      </c>
      <c r="T1314" s="2">
        <v>665.19730000000004</v>
      </c>
    </row>
    <row r="1315" spans="1:22" ht="42.75" hidden="1" x14ac:dyDescent="0.45">
      <c r="A1315" s="2" t="s">
        <v>3404</v>
      </c>
      <c r="B1315" s="2" t="s">
        <v>3405</v>
      </c>
      <c r="C1315" s="2" t="s">
        <v>3434</v>
      </c>
      <c r="D1315" s="2" t="s">
        <v>3435</v>
      </c>
      <c r="E1315" s="2">
        <v>1200</v>
      </c>
      <c r="F1315" s="2">
        <v>24.200700000000001</v>
      </c>
      <c r="G1315" s="2">
        <v>82.8</v>
      </c>
      <c r="H1315" s="2" t="s">
        <v>213</v>
      </c>
      <c r="I1315" s="2" t="s">
        <v>50</v>
      </c>
      <c r="L1315" s="2">
        <v>2011</v>
      </c>
      <c r="N1315" s="2" t="s">
        <v>3416</v>
      </c>
      <c r="O1315" s="2" t="s">
        <v>3417</v>
      </c>
      <c r="P1315" s="2" t="s">
        <v>365</v>
      </c>
      <c r="Q1315" s="2">
        <v>2016</v>
      </c>
      <c r="R1315" s="2">
        <v>6397</v>
      </c>
      <c r="S1315" s="2">
        <v>7744</v>
      </c>
      <c r="T1315" s="2">
        <v>8076.8104999999996</v>
      </c>
    </row>
    <row r="1316" spans="1:22" ht="42.75" hidden="1" x14ac:dyDescent="0.45">
      <c r="A1316" s="2" t="s">
        <v>3404</v>
      </c>
      <c r="B1316" s="2" t="s">
        <v>3405</v>
      </c>
      <c r="C1316" s="2" t="s">
        <v>3436</v>
      </c>
      <c r="D1316" s="2" t="s">
        <v>3437</v>
      </c>
      <c r="E1316" s="2">
        <v>16.95</v>
      </c>
      <c r="F1316" s="2">
        <v>31.241199999999999</v>
      </c>
      <c r="G1316" s="2">
        <v>77.876900000000006</v>
      </c>
      <c r="H1316" s="2" t="s">
        <v>26</v>
      </c>
      <c r="L1316" s="2">
        <v>1986</v>
      </c>
      <c r="N1316" s="2" t="s">
        <v>3416</v>
      </c>
      <c r="O1316" s="2" t="s">
        <v>3417</v>
      </c>
      <c r="P1316" s="2" t="s">
        <v>365</v>
      </c>
      <c r="Q1316" s="2">
        <v>2016</v>
      </c>
      <c r="V1316" s="2">
        <v>26.881</v>
      </c>
    </row>
    <row r="1317" spans="1:22" ht="42.75" hidden="1" x14ac:dyDescent="0.45">
      <c r="A1317" s="2" t="s">
        <v>3404</v>
      </c>
      <c r="B1317" s="2" t="s">
        <v>3405</v>
      </c>
      <c r="C1317" s="2" t="s">
        <v>3438</v>
      </c>
      <c r="D1317" s="2" t="s">
        <v>3439</v>
      </c>
      <c r="E1317" s="2">
        <v>2630</v>
      </c>
      <c r="F1317" s="2">
        <v>24.201000000000001</v>
      </c>
      <c r="G1317" s="2">
        <v>82.789100000000005</v>
      </c>
      <c r="H1317" s="2" t="s">
        <v>213</v>
      </c>
      <c r="I1317" s="2" t="s">
        <v>50</v>
      </c>
      <c r="L1317" s="2">
        <v>2000</v>
      </c>
      <c r="N1317" s="2" t="s">
        <v>3416</v>
      </c>
      <c r="O1317" s="2" t="s">
        <v>3417</v>
      </c>
      <c r="P1317" s="2" t="s">
        <v>365</v>
      </c>
      <c r="Q1317" s="2">
        <v>2016</v>
      </c>
      <c r="R1317" s="2">
        <v>7132.9949999999999</v>
      </c>
      <c r="S1317" s="2">
        <v>9670.8790000000008</v>
      </c>
      <c r="T1317" s="2">
        <v>11151.06947</v>
      </c>
    </row>
    <row r="1318" spans="1:22" ht="42.75" x14ac:dyDescent="0.45">
      <c r="A1318" s="2" t="s">
        <v>3404</v>
      </c>
      <c r="B1318" s="2" t="s">
        <v>3405</v>
      </c>
      <c r="C1318" s="2" t="s">
        <v>3440</v>
      </c>
      <c r="D1318" s="2" t="s">
        <v>3441</v>
      </c>
      <c r="E1318" s="2">
        <v>419.33</v>
      </c>
      <c r="F1318" s="2">
        <v>25.1797</v>
      </c>
      <c r="G1318" s="2">
        <v>76.318799999999996</v>
      </c>
      <c r="H1318" s="2" t="s">
        <v>37</v>
      </c>
      <c r="L1318" s="2">
        <v>1989</v>
      </c>
      <c r="N1318" s="2" t="s">
        <v>3416</v>
      </c>
      <c r="O1318" s="2" t="s">
        <v>3417</v>
      </c>
      <c r="P1318" s="2" t="s">
        <v>365</v>
      </c>
      <c r="Q1318" s="2">
        <v>2016</v>
      </c>
      <c r="R1318" s="2">
        <v>1919.942</v>
      </c>
      <c r="S1318" s="2">
        <v>1611.9870000000001</v>
      </c>
      <c r="T1318" s="2">
        <v>909</v>
      </c>
    </row>
    <row r="1319" spans="1:22" ht="42.75" hidden="1" x14ac:dyDescent="0.45">
      <c r="A1319" s="2" t="s">
        <v>3404</v>
      </c>
      <c r="B1319" s="2" t="s">
        <v>3405</v>
      </c>
      <c r="C1319" s="2" t="s">
        <v>3442</v>
      </c>
      <c r="D1319" s="2" t="s">
        <v>3443</v>
      </c>
      <c r="E1319" s="2">
        <v>15</v>
      </c>
      <c r="F1319" s="2">
        <v>16.2774</v>
      </c>
      <c r="G1319" s="2">
        <v>74.711100000000002</v>
      </c>
      <c r="H1319" s="2" t="s">
        <v>509</v>
      </c>
      <c r="M1319" s="2" t="s">
        <v>3444</v>
      </c>
      <c r="N1319" s="2" t="s">
        <v>3444</v>
      </c>
      <c r="O1319" s="2" t="s">
        <v>3445</v>
      </c>
      <c r="P1319" s="2" t="s">
        <v>365</v>
      </c>
      <c r="V1319" s="2">
        <v>357.45499999999998</v>
      </c>
    </row>
    <row r="1320" spans="1:22" ht="42.75" hidden="1" x14ac:dyDescent="0.45">
      <c r="A1320" s="2" t="s">
        <v>3404</v>
      </c>
      <c r="B1320" s="2" t="s">
        <v>3405</v>
      </c>
      <c r="C1320" s="2" t="s">
        <v>3446</v>
      </c>
      <c r="D1320" s="2" t="s">
        <v>3447</v>
      </c>
      <c r="E1320" s="2">
        <v>10</v>
      </c>
      <c r="F1320" s="2">
        <v>15.1831</v>
      </c>
      <c r="G1320" s="2">
        <v>76.790899999999993</v>
      </c>
      <c r="H1320" s="2" t="s">
        <v>213</v>
      </c>
      <c r="M1320" s="2" t="s">
        <v>3448</v>
      </c>
      <c r="N1320" s="2" t="s">
        <v>3448</v>
      </c>
      <c r="O1320" s="2" t="s">
        <v>3449</v>
      </c>
      <c r="P1320" s="2" t="s">
        <v>365</v>
      </c>
      <c r="V1320" s="2">
        <v>130.56899999999999</v>
      </c>
    </row>
    <row r="1321" spans="1:22" ht="42.75" hidden="1" x14ac:dyDescent="0.45">
      <c r="A1321" s="2" t="s">
        <v>3404</v>
      </c>
      <c r="B1321" s="2" t="s">
        <v>3405</v>
      </c>
      <c r="C1321" s="2" t="s">
        <v>3450</v>
      </c>
      <c r="D1321" s="2" t="s">
        <v>3451</v>
      </c>
      <c r="E1321" s="2">
        <v>18</v>
      </c>
      <c r="F1321" s="2">
        <v>15.1777</v>
      </c>
      <c r="G1321" s="2">
        <v>77.1036</v>
      </c>
      <c r="H1321" s="2" t="s">
        <v>213</v>
      </c>
      <c r="M1321" s="2" t="s">
        <v>3452</v>
      </c>
      <c r="N1321" s="2" t="s">
        <v>3452</v>
      </c>
      <c r="O1321" s="2" t="s">
        <v>3453</v>
      </c>
      <c r="P1321" s="2" t="s">
        <v>365</v>
      </c>
      <c r="V1321" s="2">
        <v>235.024</v>
      </c>
    </row>
    <row r="1322" spans="1:22" ht="42.75" hidden="1" x14ac:dyDescent="0.45">
      <c r="A1322" s="2" t="s">
        <v>3404</v>
      </c>
      <c r="B1322" s="2" t="s">
        <v>3405</v>
      </c>
      <c r="C1322" s="2" t="s">
        <v>3454</v>
      </c>
      <c r="D1322" s="2" t="s">
        <v>3455</v>
      </c>
      <c r="E1322" s="2">
        <v>1700</v>
      </c>
      <c r="F1322" s="2">
        <v>15.193199999999999</v>
      </c>
      <c r="G1322" s="2">
        <v>76.719499999999996</v>
      </c>
      <c r="H1322" s="2" t="s">
        <v>213</v>
      </c>
      <c r="I1322" s="2" t="s">
        <v>50</v>
      </c>
      <c r="L1322" s="2">
        <v>2012</v>
      </c>
      <c r="N1322" s="2" t="s">
        <v>3416</v>
      </c>
      <c r="O1322" s="2" t="s">
        <v>3417</v>
      </c>
      <c r="P1322" s="2" t="s">
        <v>365</v>
      </c>
      <c r="Q1322" s="2">
        <v>2016</v>
      </c>
      <c r="R1322" s="2">
        <v>5652</v>
      </c>
      <c r="S1322" s="2">
        <v>5445.7629999999999</v>
      </c>
      <c r="T1322" s="2">
        <v>5741.3190000000004</v>
      </c>
    </row>
    <row r="1323" spans="1:22" ht="42.75" hidden="1" x14ac:dyDescent="0.45">
      <c r="A1323" s="2" t="s">
        <v>3404</v>
      </c>
      <c r="B1323" s="2" t="s">
        <v>3405</v>
      </c>
      <c r="C1323" s="2" t="s">
        <v>3456</v>
      </c>
      <c r="D1323" s="2" t="s">
        <v>3457</v>
      </c>
      <c r="E1323" s="2">
        <v>39.200000000000003</v>
      </c>
      <c r="F1323" s="2">
        <v>13.700799999999999</v>
      </c>
      <c r="G1323" s="2">
        <v>75.637299999999996</v>
      </c>
      <c r="H1323" s="2" t="s">
        <v>26</v>
      </c>
      <c r="L1323" s="2">
        <v>1968</v>
      </c>
      <c r="N1323" s="2" t="s">
        <v>3416</v>
      </c>
      <c r="O1323" s="2" t="s">
        <v>3417</v>
      </c>
      <c r="P1323" s="2" t="s">
        <v>365</v>
      </c>
      <c r="Q1323" s="2">
        <v>2016</v>
      </c>
      <c r="R1323" s="2">
        <v>63.471049999999998</v>
      </c>
      <c r="S1323" s="2">
        <v>50.337049999999998</v>
      </c>
      <c r="T1323" s="2">
        <v>39.879600000000003</v>
      </c>
    </row>
    <row r="1324" spans="1:22" ht="42.75" hidden="1" x14ac:dyDescent="0.45">
      <c r="A1324" s="2" t="s">
        <v>3404</v>
      </c>
      <c r="B1324" s="2" t="s">
        <v>3405</v>
      </c>
      <c r="C1324" s="2" t="s">
        <v>3458</v>
      </c>
      <c r="D1324" s="2" t="s">
        <v>3459</v>
      </c>
      <c r="E1324" s="2">
        <v>41</v>
      </c>
      <c r="F1324" s="2">
        <v>13.827400000000001</v>
      </c>
      <c r="G1324" s="2">
        <v>75.713099999999997</v>
      </c>
      <c r="H1324" s="2" t="s">
        <v>213</v>
      </c>
      <c r="M1324" s="2" t="s">
        <v>3460</v>
      </c>
      <c r="N1324" s="2" t="s">
        <v>3460</v>
      </c>
      <c r="O1324" s="2" t="s">
        <v>3461</v>
      </c>
      <c r="P1324" s="2" t="s">
        <v>365</v>
      </c>
      <c r="V1324" s="2">
        <v>535.33299999999997</v>
      </c>
    </row>
    <row r="1325" spans="1:22" ht="42.75" hidden="1" x14ac:dyDescent="0.45">
      <c r="A1325" s="2" t="s">
        <v>3404</v>
      </c>
      <c r="B1325" s="2" t="s">
        <v>3405</v>
      </c>
      <c r="C1325" s="2" t="s">
        <v>3462</v>
      </c>
      <c r="D1325" s="2" t="s">
        <v>3463</v>
      </c>
      <c r="E1325" s="2">
        <v>1325</v>
      </c>
      <c r="F1325" s="2">
        <v>31.410699999999999</v>
      </c>
      <c r="G1325" s="2">
        <v>76.4328</v>
      </c>
      <c r="H1325" s="2" t="s">
        <v>26</v>
      </c>
      <c r="L1325" s="2">
        <v>1964</v>
      </c>
      <c r="N1325" s="2" t="s">
        <v>3416</v>
      </c>
      <c r="O1325" s="2" t="s">
        <v>3417</v>
      </c>
      <c r="P1325" s="2" t="s">
        <v>365</v>
      </c>
      <c r="Q1325" s="2">
        <v>2016</v>
      </c>
      <c r="R1325" s="2">
        <v>6179.23855</v>
      </c>
      <c r="S1325" s="2">
        <v>5241.8092500000002</v>
      </c>
      <c r="T1325" s="2">
        <v>5863.1569</v>
      </c>
    </row>
    <row r="1326" spans="1:22" ht="42.75" hidden="1" x14ac:dyDescent="0.45">
      <c r="A1326" s="2" t="s">
        <v>3404</v>
      </c>
      <c r="B1326" s="2" t="s">
        <v>3405</v>
      </c>
      <c r="C1326" s="2" t="s">
        <v>3464</v>
      </c>
      <c r="D1326" s="2" t="s">
        <v>3465</v>
      </c>
      <c r="E1326" s="2">
        <v>15</v>
      </c>
      <c r="F1326" s="2">
        <v>21.231999999999999</v>
      </c>
      <c r="G1326" s="2">
        <v>79.631100000000004</v>
      </c>
      <c r="H1326" s="2" t="s">
        <v>213</v>
      </c>
      <c r="M1326" s="2" t="s">
        <v>3466</v>
      </c>
      <c r="N1326" s="2" t="s">
        <v>3466</v>
      </c>
      <c r="O1326" s="2" t="s">
        <v>3467</v>
      </c>
      <c r="P1326" s="2" t="s">
        <v>365</v>
      </c>
      <c r="V1326" s="2">
        <v>195.85400000000001</v>
      </c>
    </row>
    <row r="1327" spans="1:22" ht="142.5" hidden="1" x14ac:dyDescent="0.45">
      <c r="A1327" s="2" t="s">
        <v>3404</v>
      </c>
      <c r="B1327" s="2" t="s">
        <v>3405</v>
      </c>
      <c r="C1327" s="2" t="s">
        <v>3468</v>
      </c>
      <c r="D1327" s="2" t="s">
        <v>3469</v>
      </c>
      <c r="E1327" s="2">
        <v>10</v>
      </c>
      <c r="F1327" s="2">
        <v>21.081299999999999</v>
      </c>
      <c r="G1327" s="2">
        <v>79.770799999999994</v>
      </c>
      <c r="H1327" s="2" t="s">
        <v>509</v>
      </c>
      <c r="M1327" s="2" t="s">
        <v>3470</v>
      </c>
      <c r="N1327" s="2" t="s">
        <v>3470</v>
      </c>
      <c r="O1327" s="2" t="s">
        <v>3471</v>
      </c>
      <c r="P1327" s="2" t="s">
        <v>365</v>
      </c>
      <c r="V1327" s="2">
        <v>238.303</v>
      </c>
    </row>
    <row r="1328" spans="1:22" ht="42.75" hidden="1" x14ac:dyDescent="0.45">
      <c r="A1328" s="2" t="s">
        <v>3404</v>
      </c>
      <c r="B1328" s="2" t="s">
        <v>3405</v>
      </c>
      <c r="C1328" s="2" t="s">
        <v>3472</v>
      </c>
      <c r="D1328" s="2" t="s">
        <v>3473</v>
      </c>
      <c r="E1328" s="2">
        <v>34</v>
      </c>
      <c r="F1328" s="2">
        <v>19.555499999999999</v>
      </c>
      <c r="G1328" s="2">
        <v>73.808700000000002</v>
      </c>
      <c r="H1328" s="2" t="s">
        <v>26</v>
      </c>
      <c r="L1328" s="2">
        <v>1996</v>
      </c>
      <c r="N1328" s="2" t="s">
        <v>3416</v>
      </c>
      <c r="O1328" s="2" t="s">
        <v>3417</v>
      </c>
      <c r="P1328" s="2" t="s">
        <v>365</v>
      </c>
      <c r="Q1328" s="2">
        <v>2016</v>
      </c>
      <c r="R1328" s="2">
        <v>90.346000000000004</v>
      </c>
      <c r="S1328" s="2">
        <v>65.072999999999993</v>
      </c>
      <c r="T1328" s="2">
        <v>82.137249999999995</v>
      </c>
    </row>
    <row r="1329" spans="1:22" ht="42.75" hidden="1" x14ac:dyDescent="0.45">
      <c r="A1329" s="2" t="s">
        <v>3404</v>
      </c>
      <c r="B1329" s="2" t="s">
        <v>3405</v>
      </c>
      <c r="C1329" s="2" t="s">
        <v>3474</v>
      </c>
      <c r="D1329" s="2" t="s">
        <v>3475</v>
      </c>
      <c r="E1329" s="2">
        <v>16</v>
      </c>
      <c r="F1329" s="2">
        <v>18.101199999999999</v>
      </c>
      <c r="G1329" s="2">
        <v>73.725200000000001</v>
      </c>
      <c r="H1329" s="2" t="s">
        <v>26</v>
      </c>
      <c r="L1329" s="2">
        <v>1977</v>
      </c>
      <c r="N1329" s="2" t="s">
        <v>3416</v>
      </c>
      <c r="O1329" s="2" t="s">
        <v>3417</v>
      </c>
      <c r="P1329" s="2" t="s">
        <v>365</v>
      </c>
      <c r="Q1329" s="2">
        <v>2016</v>
      </c>
      <c r="V1329" s="2">
        <v>25.373999999999999</v>
      </c>
    </row>
    <row r="1330" spans="1:22" ht="42.75" hidden="1" x14ac:dyDescent="0.45">
      <c r="A1330" s="2" t="s">
        <v>3404</v>
      </c>
      <c r="B1330" s="2" t="s">
        <v>3405</v>
      </c>
      <c r="C1330" s="2" t="s">
        <v>3476</v>
      </c>
      <c r="D1330" s="2" t="s">
        <v>3477</v>
      </c>
      <c r="E1330" s="2">
        <v>15</v>
      </c>
      <c r="F1330" s="2">
        <v>19.513200000000001</v>
      </c>
      <c r="G1330" s="2">
        <v>73.417299999999997</v>
      </c>
      <c r="H1330" s="2" t="s">
        <v>26</v>
      </c>
      <c r="L1330" s="2">
        <v>1991</v>
      </c>
      <c r="N1330" s="2" t="s">
        <v>3416</v>
      </c>
      <c r="O1330" s="2" t="s">
        <v>3417</v>
      </c>
      <c r="P1330" s="2" t="s">
        <v>365</v>
      </c>
      <c r="Q1330" s="2">
        <v>2016</v>
      </c>
      <c r="V1330" s="2">
        <v>23.789000000000001</v>
      </c>
    </row>
    <row r="1331" spans="1:22" ht="42.75" hidden="1" x14ac:dyDescent="0.45">
      <c r="A1331" s="2" t="s">
        <v>3404</v>
      </c>
      <c r="B1331" s="2" t="s">
        <v>3405</v>
      </c>
      <c r="C1331" s="2" t="s">
        <v>3478</v>
      </c>
      <c r="D1331" s="2" t="s">
        <v>3479</v>
      </c>
      <c r="E1331" s="2">
        <v>30</v>
      </c>
      <c r="F1331" s="2">
        <v>11.331</v>
      </c>
      <c r="G1331" s="2">
        <v>77.757999999999996</v>
      </c>
      <c r="H1331" s="2" t="s">
        <v>26</v>
      </c>
      <c r="L1331" s="2">
        <v>2013</v>
      </c>
      <c r="N1331" s="2" t="s">
        <v>3416</v>
      </c>
      <c r="O1331" s="2" t="s">
        <v>3417</v>
      </c>
      <c r="P1331" s="2" t="s">
        <v>365</v>
      </c>
      <c r="Q1331" s="2">
        <v>2016</v>
      </c>
      <c r="R1331" s="2">
        <v>85.689400000000006</v>
      </c>
      <c r="S1331" s="2">
        <v>136.87219999999999</v>
      </c>
      <c r="T1331" s="2">
        <v>6.9948499999999996</v>
      </c>
    </row>
    <row r="1332" spans="1:22" ht="42.75" hidden="1" x14ac:dyDescent="0.45">
      <c r="A1332" s="2" t="s">
        <v>3404</v>
      </c>
      <c r="B1332" s="2" t="s">
        <v>3405</v>
      </c>
      <c r="C1332" s="2" t="s">
        <v>3480</v>
      </c>
      <c r="D1332" s="2" t="s">
        <v>3481</v>
      </c>
      <c r="E1332" s="2">
        <v>30</v>
      </c>
      <c r="F1332" s="2">
        <v>11.242800000000001</v>
      </c>
      <c r="G1332" s="2">
        <v>77.865899999999996</v>
      </c>
      <c r="H1332" s="2" t="s">
        <v>26</v>
      </c>
      <c r="L1332" s="2">
        <v>2012</v>
      </c>
      <c r="N1332" s="2" t="s">
        <v>3416</v>
      </c>
      <c r="O1332" s="2" t="s">
        <v>3417</v>
      </c>
      <c r="P1332" s="2" t="s">
        <v>365</v>
      </c>
      <c r="Q1332" s="2">
        <v>2016</v>
      </c>
      <c r="R1332" s="2">
        <v>24.9148</v>
      </c>
      <c r="S1332" s="2">
        <v>0</v>
      </c>
      <c r="T1332" s="2">
        <v>5.6516000000000002</v>
      </c>
    </row>
    <row r="1333" spans="1:22" ht="42.75" hidden="1" x14ac:dyDescent="0.45">
      <c r="A1333" s="2" t="s">
        <v>3404</v>
      </c>
      <c r="B1333" s="2" t="s">
        <v>3405</v>
      </c>
      <c r="C1333" s="2" t="s">
        <v>3482</v>
      </c>
      <c r="D1333" s="2" t="s">
        <v>3483</v>
      </c>
      <c r="E1333" s="2">
        <v>30</v>
      </c>
      <c r="F1333" s="2">
        <v>11.3842</v>
      </c>
      <c r="G1333" s="2">
        <v>77.714500000000001</v>
      </c>
      <c r="H1333" s="2" t="s">
        <v>26</v>
      </c>
      <c r="L1333" s="2">
        <v>2006</v>
      </c>
      <c r="N1333" s="2" t="s">
        <v>3416</v>
      </c>
      <c r="O1333" s="2" t="s">
        <v>3417</v>
      </c>
      <c r="P1333" s="2" t="s">
        <v>365</v>
      </c>
      <c r="Q1333" s="2">
        <v>2016</v>
      </c>
      <c r="R1333" s="2">
        <v>41.093499999999999</v>
      </c>
      <c r="S1333" s="2">
        <v>67.560500000000005</v>
      </c>
      <c r="T1333" s="2">
        <v>155.72745</v>
      </c>
    </row>
    <row r="1334" spans="1:22" ht="42.75" hidden="1" x14ac:dyDescent="0.45">
      <c r="A1334" s="2" t="s">
        <v>3404</v>
      </c>
      <c r="B1334" s="2" t="s">
        <v>3405</v>
      </c>
      <c r="C1334" s="2" t="s">
        <v>3484</v>
      </c>
      <c r="D1334" s="2" t="s">
        <v>3485</v>
      </c>
      <c r="E1334" s="2">
        <v>30</v>
      </c>
      <c r="F1334" s="2">
        <v>18.241599999999998</v>
      </c>
      <c r="G1334" s="2">
        <v>74.752899999999997</v>
      </c>
      <c r="H1334" s="2" t="s">
        <v>213</v>
      </c>
      <c r="M1334" s="2" t="s">
        <v>3486</v>
      </c>
      <c r="N1334" s="2" t="s">
        <v>3486</v>
      </c>
      <c r="O1334" s="2" t="s">
        <v>3487</v>
      </c>
      <c r="P1334" s="2" t="s">
        <v>365</v>
      </c>
      <c r="V1334" s="2">
        <v>391.70699999999999</v>
      </c>
    </row>
    <row r="1335" spans="1:22" ht="42.75" hidden="1" x14ac:dyDescent="0.45">
      <c r="A1335" s="2" t="s">
        <v>3404</v>
      </c>
      <c r="B1335" s="2" t="s">
        <v>3405</v>
      </c>
      <c r="C1335" s="2" t="s">
        <v>3488</v>
      </c>
      <c r="D1335" s="2" t="s">
        <v>3489</v>
      </c>
      <c r="E1335" s="2">
        <v>500</v>
      </c>
      <c r="F1335" s="2">
        <v>21.184000000000001</v>
      </c>
      <c r="G1335" s="2">
        <v>81.423699999999997</v>
      </c>
      <c r="H1335" s="2" t="s">
        <v>213</v>
      </c>
      <c r="I1335" s="2" t="s">
        <v>50</v>
      </c>
      <c r="L1335" s="2">
        <v>2008</v>
      </c>
      <c r="N1335" s="2" t="s">
        <v>3416</v>
      </c>
      <c r="O1335" s="2" t="s">
        <v>3417</v>
      </c>
      <c r="P1335" s="2" t="s">
        <v>365</v>
      </c>
      <c r="Q1335" s="2">
        <v>2016</v>
      </c>
      <c r="R1335" s="2">
        <v>3318.61</v>
      </c>
      <c r="S1335" s="2">
        <v>2962.72</v>
      </c>
      <c r="T1335" s="2">
        <v>3263.5839999999998</v>
      </c>
    </row>
    <row r="1336" spans="1:22" ht="42.75" hidden="1" x14ac:dyDescent="0.45">
      <c r="A1336" s="2" t="s">
        <v>3404</v>
      </c>
      <c r="B1336" s="2" t="s">
        <v>3405</v>
      </c>
      <c r="C1336" s="2" t="s">
        <v>3490</v>
      </c>
      <c r="D1336" s="2" t="s">
        <v>3491</v>
      </c>
      <c r="E1336" s="2">
        <v>300</v>
      </c>
      <c r="F1336" s="2">
        <v>18.454999999999998</v>
      </c>
      <c r="G1336" s="2">
        <v>73.390699999999995</v>
      </c>
      <c r="H1336" s="2" t="s">
        <v>26</v>
      </c>
      <c r="L1336" s="2">
        <v>1962</v>
      </c>
      <c r="N1336" s="2" t="s">
        <v>3416</v>
      </c>
      <c r="O1336" s="2" t="s">
        <v>3417</v>
      </c>
      <c r="P1336" s="2" t="s">
        <v>365</v>
      </c>
      <c r="Q1336" s="2">
        <v>2016</v>
      </c>
      <c r="R1336" s="2">
        <v>964.61270000000002</v>
      </c>
      <c r="S1336" s="2">
        <v>832.88464999999997</v>
      </c>
      <c r="T1336" s="2">
        <v>637.13829999999996</v>
      </c>
    </row>
    <row r="1337" spans="1:22" ht="42.75" hidden="1" x14ac:dyDescent="0.45">
      <c r="A1337" s="2" t="s">
        <v>3404</v>
      </c>
      <c r="B1337" s="2" t="s">
        <v>3405</v>
      </c>
      <c r="C1337" s="2" t="s">
        <v>3492</v>
      </c>
      <c r="D1337" s="2" t="s">
        <v>3493</v>
      </c>
      <c r="E1337" s="2">
        <v>80</v>
      </c>
      <c r="F1337" s="2">
        <v>18.442599999999999</v>
      </c>
      <c r="G1337" s="2">
        <v>73.349800000000002</v>
      </c>
      <c r="H1337" s="2" t="s">
        <v>26</v>
      </c>
      <c r="L1337" s="2">
        <v>1987</v>
      </c>
      <c r="N1337" s="2" t="s">
        <v>3416</v>
      </c>
      <c r="O1337" s="2" t="s">
        <v>3417</v>
      </c>
      <c r="P1337" s="2" t="s">
        <v>365</v>
      </c>
      <c r="Q1337" s="2">
        <v>2016</v>
      </c>
      <c r="R1337" s="2">
        <v>94.873249999999999</v>
      </c>
      <c r="S1337" s="2">
        <v>90.793750000000003</v>
      </c>
      <c r="T1337" s="2">
        <v>73.500649999999993</v>
      </c>
    </row>
    <row r="1338" spans="1:22" ht="42.75" hidden="1" x14ac:dyDescent="0.45">
      <c r="A1338" s="2" t="s">
        <v>3404</v>
      </c>
      <c r="B1338" s="2" t="s">
        <v>3405</v>
      </c>
      <c r="C1338" s="2" t="s">
        <v>3494</v>
      </c>
      <c r="D1338" s="2" t="s">
        <v>3495</v>
      </c>
      <c r="E1338" s="2">
        <v>75</v>
      </c>
      <c r="F1338" s="2">
        <v>18.936800000000002</v>
      </c>
      <c r="G1338" s="2">
        <v>73.452699999999993</v>
      </c>
      <c r="H1338" s="2" t="s">
        <v>26</v>
      </c>
      <c r="L1338" s="2">
        <v>1998</v>
      </c>
      <c r="N1338" s="2" t="s">
        <v>3416</v>
      </c>
      <c r="O1338" s="2" t="s">
        <v>3417</v>
      </c>
      <c r="P1338" s="2" t="s">
        <v>365</v>
      </c>
      <c r="Q1338" s="2">
        <v>2016</v>
      </c>
      <c r="R1338" s="2">
        <v>303.00734999999997</v>
      </c>
      <c r="S1338" s="2">
        <v>299.17660000000001</v>
      </c>
      <c r="T1338" s="2">
        <v>195.93539999999999</v>
      </c>
    </row>
    <row r="1339" spans="1:22" ht="42.75" hidden="1" x14ac:dyDescent="0.45">
      <c r="A1339" s="2" t="s">
        <v>3404</v>
      </c>
      <c r="B1339" s="2" t="s">
        <v>3405</v>
      </c>
      <c r="C1339" s="2" t="s">
        <v>3496</v>
      </c>
      <c r="D1339" s="2" t="s">
        <v>3497</v>
      </c>
      <c r="E1339" s="2">
        <v>1420</v>
      </c>
      <c r="F1339" s="2">
        <v>21.048300000000001</v>
      </c>
      <c r="G1339" s="2">
        <v>75.842500000000001</v>
      </c>
      <c r="H1339" s="2" t="s">
        <v>213</v>
      </c>
      <c r="I1339" s="2" t="s">
        <v>50</v>
      </c>
      <c r="L1339" s="2">
        <v>2002</v>
      </c>
      <c r="N1339" s="2" t="s">
        <v>3416</v>
      </c>
      <c r="O1339" s="2" t="s">
        <v>3417</v>
      </c>
      <c r="P1339" s="2" t="s">
        <v>365</v>
      </c>
      <c r="Q1339" s="2">
        <v>2016</v>
      </c>
      <c r="R1339" s="2">
        <v>4360.9979999999996</v>
      </c>
      <c r="S1339" s="2">
        <v>5855.07</v>
      </c>
      <c r="T1339" s="2">
        <v>7505.9719999999998</v>
      </c>
    </row>
    <row r="1340" spans="1:22" ht="57" hidden="1" x14ac:dyDescent="0.45">
      <c r="A1340" s="2" t="s">
        <v>3404</v>
      </c>
      <c r="B1340" s="2" t="s">
        <v>3405</v>
      </c>
      <c r="C1340" s="2" t="s">
        <v>3498</v>
      </c>
      <c r="D1340" s="2" t="s">
        <v>3499</v>
      </c>
      <c r="E1340" s="2">
        <v>10</v>
      </c>
      <c r="F1340" s="2">
        <v>25.226700000000001</v>
      </c>
      <c r="G1340" s="2">
        <v>74.621600000000001</v>
      </c>
      <c r="H1340" s="2" t="s">
        <v>509</v>
      </c>
      <c r="M1340" s="2" t="s">
        <v>3500</v>
      </c>
      <c r="N1340" s="2" t="s">
        <v>3500</v>
      </c>
      <c r="O1340" s="2" t="s">
        <v>3501</v>
      </c>
      <c r="P1340" s="2" t="s">
        <v>365</v>
      </c>
      <c r="V1340" s="2">
        <v>238.303</v>
      </c>
    </row>
    <row r="1341" spans="1:22" ht="42.75" hidden="1" x14ac:dyDescent="0.45">
      <c r="A1341" s="2" t="s">
        <v>3404</v>
      </c>
      <c r="B1341" s="2" t="s">
        <v>3405</v>
      </c>
      <c r="C1341" s="2" t="s">
        <v>3502</v>
      </c>
      <c r="D1341" s="2" t="s">
        <v>3503</v>
      </c>
      <c r="E1341" s="2">
        <v>99</v>
      </c>
      <c r="F1341" s="2">
        <v>24.250800000000002</v>
      </c>
      <c r="G1341" s="2">
        <v>78.160600000000002</v>
      </c>
      <c r="H1341" s="2" t="s">
        <v>213</v>
      </c>
      <c r="M1341" s="2" t="s">
        <v>3504</v>
      </c>
      <c r="N1341" s="2" t="s">
        <v>3504</v>
      </c>
      <c r="O1341" s="2" t="s">
        <v>3505</v>
      </c>
      <c r="P1341" s="2" t="s">
        <v>365</v>
      </c>
      <c r="V1341" s="2">
        <v>1292.633</v>
      </c>
    </row>
    <row r="1342" spans="1:22" ht="42.75" hidden="1" x14ac:dyDescent="0.45">
      <c r="A1342" s="2" t="s">
        <v>3404</v>
      </c>
      <c r="B1342" s="2" t="s">
        <v>3405</v>
      </c>
      <c r="C1342" s="2" t="s">
        <v>3506</v>
      </c>
      <c r="D1342" s="2" t="s">
        <v>3507</v>
      </c>
      <c r="E1342" s="2">
        <v>500</v>
      </c>
      <c r="F1342" s="2">
        <v>23.3172</v>
      </c>
      <c r="G1342" s="2">
        <v>78.133600000000001</v>
      </c>
      <c r="H1342" s="2" t="s">
        <v>213</v>
      </c>
      <c r="I1342" s="2" t="s">
        <v>50</v>
      </c>
      <c r="L1342" s="2">
        <v>2012</v>
      </c>
      <c r="N1342" s="2" t="s">
        <v>3416</v>
      </c>
      <c r="O1342" s="2" t="s">
        <v>3417</v>
      </c>
      <c r="P1342" s="2" t="s">
        <v>365</v>
      </c>
      <c r="Q1342" s="2">
        <v>2016</v>
      </c>
      <c r="R1342" s="2">
        <v>1428.3904</v>
      </c>
      <c r="S1342" s="2">
        <v>2236.9908</v>
      </c>
      <c r="T1342" s="2">
        <v>1204.0675000000001</v>
      </c>
    </row>
    <row r="1343" spans="1:22" ht="42.75" hidden="1" x14ac:dyDescent="0.45">
      <c r="A1343" s="2" t="s">
        <v>3404</v>
      </c>
      <c r="B1343" s="2" t="s">
        <v>3405</v>
      </c>
      <c r="C1343" s="2" t="s">
        <v>3508</v>
      </c>
      <c r="D1343" s="2" t="s">
        <v>3509</v>
      </c>
      <c r="E1343" s="2">
        <v>69.599999999999994</v>
      </c>
      <c r="F1343" s="2">
        <v>24.8263</v>
      </c>
      <c r="G1343" s="2">
        <v>73.090100000000007</v>
      </c>
      <c r="H1343" s="2" t="s">
        <v>213</v>
      </c>
      <c r="M1343" s="2" t="s">
        <v>3510</v>
      </c>
      <c r="N1343" s="2" t="s">
        <v>3510</v>
      </c>
      <c r="O1343" s="2" t="s">
        <v>3511</v>
      </c>
      <c r="P1343" s="2" t="s">
        <v>365</v>
      </c>
      <c r="V1343" s="2">
        <v>908.76</v>
      </c>
    </row>
    <row r="1344" spans="1:22" ht="42.75" hidden="1" x14ac:dyDescent="0.45">
      <c r="A1344" s="2" t="s">
        <v>3404</v>
      </c>
      <c r="B1344" s="2" t="s">
        <v>3405</v>
      </c>
      <c r="C1344" s="2" t="s">
        <v>3512</v>
      </c>
      <c r="D1344" s="2" t="s">
        <v>3513</v>
      </c>
      <c r="E1344" s="2">
        <v>6</v>
      </c>
      <c r="F1344" s="2">
        <v>32.112099999999998</v>
      </c>
      <c r="G1344" s="2">
        <v>76.653700000000001</v>
      </c>
      <c r="H1344" s="2" t="s">
        <v>26</v>
      </c>
      <c r="L1344" s="2">
        <v>1984</v>
      </c>
      <c r="N1344" s="2" t="s">
        <v>3416</v>
      </c>
      <c r="O1344" s="2" t="s">
        <v>3417</v>
      </c>
      <c r="P1344" s="2" t="s">
        <v>365</v>
      </c>
      <c r="Q1344" s="2">
        <v>2016</v>
      </c>
      <c r="V1344" s="2">
        <v>9.5150000000000006</v>
      </c>
    </row>
    <row r="1345" spans="1:22" ht="42.75" hidden="1" x14ac:dyDescent="0.45">
      <c r="A1345" s="2" t="s">
        <v>3404</v>
      </c>
      <c r="B1345" s="2" t="s">
        <v>3405</v>
      </c>
      <c r="C1345" s="2" t="s">
        <v>3514</v>
      </c>
      <c r="D1345" s="2" t="s">
        <v>3515</v>
      </c>
      <c r="E1345" s="2">
        <v>20</v>
      </c>
      <c r="F1345" s="2">
        <v>23.325600000000001</v>
      </c>
      <c r="G1345" s="2">
        <v>81.033299999999997</v>
      </c>
      <c r="H1345" s="2" t="s">
        <v>26</v>
      </c>
      <c r="L1345" s="2">
        <v>1991</v>
      </c>
      <c r="N1345" s="2" t="s">
        <v>3416</v>
      </c>
      <c r="O1345" s="2" t="s">
        <v>3417</v>
      </c>
      <c r="P1345" s="2" t="s">
        <v>365</v>
      </c>
      <c r="Q1345" s="2">
        <v>2016</v>
      </c>
      <c r="V1345" s="2">
        <v>31.718</v>
      </c>
    </row>
    <row r="1346" spans="1:22" ht="42.75" hidden="1" x14ac:dyDescent="0.45">
      <c r="A1346" s="2" t="s">
        <v>3404</v>
      </c>
      <c r="B1346" s="2" t="s">
        <v>3405</v>
      </c>
      <c r="C1346" s="2" t="s">
        <v>3516</v>
      </c>
      <c r="D1346" s="2" t="s">
        <v>3517</v>
      </c>
      <c r="E1346" s="2">
        <v>500</v>
      </c>
      <c r="F1346" s="2">
        <v>23.6783</v>
      </c>
      <c r="G1346" s="2">
        <v>86.088800000000006</v>
      </c>
      <c r="H1346" s="2" t="s">
        <v>213</v>
      </c>
      <c r="I1346" s="2" t="s">
        <v>50</v>
      </c>
      <c r="L1346" s="2">
        <v>2016</v>
      </c>
      <c r="N1346" s="2" t="s">
        <v>3416</v>
      </c>
      <c r="O1346" s="2" t="s">
        <v>3417</v>
      </c>
      <c r="P1346" s="2" t="s">
        <v>365</v>
      </c>
      <c r="Q1346" s="2">
        <v>2016</v>
      </c>
      <c r="T1346" s="2">
        <v>0.28050000000000003</v>
      </c>
      <c r="V1346" s="2">
        <v>6528.451</v>
      </c>
    </row>
    <row r="1347" spans="1:22" ht="42.75" hidden="1" x14ac:dyDescent="0.45">
      <c r="A1347" s="2" t="s">
        <v>3404</v>
      </c>
      <c r="B1347" s="2" t="s">
        <v>3405</v>
      </c>
      <c r="C1347" s="2" t="s">
        <v>3518</v>
      </c>
      <c r="D1347" s="2" t="s">
        <v>3519</v>
      </c>
      <c r="E1347" s="2">
        <v>250</v>
      </c>
      <c r="F1347" s="2">
        <v>26.514500000000002</v>
      </c>
      <c r="G1347" s="2">
        <v>90.528700000000001</v>
      </c>
      <c r="H1347" s="2" t="s">
        <v>213</v>
      </c>
      <c r="I1347" s="2" t="s">
        <v>50</v>
      </c>
      <c r="L1347" s="2">
        <v>2015</v>
      </c>
      <c r="N1347" s="2" t="s">
        <v>3416</v>
      </c>
      <c r="O1347" s="2" t="s">
        <v>3417</v>
      </c>
      <c r="P1347" s="2" t="s">
        <v>365</v>
      </c>
      <c r="Q1347" s="2">
        <v>2016</v>
      </c>
      <c r="T1347" s="2">
        <v>106.5792</v>
      </c>
      <c r="V1347" s="2">
        <v>3264.2260000000001</v>
      </c>
    </row>
    <row r="1348" spans="1:22" ht="242.25" hidden="1" x14ac:dyDescent="0.45">
      <c r="A1348" s="2" t="s">
        <v>3404</v>
      </c>
      <c r="B1348" s="2" t="s">
        <v>3405</v>
      </c>
      <c r="C1348" s="2" t="s">
        <v>3520</v>
      </c>
      <c r="D1348" s="2" t="s">
        <v>3521</v>
      </c>
      <c r="E1348" s="2">
        <v>40</v>
      </c>
      <c r="F1348" s="2">
        <v>21.208300000000001</v>
      </c>
      <c r="G1348" s="2">
        <v>74.154300000000006</v>
      </c>
      <c r="H1348" s="2" t="s">
        <v>257</v>
      </c>
      <c r="N1348" s="2" t="s">
        <v>1693</v>
      </c>
      <c r="O1348" s="2" t="s">
        <v>3522</v>
      </c>
      <c r="P1348" s="2" t="s">
        <v>365</v>
      </c>
      <c r="V1348" s="2">
        <v>407.49599999999998</v>
      </c>
    </row>
    <row r="1349" spans="1:22" ht="42.75" hidden="1" x14ac:dyDescent="0.45">
      <c r="A1349" s="2" t="s">
        <v>3404</v>
      </c>
      <c r="B1349" s="2" t="s">
        <v>3405</v>
      </c>
      <c r="C1349" s="2" t="s">
        <v>3523</v>
      </c>
      <c r="D1349" s="2" t="s">
        <v>3524</v>
      </c>
      <c r="E1349" s="2">
        <v>63.96</v>
      </c>
      <c r="F1349" s="2">
        <v>9.9975000000000005</v>
      </c>
      <c r="G1349" s="2">
        <v>76.374399999999994</v>
      </c>
      <c r="H1349" s="2" t="s">
        <v>50</v>
      </c>
      <c r="L1349" s="2">
        <v>1997</v>
      </c>
      <c r="N1349" s="2" t="s">
        <v>3416</v>
      </c>
      <c r="O1349" s="2" t="s">
        <v>3417</v>
      </c>
      <c r="P1349" s="2" t="s">
        <v>365</v>
      </c>
      <c r="Q1349" s="2">
        <v>2016</v>
      </c>
      <c r="R1349" s="2">
        <v>27.972899999999999</v>
      </c>
      <c r="S1349" s="2">
        <v>8.1158000000000001</v>
      </c>
      <c r="T1349" s="2">
        <v>12.889900000000001</v>
      </c>
    </row>
    <row r="1350" spans="1:22" ht="42.75" hidden="1" x14ac:dyDescent="0.45">
      <c r="A1350" s="2" t="s">
        <v>3404</v>
      </c>
      <c r="B1350" s="2" t="s">
        <v>3405</v>
      </c>
      <c r="C1350" s="2" t="s">
        <v>3525</v>
      </c>
      <c r="D1350" s="2" t="s">
        <v>3526</v>
      </c>
      <c r="E1350" s="2">
        <v>165</v>
      </c>
      <c r="F1350" s="2">
        <v>10.074</v>
      </c>
      <c r="G1350" s="2">
        <v>76.318799999999996</v>
      </c>
      <c r="H1350" s="2" t="s">
        <v>50</v>
      </c>
      <c r="I1350" s="2" t="s">
        <v>37</v>
      </c>
      <c r="L1350" s="2">
        <v>1999</v>
      </c>
      <c r="N1350" s="2" t="s">
        <v>3416</v>
      </c>
      <c r="O1350" s="2" t="s">
        <v>3417</v>
      </c>
      <c r="P1350" s="2" t="s">
        <v>365</v>
      </c>
      <c r="Q1350" s="2">
        <v>2016</v>
      </c>
      <c r="R1350" s="2">
        <v>336.68</v>
      </c>
      <c r="S1350" s="2">
        <v>145.56</v>
      </c>
      <c r="T1350" s="2">
        <v>3.4171999999999998</v>
      </c>
    </row>
    <row r="1351" spans="1:22" ht="42.75" hidden="1" x14ac:dyDescent="0.45">
      <c r="A1351" s="2" t="s">
        <v>3404</v>
      </c>
      <c r="B1351" s="2" t="s">
        <v>3405</v>
      </c>
      <c r="C1351" s="2" t="s">
        <v>3527</v>
      </c>
      <c r="D1351" s="2" t="s">
        <v>3528</v>
      </c>
      <c r="E1351" s="2">
        <v>750</v>
      </c>
      <c r="F1351" s="2">
        <v>22.467300000000002</v>
      </c>
      <c r="G1351" s="2">
        <v>88.14</v>
      </c>
      <c r="H1351" s="2" t="s">
        <v>213</v>
      </c>
      <c r="I1351" s="2" t="s">
        <v>50</v>
      </c>
      <c r="L1351" s="2">
        <v>2001</v>
      </c>
      <c r="N1351" s="2" t="s">
        <v>3416</v>
      </c>
      <c r="O1351" s="2" t="s">
        <v>3417</v>
      </c>
      <c r="P1351" s="2" t="s">
        <v>365</v>
      </c>
      <c r="Q1351" s="2">
        <v>2016</v>
      </c>
      <c r="R1351" s="2">
        <v>5493.37</v>
      </c>
      <c r="S1351" s="2">
        <v>5371.95</v>
      </c>
      <c r="T1351" s="2">
        <v>5327.27</v>
      </c>
    </row>
    <row r="1352" spans="1:22" ht="42.75" hidden="1" x14ac:dyDescent="0.45">
      <c r="A1352" s="2" t="s">
        <v>3404</v>
      </c>
      <c r="B1352" s="2" t="s">
        <v>3405</v>
      </c>
      <c r="C1352" s="2" t="s">
        <v>3529</v>
      </c>
      <c r="D1352" s="2" t="s">
        <v>3530</v>
      </c>
      <c r="E1352" s="2">
        <v>70</v>
      </c>
      <c r="F1352" s="2">
        <v>32.458399999999997</v>
      </c>
      <c r="G1352" s="2">
        <v>76.531999999999996</v>
      </c>
      <c r="H1352" s="2" t="s">
        <v>26</v>
      </c>
      <c r="L1352" s="2">
        <v>2012</v>
      </c>
      <c r="N1352" s="2" t="s">
        <v>3416</v>
      </c>
      <c r="O1352" s="2" t="s">
        <v>3417</v>
      </c>
      <c r="P1352" s="2" t="s">
        <v>365</v>
      </c>
      <c r="Q1352" s="2">
        <v>2016</v>
      </c>
      <c r="R1352" s="2">
        <v>220.06415000000001</v>
      </c>
      <c r="S1352" s="2">
        <v>234.65084999999999</v>
      </c>
      <c r="T1352" s="2">
        <v>286.41075000000001</v>
      </c>
    </row>
    <row r="1353" spans="1:22" ht="57" hidden="1" x14ac:dyDescent="0.45">
      <c r="A1353" s="2" t="s">
        <v>3404</v>
      </c>
      <c r="B1353" s="2" t="s">
        <v>3405</v>
      </c>
      <c r="C1353" s="2" t="s">
        <v>3531</v>
      </c>
      <c r="D1353" s="2" t="s">
        <v>3532</v>
      </c>
      <c r="E1353" s="2">
        <v>81.5</v>
      </c>
      <c r="F1353" s="2">
        <v>20.922499999999999</v>
      </c>
      <c r="G1353" s="2">
        <v>78.953500000000005</v>
      </c>
      <c r="H1353" s="2" t="s">
        <v>50</v>
      </c>
      <c r="M1353" s="2" t="s">
        <v>3533</v>
      </c>
      <c r="N1353" s="2" t="s">
        <v>3533</v>
      </c>
      <c r="O1353" s="2" t="s">
        <v>3534</v>
      </c>
      <c r="P1353" s="2" t="s">
        <v>365</v>
      </c>
      <c r="V1353" s="2">
        <v>3237.61</v>
      </c>
    </row>
    <row r="1354" spans="1:22" ht="42.75" hidden="1" x14ac:dyDescent="0.45">
      <c r="A1354" s="2" t="s">
        <v>3404</v>
      </c>
      <c r="B1354" s="2" t="s">
        <v>3405</v>
      </c>
      <c r="C1354" s="2" t="s">
        <v>3535</v>
      </c>
      <c r="D1354" s="2" t="s">
        <v>3536</v>
      </c>
      <c r="E1354" s="2">
        <v>600</v>
      </c>
      <c r="F1354" s="2">
        <v>20.928599999999999</v>
      </c>
      <c r="G1354" s="2">
        <v>78.933300000000003</v>
      </c>
      <c r="H1354" s="2" t="s">
        <v>213</v>
      </c>
      <c r="I1354" s="2" t="s">
        <v>50</v>
      </c>
      <c r="L1354" s="2">
        <v>2013</v>
      </c>
      <c r="N1354" s="2" t="s">
        <v>3416</v>
      </c>
      <c r="O1354" s="2" t="s">
        <v>3417</v>
      </c>
      <c r="P1354" s="2" t="s">
        <v>365</v>
      </c>
      <c r="Q1354" s="2">
        <v>2016</v>
      </c>
      <c r="R1354" s="2">
        <v>416.1</v>
      </c>
      <c r="S1354" s="2">
        <v>3305.9567000000002</v>
      </c>
      <c r="T1354" s="2">
        <v>3664.5695000000001</v>
      </c>
    </row>
    <row r="1355" spans="1:22" ht="85.5" hidden="1" x14ac:dyDescent="0.45">
      <c r="A1355" s="2" t="s">
        <v>3404</v>
      </c>
      <c r="B1355" s="2" t="s">
        <v>3405</v>
      </c>
      <c r="C1355" s="2" t="s">
        <v>3537</v>
      </c>
      <c r="D1355" s="2" t="s">
        <v>3538</v>
      </c>
      <c r="E1355" s="2">
        <v>1</v>
      </c>
      <c r="F1355" s="2">
        <v>18.0791</v>
      </c>
      <c r="G1355" s="2">
        <v>76.180700000000002</v>
      </c>
      <c r="H1355" s="2" t="s">
        <v>401</v>
      </c>
      <c r="M1355" s="2" t="s">
        <v>3539</v>
      </c>
      <c r="N1355" s="2" t="s">
        <v>3540</v>
      </c>
      <c r="O1355" s="2" t="s">
        <v>3541</v>
      </c>
      <c r="P1355" s="2" t="s">
        <v>2142</v>
      </c>
      <c r="V1355" s="2">
        <v>1.9410000000000001</v>
      </c>
    </row>
    <row r="1356" spans="1:22" ht="57" hidden="1" x14ac:dyDescent="0.45">
      <c r="A1356" s="2" t="s">
        <v>3404</v>
      </c>
      <c r="B1356" s="2" t="s">
        <v>3405</v>
      </c>
      <c r="C1356" s="2" t="s">
        <v>3542</v>
      </c>
      <c r="D1356" s="2" t="s">
        <v>3543</v>
      </c>
      <c r="E1356" s="2">
        <v>1</v>
      </c>
      <c r="F1356" s="2">
        <v>28.368300000000001</v>
      </c>
      <c r="G1356" s="2">
        <v>73.528599999999997</v>
      </c>
      <c r="H1356" s="2" t="s">
        <v>401</v>
      </c>
      <c r="M1356" s="2" t="s">
        <v>3544</v>
      </c>
      <c r="N1356" s="2" t="s">
        <v>3545</v>
      </c>
      <c r="O1356" s="2" t="s">
        <v>3546</v>
      </c>
      <c r="P1356" s="2" t="s">
        <v>2142</v>
      </c>
      <c r="V1356" s="2">
        <v>1.9410000000000001</v>
      </c>
    </row>
    <row r="1357" spans="1:22" ht="242.25" hidden="1" x14ac:dyDescent="0.45">
      <c r="A1357" s="2" t="s">
        <v>3404</v>
      </c>
      <c r="B1357" s="2" t="s">
        <v>3405</v>
      </c>
      <c r="C1357" s="2" t="s">
        <v>3547</v>
      </c>
      <c r="D1357" s="2" t="s">
        <v>3548</v>
      </c>
      <c r="E1357" s="2">
        <v>11.2</v>
      </c>
      <c r="F1357" s="2">
        <v>10.738899999999999</v>
      </c>
      <c r="G1357" s="2">
        <v>77.415999999999997</v>
      </c>
      <c r="H1357" s="2" t="s">
        <v>257</v>
      </c>
      <c r="M1357" s="2" t="s">
        <v>3549</v>
      </c>
      <c r="N1357" s="2" t="s">
        <v>1693</v>
      </c>
      <c r="O1357" s="2" t="s">
        <v>3550</v>
      </c>
      <c r="P1357" s="2" t="s">
        <v>365</v>
      </c>
      <c r="V1357" s="2">
        <v>114.099</v>
      </c>
    </row>
    <row r="1358" spans="1:22" ht="85.5" hidden="1" x14ac:dyDescent="0.45">
      <c r="A1358" s="2" t="s">
        <v>3404</v>
      </c>
      <c r="B1358" s="2" t="s">
        <v>3405</v>
      </c>
      <c r="C1358" s="2" t="s">
        <v>3551</v>
      </c>
      <c r="D1358" s="2" t="s">
        <v>3552</v>
      </c>
      <c r="E1358" s="2">
        <v>15</v>
      </c>
      <c r="F1358" s="2">
        <v>27.3827</v>
      </c>
      <c r="G1358" s="2">
        <v>72.318799999999996</v>
      </c>
      <c r="H1358" s="2" t="s">
        <v>401</v>
      </c>
      <c r="M1358" s="2" t="s">
        <v>3553</v>
      </c>
      <c r="N1358" s="2" t="s">
        <v>3554</v>
      </c>
      <c r="O1358" s="2" t="s">
        <v>3555</v>
      </c>
      <c r="P1358" s="2" t="s">
        <v>2142</v>
      </c>
      <c r="V1358" s="2">
        <v>29.11</v>
      </c>
    </row>
    <row r="1359" spans="1:22" ht="85.5" hidden="1" x14ac:dyDescent="0.45">
      <c r="A1359" s="2" t="s">
        <v>3404</v>
      </c>
      <c r="B1359" s="2" t="s">
        <v>3405</v>
      </c>
      <c r="C1359" s="2" t="s">
        <v>3556</v>
      </c>
      <c r="D1359" s="2" t="s">
        <v>3557</v>
      </c>
      <c r="E1359" s="2">
        <v>10</v>
      </c>
      <c r="F1359" s="2">
        <v>27.389299999999999</v>
      </c>
      <c r="G1359" s="2">
        <v>72.313400000000001</v>
      </c>
      <c r="H1359" s="2" t="s">
        <v>401</v>
      </c>
      <c r="M1359" s="2" t="s">
        <v>3553</v>
      </c>
      <c r="N1359" s="2" t="s">
        <v>3554</v>
      </c>
      <c r="O1359" s="2" t="s">
        <v>3555</v>
      </c>
      <c r="P1359" s="2" t="s">
        <v>2142</v>
      </c>
      <c r="V1359" s="2">
        <v>19.407</v>
      </c>
    </row>
    <row r="1360" spans="1:22" ht="71.25" hidden="1" x14ac:dyDescent="0.45">
      <c r="A1360" s="2" t="s">
        <v>3404</v>
      </c>
      <c r="B1360" s="2" t="s">
        <v>3405</v>
      </c>
      <c r="C1360" s="2" t="s">
        <v>3558</v>
      </c>
      <c r="D1360" s="2" t="s">
        <v>3559</v>
      </c>
      <c r="E1360" s="2">
        <v>5</v>
      </c>
      <c r="F1360" s="2">
        <v>27.352499999999999</v>
      </c>
      <c r="G1360" s="2">
        <v>72.355400000000003</v>
      </c>
      <c r="H1360" s="2" t="s">
        <v>401</v>
      </c>
      <c r="M1360" s="2" t="s">
        <v>3560</v>
      </c>
      <c r="N1360" s="2" t="s">
        <v>1693</v>
      </c>
      <c r="O1360" s="2" t="s">
        <v>3561</v>
      </c>
      <c r="P1360" s="2" t="s">
        <v>2142</v>
      </c>
      <c r="V1360" s="2">
        <v>9.7029999999999994</v>
      </c>
    </row>
    <row r="1361" spans="1:22" ht="71.25" hidden="1" x14ac:dyDescent="0.45">
      <c r="A1361" s="2" t="s">
        <v>3404</v>
      </c>
      <c r="B1361" s="2" t="s">
        <v>3405</v>
      </c>
      <c r="C1361" s="2" t="s">
        <v>3562</v>
      </c>
      <c r="D1361" s="2" t="s">
        <v>3563</v>
      </c>
      <c r="E1361" s="2">
        <v>5</v>
      </c>
      <c r="F1361" s="2">
        <v>27.385100000000001</v>
      </c>
      <c r="G1361" s="2">
        <v>72.304199999999994</v>
      </c>
      <c r="H1361" s="2" t="s">
        <v>401</v>
      </c>
      <c r="M1361" s="2" t="s">
        <v>3564</v>
      </c>
      <c r="N1361" s="2" t="s">
        <v>3565</v>
      </c>
      <c r="O1361" s="2" t="s">
        <v>3566</v>
      </c>
      <c r="P1361" s="2" t="s">
        <v>2142</v>
      </c>
      <c r="V1361" s="2">
        <v>9.7029999999999994</v>
      </c>
    </row>
    <row r="1362" spans="1:22" ht="85.5" hidden="1" x14ac:dyDescent="0.45">
      <c r="A1362" s="2" t="s">
        <v>3404</v>
      </c>
      <c r="B1362" s="2" t="s">
        <v>3405</v>
      </c>
      <c r="C1362" s="2" t="s">
        <v>3567</v>
      </c>
      <c r="D1362" s="2" t="s">
        <v>3568</v>
      </c>
      <c r="E1362" s="2">
        <v>20</v>
      </c>
      <c r="F1362" s="2">
        <v>21.596699999999998</v>
      </c>
      <c r="G1362" s="2">
        <v>69.843000000000004</v>
      </c>
      <c r="H1362" s="2" t="s">
        <v>401</v>
      </c>
      <c r="M1362" s="2" t="s">
        <v>3569</v>
      </c>
      <c r="N1362" s="2" t="s">
        <v>3570</v>
      </c>
      <c r="O1362" s="2" t="s">
        <v>3571</v>
      </c>
      <c r="P1362" s="2" t="s">
        <v>2142</v>
      </c>
      <c r="V1362" s="2">
        <v>38.814</v>
      </c>
    </row>
    <row r="1363" spans="1:22" ht="99.75" hidden="1" x14ac:dyDescent="0.45">
      <c r="A1363" s="2" t="s">
        <v>3404</v>
      </c>
      <c r="B1363" s="2" t="s">
        <v>3405</v>
      </c>
      <c r="C1363" s="2" t="s">
        <v>3572</v>
      </c>
      <c r="D1363" s="2" t="s">
        <v>3573</v>
      </c>
      <c r="E1363" s="2">
        <v>15</v>
      </c>
      <c r="F1363" s="2">
        <v>21.602399999999999</v>
      </c>
      <c r="G1363" s="2">
        <v>69.844099999999997</v>
      </c>
      <c r="H1363" s="2" t="s">
        <v>401</v>
      </c>
      <c r="M1363" s="2" t="s">
        <v>3574</v>
      </c>
      <c r="N1363" s="2" t="s">
        <v>3575</v>
      </c>
      <c r="O1363" s="2" t="s">
        <v>3576</v>
      </c>
      <c r="P1363" s="2" t="s">
        <v>2142</v>
      </c>
      <c r="V1363" s="2">
        <v>29.11</v>
      </c>
    </row>
    <row r="1364" spans="1:22" ht="99.75" hidden="1" x14ac:dyDescent="0.45">
      <c r="A1364" s="2" t="s">
        <v>3404</v>
      </c>
      <c r="B1364" s="2" t="s">
        <v>3405</v>
      </c>
      <c r="C1364" s="2" t="s">
        <v>3577</v>
      </c>
      <c r="D1364" s="2" t="s">
        <v>3578</v>
      </c>
      <c r="E1364" s="2">
        <v>36.299999999999997</v>
      </c>
      <c r="F1364" s="2">
        <v>27.438700000000001</v>
      </c>
      <c r="G1364" s="2">
        <v>72.3245</v>
      </c>
      <c r="H1364" s="2" t="s">
        <v>401</v>
      </c>
      <c r="M1364" s="2" t="s">
        <v>3579</v>
      </c>
      <c r="N1364" s="2" t="s">
        <v>3580</v>
      </c>
      <c r="O1364" s="2" t="s">
        <v>3581</v>
      </c>
      <c r="P1364" s="2" t="s">
        <v>2142</v>
      </c>
      <c r="V1364" s="2">
        <v>70.447000000000003</v>
      </c>
    </row>
    <row r="1365" spans="1:22" ht="71.25" hidden="1" x14ac:dyDescent="0.45">
      <c r="A1365" s="2" t="s">
        <v>3404</v>
      </c>
      <c r="B1365" s="2" t="s">
        <v>3405</v>
      </c>
      <c r="C1365" s="2" t="s">
        <v>3582</v>
      </c>
      <c r="D1365" s="2" t="s">
        <v>3583</v>
      </c>
      <c r="E1365" s="2">
        <v>10</v>
      </c>
      <c r="F1365" s="2">
        <v>27.452300000000001</v>
      </c>
      <c r="G1365" s="2">
        <v>72.338800000000006</v>
      </c>
      <c r="H1365" s="2" t="s">
        <v>401</v>
      </c>
      <c r="M1365" s="2" t="s">
        <v>3584</v>
      </c>
      <c r="N1365" s="2" t="s">
        <v>3585</v>
      </c>
      <c r="O1365" s="2" t="s">
        <v>3586</v>
      </c>
      <c r="P1365" s="2" t="s">
        <v>2142</v>
      </c>
      <c r="V1365" s="2">
        <v>19.407</v>
      </c>
    </row>
    <row r="1366" spans="1:22" ht="213.75" hidden="1" x14ac:dyDescent="0.45">
      <c r="A1366" s="2" t="s">
        <v>3404</v>
      </c>
      <c r="B1366" s="2" t="s">
        <v>3405</v>
      </c>
      <c r="C1366" s="2" t="s">
        <v>3587</v>
      </c>
      <c r="D1366" s="2" t="s">
        <v>3588</v>
      </c>
      <c r="E1366" s="2">
        <v>1</v>
      </c>
      <c r="F1366" s="2">
        <v>26.7272</v>
      </c>
      <c r="G1366" s="2">
        <v>70.830399999999997</v>
      </c>
      <c r="H1366" s="2" t="s">
        <v>257</v>
      </c>
      <c r="N1366" s="2" t="s">
        <v>1693</v>
      </c>
      <c r="O1366" s="2" t="s">
        <v>3589</v>
      </c>
      <c r="P1366" s="2" t="s">
        <v>365</v>
      </c>
      <c r="V1366" s="2">
        <v>10.186999999999999</v>
      </c>
    </row>
    <row r="1367" spans="1:22" ht="256.5" hidden="1" x14ac:dyDescent="0.45">
      <c r="A1367" s="2" t="s">
        <v>3404</v>
      </c>
      <c r="B1367" s="2" t="s">
        <v>3405</v>
      </c>
      <c r="C1367" s="2" t="s">
        <v>3590</v>
      </c>
      <c r="D1367" s="2" t="s">
        <v>3591</v>
      </c>
      <c r="E1367" s="2">
        <v>1.7</v>
      </c>
      <c r="F1367" s="2">
        <v>16.496099999999998</v>
      </c>
      <c r="G1367" s="2">
        <v>74.541700000000006</v>
      </c>
      <c r="H1367" s="2" t="s">
        <v>257</v>
      </c>
      <c r="N1367" s="2" t="s">
        <v>1693</v>
      </c>
      <c r="O1367" s="2" t="s">
        <v>3592</v>
      </c>
      <c r="P1367" s="2" t="s">
        <v>365</v>
      </c>
      <c r="V1367" s="2">
        <v>17.318999999999999</v>
      </c>
    </row>
    <row r="1368" spans="1:22" ht="99.75" hidden="1" x14ac:dyDescent="0.45">
      <c r="A1368" s="2" t="s">
        <v>3404</v>
      </c>
      <c r="B1368" s="2" t="s">
        <v>3405</v>
      </c>
      <c r="C1368" s="2" t="s">
        <v>3593</v>
      </c>
      <c r="D1368" s="2" t="s">
        <v>3594</v>
      </c>
      <c r="E1368" s="2">
        <v>24.8</v>
      </c>
      <c r="F1368" s="2">
        <v>15.4038</v>
      </c>
      <c r="G1368" s="2">
        <v>75.5625</v>
      </c>
      <c r="H1368" s="2" t="s">
        <v>257</v>
      </c>
      <c r="N1368" s="2" t="s">
        <v>1693</v>
      </c>
      <c r="O1368" s="2" t="s">
        <v>3595</v>
      </c>
      <c r="P1368" s="2" t="s">
        <v>365</v>
      </c>
      <c r="V1368" s="2">
        <v>252.648</v>
      </c>
    </row>
    <row r="1369" spans="1:22" ht="299.25" hidden="1" x14ac:dyDescent="0.45">
      <c r="A1369" s="2" t="s">
        <v>3404</v>
      </c>
      <c r="B1369" s="2" t="s">
        <v>3405</v>
      </c>
      <c r="C1369" s="2" t="s">
        <v>3596</v>
      </c>
      <c r="D1369" s="2" t="s">
        <v>3597</v>
      </c>
      <c r="E1369" s="2">
        <v>50.4</v>
      </c>
      <c r="F1369" s="2">
        <v>15.934900000000001</v>
      </c>
      <c r="G1369" s="2">
        <v>74.700699999999998</v>
      </c>
      <c r="H1369" s="2" t="s">
        <v>257</v>
      </c>
      <c r="N1369" s="2" t="s">
        <v>1693</v>
      </c>
      <c r="O1369" s="2" t="s">
        <v>3598</v>
      </c>
      <c r="P1369" s="2" t="s">
        <v>365</v>
      </c>
      <c r="V1369" s="2">
        <v>513.44500000000005</v>
      </c>
    </row>
    <row r="1370" spans="1:22" ht="228" hidden="1" x14ac:dyDescent="0.45">
      <c r="A1370" s="2" t="s">
        <v>3404</v>
      </c>
      <c r="B1370" s="2" t="s">
        <v>3405</v>
      </c>
      <c r="C1370" s="2" t="s">
        <v>3599</v>
      </c>
      <c r="D1370" s="2" t="s">
        <v>3600</v>
      </c>
      <c r="E1370" s="2">
        <v>150</v>
      </c>
      <c r="F1370" s="2">
        <v>23.054400000000001</v>
      </c>
      <c r="G1370" s="2">
        <v>68.878200000000007</v>
      </c>
      <c r="H1370" s="2" t="s">
        <v>257</v>
      </c>
      <c r="N1370" s="2" t="s">
        <v>1693</v>
      </c>
      <c r="O1370" s="2" t="s">
        <v>3601</v>
      </c>
      <c r="P1370" s="2" t="s">
        <v>365</v>
      </c>
      <c r="V1370" s="2">
        <v>1528.1110000000001</v>
      </c>
    </row>
    <row r="1371" spans="1:22" ht="71.25" hidden="1" x14ac:dyDescent="0.45">
      <c r="A1371" s="2" t="s">
        <v>3404</v>
      </c>
      <c r="B1371" s="2" t="s">
        <v>3405</v>
      </c>
      <c r="C1371" s="2" t="s">
        <v>3602</v>
      </c>
      <c r="D1371" s="2" t="s">
        <v>3603</v>
      </c>
      <c r="E1371" s="2">
        <v>5</v>
      </c>
      <c r="F1371" s="2">
        <v>23.668800000000001</v>
      </c>
      <c r="G1371" s="2">
        <v>71.578199999999995</v>
      </c>
      <c r="H1371" s="2" t="s">
        <v>401</v>
      </c>
      <c r="M1371" s="2" t="s">
        <v>3604</v>
      </c>
      <c r="N1371" s="2" t="s">
        <v>3605</v>
      </c>
      <c r="O1371" s="2" t="s">
        <v>3606</v>
      </c>
      <c r="P1371" s="2" t="s">
        <v>2142</v>
      </c>
      <c r="V1371" s="2">
        <v>9.7029999999999994</v>
      </c>
    </row>
    <row r="1372" spans="1:22" ht="409.5" hidden="1" x14ac:dyDescent="0.45">
      <c r="A1372" s="2" t="s">
        <v>3404</v>
      </c>
      <c r="B1372" s="2" t="s">
        <v>3405</v>
      </c>
      <c r="C1372" s="2" t="s">
        <v>3607</v>
      </c>
      <c r="D1372" s="2" t="s">
        <v>3608</v>
      </c>
      <c r="E1372" s="2">
        <v>98.7</v>
      </c>
      <c r="F1372" s="2">
        <v>23.675599999999999</v>
      </c>
      <c r="G1372" s="2">
        <v>75.0565</v>
      </c>
      <c r="H1372" s="2" t="s">
        <v>257</v>
      </c>
      <c r="N1372" s="2" t="s">
        <v>1693</v>
      </c>
      <c r="O1372" s="2" t="s">
        <v>3609</v>
      </c>
      <c r="P1372" s="2" t="s">
        <v>365</v>
      </c>
      <c r="V1372" s="2">
        <v>1005.497</v>
      </c>
    </row>
    <row r="1373" spans="1:22" ht="42.75" x14ac:dyDescent="0.45">
      <c r="A1373" s="2" t="s">
        <v>3404</v>
      </c>
      <c r="B1373" s="2" t="s">
        <v>3405</v>
      </c>
      <c r="C1373" s="2" t="s">
        <v>3610</v>
      </c>
      <c r="D1373" s="2" t="s">
        <v>3611</v>
      </c>
      <c r="E1373" s="2">
        <v>310</v>
      </c>
      <c r="F1373" s="2">
        <v>22.375800000000002</v>
      </c>
      <c r="G1373" s="2">
        <v>73.101699999999994</v>
      </c>
      <c r="H1373" s="2" t="s">
        <v>37</v>
      </c>
      <c r="L1373" s="2">
        <v>1994</v>
      </c>
      <c r="N1373" s="2" t="s">
        <v>3416</v>
      </c>
      <c r="O1373" s="2" t="s">
        <v>3417</v>
      </c>
      <c r="P1373" s="2" t="s">
        <v>365</v>
      </c>
      <c r="Q1373" s="2">
        <v>2016</v>
      </c>
      <c r="R1373" s="2">
        <v>1015.02</v>
      </c>
      <c r="S1373" s="2">
        <v>699.4</v>
      </c>
      <c r="T1373" s="2">
        <v>932.13</v>
      </c>
    </row>
    <row r="1374" spans="1:22" ht="99.75" hidden="1" x14ac:dyDescent="0.45">
      <c r="A1374" s="2" t="s">
        <v>3404</v>
      </c>
      <c r="B1374" s="2" t="s">
        <v>3405</v>
      </c>
      <c r="C1374" s="2" t="s">
        <v>3612</v>
      </c>
      <c r="D1374" s="2" t="s">
        <v>3613</v>
      </c>
      <c r="E1374" s="2">
        <v>39</v>
      </c>
      <c r="F1374" s="2">
        <v>23.027200000000001</v>
      </c>
      <c r="G1374" s="2">
        <v>69.949399999999997</v>
      </c>
      <c r="H1374" s="2" t="s">
        <v>257</v>
      </c>
      <c r="M1374" s="2" t="s">
        <v>3614</v>
      </c>
      <c r="N1374" s="2" t="s">
        <v>1693</v>
      </c>
      <c r="O1374" s="2" t="s">
        <v>3615</v>
      </c>
      <c r="P1374" s="2" t="s">
        <v>365</v>
      </c>
      <c r="V1374" s="2">
        <v>397.30900000000003</v>
      </c>
    </row>
    <row r="1375" spans="1:22" ht="42.75" x14ac:dyDescent="0.45">
      <c r="A1375" s="2" t="s">
        <v>3404</v>
      </c>
      <c r="B1375" s="2" t="s">
        <v>3405</v>
      </c>
      <c r="C1375" s="2" t="s">
        <v>3616</v>
      </c>
      <c r="D1375" s="2" t="s">
        <v>3617</v>
      </c>
      <c r="E1375" s="2">
        <v>35</v>
      </c>
      <c r="F1375" s="2">
        <v>25.152100000000001</v>
      </c>
      <c r="G1375" s="2">
        <v>76.182000000000002</v>
      </c>
      <c r="H1375" s="2" t="s">
        <v>37</v>
      </c>
      <c r="M1375" s="2" t="s">
        <v>3618</v>
      </c>
      <c r="N1375" s="2" t="s">
        <v>3618</v>
      </c>
      <c r="O1375" s="2" t="s">
        <v>3619</v>
      </c>
      <c r="P1375" s="2" t="s">
        <v>365</v>
      </c>
      <c r="V1375" s="2">
        <v>568.63499999999999</v>
      </c>
    </row>
    <row r="1376" spans="1:22" ht="42.75" hidden="1" x14ac:dyDescent="0.45">
      <c r="A1376" s="2" t="s">
        <v>3404</v>
      </c>
      <c r="B1376" s="2" t="s">
        <v>3405</v>
      </c>
      <c r="C1376" s="2" t="s">
        <v>3620</v>
      </c>
      <c r="D1376" s="2" t="s">
        <v>3621</v>
      </c>
      <c r="E1376" s="2">
        <v>10.5</v>
      </c>
      <c r="F1376" s="2">
        <v>32.241700000000002</v>
      </c>
      <c r="G1376" s="2">
        <v>76.278700000000001</v>
      </c>
      <c r="H1376" s="2" t="s">
        <v>26</v>
      </c>
      <c r="L1376" s="2">
        <v>1996</v>
      </c>
      <c r="N1376" s="2" t="s">
        <v>3416</v>
      </c>
      <c r="O1376" s="2" t="s">
        <v>3417</v>
      </c>
      <c r="P1376" s="2" t="s">
        <v>365</v>
      </c>
      <c r="Q1376" s="2">
        <v>2016</v>
      </c>
      <c r="V1376" s="2">
        <v>16.652000000000001</v>
      </c>
    </row>
    <row r="1377" spans="1:22" ht="42.75" x14ac:dyDescent="0.45">
      <c r="A1377" s="2" t="s">
        <v>3404</v>
      </c>
      <c r="B1377" s="2" t="s">
        <v>3405</v>
      </c>
      <c r="C1377" s="2" t="s">
        <v>3622</v>
      </c>
      <c r="D1377" s="2" t="s">
        <v>3623</v>
      </c>
      <c r="E1377" s="2">
        <v>648</v>
      </c>
      <c r="F1377" s="2">
        <v>21.824200000000001</v>
      </c>
      <c r="G1377" s="2">
        <v>73.113600000000005</v>
      </c>
      <c r="H1377" s="2" t="s">
        <v>37</v>
      </c>
      <c r="L1377" s="2">
        <v>1994</v>
      </c>
      <c r="N1377" s="2" t="s">
        <v>3416</v>
      </c>
      <c r="O1377" s="2" t="s">
        <v>3417</v>
      </c>
      <c r="P1377" s="2" t="s">
        <v>365</v>
      </c>
      <c r="Q1377" s="2">
        <v>2016</v>
      </c>
      <c r="R1377" s="2">
        <v>1281</v>
      </c>
      <c r="S1377" s="2">
        <v>1562</v>
      </c>
      <c r="T1377" s="2">
        <v>923</v>
      </c>
    </row>
    <row r="1378" spans="1:22" ht="42.75" hidden="1" x14ac:dyDescent="0.45">
      <c r="A1378" s="2" t="s">
        <v>3404</v>
      </c>
      <c r="B1378" s="2" t="s">
        <v>3405</v>
      </c>
      <c r="C1378" s="2" t="s">
        <v>3624</v>
      </c>
      <c r="D1378" s="2" t="s">
        <v>3625</v>
      </c>
      <c r="E1378" s="2">
        <v>15</v>
      </c>
      <c r="F1378" s="2">
        <v>34.223599999999998</v>
      </c>
      <c r="G1378" s="2">
        <v>74.778099999999995</v>
      </c>
      <c r="H1378" s="2" t="s">
        <v>26</v>
      </c>
      <c r="L1378" s="2">
        <v>1959</v>
      </c>
      <c r="N1378" s="2" t="s">
        <v>3416</v>
      </c>
      <c r="O1378" s="2" t="s">
        <v>3417</v>
      </c>
      <c r="P1378" s="2" t="s">
        <v>365</v>
      </c>
      <c r="Q1378" s="2">
        <v>2016</v>
      </c>
      <c r="V1378" s="2">
        <v>23.789000000000001</v>
      </c>
    </row>
    <row r="1379" spans="1:22" ht="42.75" hidden="1" x14ac:dyDescent="0.45">
      <c r="A1379" s="2" t="s">
        <v>3404</v>
      </c>
      <c r="B1379" s="2" t="s">
        <v>3405</v>
      </c>
      <c r="C1379" s="2" t="s">
        <v>3626</v>
      </c>
      <c r="D1379" s="2" t="s">
        <v>3627</v>
      </c>
      <c r="E1379" s="2">
        <v>630</v>
      </c>
      <c r="F1379" s="2">
        <v>25.2502</v>
      </c>
      <c r="G1379" s="2">
        <v>72.676500000000004</v>
      </c>
      <c r="H1379" s="2" t="s">
        <v>213</v>
      </c>
      <c r="I1379" s="2" t="s">
        <v>50</v>
      </c>
      <c r="L1379" s="2">
        <v>1993</v>
      </c>
      <c r="N1379" s="2" t="s">
        <v>3416</v>
      </c>
      <c r="O1379" s="2" t="s">
        <v>3417</v>
      </c>
      <c r="P1379" s="2" t="s">
        <v>365</v>
      </c>
      <c r="Q1379" s="2">
        <v>2016</v>
      </c>
      <c r="R1379" s="2">
        <v>1710.0119999999999</v>
      </c>
      <c r="S1379" s="2">
        <v>3034.5749999999998</v>
      </c>
      <c r="T1379" s="2">
        <v>2441.21</v>
      </c>
    </row>
    <row r="1380" spans="1:22" ht="42.75" hidden="1" x14ac:dyDescent="0.45">
      <c r="A1380" s="2" t="s">
        <v>3404</v>
      </c>
      <c r="B1380" s="2" t="s">
        <v>3405</v>
      </c>
      <c r="C1380" s="2" t="s">
        <v>3628</v>
      </c>
      <c r="D1380" s="2" t="s">
        <v>3629</v>
      </c>
      <c r="E1380" s="2">
        <v>115</v>
      </c>
      <c r="F1380" s="2">
        <v>24.6997</v>
      </c>
      <c r="G1380" s="2">
        <v>75.552899999999994</v>
      </c>
      <c r="H1380" s="2" t="s">
        <v>26</v>
      </c>
      <c r="L1380" s="2">
        <v>1961</v>
      </c>
      <c r="N1380" s="2" t="s">
        <v>3416</v>
      </c>
      <c r="O1380" s="2" t="s">
        <v>3417</v>
      </c>
      <c r="P1380" s="2" t="s">
        <v>365</v>
      </c>
      <c r="Q1380" s="2">
        <v>2016</v>
      </c>
      <c r="R1380" s="2">
        <v>403.56205</v>
      </c>
      <c r="S1380" s="2">
        <v>270.78924999999998</v>
      </c>
      <c r="T1380" s="2">
        <v>381.13475</v>
      </c>
    </row>
    <row r="1381" spans="1:22" ht="42.75" hidden="1" x14ac:dyDescent="0.45">
      <c r="A1381" s="2" t="s">
        <v>3404</v>
      </c>
      <c r="B1381" s="2" t="s">
        <v>3405</v>
      </c>
      <c r="C1381" s="2" t="s">
        <v>3630</v>
      </c>
      <c r="D1381" s="2" t="s">
        <v>3631</v>
      </c>
      <c r="E1381" s="2">
        <v>77.650000000000006</v>
      </c>
      <c r="F1381" s="2">
        <v>31.268000000000001</v>
      </c>
      <c r="G1381" s="2">
        <v>76.492000000000004</v>
      </c>
      <c r="H1381" s="2" t="s">
        <v>26</v>
      </c>
      <c r="L1381" s="2">
        <v>1957</v>
      </c>
      <c r="N1381" s="2" t="s">
        <v>3416</v>
      </c>
      <c r="O1381" s="2" t="s">
        <v>3417</v>
      </c>
      <c r="P1381" s="2" t="s">
        <v>365</v>
      </c>
      <c r="Q1381" s="2">
        <v>2016</v>
      </c>
      <c r="R1381" s="2">
        <v>503.17149999999998</v>
      </c>
      <c r="S1381" s="2">
        <v>420.77555000000001</v>
      </c>
      <c r="T1381" s="2">
        <v>419.82035000000002</v>
      </c>
    </row>
    <row r="1382" spans="1:22" ht="42.75" x14ac:dyDescent="0.45">
      <c r="A1382" s="2" t="s">
        <v>3404</v>
      </c>
      <c r="B1382" s="2" t="s">
        <v>3405</v>
      </c>
      <c r="C1382" s="2" t="s">
        <v>3632</v>
      </c>
      <c r="D1382" s="2" t="s">
        <v>3633</v>
      </c>
      <c r="E1382" s="2">
        <v>468.57</v>
      </c>
      <c r="F1382" s="2">
        <v>17.038599999999999</v>
      </c>
      <c r="G1382" s="2">
        <v>82.128600000000006</v>
      </c>
      <c r="H1382" s="2" t="s">
        <v>37</v>
      </c>
      <c r="L1382" s="2">
        <v>2008</v>
      </c>
      <c r="N1382" s="2" t="s">
        <v>3416</v>
      </c>
      <c r="O1382" s="2" t="s">
        <v>3417</v>
      </c>
      <c r="P1382" s="2" t="s">
        <v>365</v>
      </c>
      <c r="Q1382" s="2">
        <v>2016</v>
      </c>
      <c r="R1382" s="2">
        <v>0</v>
      </c>
      <c r="S1382" s="2">
        <v>0</v>
      </c>
      <c r="T1382" s="2">
        <v>100.65</v>
      </c>
    </row>
    <row r="1383" spans="1:22" ht="42.75" hidden="1" x14ac:dyDescent="0.45">
      <c r="A1383" s="2" t="s">
        <v>3404</v>
      </c>
      <c r="B1383" s="2" t="s">
        <v>3405</v>
      </c>
      <c r="C1383" s="2" t="s">
        <v>3634</v>
      </c>
      <c r="D1383" s="2" t="s">
        <v>3635</v>
      </c>
      <c r="E1383" s="2">
        <v>120</v>
      </c>
      <c r="F1383" s="2">
        <v>19.932400000000001</v>
      </c>
      <c r="G1383" s="2">
        <v>79.103999999999999</v>
      </c>
      <c r="H1383" s="2" t="s">
        <v>213</v>
      </c>
      <c r="I1383" s="2" t="s">
        <v>50</v>
      </c>
      <c r="L1383" s="2">
        <v>2012</v>
      </c>
      <c r="N1383" s="2" t="s">
        <v>3416</v>
      </c>
      <c r="O1383" s="2" t="s">
        <v>3417</v>
      </c>
      <c r="P1383" s="2" t="s">
        <v>365</v>
      </c>
      <c r="Q1383" s="2">
        <v>2016</v>
      </c>
      <c r="R1383" s="2">
        <v>95</v>
      </c>
      <c r="S1383" s="2">
        <v>0</v>
      </c>
      <c r="T1383" s="2">
        <v>0</v>
      </c>
    </row>
    <row r="1384" spans="1:22" ht="99.75" hidden="1" x14ac:dyDescent="0.45">
      <c r="A1384" s="2" t="s">
        <v>3404</v>
      </c>
      <c r="B1384" s="2" t="s">
        <v>3405</v>
      </c>
      <c r="C1384" s="2" t="s">
        <v>3636</v>
      </c>
      <c r="D1384" s="2" t="s">
        <v>3637</v>
      </c>
      <c r="E1384" s="2">
        <v>23.1</v>
      </c>
      <c r="F1384" s="2">
        <v>17.1309</v>
      </c>
      <c r="G1384" s="2">
        <v>73.976500000000001</v>
      </c>
      <c r="H1384" s="2" t="s">
        <v>257</v>
      </c>
      <c r="M1384" s="2" t="s">
        <v>3638</v>
      </c>
      <c r="N1384" s="2" t="s">
        <v>1693</v>
      </c>
      <c r="O1384" s="2" t="s">
        <v>3639</v>
      </c>
      <c r="P1384" s="2" t="s">
        <v>365</v>
      </c>
      <c r="V1384" s="2">
        <v>235.32900000000001</v>
      </c>
    </row>
    <row r="1385" spans="1:22" ht="42.75" hidden="1" x14ac:dyDescent="0.45">
      <c r="A1385" s="2" t="s">
        <v>3404</v>
      </c>
      <c r="B1385" s="2" t="s">
        <v>3405</v>
      </c>
      <c r="C1385" s="2" t="s">
        <v>3640</v>
      </c>
      <c r="D1385" s="2" t="s">
        <v>3641</v>
      </c>
      <c r="E1385" s="2">
        <v>22.5</v>
      </c>
      <c r="F1385" s="2">
        <v>31.5425</v>
      </c>
      <c r="G1385" s="2">
        <v>77.778599999999997</v>
      </c>
      <c r="H1385" s="2" t="s">
        <v>26</v>
      </c>
      <c r="L1385" s="2">
        <v>2000</v>
      </c>
      <c r="N1385" s="2" t="s">
        <v>3416</v>
      </c>
      <c r="O1385" s="2" t="s">
        <v>3417</v>
      </c>
      <c r="P1385" s="2" t="s">
        <v>365</v>
      </c>
      <c r="Q1385" s="2">
        <v>2016</v>
      </c>
      <c r="V1385" s="2">
        <v>35.683</v>
      </c>
    </row>
    <row r="1386" spans="1:22" ht="42.75" hidden="1" x14ac:dyDescent="0.45">
      <c r="A1386" s="2" t="s">
        <v>3404</v>
      </c>
      <c r="B1386" s="2" t="s">
        <v>3405</v>
      </c>
      <c r="C1386" s="2" t="s">
        <v>3642</v>
      </c>
      <c r="D1386" s="2" t="s">
        <v>3643</v>
      </c>
      <c r="E1386" s="2">
        <v>32</v>
      </c>
      <c r="F1386" s="2">
        <v>16.142399999999999</v>
      </c>
      <c r="G1386" s="2">
        <v>74.6447</v>
      </c>
      <c r="H1386" s="2" t="s">
        <v>26</v>
      </c>
      <c r="L1386" s="2">
        <v>1992</v>
      </c>
      <c r="N1386" s="2" t="s">
        <v>3416</v>
      </c>
      <c r="O1386" s="2" t="s">
        <v>3417</v>
      </c>
      <c r="P1386" s="2" t="s">
        <v>365</v>
      </c>
      <c r="Q1386" s="2">
        <v>2016</v>
      </c>
      <c r="R1386" s="2">
        <v>81.749200000000002</v>
      </c>
      <c r="S1386" s="2">
        <v>65.709800000000001</v>
      </c>
      <c r="T1386" s="2">
        <v>31.7803</v>
      </c>
    </row>
    <row r="1387" spans="1:22" ht="42.75" hidden="1" x14ac:dyDescent="0.45">
      <c r="A1387" s="2" t="s">
        <v>3404</v>
      </c>
      <c r="B1387" s="2" t="s">
        <v>3405</v>
      </c>
      <c r="C1387" s="2" t="s">
        <v>3644</v>
      </c>
      <c r="D1387" s="2" t="s">
        <v>3645</v>
      </c>
      <c r="E1387" s="2">
        <v>250</v>
      </c>
      <c r="F1387" s="2">
        <v>19.5334</v>
      </c>
      <c r="G1387" s="2">
        <v>73.650899999999993</v>
      </c>
      <c r="H1387" s="2" t="s">
        <v>26</v>
      </c>
      <c r="L1387" s="2">
        <v>2008</v>
      </c>
      <c r="N1387" s="2" t="s">
        <v>3416</v>
      </c>
      <c r="O1387" s="2" t="s">
        <v>3417</v>
      </c>
      <c r="P1387" s="2" t="s">
        <v>365</v>
      </c>
      <c r="Q1387" s="2">
        <v>2016</v>
      </c>
      <c r="R1387" s="2">
        <v>392.08969999999999</v>
      </c>
      <c r="S1387" s="2">
        <v>318.64875000000001</v>
      </c>
      <c r="T1387" s="2">
        <v>300.35070000000002</v>
      </c>
    </row>
    <row r="1388" spans="1:22" ht="42.75" hidden="1" x14ac:dyDescent="0.45">
      <c r="A1388" s="2" t="s">
        <v>3404</v>
      </c>
      <c r="B1388" s="2" t="s">
        <v>3405</v>
      </c>
      <c r="C1388" s="2" t="s">
        <v>3646</v>
      </c>
      <c r="D1388" s="2" t="s">
        <v>3647</v>
      </c>
      <c r="E1388" s="2">
        <v>920</v>
      </c>
      <c r="F1388" s="2">
        <v>30.2666</v>
      </c>
      <c r="G1388" s="2">
        <v>75.1661</v>
      </c>
      <c r="H1388" s="2" t="s">
        <v>213</v>
      </c>
      <c r="I1388" s="2" t="s">
        <v>50</v>
      </c>
      <c r="L1388" s="2">
        <v>2003</v>
      </c>
      <c r="N1388" s="2" t="s">
        <v>3416</v>
      </c>
      <c r="O1388" s="2" t="s">
        <v>3417</v>
      </c>
      <c r="P1388" s="2" t="s">
        <v>365</v>
      </c>
      <c r="Q1388" s="2">
        <v>2016</v>
      </c>
      <c r="R1388" s="2">
        <v>5475.16</v>
      </c>
      <c r="S1388" s="2">
        <v>4117.3389999999999</v>
      </c>
      <c r="T1388" s="2">
        <v>2853.46</v>
      </c>
    </row>
    <row r="1389" spans="1:22" ht="42.75" hidden="1" x14ac:dyDescent="0.45">
      <c r="A1389" s="2" t="s">
        <v>3404</v>
      </c>
      <c r="B1389" s="2" t="s">
        <v>3405</v>
      </c>
      <c r="C1389" s="2" t="s">
        <v>3648</v>
      </c>
      <c r="D1389" s="2" t="s">
        <v>3649</v>
      </c>
      <c r="E1389" s="2">
        <v>30</v>
      </c>
      <c r="F1389" s="2">
        <v>19.930599999999998</v>
      </c>
      <c r="G1389" s="2">
        <v>79.12</v>
      </c>
      <c r="H1389" s="2" t="s">
        <v>213</v>
      </c>
      <c r="M1389" s="2" t="s">
        <v>3650</v>
      </c>
      <c r="N1389" s="2" t="s">
        <v>3650</v>
      </c>
      <c r="O1389" s="2" t="s">
        <v>3651</v>
      </c>
      <c r="P1389" s="2" t="s">
        <v>365</v>
      </c>
      <c r="V1389" s="2">
        <v>391.70699999999999</v>
      </c>
    </row>
    <row r="1390" spans="1:22" ht="42.75" hidden="1" x14ac:dyDescent="0.45">
      <c r="A1390" s="2" t="s">
        <v>3404</v>
      </c>
      <c r="B1390" s="2" t="s">
        <v>3405</v>
      </c>
      <c r="C1390" s="2" t="s">
        <v>3652</v>
      </c>
      <c r="D1390" s="2" t="s">
        <v>3653</v>
      </c>
      <c r="E1390" s="2">
        <v>250</v>
      </c>
      <c r="F1390" s="2">
        <v>26.044599999999999</v>
      </c>
      <c r="G1390" s="2">
        <v>71.253500000000003</v>
      </c>
      <c r="H1390" s="2" t="s">
        <v>213</v>
      </c>
      <c r="I1390" s="2" t="s">
        <v>50</v>
      </c>
      <c r="L1390" s="2">
        <v>2007</v>
      </c>
      <c r="N1390" s="2" t="s">
        <v>3416</v>
      </c>
      <c r="O1390" s="2" t="s">
        <v>3417</v>
      </c>
      <c r="P1390" s="2" t="s">
        <v>365</v>
      </c>
      <c r="Q1390" s="2">
        <v>2016</v>
      </c>
      <c r="R1390" s="2">
        <v>287.423</v>
      </c>
      <c r="S1390" s="2">
        <v>279.25</v>
      </c>
      <c r="T1390" s="2">
        <v>198.14699999999999</v>
      </c>
    </row>
    <row r="1391" spans="1:22" ht="42.75" hidden="1" x14ac:dyDescent="0.45">
      <c r="A1391" s="2" t="s">
        <v>3404</v>
      </c>
      <c r="B1391" s="2" t="s">
        <v>3405</v>
      </c>
      <c r="C1391" s="2" t="s">
        <v>3654</v>
      </c>
      <c r="D1391" s="2" t="s">
        <v>3655</v>
      </c>
      <c r="E1391" s="2">
        <v>60</v>
      </c>
      <c r="F1391" s="2">
        <v>30.5307</v>
      </c>
      <c r="G1391" s="2">
        <v>77.496799999999993</v>
      </c>
      <c r="H1391" s="2" t="s">
        <v>26</v>
      </c>
      <c r="L1391" s="2">
        <v>1978</v>
      </c>
      <c r="N1391" s="2" t="s">
        <v>3416</v>
      </c>
      <c r="O1391" s="2" t="s">
        <v>3417</v>
      </c>
      <c r="P1391" s="2" t="s">
        <v>365</v>
      </c>
      <c r="Q1391" s="2">
        <v>2016</v>
      </c>
      <c r="R1391" s="2">
        <v>229.06890000000001</v>
      </c>
      <c r="S1391" s="2">
        <v>198.82089999999999</v>
      </c>
      <c r="T1391" s="2">
        <v>188.1147</v>
      </c>
    </row>
    <row r="1392" spans="1:22" ht="99.75" hidden="1" x14ac:dyDescent="0.45">
      <c r="A1392" s="2" t="s">
        <v>3404</v>
      </c>
      <c r="B1392" s="2" t="s">
        <v>3405</v>
      </c>
      <c r="C1392" s="2" t="s">
        <v>3656</v>
      </c>
      <c r="D1392" s="2" t="s">
        <v>3657</v>
      </c>
      <c r="E1392" s="2">
        <v>23.1</v>
      </c>
      <c r="F1392" s="2">
        <v>14.6534</v>
      </c>
      <c r="G1392" s="2">
        <v>75.8613</v>
      </c>
      <c r="H1392" s="2" t="s">
        <v>257</v>
      </c>
      <c r="M1392" s="2" t="s">
        <v>3658</v>
      </c>
      <c r="N1392" s="2" t="s">
        <v>1693</v>
      </c>
      <c r="O1392" s="2" t="s">
        <v>3659</v>
      </c>
      <c r="P1392" s="2" t="s">
        <v>365</v>
      </c>
      <c r="V1392" s="2">
        <v>235.32900000000001</v>
      </c>
    </row>
    <row r="1393" spans="1:22" ht="42.75" hidden="1" x14ac:dyDescent="0.45">
      <c r="A1393" s="2" t="s">
        <v>3404</v>
      </c>
      <c r="B1393" s="2" t="s">
        <v>3405</v>
      </c>
      <c r="C1393" s="2" t="s">
        <v>3660</v>
      </c>
      <c r="D1393" s="2" t="s">
        <v>3661</v>
      </c>
      <c r="E1393" s="2">
        <v>600</v>
      </c>
      <c r="F1393" s="2">
        <v>20.272300000000001</v>
      </c>
      <c r="G1393" s="2">
        <v>78.979299999999995</v>
      </c>
      <c r="H1393" s="2" t="s">
        <v>213</v>
      </c>
      <c r="I1393" s="2" t="s">
        <v>50</v>
      </c>
      <c r="L1393" s="2">
        <v>2013</v>
      </c>
      <c r="N1393" s="2" t="s">
        <v>3416</v>
      </c>
      <c r="O1393" s="2" t="s">
        <v>3417</v>
      </c>
      <c r="P1393" s="2" t="s">
        <v>365</v>
      </c>
      <c r="Q1393" s="2">
        <v>2016</v>
      </c>
      <c r="R1393" s="2">
        <v>1984.99</v>
      </c>
      <c r="S1393" s="2">
        <v>3277.35</v>
      </c>
      <c r="T1393" s="2">
        <v>3635.24</v>
      </c>
    </row>
    <row r="1394" spans="1:22" ht="42.75" hidden="1" x14ac:dyDescent="0.45">
      <c r="A1394" s="2" t="s">
        <v>3404</v>
      </c>
      <c r="B1394" s="2" t="s">
        <v>3405</v>
      </c>
      <c r="C1394" s="2" t="s">
        <v>3662</v>
      </c>
      <c r="D1394" s="2" t="s">
        <v>3663</v>
      </c>
      <c r="E1394" s="2">
        <v>440</v>
      </c>
      <c r="F1394" s="2">
        <v>30.233499999999999</v>
      </c>
      <c r="G1394" s="2">
        <v>74.924700000000001</v>
      </c>
      <c r="H1394" s="2" t="s">
        <v>213</v>
      </c>
      <c r="I1394" s="2" t="s">
        <v>50</v>
      </c>
      <c r="L1394" s="2">
        <v>1976</v>
      </c>
      <c r="N1394" s="2" t="s">
        <v>3416</v>
      </c>
      <c r="O1394" s="2" t="s">
        <v>3417</v>
      </c>
      <c r="P1394" s="2" t="s">
        <v>365</v>
      </c>
      <c r="Q1394" s="2">
        <v>2016</v>
      </c>
      <c r="R1394" s="2">
        <v>1452.8889999999999</v>
      </c>
      <c r="S1394" s="2">
        <v>1286.1199999999999</v>
      </c>
      <c r="T1394" s="2">
        <v>814.86599999999999</v>
      </c>
    </row>
    <row r="1395" spans="1:22" ht="42.75" x14ac:dyDescent="0.45">
      <c r="A1395" s="2" t="s">
        <v>3404</v>
      </c>
      <c r="B1395" s="2" t="s">
        <v>3405</v>
      </c>
      <c r="C1395" s="2" t="s">
        <v>3664</v>
      </c>
      <c r="D1395" s="2" t="s">
        <v>3665</v>
      </c>
      <c r="E1395" s="2">
        <v>205.24</v>
      </c>
      <c r="F1395" s="2">
        <v>17.058700000000002</v>
      </c>
      <c r="G1395" s="2">
        <v>82.309700000000007</v>
      </c>
      <c r="H1395" s="2" t="s">
        <v>37</v>
      </c>
      <c r="L1395" s="2">
        <v>1997</v>
      </c>
      <c r="N1395" s="2" t="s">
        <v>3416</v>
      </c>
      <c r="O1395" s="2" t="s">
        <v>3417</v>
      </c>
      <c r="P1395" s="2" t="s">
        <v>365</v>
      </c>
      <c r="Q1395" s="2">
        <v>2016</v>
      </c>
      <c r="R1395" s="2">
        <v>1056.423</v>
      </c>
      <c r="S1395" s="2">
        <v>525.09900000000005</v>
      </c>
      <c r="T1395" s="2">
        <v>535.41099999999994</v>
      </c>
    </row>
    <row r="1396" spans="1:22" ht="42.75" hidden="1" x14ac:dyDescent="0.45">
      <c r="A1396" s="2" t="s">
        <v>3404</v>
      </c>
      <c r="B1396" s="2" t="s">
        <v>3405</v>
      </c>
      <c r="C1396" s="2" t="s">
        <v>3666</v>
      </c>
      <c r="D1396" s="2" t="s">
        <v>3667</v>
      </c>
      <c r="E1396" s="2">
        <v>540</v>
      </c>
      <c r="F1396" s="2">
        <v>31.3841</v>
      </c>
      <c r="G1396" s="2">
        <v>75.1464</v>
      </c>
      <c r="H1396" s="2" t="s">
        <v>213</v>
      </c>
      <c r="I1396" s="2" t="s">
        <v>50</v>
      </c>
      <c r="L1396" s="2">
        <v>2016</v>
      </c>
      <c r="N1396" s="2" t="s">
        <v>3416</v>
      </c>
      <c r="O1396" s="2" t="s">
        <v>3417</v>
      </c>
      <c r="P1396" s="2" t="s">
        <v>365</v>
      </c>
      <c r="Q1396" s="2">
        <v>2016</v>
      </c>
      <c r="T1396" s="2">
        <v>117.654</v>
      </c>
      <c r="V1396" s="2">
        <v>7050.7280000000001</v>
      </c>
    </row>
    <row r="1397" spans="1:22" ht="57" hidden="1" x14ac:dyDescent="0.45">
      <c r="A1397" s="2" t="s">
        <v>3404</v>
      </c>
      <c r="B1397" s="2" t="s">
        <v>3405</v>
      </c>
      <c r="C1397" s="2" t="s">
        <v>3668</v>
      </c>
      <c r="D1397" s="2" t="s">
        <v>3669</v>
      </c>
      <c r="E1397" s="2">
        <v>25</v>
      </c>
      <c r="F1397" s="2">
        <v>20.005800000000001</v>
      </c>
      <c r="G1397" s="2">
        <v>79.1845</v>
      </c>
      <c r="H1397" s="2" t="s">
        <v>213</v>
      </c>
      <c r="M1397" s="2" t="s">
        <v>3670</v>
      </c>
      <c r="N1397" s="2" t="s">
        <v>3670</v>
      </c>
      <c r="O1397" s="2" t="s">
        <v>3671</v>
      </c>
      <c r="P1397" s="2" t="s">
        <v>365</v>
      </c>
      <c r="V1397" s="2">
        <v>326.423</v>
      </c>
    </row>
    <row r="1398" spans="1:22" ht="57" x14ac:dyDescent="0.45">
      <c r="A1398" s="2" t="s">
        <v>3404</v>
      </c>
      <c r="B1398" s="2" t="s">
        <v>3405</v>
      </c>
      <c r="C1398" s="2" t="s">
        <v>3672</v>
      </c>
      <c r="D1398" s="2" t="s">
        <v>3673</v>
      </c>
      <c r="E1398" s="2">
        <v>768</v>
      </c>
      <c r="F1398" s="2">
        <v>16.924800000000001</v>
      </c>
      <c r="G1398" s="2">
        <v>81.811099999999996</v>
      </c>
      <c r="H1398" s="2" t="s">
        <v>37</v>
      </c>
      <c r="L1398" s="2">
        <v>2015</v>
      </c>
      <c r="N1398" s="2" t="s">
        <v>3416</v>
      </c>
      <c r="O1398" s="2" t="s">
        <v>3417</v>
      </c>
      <c r="P1398" s="2" t="s">
        <v>365</v>
      </c>
      <c r="Q1398" s="2">
        <v>2016</v>
      </c>
      <c r="T1398" s="2">
        <v>566.89</v>
      </c>
      <c r="V1398" s="2">
        <v>12477.468000000001</v>
      </c>
    </row>
    <row r="1399" spans="1:22" ht="57" hidden="1" x14ac:dyDescent="0.45">
      <c r="A1399" s="2" t="s">
        <v>3404</v>
      </c>
      <c r="B1399" s="2" t="s">
        <v>3405</v>
      </c>
      <c r="C1399" s="2" t="s">
        <v>3674</v>
      </c>
      <c r="D1399" s="2" t="s">
        <v>3675</v>
      </c>
      <c r="E1399" s="2">
        <v>55</v>
      </c>
      <c r="F1399" s="2">
        <v>17.1084</v>
      </c>
      <c r="G1399" s="2">
        <v>77.132499999999993</v>
      </c>
      <c r="H1399" s="2" t="s">
        <v>213</v>
      </c>
      <c r="M1399" s="2" t="s">
        <v>3676</v>
      </c>
      <c r="N1399" s="2" t="s">
        <v>3676</v>
      </c>
      <c r="O1399" s="2" t="s">
        <v>3677</v>
      </c>
      <c r="P1399" s="2" t="s">
        <v>365</v>
      </c>
      <c r="V1399" s="2">
        <v>718.13</v>
      </c>
    </row>
    <row r="1400" spans="1:22" ht="42.75" hidden="1" x14ac:dyDescent="0.45">
      <c r="A1400" s="2" t="s">
        <v>3404</v>
      </c>
      <c r="B1400" s="2" t="s">
        <v>3405</v>
      </c>
      <c r="C1400" s="2" t="s">
        <v>3678</v>
      </c>
      <c r="D1400" s="2" t="s">
        <v>3679</v>
      </c>
      <c r="E1400" s="2">
        <v>15</v>
      </c>
      <c r="F1400" s="2">
        <v>23.426300000000001</v>
      </c>
      <c r="G1400" s="2">
        <v>91.822299999999998</v>
      </c>
      <c r="H1400" s="2" t="s">
        <v>26</v>
      </c>
      <c r="L1400" s="2">
        <v>1979</v>
      </c>
      <c r="N1400" s="2" t="s">
        <v>3416</v>
      </c>
      <c r="O1400" s="2" t="s">
        <v>3417</v>
      </c>
      <c r="P1400" s="2" t="s">
        <v>365</v>
      </c>
      <c r="Q1400" s="2">
        <v>2016</v>
      </c>
      <c r="V1400" s="2">
        <v>23.789000000000001</v>
      </c>
    </row>
    <row r="1401" spans="1:22" ht="99.75" hidden="1" x14ac:dyDescent="0.45">
      <c r="A1401" s="2" t="s">
        <v>3404</v>
      </c>
      <c r="B1401" s="2" t="s">
        <v>3405</v>
      </c>
      <c r="C1401" s="2" t="s">
        <v>3680</v>
      </c>
      <c r="D1401" s="2" t="s">
        <v>3681</v>
      </c>
      <c r="E1401" s="2">
        <v>25.6</v>
      </c>
      <c r="F1401" s="2">
        <v>15.341799999999999</v>
      </c>
      <c r="G1401" s="2">
        <v>75.586799999999997</v>
      </c>
      <c r="H1401" s="2" t="s">
        <v>257</v>
      </c>
      <c r="N1401" s="2" t="s">
        <v>1693</v>
      </c>
      <c r="O1401" s="2" t="s">
        <v>3682</v>
      </c>
      <c r="P1401" s="2" t="s">
        <v>365</v>
      </c>
      <c r="V1401" s="2">
        <v>260.798</v>
      </c>
    </row>
    <row r="1402" spans="1:22" ht="85.5" hidden="1" x14ac:dyDescent="0.45">
      <c r="A1402" s="2" t="s">
        <v>3404</v>
      </c>
      <c r="B1402" s="2" t="s">
        <v>3405</v>
      </c>
      <c r="C1402" s="2" t="s">
        <v>3683</v>
      </c>
      <c r="D1402" s="2" t="s">
        <v>3684</v>
      </c>
      <c r="E1402" s="2">
        <v>3</v>
      </c>
      <c r="F1402" s="2">
        <v>27.4269</v>
      </c>
      <c r="G1402" s="2">
        <v>72.389600000000002</v>
      </c>
      <c r="H1402" s="2" t="s">
        <v>401</v>
      </c>
      <c r="M1402" s="2" t="s">
        <v>3685</v>
      </c>
      <c r="N1402" s="2" t="s">
        <v>3686</v>
      </c>
      <c r="O1402" s="2" t="s">
        <v>3687</v>
      </c>
      <c r="P1402" s="2" t="s">
        <v>2142</v>
      </c>
      <c r="V1402" s="2">
        <v>5.8220000000000001</v>
      </c>
    </row>
    <row r="1403" spans="1:22" ht="85.5" hidden="1" x14ac:dyDescent="0.45">
      <c r="A1403" s="2" t="s">
        <v>3404</v>
      </c>
      <c r="B1403" s="2" t="s">
        <v>3405</v>
      </c>
      <c r="C1403" s="2" t="s">
        <v>3688</v>
      </c>
      <c r="D1403" s="2" t="s">
        <v>3689</v>
      </c>
      <c r="E1403" s="2">
        <v>5</v>
      </c>
      <c r="F1403" s="2">
        <v>27.429600000000001</v>
      </c>
      <c r="G1403" s="2">
        <v>72.396900000000002</v>
      </c>
      <c r="H1403" s="2" t="s">
        <v>401</v>
      </c>
      <c r="M1403" s="2" t="s">
        <v>3685</v>
      </c>
      <c r="N1403" s="2" t="s">
        <v>3686</v>
      </c>
      <c r="O1403" s="2" t="s">
        <v>3687</v>
      </c>
      <c r="P1403" s="2" t="s">
        <v>2142</v>
      </c>
      <c r="V1403" s="2">
        <v>9.7029999999999994</v>
      </c>
    </row>
    <row r="1404" spans="1:22" ht="71.25" hidden="1" x14ac:dyDescent="0.45">
      <c r="A1404" s="2" t="s">
        <v>3404</v>
      </c>
      <c r="B1404" s="2" t="s">
        <v>3405</v>
      </c>
      <c r="C1404" s="2" t="s">
        <v>3690</v>
      </c>
      <c r="D1404" s="2" t="s">
        <v>3691</v>
      </c>
      <c r="E1404" s="2">
        <v>1</v>
      </c>
      <c r="F1404" s="2">
        <v>23.153400000000001</v>
      </c>
      <c r="G1404" s="2">
        <v>72.668999999999997</v>
      </c>
      <c r="H1404" s="2" t="s">
        <v>401</v>
      </c>
      <c r="M1404" s="2" t="s">
        <v>3692</v>
      </c>
      <c r="N1404" s="2" t="s">
        <v>3692</v>
      </c>
      <c r="O1404" s="2" t="s">
        <v>3693</v>
      </c>
      <c r="P1404" s="2" t="s">
        <v>2142</v>
      </c>
      <c r="V1404" s="2">
        <v>1.9410000000000001</v>
      </c>
    </row>
    <row r="1405" spans="1:22" ht="85.5" hidden="1" x14ac:dyDescent="0.45">
      <c r="A1405" s="2" t="s">
        <v>3404</v>
      </c>
      <c r="B1405" s="2" t="s">
        <v>3405</v>
      </c>
      <c r="C1405" s="2" t="s">
        <v>3694</v>
      </c>
      <c r="D1405" s="2" t="s">
        <v>3695</v>
      </c>
      <c r="E1405" s="2">
        <v>5</v>
      </c>
      <c r="F1405" s="2">
        <v>11.611700000000001</v>
      </c>
      <c r="G1405" s="2">
        <v>92.710899999999995</v>
      </c>
      <c r="H1405" s="2" t="s">
        <v>401</v>
      </c>
      <c r="M1405" s="2" t="s">
        <v>3696</v>
      </c>
      <c r="N1405" s="2" t="s">
        <v>3697</v>
      </c>
      <c r="O1405" s="2" t="s">
        <v>3698</v>
      </c>
      <c r="P1405" s="2" t="s">
        <v>2142</v>
      </c>
      <c r="V1405" s="2">
        <v>9.7029999999999994</v>
      </c>
    </row>
    <row r="1406" spans="1:22" ht="99.75" hidden="1" x14ac:dyDescent="0.45">
      <c r="A1406" s="2" t="s">
        <v>3404</v>
      </c>
      <c r="B1406" s="2" t="s">
        <v>3405</v>
      </c>
      <c r="C1406" s="2" t="s">
        <v>3699</v>
      </c>
      <c r="D1406" s="2" t="s">
        <v>3700</v>
      </c>
      <c r="E1406" s="2">
        <v>50</v>
      </c>
      <c r="F1406" s="2">
        <v>27.600300000000001</v>
      </c>
      <c r="G1406" s="2">
        <v>72.224100000000007</v>
      </c>
      <c r="H1406" s="2" t="s">
        <v>401</v>
      </c>
      <c r="L1406" s="2">
        <v>2013</v>
      </c>
      <c r="M1406" s="2" t="s">
        <v>3701</v>
      </c>
      <c r="N1406" s="2" t="s">
        <v>3702</v>
      </c>
      <c r="O1406" s="2" t="s">
        <v>3703</v>
      </c>
      <c r="P1406" s="2" t="s">
        <v>3702</v>
      </c>
      <c r="V1406" s="2">
        <v>97.034999999999997</v>
      </c>
    </row>
    <row r="1407" spans="1:22" ht="242.25" hidden="1" x14ac:dyDescent="0.45">
      <c r="A1407" s="2" t="s">
        <v>3404</v>
      </c>
      <c r="B1407" s="2" t="s">
        <v>3405</v>
      </c>
      <c r="C1407" s="2" t="s">
        <v>3704</v>
      </c>
      <c r="D1407" s="2" t="s">
        <v>3705</v>
      </c>
      <c r="E1407" s="2">
        <v>1</v>
      </c>
      <c r="F1407" s="2">
        <v>26.653199999999998</v>
      </c>
      <c r="G1407" s="2">
        <v>72.537700000000001</v>
      </c>
      <c r="H1407" s="2" t="s">
        <v>401</v>
      </c>
      <c r="M1407" s="2" t="s">
        <v>3706</v>
      </c>
      <c r="N1407" s="2" t="s">
        <v>3707</v>
      </c>
      <c r="O1407" s="2" t="s">
        <v>3708</v>
      </c>
      <c r="P1407" s="2" t="s">
        <v>2142</v>
      </c>
      <c r="V1407" s="2">
        <v>1.9410000000000001</v>
      </c>
    </row>
    <row r="1408" spans="1:22" ht="185.25" hidden="1" x14ac:dyDescent="0.45">
      <c r="A1408" s="2" t="s">
        <v>3404</v>
      </c>
      <c r="B1408" s="2" t="s">
        <v>3405</v>
      </c>
      <c r="C1408" s="2" t="s">
        <v>3709</v>
      </c>
      <c r="D1408" s="2" t="s">
        <v>3710</v>
      </c>
      <c r="E1408" s="2">
        <v>5</v>
      </c>
      <c r="F1408" s="2">
        <v>18.305499999999999</v>
      </c>
      <c r="G1408" s="2">
        <v>76.655100000000004</v>
      </c>
      <c r="H1408" s="2" t="s">
        <v>401</v>
      </c>
      <c r="M1408" s="2" t="s">
        <v>3711</v>
      </c>
      <c r="N1408" s="2" t="s">
        <v>3712</v>
      </c>
      <c r="O1408" s="2" t="s">
        <v>3713</v>
      </c>
      <c r="P1408" s="2" t="s">
        <v>2142</v>
      </c>
      <c r="V1408" s="2">
        <v>9.7029999999999994</v>
      </c>
    </row>
    <row r="1409" spans="1:22" ht="228" hidden="1" x14ac:dyDescent="0.45">
      <c r="A1409" s="2" t="s">
        <v>3404</v>
      </c>
      <c r="B1409" s="2" t="s">
        <v>3405</v>
      </c>
      <c r="C1409" s="2" t="s">
        <v>3714</v>
      </c>
      <c r="D1409" s="2" t="s">
        <v>3715</v>
      </c>
      <c r="E1409" s="2">
        <v>7.5</v>
      </c>
      <c r="F1409" s="2">
        <v>21.313099999999999</v>
      </c>
      <c r="G1409" s="2">
        <v>69.918700000000001</v>
      </c>
      <c r="H1409" s="2" t="s">
        <v>257</v>
      </c>
      <c r="N1409" s="2" t="s">
        <v>1693</v>
      </c>
      <c r="O1409" s="2" t="s">
        <v>3716</v>
      </c>
      <c r="P1409" s="2" t="s">
        <v>365</v>
      </c>
      <c r="V1409" s="2">
        <v>76.406000000000006</v>
      </c>
    </row>
    <row r="1410" spans="1:22" ht="199.5" hidden="1" x14ac:dyDescent="0.45">
      <c r="A1410" s="2" t="s">
        <v>3404</v>
      </c>
      <c r="B1410" s="2" t="s">
        <v>3405</v>
      </c>
      <c r="C1410" s="2" t="s">
        <v>3717</v>
      </c>
      <c r="D1410" s="2" t="s">
        <v>3718</v>
      </c>
      <c r="E1410" s="2">
        <v>1.8</v>
      </c>
      <c r="F1410" s="2">
        <v>30.461300000000001</v>
      </c>
      <c r="G1410" s="2">
        <v>74.618799999999993</v>
      </c>
      <c r="H1410" s="2" t="s">
        <v>401</v>
      </c>
      <c r="M1410" s="2" t="s">
        <v>3719</v>
      </c>
      <c r="N1410" s="2" t="s">
        <v>3719</v>
      </c>
      <c r="O1410" s="2" t="s">
        <v>3720</v>
      </c>
      <c r="P1410" s="2" t="s">
        <v>2142</v>
      </c>
      <c r="V1410" s="2">
        <v>3.4929999999999999</v>
      </c>
    </row>
    <row r="1411" spans="1:22" ht="71.25" hidden="1" x14ac:dyDescent="0.45">
      <c r="A1411" s="2" t="s">
        <v>3404</v>
      </c>
      <c r="B1411" s="2" t="s">
        <v>3405</v>
      </c>
      <c r="C1411" s="2" t="s">
        <v>3721</v>
      </c>
      <c r="D1411" s="2" t="s">
        <v>3722</v>
      </c>
      <c r="E1411" s="2">
        <v>5</v>
      </c>
      <c r="F1411" s="2">
        <v>25.86</v>
      </c>
      <c r="G1411" s="2">
        <v>74.656700000000001</v>
      </c>
      <c r="H1411" s="2" t="s">
        <v>401</v>
      </c>
      <c r="M1411" s="2" t="s">
        <v>3723</v>
      </c>
      <c r="N1411" s="2" t="s">
        <v>3723</v>
      </c>
      <c r="O1411" s="2" t="s">
        <v>3724</v>
      </c>
      <c r="P1411" s="2" t="s">
        <v>2142</v>
      </c>
      <c r="V1411" s="2">
        <v>9.7029999999999994</v>
      </c>
    </row>
    <row r="1412" spans="1:22" ht="71.25" hidden="1" x14ac:dyDescent="0.45">
      <c r="A1412" s="2" t="s">
        <v>3404</v>
      </c>
      <c r="B1412" s="2" t="s">
        <v>3405</v>
      </c>
      <c r="C1412" s="2" t="s">
        <v>3725</v>
      </c>
      <c r="D1412" s="2" t="s">
        <v>3726</v>
      </c>
      <c r="E1412" s="2">
        <v>3</v>
      </c>
      <c r="F1412" s="2">
        <v>28.427199999999999</v>
      </c>
      <c r="G1412" s="2">
        <v>77.159599999999998</v>
      </c>
      <c r="H1412" s="2" t="s">
        <v>401</v>
      </c>
      <c r="M1412" s="2" t="s">
        <v>3727</v>
      </c>
      <c r="N1412" s="2" t="s">
        <v>3707</v>
      </c>
      <c r="O1412" s="2" t="s">
        <v>3728</v>
      </c>
      <c r="P1412" s="2" t="s">
        <v>2142</v>
      </c>
      <c r="V1412" s="2">
        <v>5.8220000000000001</v>
      </c>
    </row>
    <row r="1413" spans="1:22" ht="42.75" hidden="1" x14ac:dyDescent="0.45">
      <c r="A1413" s="2" t="s">
        <v>3404</v>
      </c>
      <c r="B1413" s="2" t="s">
        <v>3405</v>
      </c>
      <c r="C1413" s="2" t="s">
        <v>3729</v>
      </c>
      <c r="D1413" s="2" t="s">
        <v>3730</v>
      </c>
      <c r="E1413" s="2">
        <v>600</v>
      </c>
      <c r="F1413" s="2">
        <v>22.104199999999999</v>
      </c>
      <c r="G1413" s="2">
        <v>88.176400000000001</v>
      </c>
      <c r="H1413" s="2" t="s">
        <v>213</v>
      </c>
      <c r="I1413" s="2" t="s">
        <v>50</v>
      </c>
      <c r="L1413" s="2">
        <v>2015</v>
      </c>
      <c r="N1413" s="2" t="s">
        <v>3416</v>
      </c>
      <c r="O1413" s="2" t="s">
        <v>3417</v>
      </c>
      <c r="P1413" s="2" t="s">
        <v>365</v>
      </c>
      <c r="Q1413" s="2">
        <v>2016</v>
      </c>
      <c r="S1413" s="2">
        <v>337.23200000000003</v>
      </c>
      <c r="T1413" s="2">
        <v>3331</v>
      </c>
    </row>
    <row r="1414" spans="1:22" ht="42.75" hidden="1" x14ac:dyDescent="0.45">
      <c r="A1414" s="2" t="s">
        <v>3404</v>
      </c>
      <c r="B1414" s="2" t="s">
        <v>3405</v>
      </c>
      <c r="C1414" s="2" t="s">
        <v>3731</v>
      </c>
      <c r="D1414" s="2" t="s">
        <v>3732</v>
      </c>
      <c r="E1414" s="2">
        <v>36</v>
      </c>
      <c r="F1414" s="2">
        <v>15.2615</v>
      </c>
      <c r="G1414" s="2">
        <v>76.337900000000005</v>
      </c>
      <c r="H1414" s="2" t="s">
        <v>26</v>
      </c>
      <c r="L1414" s="2">
        <v>1961</v>
      </c>
      <c r="N1414" s="2" t="s">
        <v>3416</v>
      </c>
      <c r="O1414" s="2" t="s">
        <v>3417</v>
      </c>
      <c r="P1414" s="2" t="s">
        <v>365</v>
      </c>
      <c r="Q1414" s="2">
        <v>2016</v>
      </c>
      <c r="S1414" s="2">
        <v>2.0397500000000002</v>
      </c>
      <c r="T1414" s="2">
        <v>8.3779000000000003</v>
      </c>
    </row>
    <row r="1415" spans="1:22" ht="71.25" hidden="1" x14ac:dyDescent="0.45">
      <c r="A1415" s="2" t="s">
        <v>3404</v>
      </c>
      <c r="B1415" s="2" t="s">
        <v>3405</v>
      </c>
      <c r="C1415" s="2" t="s">
        <v>3733</v>
      </c>
      <c r="D1415" s="2" t="s">
        <v>3734</v>
      </c>
      <c r="E1415" s="2">
        <v>24</v>
      </c>
      <c r="F1415" s="2">
        <v>16.6038</v>
      </c>
      <c r="G1415" s="2">
        <v>74.404499999999999</v>
      </c>
      <c r="H1415" s="2" t="s">
        <v>509</v>
      </c>
      <c r="M1415" s="2" t="s">
        <v>3735</v>
      </c>
      <c r="N1415" s="2" t="s">
        <v>3735</v>
      </c>
      <c r="O1415" s="2" t="s">
        <v>3736</v>
      </c>
      <c r="P1415" s="2" t="s">
        <v>365</v>
      </c>
      <c r="V1415" s="2">
        <v>571.928</v>
      </c>
    </row>
    <row r="1416" spans="1:22" ht="42.75" hidden="1" x14ac:dyDescent="0.45">
      <c r="A1416" s="2" t="s">
        <v>3404</v>
      </c>
      <c r="B1416" s="2" t="s">
        <v>3405</v>
      </c>
      <c r="C1416" s="2" t="s">
        <v>3737</v>
      </c>
      <c r="D1416" s="2" t="s">
        <v>3738</v>
      </c>
      <c r="E1416" s="2">
        <v>120</v>
      </c>
      <c r="F1416" s="2">
        <v>22.603999999999999</v>
      </c>
      <c r="G1416" s="2">
        <v>82.597700000000003</v>
      </c>
      <c r="H1416" s="2" t="s">
        <v>26</v>
      </c>
      <c r="L1416" s="2">
        <v>1994</v>
      </c>
      <c r="N1416" s="2" t="s">
        <v>3416</v>
      </c>
      <c r="O1416" s="2" t="s">
        <v>3417</v>
      </c>
      <c r="P1416" s="2" t="s">
        <v>365</v>
      </c>
      <c r="Q1416" s="2">
        <v>2016</v>
      </c>
      <c r="R1416" s="2">
        <v>250.25245000000001</v>
      </c>
      <c r="S1416" s="2">
        <v>256.88909999999998</v>
      </c>
      <c r="T1416" s="2">
        <v>321.68349999999998</v>
      </c>
    </row>
    <row r="1417" spans="1:22" ht="57" hidden="1" x14ac:dyDescent="0.45">
      <c r="A1417" s="2" t="s">
        <v>3404</v>
      </c>
      <c r="B1417" s="2" t="s">
        <v>3405</v>
      </c>
      <c r="C1417" s="2" t="s">
        <v>3739</v>
      </c>
      <c r="D1417" s="2" t="s">
        <v>3740</v>
      </c>
      <c r="E1417" s="2">
        <v>25.5</v>
      </c>
      <c r="F1417" s="2">
        <v>17.120200000000001</v>
      </c>
      <c r="G1417" s="2">
        <v>76.400400000000005</v>
      </c>
      <c r="H1417" s="2" t="s">
        <v>509</v>
      </c>
      <c r="M1417" s="2" t="s">
        <v>3741</v>
      </c>
      <c r="N1417" s="2" t="s">
        <v>3741</v>
      </c>
      <c r="O1417" s="2" t="s">
        <v>3742</v>
      </c>
      <c r="P1417" s="2" t="s">
        <v>365</v>
      </c>
      <c r="V1417" s="2">
        <v>607.673</v>
      </c>
    </row>
    <row r="1418" spans="1:22" ht="42.75" x14ac:dyDescent="0.45">
      <c r="A1418" s="2" t="s">
        <v>3404</v>
      </c>
      <c r="B1418" s="2" t="s">
        <v>3405</v>
      </c>
      <c r="C1418" s="2" t="s">
        <v>3743</v>
      </c>
      <c r="D1418" s="2" t="s">
        <v>3744</v>
      </c>
      <c r="E1418" s="2">
        <v>156.1</v>
      </c>
      <c r="F1418" s="2">
        <v>22.325600000000001</v>
      </c>
      <c r="G1418" s="2">
        <v>69.739900000000006</v>
      </c>
      <c r="H1418" s="2" t="s">
        <v>37</v>
      </c>
      <c r="L1418" s="2">
        <v>2001</v>
      </c>
      <c r="N1418" s="2" t="s">
        <v>3416</v>
      </c>
      <c r="O1418" s="2" t="s">
        <v>3417</v>
      </c>
      <c r="P1418" s="2" t="s">
        <v>365</v>
      </c>
      <c r="Q1418" s="2">
        <v>2016</v>
      </c>
      <c r="R1418" s="2">
        <v>267.89999999999998</v>
      </c>
      <c r="S1418" s="2">
        <v>206.547</v>
      </c>
      <c r="T1418" s="2">
        <v>136.06440000000001</v>
      </c>
    </row>
    <row r="1419" spans="1:22" ht="42.75" x14ac:dyDescent="0.45">
      <c r="A1419" s="2" t="s">
        <v>3404</v>
      </c>
      <c r="B1419" s="2" t="s">
        <v>3405</v>
      </c>
      <c r="C1419" s="2" t="s">
        <v>3745</v>
      </c>
      <c r="D1419" s="2" t="s">
        <v>3746</v>
      </c>
      <c r="E1419" s="2">
        <v>351</v>
      </c>
      <c r="F1419" s="2">
        <v>21.165199999999999</v>
      </c>
      <c r="G1419" s="2">
        <v>72.661299999999997</v>
      </c>
      <c r="H1419" s="2" t="s">
        <v>37</v>
      </c>
      <c r="L1419" s="2">
        <v>2012</v>
      </c>
      <c r="N1419" s="2" t="s">
        <v>3416</v>
      </c>
      <c r="O1419" s="2" t="s">
        <v>3417</v>
      </c>
      <c r="P1419" s="2" t="s">
        <v>365</v>
      </c>
      <c r="Q1419" s="2">
        <v>2016</v>
      </c>
      <c r="R1419" s="2">
        <v>0</v>
      </c>
      <c r="S1419" s="2">
        <v>0</v>
      </c>
      <c r="T1419" s="2">
        <v>0</v>
      </c>
    </row>
    <row r="1420" spans="1:22" ht="42.75" hidden="1" x14ac:dyDescent="0.45">
      <c r="A1420" s="2" t="s">
        <v>3404</v>
      </c>
      <c r="B1420" s="2" t="s">
        <v>3405</v>
      </c>
      <c r="C1420" s="2" t="s">
        <v>3747</v>
      </c>
      <c r="D1420" s="2" t="s">
        <v>3748</v>
      </c>
      <c r="E1420" s="2">
        <v>18.899999999999999</v>
      </c>
      <c r="F1420" s="2">
        <v>19.282900000000001</v>
      </c>
      <c r="G1420" s="2">
        <v>77.138400000000004</v>
      </c>
      <c r="H1420" s="2" t="s">
        <v>509</v>
      </c>
      <c r="M1420" s="2" t="s">
        <v>3749</v>
      </c>
      <c r="N1420" s="2" t="s">
        <v>3749</v>
      </c>
      <c r="O1420" s="2" t="s">
        <v>3750</v>
      </c>
      <c r="P1420" s="2" t="s">
        <v>365</v>
      </c>
      <c r="V1420" s="2">
        <v>450.39299999999997</v>
      </c>
    </row>
    <row r="1421" spans="1:22" ht="42.75" hidden="1" x14ac:dyDescent="0.45">
      <c r="A1421" s="2" t="s">
        <v>3404</v>
      </c>
      <c r="B1421" s="2" t="s">
        <v>3405</v>
      </c>
      <c r="C1421" s="2" t="s">
        <v>3751</v>
      </c>
      <c r="D1421" s="2" t="s">
        <v>3752</v>
      </c>
      <c r="E1421" s="2">
        <v>331.5</v>
      </c>
      <c r="F1421" s="2">
        <v>21.5337</v>
      </c>
      <c r="G1421" s="2">
        <v>83.875399999999999</v>
      </c>
      <c r="H1421" s="2" t="s">
        <v>26</v>
      </c>
      <c r="L1421" s="2">
        <v>1963</v>
      </c>
      <c r="N1421" s="2" t="s">
        <v>3416</v>
      </c>
      <c r="O1421" s="2" t="s">
        <v>3417</v>
      </c>
      <c r="P1421" s="2" t="s">
        <v>365</v>
      </c>
      <c r="Q1421" s="2">
        <v>2016</v>
      </c>
      <c r="R1421" s="2">
        <v>1014.3826</v>
      </c>
      <c r="S1421" s="2">
        <v>882.66449999999998</v>
      </c>
      <c r="T1421" s="2">
        <v>680.4606</v>
      </c>
    </row>
    <row r="1422" spans="1:22" ht="42.75" hidden="1" x14ac:dyDescent="0.45">
      <c r="A1422" s="2" t="s">
        <v>3404</v>
      </c>
      <c r="B1422" s="2" t="s">
        <v>3405</v>
      </c>
      <c r="C1422" s="2" t="s">
        <v>3753</v>
      </c>
      <c r="D1422" s="2" t="s">
        <v>3754</v>
      </c>
      <c r="E1422" s="2">
        <v>25</v>
      </c>
      <c r="F1422" s="2">
        <v>13.9808</v>
      </c>
      <c r="G1422" s="2">
        <v>76.627899999999997</v>
      </c>
      <c r="H1422" s="2" t="s">
        <v>509</v>
      </c>
      <c r="M1422" s="2" t="s">
        <v>3755</v>
      </c>
      <c r="N1422" s="2" t="s">
        <v>3755</v>
      </c>
      <c r="O1422" s="2" t="s">
        <v>3756</v>
      </c>
      <c r="P1422" s="2" t="s">
        <v>365</v>
      </c>
      <c r="V1422" s="2">
        <v>595.75800000000004</v>
      </c>
    </row>
    <row r="1423" spans="1:22" ht="99.75" hidden="1" x14ac:dyDescent="0.45">
      <c r="A1423" s="2" t="s">
        <v>3404</v>
      </c>
      <c r="B1423" s="2" t="s">
        <v>3405</v>
      </c>
      <c r="C1423" s="2" t="s">
        <v>3757</v>
      </c>
      <c r="D1423" s="2" t="s">
        <v>3758</v>
      </c>
      <c r="E1423" s="2">
        <v>34.4</v>
      </c>
      <c r="F1423" s="2">
        <v>15.365399999999999</v>
      </c>
      <c r="G1423" s="2">
        <v>75.563900000000004</v>
      </c>
      <c r="H1423" s="2" t="s">
        <v>257</v>
      </c>
      <c r="M1423" s="2" t="s">
        <v>3759</v>
      </c>
      <c r="N1423" s="2" t="s">
        <v>1693</v>
      </c>
      <c r="O1423" s="2" t="s">
        <v>3760</v>
      </c>
      <c r="P1423" s="2" t="s">
        <v>365</v>
      </c>
      <c r="V1423" s="2">
        <v>350.447</v>
      </c>
    </row>
    <row r="1424" spans="1:22" ht="99.75" hidden="1" x14ac:dyDescent="0.45">
      <c r="A1424" s="2" t="s">
        <v>3404</v>
      </c>
      <c r="B1424" s="2" t="s">
        <v>3405</v>
      </c>
      <c r="C1424" s="2" t="s">
        <v>3761</v>
      </c>
      <c r="D1424" s="2" t="s">
        <v>3762</v>
      </c>
      <c r="E1424" s="2">
        <v>25.5</v>
      </c>
      <c r="F1424" s="2">
        <v>21.302700000000002</v>
      </c>
      <c r="G1424" s="2">
        <v>74.309100000000001</v>
      </c>
      <c r="H1424" s="2" t="s">
        <v>257</v>
      </c>
      <c r="N1424" s="2" t="s">
        <v>1693</v>
      </c>
      <c r="O1424" s="2" t="s">
        <v>3763</v>
      </c>
      <c r="P1424" s="2" t="s">
        <v>365</v>
      </c>
      <c r="V1424" s="2">
        <v>259.779</v>
      </c>
    </row>
    <row r="1425" spans="1:22" ht="99.75" hidden="1" x14ac:dyDescent="0.45">
      <c r="A1425" s="2" t="s">
        <v>3404</v>
      </c>
      <c r="B1425" s="2" t="s">
        <v>3405</v>
      </c>
      <c r="C1425" s="2" t="s">
        <v>3764</v>
      </c>
      <c r="D1425" s="2" t="s">
        <v>3765</v>
      </c>
      <c r="E1425" s="2">
        <v>21</v>
      </c>
      <c r="F1425" s="2">
        <v>10.8674</v>
      </c>
      <c r="G1425" s="2">
        <v>77.458799999999997</v>
      </c>
      <c r="H1425" s="2" t="s">
        <v>257</v>
      </c>
      <c r="M1425" s="2" t="s">
        <v>3766</v>
      </c>
      <c r="N1425" s="2" t="s">
        <v>1693</v>
      </c>
      <c r="O1425" s="2" t="s">
        <v>3767</v>
      </c>
      <c r="P1425" s="2" t="s">
        <v>365</v>
      </c>
      <c r="V1425" s="2">
        <v>213.93600000000001</v>
      </c>
    </row>
    <row r="1426" spans="1:22" ht="42.75" hidden="1" x14ac:dyDescent="0.45">
      <c r="A1426" s="2" t="s">
        <v>3404</v>
      </c>
      <c r="B1426" s="2" t="s">
        <v>3405</v>
      </c>
      <c r="C1426" s="2" t="s">
        <v>3768</v>
      </c>
      <c r="D1426" s="2" t="s">
        <v>3769</v>
      </c>
      <c r="E1426" s="2">
        <v>427.5</v>
      </c>
      <c r="F1426" s="2">
        <v>22.755400000000002</v>
      </c>
      <c r="G1426" s="2">
        <v>86.249099999999999</v>
      </c>
      <c r="H1426" s="2" t="s">
        <v>213</v>
      </c>
      <c r="I1426" s="2" t="s">
        <v>50</v>
      </c>
      <c r="L1426" s="2">
        <v>2000</v>
      </c>
      <c r="N1426" s="2" t="s">
        <v>3416</v>
      </c>
      <c r="O1426" s="2" t="s">
        <v>3417</v>
      </c>
      <c r="P1426" s="2" t="s">
        <v>365</v>
      </c>
      <c r="Q1426" s="2">
        <v>2016</v>
      </c>
      <c r="R1426" s="2">
        <v>2102</v>
      </c>
      <c r="S1426" s="2">
        <v>2692.7</v>
      </c>
      <c r="T1426" s="2">
        <v>2662.5</v>
      </c>
    </row>
    <row r="1427" spans="1:22" ht="42.75" hidden="1" x14ac:dyDescent="0.45">
      <c r="A1427" s="2" t="s">
        <v>3404</v>
      </c>
      <c r="B1427" s="2" t="s">
        <v>3405</v>
      </c>
      <c r="C1427" s="2" t="s">
        <v>3770</v>
      </c>
      <c r="D1427" s="2" t="s">
        <v>3771</v>
      </c>
      <c r="E1427" s="2">
        <v>2340</v>
      </c>
      <c r="F1427" s="2">
        <v>25.2349</v>
      </c>
      <c r="G1427" s="2">
        <v>87.263499999999993</v>
      </c>
      <c r="H1427" s="2" t="s">
        <v>213</v>
      </c>
      <c r="I1427" s="2" t="s">
        <v>50</v>
      </c>
      <c r="L1427" s="2">
        <v>2003</v>
      </c>
      <c r="N1427" s="2" t="s">
        <v>3416</v>
      </c>
      <c r="O1427" s="2" t="s">
        <v>3417</v>
      </c>
      <c r="P1427" s="2" t="s">
        <v>365</v>
      </c>
      <c r="Q1427" s="2">
        <v>2016</v>
      </c>
      <c r="R1427" s="2">
        <v>13427.37</v>
      </c>
      <c r="S1427" s="2">
        <v>14471</v>
      </c>
      <c r="T1427" s="2">
        <v>14192</v>
      </c>
    </row>
    <row r="1428" spans="1:22" ht="42.75" hidden="1" x14ac:dyDescent="0.45">
      <c r="A1428" s="2" t="s">
        <v>3404</v>
      </c>
      <c r="B1428" s="2" t="s">
        <v>3405</v>
      </c>
      <c r="C1428" s="2" t="s">
        <v>3772</v>
      </c>
      <c r="D1428" s="2" t="s">
        <v>3773</v>
      </c>
      <c r="E1428" s="2">
        <v>880</v>
      </c>
      <c r="F1428" s="2">
        <v>14.865</v>
      </c>
      <c r="G1428" s="2">
        <v>74.438500000000005</v>
      </c>
      <c r="H1428" s="2" t="s">
        <v>233</v>
      </c>
      <c r="L1428" s="2">
        <v>2004</v>
      </c>
      <c r="N1428" s="2" t="s">
        <v>3416</v>
      </c>
      <c r="O1428" s="2" t="s">
        <v>3417</v>
      </c>
      <c r="P1428" s="2" t="s">
        <v>365</v>
      </c>
      <c r="Q1428" s="2">
        <v>2016</v>
      </c>
      <c r="R1428" s="2">
        <v>5937.97</v>
      </c>
      <c r="S1428" s="2">
        <v>5866.94</v>
      </c>
      <c r="T1428" s="2">
        <v>6996</v>
      </c>
    </row>
    <row r="1429" spans="1:22" ht="42.75" hidden="1" x14ac:dyDescent="0.45">
      <c r="A1429" s="2" t="s">
        <v>3404</v>
      </c>
      <c r="B1429" s="2" t="s">
        <v>3405</v>
      </c>
      <c r="C1429" s="2" t="s">
        <v>3774</v>
      </c>
      <c r="D1429" s="2" t="s">
        <v>3775</v>
      </c>
      <c r="E1429" s="2">
        <v>1100</v>
      </c>
      <c r="F1429" s="2">
        <v>18.383500000000002</v>
      </c>
      <c r="G1429" s="2">
        <v>79.826499999999996</v>
      </c>
      <c r="H1429" s="2" t="s">
        <v>213</v>
      </c>
      <c r="I1429" s="2" t="s">
        <v>50</v>
      </c>
      <c r="L1429" s="2">
        <v>2012</v>
      </c>
      <c r="N1429" s="2" t="s">
        <v>3416</v>
      </c>
      <c r="O1429" s="2" t="s">
        <v>3417</v>
      </c>
      <c r="P1429" s="2" t="s">
        <v>365</v>
      </c>
      <c r="Q1429" s="2">
        <v>2016</v>
      </c>
      <c r="R1429" s="2">
        <v>2942.81</v>
      </c>
      <c r="S1429" s="2">
        <v>4106.29</v>
      </c>
      <c r="T1429" s="2">
        <v>3408.69</v>
      </c>
    </row>
    <row r="1430" spans="1:22" ht="42.75" hidden="1" x14ac:dyDescent="0.45">
      <c r="A1430" s="2" t="s">
        <v>3404</v>
      </c>
      <c r="B1430" s="2" t="s">
        <v>3405</v>
      </c>
      <c r="C1430" s="2" t="s">
        <v>3776</v>
      </c>
      <c r="D1430" s="2" t="s">
        <v>3777</v>
      </c>
      <c r="E1430" s="2">
        <v>50</v>
      </c>
      <c r="F1430" s="2">
        <v>9.3275000000000006</v>
      </c>
      <c r="G1430" s="2">
        <v>76.971699999999998</v>
      </c>
      <c r="H1430" s="2" t="s">
        <v>26</v>
      </c>
      <c r="L1430" s="2">
        <v>1999</v>
      </c>
      <c r="N1430" s="2" t="s">
        <v>3416</v>
      </c>
      <c r="O1430" s="2" t="s">
        <v>3417</v>
      </c>
      <c r="P1430" s="2" t="s">
        <v>365</v>
      </c>
      <c r="Q1430" s="2">
        <v>2016</v>
      </c>
      <c r="R1430" s="2">
        <v>246.42169999999999</v>
      </c>
      <c r="S1430" s="2">
        <v>191.9753</v>
      </c>
      <c r="T1430" s="2">
        <v>183.2989</v>
      </c>
    </row>
    <row r="1431" spans="1:22" ht="42.75" hidden="1" x14ac:dyDescent="0.45">
      <c r="A1431" s="2" t="s">
        <v>3404</v>
      </c>
      <c r="B1431" s="2" t="s">
        <v>3405</v>
      </c>
      <c r="C1431" s="2" t="s">
        <v>3778</v>
      </c>
      <c r="D1431" s="2" t="s">
        <v>3779</v>
      </c>
      <c r="E1431" s="2">
        <v>440</v>
      </c>
      <c r="F1431" s="2">
        <v>21.238399999999999</v>
      </c>
      <c r="G1431" s="2">
        <v>73.3489</v>
      </c>
      <c r="H1431" s="2" t="s">
        <v>233</v>
      </c>
      <c r="L1431" s="2">
        <v>1993</v>
      </c>
      <c r="N1431" s="2" t="s">
        <v>3416</v>
      </c>
      <c r="O1431" s="2" t="s">
        <v>3417</v>
      </c>
      <c r="P1431" s="2" t="s">
        <v>365</v>
      </c>
      <c r="Q1431" s="2">
        <v>2016</v>
      </c>
      <c r="R1431" s="2">
        <v>2999.0230000000001</v>
      </c>
      <c r="S1431" s="2">
        <v>3155</v>
      </c>
      <c r="T1431" s="2">
        <v>1784</v>
      </c>
    </row>
    <row r="1432" spans="1:22" ht="42.75" hidden="1" x14ac:dyDescent="0.45">
      <c r="A1432" s="2" t="s">
        <v>3404</v>
      </c>
      <c r="B1432" s="2" t="s">
        <v>3405</v>
      </c>
      <c r="C1432" s="2" t="s">
        <v>3780</v>
      </c>
      <c r="D1432" s="2" t="s">
        <v>3781</v>
      </c>
      <c r="E1432" s="2">
        <v>855</v>
      </c>
      <c r="F1432" s="2">
        <v>15.2761</v>
      </c>
      <c r="G1432" s="2">
        <v>74.526799999999994</v>
      </c>
      <c r="H1432" s="2" t="s">
        <v>26</v>
      </c>
      <c r="L1432" s="2">
        <v>1981</v>
      </c>
      <c r="N1432" s="2" t="s">
        <v>3416</v>
      </c>
      <c r="O1432" s="2" t="s">
        <v>3417</v>
      </c>
      <c r="P1432" s="2" t="s">
        <v>365</v>
      </c>
      <c r="Q1432" s="2">
        <v>2016</v>
      </c>
      <c r="R1432" s="2">
        <v>2630.1133500000001</v>
      </c>
      <c r="S1432" s="2">
        <v>3239.1428999999998</v>
      </c>
      <c r="T1432" s="2">
        <v>1938.7375999999999</v>
      </c>
    </row>
    <row r="1433" spans="1:22" ht="42.75" hidden="1" x14ac:dyDescent="0.45">
      <c r="A1433" s="2" t="s">
        <v>3404</v>
      </c>
      <c r="B1433" s="2" t="s">
        <v>3405</v>
      </c>
      <c r="C1433" s="2" t="s">
        <v>3782</v>
      </c>
      <c r="D1433" s="2" t="s">
        <v>3783</v>
      </c>
      <c r="E1433" s="2">
        <v>100</v>
      </c>
      <c r="F1433" s="2">
        <v>15.2761</v>
      </c>
      <c r="G1433" s="2">
        <v>74.526799999999994</v>
      </c>
      <c r="H1433" s="2" t="s">
        <v>26</v>
      </c>
      <c r="L1433" s="2">
        <v>1985</v>
      </c>
      <c r="N1433" s="2" t="s">
        <v>3416</v>
      </c>
      <c r="O1433" s="2" t="s">
        <v>3417</v>
      </c>
      <c r="P1433" s="2" t="s">
        <v>365</v>
      </c>
      <c r="Q1433" s="2">
        <v>2016</v>
      </c>
      <c r="R1433" s="2">
        <v>467.33159999999998</v>
      </c>
      <c r="S1433" s="2">
        <v>451.05340000000001</v>
      </c>
      <c r="T1433" s="2">
        <v>323.31529999999998</v>
      </c>
    </row>
    <row r="1434" spans="1:22" ht="42.75" hidden="1" x14ac:dyDescent="0.45">
      <c r="A1434" s="2" t="s">
        <v>3404</v>
      </c>
      <c r="B1434" s="2" t="s">
        <v>3405</v>
      </c>
      <c r="C1434" s="2" t="s">
        <v>3784</v>
      </c>
      <c r="D1434" s="2" t="s">
        <v>3785</v>
      </c>
      <c r="E1434" s="2">
        <v>1200</v>
      </c>
      <c r="F1434" s="2">
        <v>24.529499999999999</v>
      </c>
      <c r="G1434" s="2">
        <v>76.098600000000005</v>
      </c>
      <c r="H1434" s="2" t="s">
        <v>213</v>
      </c>
      <c r="I1434" s="2" t="s">
        <v>50</v>
      </c>
      <c r="L1434" s="2">
        <v>2014</v>
      </c>
      <c r="N1434" s="2" t="s">
        <v>3416</v>
      </c>
      <c r="O1434" s="2" t="s">
        <v>3417</v>
      </c>
      <c r="P1434" s="2" t="s">
        <v>365</v>
      </c>
      <c r="Q1434" s="2">
        <v>2016</v>
      </c>
      <c r="S1434" s="2">
        <v>1154.3420000000001</v>
      </c>
      <c r="T1434" s="2">
        <v>5508.7642999999998</v>
      </c>
    </row>
    <row r="1435" spans="1:22" ht="42.75" hidden="1" x14ac:dyDescent="0.45">
      <c r="A1435" s="2" t="s">
        <v>3404</v>
      </c>
      <c r="B1435" s="2" t="s">
        <v>3405</v>
      </c>
      <c r="C1435" s="2" t="s">
        <v>3786</v>
      </c>
      <c r="D1435" s="2" t="s">
        <v>3787</v>
      </c>
      <c r="E1435" s="2">
        <v>15</v>
      </c>
      <c r="F1435" s="2">
        <v>8.9552999999999994</v>
      </c>
      <c r="G1435" s="2">
        <v>77.069699999999997</v>
      </c>
      <c r="H1435" s="2" t="s">
        <v>26</v>
      </c>
      <c r="L1435" s="2">
        <v>1994</v>
      </c>
      <c r="N1435" s="2" t="s">
        <v>3416</v>
      </c>
      <c r="O1435" s="2" t="s">
        <v>3417</v>
      </c>
      <c r="P1435" s="2" t="s">
        <v>365</v>
      </c>
      <c r="Q1435" s="2">
        <v>2016</v>
      </c>
      <c r="V1435" s="2">
        <v>23.789000000000001</v>
      </c>
    </row>
    <row r="1436" spans="1:22" ht="42.75" hidden="1" x14ac:dyDescent="0.45">
      <c r="A1436" s="2" t="s">
        <v>3404</v>
      </c>
      <c r="B1436" s="2" t="s">
        <v>3405</v>
      </c>
      <c r="C1436" s="2" t="s">
        <v>3788</v>
      </c>
      <c r="D1436" s="2" t="s">
        <v>3789</v>
      </c>
      <c r="E1436" s="2">
        <v>30</v>
      </c>
      <c r="F1436" s="2">
        <v>17.382100000000001</v>
      </c>
      <c r="G1436" s="2">
        <v>77.438900000000004</v>
      </c>
      <c r="H1436" s="2" t="s">
        <v>213</v>
      </c>
      <c r="M1436" s="2" t="s">
        <v>3790</v>
      </c>
      <c r="N1436" s="2" t="s">
        <v>3790</v>
      </c>
      <c r="O1436" s="2" t="s">
        <v>3791</v>
      </c>
      <c r="P1436" s="2" t="s">
        <v>365</v>
      </c>
      <c r="V1436" s="2">
        <v>391.70699999999999</v>
      </c>
    </row>
    <row r="1437" spans="1:22" ht="57" hidden="1" x14ac:dyDescent="0.45">
      <c r="A1437" s="2" t="s">
        <v>3404</v>
      </c>
      <c r="B1437" s="2" t="s">
        <v>3405</v>
      </c>
      <c r="C1437" s="2" t="s">
        <v>3792</v>
      </c>
      <c r="D1437" s="2" t="s">
        <v>3793</v>
      </c>
      <c r="E1437" s="2">
        <v>12</v>
      </c>
      <c r="F1437" s="2">
        <v>24.6266</v>
      </c>
      <c r="G1437" s="2">
        <v>80.831000000000003</v>
      </c>
      <c r="H1437" s="2" t="s">
        <v>213</v>
      </c>
      <c r="M1437" s="2" t="s">
        <v>3794</v>
      </c>
      <c r="N1437" s="2" t="s">
        <v>3794</v>
      </c>
      <c r="O1437" s="2" t="s">
        <v>3795</v>
      </c>
      <c r="P1437" s="2" t="s">
        <v>365</v>
      </c>
      <c r="V1437" s="2">
        <v>156.68299999999999</v>
      </c>
    </row>
    <row r="1438" spans="1:22" ht="42.75" hidden="1" x14ac:dyDescent="0.45">
      <c r="A1438" s="2" t="s">
        <v>3404</v>
      </c>
      <c r="B1438" s="2" t="s">
        <v>3405</v>
      </c>
      <c r="C1438" s="2" t="s">
        <v>3796</v>
      </c>
      <c r="D1438" s="2" t="s">
        <v>3797</v>
      </c>
      <c r="E1438" s="2">
        <v>1050</v>
      </c>
      <c r="F1438" s="2">
        <v>20.87</v>
      </c>
      <c r="G1438" s="2">
        <v>85.267099999999999</v>
      </c>
      <c r="H1438" s="2" t="s">
        <v>213</v>
      </c>
      <c r="I1438" s="2" t="s">
        <v>50</v>
      </c>
      <c r="L1438" s="2">
        <v>2013</v>
      </c>
      <c r="N1438" s="2" t="s">
        <v>3416</v>
      </c>
      <c r="O1438" s="2" t="s">
        <v>3417</v>
      </c>
      <c r="P1438" s="2" t="s">
        <v>365</v>
      </c>
      <c r="Q1438" s="2">
        <v>2016</v>
      </c>
      <c r="R1438" s="2">
        <v>1185.569</v>
      </c>
      <c r="S1438" s="2">
        <v>4436.7</v>
      </c>
      <c r="T1438" s="2">
        <v>5747</v>
      </c>
    </row>
    <row r="1439" spans="1:22" ht="42.75" hidden="1" x14ac:dyDescent="0.45">
      <c r="A1439" s="2" t="s">
        <v>3404</v>
      </c>
      <c r="B1439" s="2" t="s">
        <v>3405</v>
      </c>
      <c r="C1439" s="2" t="s">
        <v>3798</v>
      </c>
      <c r="D1439" s="2" t="s">
        <v>3799</v>
      </c>
      <c r="E1439" s="2">
        <v>4</v>
      </c>
      <c r="F1439" s="2">
        <v>17.738399999999999</v>
      </c>
      <c r="G1439" s="2">
        <v>73.917000000000002</v>
      </c>
      <c r="H1439" s="2" t="s">
        <v>26</v>
      </c>
      <c r="L1439" s="2">
        <v>1991</v>
      </c>
      <c r="N1439" s="2" t="s">
        <v>3416</v>
      </c>
      <c r="O1439" s="2" t="s">
        <v>3417</v>
      </c>
      <c r="P1439" s="2" t="s">
        <v>365</v>
      </c>
      <c r="Q1439" s="2">
        <v>2016</v>
      </c>
      <c r="V1439" s="2">
        <v>6.3440000000000003</v>
      </c>
    </row>
    <row r="1440" spans="1:22" ht="57" hidden="1" x14ac:dyDescent="0.45">
      <c r="A1440" s="2" t="s">
        <v>3404</v>
      </c>
      <c r="B1440" s="2" t="s">
        <v>3405</v>
      </c>
      <c r="C1440" s="2" t="s">
        <v>3800</v>
      </c>
      <c r="D1440" s="2" t="s">
        <v>3801</v>
      </c>
      <c r="E1440" s="2">
        <v>16</v>
      </c>
      <c r="F1440" s="2">
        <v>17.165700000000001</v>
      </c>
      <c r="G1440" s="2">
        <v>74.245900000000006</v>
      </c>
      <c r="H1440" s="2" t="s">
        <v>509</v>
      </c>
      <c r="M1440" s="2" t="s">
        <v>3802</v>
      </c>
      <c r="N1440" s="2" t="s">
        <v>3802</v>
      </c>
      <c r="O1440" s="2" t="s">
        <v>3803</v>
      </c>
      <c r="P1440" s="2" t="s">
        <v>365</v>
      </c>
      <c r="V1440" s="2">
        <v>381.28500000000003</v>
      </c>
    </row>
    <row r="1441" spans="1:22" ht="42.75" x14ac:dyDescent="0.45">
      <c r="A1441" s="2" t="s">
        <v>3404</v>
      </c>
      <c r="B1441" s="2" t="s">
        <v>3405</v>
      </c>
      <c r="C1441" s="2" t="s">
        <v>3804</v>
      </c>
      <c r="D1441" s="2" t="s">
        <v>3805</v>
      </c>
      <c r="E1441" s="2">
        <v>32.5</v>
      </c>
      <c r="F1441" s="2">
        <v>10.932499999999999</v>
      </c>
      <c r="G1441" s="2">
        <v>79.821600000000004</v>
      </c>
      <c r="H1441" s="2" t="s">
        <v>37</v>
      </c>
      <c r="L1441" s="2">
        <v>2000</v>
      </c>
      <c r="N1441" s="2" t="s">
        <v>3416</v>
      </c>
      <c r="O1441" s="2" t="s">
        <v>3417</v>
      </c>
      <c r="P1441" s="2" t="s">
        <v>365</v>
      </c>
      <c r="Q1441" s="2">
        <v>2016</v>
      </c>
      <c r="R1441" s="2">
        <v>241.24540959999999</v>
      </c>
      <c r="S1441" s="2">
        <v>95.035578599999994</v>
      </c>
      <c r="T1441" s="2">
        <v>212.91917860000001</v>
      </c>
    </row>
    <row r="1442" spans="1:22" ht="42.75" hidden="1" x14ac:dyDescent="0.45">
      <c r="A1442" s="2" t="s">
        <v>3404</v>
      </c>
      <c r="B1442" s="2" t="s">
        <v>3405</v>
      </c>
      <c r="C1442" s="2" t="s">
        <v>3806</v>
      </c>
      <c r="D1442" s="2" t="s">
        <v>3807</v>
      </c>
      <c r="E1442" s="2">
        <v>100</v>
      </c>
      <c r="F1442" s="2">
        <v>25.955200000000001</v>
      </c>
      <c r="G1442" s="2">
        <v>92.517099999999999</v>
      </c>
      <c r="H1442" s="2" t="s">
        <v>26</v>
      </c>
      <c r="L1442" s="2">
        <v>2007</v>
      </c>
      <c r="N1442" s="2" t="s">
        <v>3416</v>
      </c>
      <c r="O1442" s="2" t="s">
        <v>3417</v>
      </c>
      <c r="P1442" s="2" t="s">
        <v>365</v>
      </c>
      <c r="Q1442" s="2">
        <v>2016</v>
      </c>
      <c r="R1442" s="2">
        <v>420.02929999999998</v>
      </c>
      <c r="S1442" s="2">
        <v>400.41784999999999</v>
      </c>
      <c r="T1442" s="2">
        <v>406.8356</v>
      </c>
    </row>
    <row r="1443" spans="1:22" ht="42.75" hidden="1" x14ac:dyDescent="0.45">
      <c r="A1443" s="2" t="s">
        <v>3404</v>
      </c>
      <c r="B1443" s="2" t="s">
        <v>3405</v>
      </c>
      <c r="C1443" s="2" t="s">
        <v>3808</v>
      </c>
      <c r="D1443" s="2" t="s">
        <v>3809</v>
      </c>
      <c r="E1443" s="2">
        <v>1000</v>
      </c>
      <c r="F1443" s="2">
        <v>31.515599999999999</v>
      </c>
      <c r="G1443" s="2">
        <v>78.107299999999995</v>
      </c>
      <c r="H1443" s="2" t="s">
        <v>26</v>
      </c>
      <c r="L1443" s="2">
        <v>2011</v>
      </c>
      <c r="N1443" s="2" t="s">
        <v>3416</v>
      </c>
      <c r="O1443" s="2" t="s">
        <v>3417</v>
      </c>
      <c r="P1443" s="2" t="s">
        <v>365</v>
      </c>
      <c r="Q1443" s="2">
        <v>2016</v>
      </c>
      <c r="R1443" s="2">
        <v>4629.9937</v>
      </c>
      <c r="S1443" s="2">
        <v>4219.2278500000002</v>
      </c>
      <c r="T1443" s="2">
        <v>4702.6884</v>
      </c>
    </row>
    <row r="1444" spans="1:22" ht="42.75" hidden="1" x14ac:dyDescent="0.45">
      <c r="A1444" s="2" t="s">
        <v>3404</v>
      </c>
      <c r="B1444" s="2" t="s">
        <v>3405</v>
      </c>
      <c r="C1444" s="2" t="s">
        <v>3810</v>
      </c>
      <c r="D1444" s="2" t="s">
        <v>3811</v>
      </c>
      <c r="E1444" s="2">
        <v>3.75</v>
      </c>
      <c r="F1444" s="2">
        <v>34.560499999999998</v>
      </c>
      <c r="G1444" s="2">
        <v>76.129900000000006</v>
      </c>
      <c r="H1444" s="2" t="s">
        <v>26</v>
      </c>
      <c r="L1444" s="2">
        <v>1995</v>
      </c>
      <c r="N1444" s="2" t="s">
        <v>3416</v>
      </c>
      <c r="O1444" s="2" t="s">
        <v>3417</v>
      </c>
      <c r="P1444" s="2" t="s">
        <v>365</v>
      </c>
      <c r="Q1444" s="2">
        <v>2016</v>
      </c>
      <c r="V1444" s="2">
        <v>5.9470000000000001</v>
      </c>
    </row>
    <row r="1445" spans="1:22" ht="42.75" x14ac:dyDescent="0.45">
      <c r="A1445" s="2" t="s">
        <v>3404</v>
      </c>
      <c r="B1445" s="2" t="s">
        <v>3405</v>
      </c>
      <c r="C1445" s="2" t="s">
        <v>3812</v>
      </c>
      <c r="D1445" s="2" t="s">
        <v>3813</v>
      </c>
      <c r="E1445" s="2">
        <v>119.8</v>
      </c>
      <c r="F1445" s="2">
        <v>11.120799999999999</v>
      </c>
      <c r="G1445" s="2">
        <v>79.528700000000001</v>
      </c>
      <c r="H1445" s="2" t="s">
        <v>37</v>
      </c>
      <c r="L1445" s="2">
        <v>2005</v>
      </c>
      <c r="N1445" s="2" t="s">
        <v>3416</v>
      </c>
      <c r="O1445" s="2" t="s">
        <v>3417</v>
      </c>
      <c r="P1445" s="2" t="s">
        <v>365</v>
      </c>
      <c r="Q1445" s="2">
        <v>2016</v>
      </c>
      <c r="R1445" s="2">
        <v>696.22</v>
      </c>
      <c r="S1445" s="2">
        <v>560.35199999999998</v>
      </c>
      <c r="T1445" s="2">
        <v>620.20699999999999</v>
      </c>
    </row>
    <row r="1446" spans="1:22" ht="42.75" hidden="1" x14ac:dyDescent="0.45">
      <c r="A1446" s="2" t="s">
        <v>3404</v>
      </c>
      <c r="B1446" s="2" t="s">
        <v>3405</v>
      </c>
      <c r="C1446" s="2" t="s">
        <v>3814</v>
      </c>
      <c r="D1446" s="2" t="s">
        <v>3815</v>
      </c>
      <c r="E1446" s="2">
        <v>270</v>
      </c>
      <c r="F1446" s="2">
        <v>22.388999999999999</v>
      </c>
      <c r="G1446" s="2">
        <v>82.554900000000004</v>
      </c>
      <c r="H1446" s="2" t="s">
        <v>213</v>
      </c>
      <c r="I1446" s="2" t="s">
        <v>50</v>
      </c>
      <c r="L1446" s="2">
        <v>2011</v>
      </c>
      <c r="N1446" s="2" t="s">
        <v>3416</v>
      </c>
      <c r="O1446" s="2" t="s">
        <v>3417</v>
      </c>
      <c r="P1446" s="2" t="s">
        <v>365</v>
      </c>
      <c r="Q1446" s="2">
        <v>2016</v>
      </c>
      <c r="R1446" s="2">
        <v>1673.056</v>
      </c>
      <c r="S1446" s="2">
        <v>1564.163</v>
      </c>
      <c r="T1446" s="2">
        <v>1683.597</v>
      </c>
    </row>
    <row r="1447" spans="1:22" ht="42.75" hidden="1" x14ac:dyDescent="0.45">
      <c r="A1447" s="2" t="s">
        <v>3404</v>
      </c>
      <c r="B1447" s="2" t="s">
        <v>3405</v>
      </c>
      <c r="C1447" s="2" t="s">
        <v>3816</v>
      </c>
      <c r="D1447" s="2" t="s">
        <v>3817</v>
      </c>
      <c r="E1447" s="2">
        <v>21.84</v>
      </c>
      <c r="F1447" s="2">
        <v>12.483700000000001</v>
      </c>
      <c r="G1447" s="2">
        <v>74.992900000000006</v>
      </c>
      <c r="H1447" s="2" t="s">
        <v>50</v>
      </c>
      <c r="L1447" s="2">
        <v>1998</v>
      </c>
      <c r="N1447" s="2" t="s">
        <v>3416</v>
      </c>
      <c r="O1447" s="2" t="s">
        <v>3417</v>
      </c>
      <c r="P1447" s="2" t="s">
        <v>365</v>
      </c>
      <c r="Q1447" s="2">
        <v>2016</v>
      </c>
      <c r="V1447" s="2">
        <v>867.6</v>
      </c>
    </row>
    <row r="1448" spans="1:22" ht="42.75" hidden="1" x14ac:dyDescent="0.45">
      <c r="A1448" s="2" t="s">
        <v>3404</v>
      </c>
      <c r="B1448" s="2" t="s">
        <v>3405</v>
      </c>
      <c r="C1448" s="2" t="s">
        <v>3818</v>
      </c>
      <c r="D1448" s="2" t="s">
        <v>3819</v>
      </c>
      <c r="E1448" s="2">
        <v>10</v>
      </c>
      <c r="F1448" s="2">
        <v>22.133500000000002</v>
      </c>
      <c r="G1448" s="2">
        <v>75.456800000000001</v>
      </c>
      <c r="H1448" s="2" t="s">
        <v>213</v>
      </c>
      <c r="M1448" s="2" t="s">
        <v>3820</v>
      </c>
      <c r="N1448" s="2" t="s">
        <v>3820</v>
      </c>
      <c r="O1448" s="2" t="s">
        <v>3821</v>
      </c>
      <c r="P1448" s="2" t="s">
        <v>365</v>
      </c>
      <c r="V1448" s="2">
        <v>130.56899999999999</v>
      </c>
    </row>
    <row r="1449" spans="1:22" ht="42.75" x14ac:dyDescent="0.45">
      <c r="A1449" s="2" t="s">
        <v>3404</v>
      </c>
      <c r="B1449" s="2" t="s">
        <v>3405</v>
      </c>
      <c r="C1449" s="2" t="s">
        <v>3822</v>
      </c>
      <c r="D1449" s="2" t="s">
        <v>3823</v>
      </c>
      <c r="E1449" s="2">
        <v>291</v>
      </c>
      <c r="F1449" s="2">
        <v>27.341000000000001</v>
      </c>
      <c r="G1449" s="2">
        <v>95.408000000000001</v>
      </c>
      <c r="H1449" s="2" t="s">
        <v>37</v>
      </c>
      <c r="L1449" s="2">
        <v>1996</v>
      </c>
      <c r="N1449" s="2" t="s">
        <v>3416</v>
      </c>
      <c r="O1449" s="2" t="s">
        <v>3417</v>
      </c>
      <c r="P1449" s="2" t="s">
        <v>365</v>
      </c>
      <c r="Q1449" s="2">
        <v>2016</v>
      </c>
      <c r="R1449" s="2">
        <v>1687.2216800000001</v>
      </c>
      <c r="S1449" s="2">
        <v>1695.8126400000001</v>
      </c>
      <c r="T1449" s="2">
        <v>1713.1499200000001</v>
      </c>
    </row>
    <row r="1450" spans="1:22" ht="42.75" hidden="1" x14ac:dyDescent="0.45">
      <c r="A1450" s="2" t="s">
        <v>3404</v>
      </c>
      <c r="B1450" s="2" t="s">
        <v>3405</v>
      </c>
      <c r="C1450" s="2" t="s">
        <v>3824</v>
      </c>
      <c r="D1450" s="2" t="s">
        <v>3825</v>
      </c>
      <c r="E1450" s="2">
        <v>1320</v>
      </c>
      <c r="F1450" s="2">
        <v>24.7773</v>
      </c>
      <c r="G1450" s="2">
        <v>76.736999999999995</v>
      </c>
      <c r="H1450" s="2" t="s">
        <v>213</v>
      </c>
      <c r="I1450" s="2" t="s">
        <v>50</v>
      </c>
      <c r="L1450" s="2">
        <v>2013</v>
      </c>
      <c r="N1450" s="2" t="s">
        <v>3416</v>
      </c>
      <c r="O1450" s="2" t="s">
        <v>3417</v>
      </c>
      <c r="P1450" s="2" t="s">
        <v>365</v>
      </c>
      <c r="Q1450" s="2">
        <v>2016</v>
      </c>
      <c r="R1450" s="2">
        <v>3439</v>
      </c>
      <c r="S1450" s="2">
        <v>7399</v>
      </c>
      <c r="T1450" s="2">
        <v>8227</v>
      </c>
    </row>
    <row r="1451" spans="1:22" ht="42.75" x14ac:dyDescent="0.45">
      <c r="A1451" s="2" t="s">
        <v>3404</v>
      </c>
      <c r="B1451" s="2" t="s">
        <v>3405</v>
      </c>
      <c r="C1451" s="2" t="s">
        <v>3826</v>
      </c>
      <c r="D1451" s="2" t="s">
        <v>3827</v>
      </c>
      <c r="E1451" s="2">
        <v>645</v>
      </c>
      <c r="F1451" s="2">
        <v>21.175000000000001</v>
      </c>
      <c r="G1451" s="2">
        <v>72.687899999999999</v>
      </c>
      <c r="H1451" s="2" t="s">
        <v>37</v>
      </c>
      <c r="L1451" s="2">
        <v>1992</v>
      </c>
      <c r="N1451" s="2" t="s">
        <v>3416</v>
      </c>
      <c r="O1451" s="2" t="s">
        <v>3417</v>
      </c>
      <c r="P1451" s="2" t="s">
        <v>365</v>
      </c>
      <c r="Q1451" s="2">
        <v>2016</v>
      </c>
      <c r="R1451" s="2">
        <v>1350</v>
      </c>
      <c r="S1451" s="2">
        <v>1694</v>
      </c>
      <c r="T1451" s="2">
        <v>1174</v>
      </c>
    </row>
    <row r="1452" spans="1:22" ht="42.75" x14ac:dyDescent="0.45">
      <c r="A1452" s="2" t="s">
        <v>3404</v>
      </c>
      <c r="B1452" s="2" t="s">
        <v>3405</v>
      </c>
      <c r="C1452" s="2" t="s">
        <v>3828</v>
      </c>
      <c r="D1452" s="2" t="s">
        <v>3829</v>
      </c>
      <c r="E1452" s="2">
        <v>350</v>
      </c>
      <c r="F1452" s="2">
        <v>9.2403999999999993</v>
      </c>
      <c r="G1452" s="2">
        <v>76.428299999999993</v>
      </c>
      <c r="H1452" s="2" t="s">
        <v>37</v>
      </c>
      <c r="L1452" s="2">
        <v>1998</v>
      </c>
      <c r="N1452" s="2" t="s">
        <v>3416</v>
      </c>
      <c r="O1452" s="2" t="s">
        <v>3417</v>
      </c>
      <c r="P1452" s="2" t="s">
        <v>365</v>
      </c>
      <c r="Q1452" s="2">
        <v>2016</v>
      </c>
      <c r="R1452" s="2">
        <v>941</v>
      </c>
      <c r="S1452" s="2">
        <v>792</v>
      </c>
      <c r="T1452" s="2">
        <v>131</v>
      </c>
    </row>
    <row r="1453" spans="1:22" ht="42.75" hidden="1" x14ac:dyDescent="0.45">
      <c r="A1453" s="2" t="s">
        <v>3404</v>
      </c>
      <c r="B1453" s="2" t="s">
        <v>3405</v>
      </c>
      <c r="C1453" s="2" t="s">
        <v>3830</v>
      </c>
      <c r="D1453" s="2" t="s">
        <v>3831</v>
      </c>
      <c r="E1453" s="2">
        <v>18</v>
      </c>
      <c r="F1453" s="2">
        <v>14.7753</v>
      </c>
      <c r="G1453" s="2">
        <v>75.313100000000006</v>
      </c>
      <c r="H1453" s="2" t="s">
        <v>509</v>
      </c>
      <c r="M1453" s="2" t="s">
        <v>3832</v>
      </c>
      <c r="N1453" s="2" t="s">
        <v>3832</v>
      </c>
      <c r="O1453" s="2" t="s">
        <v>3833</v>
      </c>
      <c r="P1453" s="2" t="s">
        <v>365</v>
      </c>
      <c r="V1453" s="2">
        <v>428.94600000000003</v>
      </c>
    </row>
    <row r="1454" spans="1:22" ht="42.75" hidden="1" x14ac:dyDescent="0.45">
      <c r="A1454" s="2" t="s">
        <v>3404</v>
      </c>
      <c r="B1454" s="2" t="s">
        <v>3405</v>
      </c>
      <c r="C1454" s="2" t="s">
        <v>3834</v>
      </c>
      <c r="D1454" s="2" t="s">
        <v>3835</v>
      </c>
      <c r="E1454" s="2">
        <v>26</v>
      </c>
      <c r="F1454" s="2">
        <v>12.702</v>
      </c>
      <c r="G1454" s="2">
        <v>76.978700000000003</v>
      </c>
      <c r="H1454" s="2" t="s">
        <v>509</v>
      </c>
      <c r="M1454" s="2" t="s">
        <v>3836</v>
      </c>
      <c r="N1454" s="2" t="s">
        <v>3836</v>
      </c>
      <c r="O1454" s="2" t="s">
        <v>3837</v>
      </c>
      <c r="P1454" s="2" t="s">
        <v>365</v>
      </c>
      <c r="V1454" s="2">
        <v>619.58799999999997</v>
      </c>
    </row>
    <row r="1455" spans="1:22" ht="142.5" hidden="1" x14ac:dyDescent="0.45">
      <c r="A1455" s="2" t="s">
        <v>3404</v>
      </c>
      <c r="B1455" s="2" t="s">
        <v>3405</v>
      </c>
      <c r="C1455" s="2" t="s">
        <v>3838</v>
      </c>
      <c r="D1455" s="2" t="s">
        <v>3839</v>
      </c>
      <c r="E1455" s="2">
        <v>12</v>
      </c>
      <c r="F1455" s="2">
        <v>15.316000000000001</v>
      </c>
      <c r="G1455" s="2">
        <v>76.250699999999995</v>
      </c>
      <c r="H1455" s="2" t="s">
        <v>213</v>
      </c>
      <c r="M1455" s="2" t="s">
        <v>3840</v>
      </c>
      <c r="N1455" s="2" t="s">
        <v>3840</v>
      </c>
      <c r="O1455" s="2" t="s">
        <v>3841</v>
      </c>
      <c r="P1455" s="2" t="s">
        <v>365</v>
      </c>
      <c r="V1455" s="2">
        <v>156.68299999999999</v>
      </c>
    </row>
    <row r="1456" spans="1:22" ht="42.75" hidden="1" x14ac:dyDescent="0.45">
      <c r="A1456" s="2" t="s">
        <v>3404</v>
      </c>
      <c r="B1456" s="2" t="s">
        <v>3405</v>
      </c>
      <c r="C1456" s="2" t="s">
        <v>3842</v>
      </c>
      <c r="D1456" s="2" t="s">
        <v>3843</v>
      </c>
      <c r="E1456" s="2">
        <v>1940</v>
      </c>
      <c r="F1456" s="2">
        <v>21.241399999999999</v>
      </c>
      <c r="G1456" s="2">
        <v>79.096000000000004</v>
      </c>
      <c r="H1456" s="2" t="s">
        <v>213</v>
      </c>
      <c r="I1456" s="2" t="s">
        <v>50</v>
      </c>
      <c r="L1456" s="2">
        <v>2004</v>
      </c>
      <c r="N1456" s="2" t="s">
        <v>3416</v>
      </c>
      <c r="O1456" s="2" t="s">
        <v>3417</v>
      </c>
      <c r="P1456" s="2" t="s">
        <v>365</v>
      </c>
      <c r="Q1456" s="2">
        <v>2016</v>
      </c>
      <c r="R1456" s="2">
        <v>2066.39</v>
      </c>
      <c r="S1456" s="2">
        <v>2022.57</v>
      </c>
      <c r="T1456" s="2">
        <v>2725.6906399999998</v>
      </c>
    </row>
    <row r="1457" spans="1:22" ht="42.75" hidden="1" x14ac:dyDescent="0.45">
      <c r="A1457" s="2" t="s">
        <v>3404</v>
      </c>
      <c r="B1457" s="2" t="s">
        <v>3405</v>
      </c>
      <c r="C1457" s="2" t="s">
        <v>3844</v>
      </c>
      <c r="D1457" s="2" t="s">
        <v>3845</v>
      </c>
      <c r="E1457" s="2">
        <v>2600</v>
      </c>
      <c r="F1457" s="2">
        <v>22.388100000000001</v>
      </c>
      <c r="G1457" s="2">
        <v>82.6858</v>
      </c>
      <c r="H1457" s="2" t="s">
        <v>213</v>
      </c>
      <c r="I1457" s="2" t="s">
        <v>50</v>
      </c>
      <c r="L1457" s="2">
        <v>1991</v>
      </c>
      <c r="N1457" s="2" t="s">
        <v>3416</v>
      </c>
      <c r="O1457" s="2" t="s">
        <v>3417</v>
      </c>
      <c r="P1457" s="2" t="s">
        <v>365</v>
      </c>
      <c r="Q1457" s="2">
        <v>2016</v>
      </c>
      <c r="R1457" s="2">
        <v>19353</v>
      </c>
      <c r="S1457" s="2">
        <v>18807</v>
      </c>
      <c r="T1457" s="2">
        <v>19176</v>
      </c>
    </row>
    <row r="1458" spans="1:22" ht="42.75" hidden="1" x14ac:dyDescent="0.45">
      <c r="A1458" s="2" t="s">
        <v>3404</v>
      </c>
      <c r="B1458" s="2" t="s">
        <v>3405</v>
      </c>
      <c r="C1458" s="2" t="s">
        <v>3846</v>
      </c>
      <c r="D1458" s="2" t="s">
        <v>3847</v>
      </c>
      <c r="E1458" s="2">
        <v>940</v>
      </c>
      <c r="F1458" s="2">
        <v>22.3828</v>
      </c>
      <c r="G1458" s="2">
        <v>82.718800000000002</v>
      </c>
      <c r="H1458" s="2" t="s">
        <v>213</v>
      </c>
      <c r="I1458" s="2" t="s">
        <v>50</v>
      </c>
      <c r="L1458" s="2">
        <v>1991</v>
      </c>
      <c r="N1458" s="2" t="s">
        <v>3416</v>
      </c>
      <c r="O1458" s="2" t="s">
        <v>3417</v>
      </c>
      <c r="P1458" s="2" t="s">
        <v>365</v>
      </c>
      <c r="Q1458" s="2">
        <v>2016</v>
      </c>
      <c r="R1458" s="2">
        <v>4329.04</v>
      </c>
      <c r="S1458" s="2">
        <v>5373.7457999999997</v>
      </c>
      <c r="T1458" s="2">
        <v>5645.3890000000001</v>
      </c>
    </row>
    <row r="1459" spans="1:22" ht="42.75" hidden="1" x14ac:dyDescent="0.45">
      <c r="A1459" s="2" t="s">
        <v>3404</v>
      </c>
      <c r="B1459" s="2" t="s">
        <v>3405</v>
      </c>
      <c r="C1459" s="2" t="s">
        <v>3848</v>
      </c>
      <c r="D1459" s="2" t="s">
        <v>3849</v>
      </c>
      <c r="E1459" s="2">
        <v>1340</v>
      </c>
      <c r="F1459" s="2">
        <v>22.411799999999999</v>
      </c>
      <c r="G1459" s="2">
        <v>82.688800000000001</v>
      </c>
      <c r="H1459" s="2" t="s">
        <v>213</v>
      </c>
      <c r="I1459" s="2" t="s">
        <v>50</v>
      </c>
      <c r="L1459" s="2">
        <v>1995</v>
      </c>
      <c r="N1459" s="2" t="s">
        <v>3416</v>
      </c>
      <c r="O1459" s="2" t="s">
        <v>3417</v>
      </c>
      <c r="P1459" s="2" t="s">
        <v>365</v>
      </c>
      <c r="Q1459" s="2">
        <v>2016</v>
      </c>
      <c r="R1459" s="2">
        <v>7118.89</v>
      </c>
      <c r="S1459" s="2">
        <v>9013.4172999999992</v>
      </c>
      <c r="T1459" s="2">
        <v>8691.857</v>
      </c>
    </row>
    <row r="1460" spans="1:22" ht="42.75" hidden="1" x14ac:dyDescent="0.45">
      <c r="A1460" s="2" t="s">
        <v>3404</v>
      </c>
      <c r="B1460" s="2" t="s">
        <v>3405</v>
      </c>
      <c r="C1460" s="2" t="s">
        <v>3850</v>
      </c>
      <c r="D1460" s="2" t="s">
        <v>3851</v>
      </c>
      <c r="E1460" s="2">
        <v>20</v>
      </c>
      <c r="F1460" s="2">
        <v>26.497</v>
      </c>
      <c r="G1460" s="2">
        <v>86.954899999999995</v>
      </c>
      <c r="H1460" s="2" t="s">
        <v>26</v>
      </c>
      <c r="L1460" s="2">
        <v>1973</v>
      </c>
      <c r="N1460" s="2" t="s">
        <v>3416</v>
      </c>
      <c r="O1460" s="2" t="s">
        <v>3417</v>
      </c>
      <c r="P1460" s="2" t="s">
        <v>365</v>
      </c>
      <c r="Q1460" s="2">
        <v>2016</v>
      </c>
      <c r="V1460" s="2">
        <v>31.718</v>
      </c>
    </row>
    <row r="1461" spans="1:22" ht="42.75" hidden="1" x14ac:dyDescent="0.45">
      <c r="A1461" s="2" t="s">
        <v>3404</v>
      </c>
      <c r="B1461" s="2" t="s">
        <v>3405</v>
      </c>
      <c r="C1461" s="2" t="s">
        <v>3852</v>
      </c>
      <c r="D1461" s="2" t="s">
        <v>3853</v>
      </c>
      <c r="E1461" s="2">
        <v>1240</v>
      </c>
      <c r="F1461" s="2">
        <v>25.171199999999999</v>
      </c>
      <c r="G1461" s="2">
        <v>75.817099999999996</v>
      </c>
      <c r="H1461" s="2" t="s">
        <v>213</v>
      </c>
      <c r="I1461" s="2" t="s">
        <v>50</v>
      </c>
      <c r="L1461" s="2">
        <v>1993</v>
      </c>
      <c r="N1461" s="2" t="s">
        <v>3416</v>
      </c>
      <c r="O1461" s="2" t="s">
        <v>3417</v>
      </c>
      <c r="P1461" s="2" t="s">
        <v>365</v>
      </c>
      <c r="Q1461" s="2">
        <v>2016</v>
      </c>
      <c r="R1461" s="2">
        <v>8526.2759999999998</v>
      </c>
      <c r="S1461" s="2">
        <v>8010.2529999999997</v>
      </c>
      <c r="T1461" s="2">
        <v>6992.3209999999999</v>
      </c>
    </row>
    <row r="1462" spans="1:22" ht="42.75" hidden="1" x14ac:dyDescent="0.45">
      <c r="A1462" s="2" t="s">
        <v>3404</v>
      </c>
      <c r="B1462" s="2" t="s">
        <v>3405</v>
      </c>
      <c r="C1462" s="2" t="s">
        <v>3854</v>
      </c>
      <c r="D1462" s="2" t="s">
        <v>3855</v>
      </c>
      <c r="E1462" s="2">
        <v>125</v>
      </c>
      <c r="F1462" s="2">
        <v>25.1386</v>
      </c>
      <c r="G1462" s="2">
        <v>75.888300000000001</v>
      </c>
      <c r="H1462" s="2" t="s">
        <v>213</v>
      </c>
      <c r="M1462" s="2" t="s">
        <v>3856</v>
      </c>
      <c r="N1462" s="2" t="s">
        <v>3856</v>
      </c>
      <c r="O1462" s="2" t="s">
        <v>3857</v>
      </c>
      <c r="P1462" s="2" t="s">
        <v>365</v>
      </c>
      <c r="V1462" s="2">
        <v>1632.1130000000001</v>
      </c>
    </row>
    <row r="1463" spans="1:22" ht="42.75" hidden="1" x14ac:dyDescent="0.45">
      <c r="A1463" s="2" t="s">
        <v>3404</v>
      </c>
      <c r="B1463" s="2" t="s">
        <v>3405</v>
      </c>
      <c r="C1463" s="2" t="s">
        <v>3858</v>
      </c>
      <c r="D1463" s="2" t="s">
        <v>3859</v>
      </c>
      <c r="E1463" s="2">
        <v>400</v>
      </c>
      <c r="F1463" s="2">
        <v>30.259399999999999</v>
      </c>
      <c r="G1463" s="2">
        <v>78.497100000000003</v>
      </c>
      <c r="H1463" s="2" t="s">
        <v>26</v>
      </c>
      <c r="L1463" s="2">
        <v>2011</v>
      </c>
      <c r="N1463" s="2" t="s">
        <v>3416</v>
      </c>
      <c r="O1463" s="2" t="s">
        <v>3417</v>
      </c>
      <c r="P1463" s="2" t="s">
        <v>365</v>
      </c>
      <c r="Q1463" s="2">
        <v>2016</v>
      </c>
      <c r="R1463" s="2">
        <v>1514.2407499999999</v>
      </c>
      <c r="S1463" s="2">
        <v>1204.11915</v>
      </c>
      <c r="T1463" s="2">
        <v>1241.8097499999999</v>
      </c>
    </row>
    <row r="1464" spans="1:22" ht="42.75" hidden="1" x14ac:dyDescent="0.45">
      <c r="A1464" s="2" t="s">
        <v>3404</v>
      </c>
      <c r="B1464" s="2" t="s">
        <v>3405</v>
      </c>
      <c r="C1464" s="2" t="s">
        <v>3860</v>
      </c>
      <c r="D1464" s="2" t="s">
        <v>3861</v>
      </c>
      <c r="E1464" s="2">
        <v>77.650000000000006</v>
      </c>
      <c r="F1464" s="2">
        <v>31.268000000000001</v>
      </c>
      <c r="G1464" s="2">
        <v>76.492000000000004</v>
      </c>
      <c r="H1464" s="2" t="s">
        <v>26</v>
      </c>
      <c r="L1464" s="2">
        <v>1957</v>
      </c>
      <c r="N1464" s="2" t="s">
        <v>3416</v>
      </c>
      <c r="O1464" s="2" t="s">
        <v>3417</v>
      </c>
      <c r="P1464" s="2" t="s">
        <v>365</v>
      </c>
      <c r="Q1464" s="2">
        <v>2016</v>
      </c>
      <c r="R1464" s="2">
        <v>481.52030000000002</v>
      </c>
      <c r="S1464" s="2">
        <v>428.16840000000002</v>
      </c>
      <c r="T1464" s="2">
        <v>428.29775000000001</v>
      </c>
    </row>
    <row r="1465" spans="1:22" ht="42.75" x14ac:dyDescent="0.45">
      <c r="A1465" s="2" t="s">
        <v>3404</v>
      </c>
      <c r="B1465" s="2" t="s">
        <v>3405</v>
      </c>
      <c r="C1465" s="2" t="s">
        <v>3862</v>
      </c>
      <c r="D1465" s="2" t="s">
        <v>3863</v>
      </c>
      <c r="E1465" s="2">
        <v>107</v>
      </c>
      <c r="F1465" s="2">
        <v>10.541499999999999</v>
      </c>
      <c r="G1465" s="2">
        <v>79.450699999999998</v>
      </c>
      <c r="H1465" s="2" t="s">
        <v>37</v>
      </c>
      <c r="L1465" s="2">
        <v>2001</v>
      </c>
      <c r="N1465" s="2" t="s">
        <v>3416</v>
      </c>
      <c r="O1465" s="2" t="s">
        <v>3417</v>
      </c>
      <c r="P1465" s="2" t="s">
        <v>365</v>
      </c>
      <c r="Q1465" s="2">
        <v>2016</v>
      </c>
      <c r="R1465" s="2">
        <v>460.26799999999997</v>
      </c>
      <c r="S1465" s="2">
        <v>373.22469999999998</v>
      </c>
      <c r="T1465" s="2">
        <v>363.39800000000002</v>
      </c>
    </row>
    <row r="1466" spans="1:22" ht="42.75" hidden="1" x14ac:dyDescent="0.45">
      <c r="A1466" s="2" t="s">
        <v>3404</v>
      </c>
      <c r="B1466" s="2" t="s">
        <v>3405</v>
      </c>
      <c r="C1466" s="2" t="s">
        <v>3864</v>
      </c>
      <c r="D1466" s="2" t="s">
        <v>3865</v>
      </c>
      <c r="E1466" s="2">
        <v>1956</v>
      </c>
      <c r="F1466" s="2">
        <v>17.459900000000001</v>
      </c>
      <c r="G1466" s="2">
        <v>73.683999999999997</v>
      </c>
      <c r="H1466" s="2" t="s">
        <v>26</v>
      </c>
      <c r="L1466" s="2">
        <v>1984</v>
      </c>
      <c r="N1466" s="2" t="s">
        <v>3416</v>
      </c>
      <c r="O1466" s="2" t="s">
        <v>3417</v>
      </c>
      <c r="P1466" s="2" t="s">
        <v>365</v>
      </c>
      <c r="Q1466" s="2">
        <v>2016</v>
      </c>
      <c r="R1466" s="2">
        <v>3809.1087499999999</v>
      </c>
      <c r="S1466" s="2">
        <v>3036.5410000000002</v>
      </c>
      <c r="T1466" s="2">
        <v>2961.9358999999999</v>
      </c>
    </row>
    <row r="1467" spans="1:22" ht="99.75" hidden="1" x14ac:dyDescent="0.45">
      <c r="A1467" s="2" t="s">
        <v>3404</v>
      </c>
      <c r="B1467" s="2" t="s">
        <v>3405</v>
      </c>
      <c r="C1467" s="2" t="s">
        <v>3866</v>
      </c>
      <c r="D1467" s="2" t="s">
        <v>3867</v>
      </c>
      <c r="E1467" s="2">
        <v>12</v>
      </c>
      <c r="F1467" s="2">
        <v>10.9328</v>
      </c>
      <c r="G1467" s="2">
        <v>77.091200000000001</v>
      </c>
      <c r="H1467" s="2" t="s">
        <v>257</v>
      </c>
      <c r="M1467" s="2" t="s">
        <v>3868</v>
      </c>
      <c r="N1467" s="2" t="s">
        <v>1693</v>
      </c>
      <c r="O1467" s="2" t="s">
        <v>3869</v>
      </c>
      <c r="P1467" s="2" t="s">
        <v>365</v>
      </c>
      <c r="V1467" s="2">
        <v>122.249</v>
      </c>
    </row>
    <row r="1468" spans="1:22" ht="42.75" hidden="1" x14ac:dyDescent="0.45">
      <c r="A1468" s="2" t="s">
        <v>3404</v>
      </c>
      <c r="B1468" s="2" t="s">
        <v>3405</v>
      </c>
      <c r="C1468" s="2" t="s">
        <v>3870</v>
      </c>
      <c r="D1468" s="2" t="s">
        <v>3871</v>
      </c>
      <c r="E1468" s="2">
        <v>30</v>
      </c>
      <c r="F1468" s="2">
        <v>30.428899999999999</v>
      </c>
      <c r="G1468" s="2">
        <v>77.629599999999996</v>
      </c>
      <c r="H1468" s="2" t="s">
        <v>26</v>
      </c>
      <c r="L1468" s="2">
        <v>1975</v>
      </c>
      <c r="N1468" s="2" t="s">
        <v>3416</v>
      </c>
      <c r="O1468" s="2" t="s">
        <v>3417</v>
      </c>
      <c r="P1468" s="2" t="s">
        <v>365</v>
      </c>
      <c r="Q1468" s="2">
        <v>2016</v>
      </c>
      <c r="R1468" s="2">
        <v>177.62739999999999</v>
      </c>
      <c r="S1468" s="2">
        <v>155.3792</v>
      </c>
      <c r="T1468" s="2">
        <v>138.2851</v>
      </c>
    </row>
    <row r="1469" spans="1:22" ht="42.75" hidden="1" x14ac:dyDescent="0.45">
      <c r="A1469" s="2" t="s">
        <v>3404</v>
      </c>
      <c r="B1469" s="2" t="s">
        <v>3405</v>
      </c>
      <c r="C1469" s="2" t="s">
        <v>3872</v>
      </c>
      <c r="D1469" s="2" t="s">
        <v>3873</v>
      </c>
      <c r="E1469" s="2">
        <v>555</v>
      </c>
      <c r="F1469" s="2">
        <v>11.286099999999999</v>
      </c>
      <c r="G1469" s="2">
        <v>76.6511</v>
      </c>
      <c r="H1469" s="2" t="s">
        <v>26</v>
      </c>
      <c r="L1469" s="2">
        <v>1966</v>
      </c>
      <c r="N1469" s="2" t="s">
        <v>3416</v>
      </c>
      <c r="O1469" s="2" t="s">
        <v>3417</v>
      </c>
      <c r="P1469" s="2" t="s">
        <v>365</v>
      </c>
      <c r="Q1469" s="2">
        <v>2016</v>
      </c>
      <c r="R1469" s="2">
        <v>1520.6087500000001</v>
      </c>
      <c r="S1469" s="2">
        <v>1542.9166499999999</v>
      </c>
      <c r="T1469" s="2">
        <v>1365.5778</v>
      </c>
    </row>
    <row r="1470" spans="1:22" ht="42.75" hidden="1" x14ac:dyDescent="0.45">
      <c r="A1470" s="2" t="s">
        <v>3404</v>
      </c>
      <c r="B1470" s="2" t="s">
        <v>3405</v>
      </c>
      <c r="C1470" s="2" t="s">
        <v>3874</v>
      </c>
      <c r="D1470" s="2" t="s">
        <v>3875</v>
      </c>
      <c r="E1470" s="2">
        <v>1000</v>
      </c>
      <c r="F1470" s="2">
        <v>8.1691000000000003</v>
      </c>
      <c r="G1470" s="2">
        <v>77.1327</v>
      </c>
      <c r="H1470" s="2" t="s">
        <v>233</v>
      </c>
      <c r="L1470" s="2">
        <v>2014</v>
      </c>
      <c r="N1470" s="2" t="s">
        <v>3416</v>
      </c>
      <c r="O1470" s="2" t="s">
        <v>3417</v>
      </c>
      <c r="P1470" s="2" t="s">
        <v>365</v>
      </c>
      <c r="Q1470" s="2">
        <v>2016</v>
      </c>
      <c r="S1470" s="2">
        <v>3875.3231500000002</v>
      </c>
      <c r="T1470" s="2">
        <v>2027</v>
      </c>
    </row>
    <row r="1471" spans="1:22" ht="71.25" hidden="1" x14ac:dyDescent="0.45">
      <c r="A1471" s="2" t="s">
        <v>3404</v>
      </c>
      <c r="B1471" s="2" t="s">
        <v>3405</v>
      </c>
      <c r="C1471" s="2" t="s">
        <v>3876</v>
      </c>
      <c r="D1471" s="2" t="s">
        <v>3877</v>
      </c>
      <c r="E1471" s="2">
        <v>16.5</v>
      </c>
      <c r="F1471" s="2">
        <v>16.2651</v>
      </c>
      <c r="G1471" s="2">
        <v>75.530199999999994</v>
      </c>
      <c r="H1471" s="2" t="s">
        <v>509</v>
      </c>
      <c r="M1471" s="2" t="s">
        <v>3878</v>
      </c>
      <c r="N1471" s="2" t="s">
        <v>3878</v>
      </c>
      <c r="O1471" s="2" t="s">
        <v>3879</v>
      </c>
      <c r="P1471" s="2" t="s">
        <v>365</v>
      </c>
      <c r="V1471" s="2">
        <v>393.2</v>
      </c>
    </row>
    <row r="1472" spans="1:22" ht="42.75" hidden="1" x14ac:dyDescent="0.45">
      <c r="A1472" s="2" t="s">
        <v>3404</v>
      </c>
      <c r="B1472" s="2" t="s">
        <v>3405</v>
      </c>
      <c r="C1472" s="2" t="s">
        <v>3880</v>
      </c>
      <c r="D1472" s="2" t="s">
        <v>3881</v>
      </c>
      <c r="E1472" s="2">
        <v>90</v>
      </c>
      <c r="F1472" s="2">
        <v>27.078600000000002</v>
      </c>
      <c r="G1472" s="2">
        <v>82.084100000000007</v>
      </c>
      <c r="H1472" s="2" t="s">
        <v>213</v>
      </c>
      <c r="I1472" s="2" t="s">
        <v>50</v>
      </c>
      <c r="L1472" s="2">
        <v>2012</v>
      </c>
      <c r="N1472" s="2" t="s">
        <v>3416</v>
      </c>
      <c r="O1472" s="2" t="s">
        <v>3417</v>
      </c>
      <c r="P1472" s="2" t="s">
        <v>365</v>
      </c>
      <c r="Q1472" s="2">
        <v>2016</v>
      </c>
      <c r="R1472" s="2">
        <v>443.42</v>
      </c>
      <c r="S1472" s="2">
        <v>483.04300000000001</v>
      </c>
      <c r="T1472" s="2">
        <v>336.85399999999998</v>
      </c>
    </row>
    <row r="1473" spans="1:22" ht="42.75" hidden="1" x14ac:dyDescent="0.45">
      <c r="A1473" s="2" t="s">
        <v>3404</v>
      </c>
      <c r="B1473" s="2" t="s">
        <v>3405</v>
      </c>
      <c r="C1473" s="2" t="s">
        <v>3882</v>
      </c>
      <c r="D1473" s="2" t="s">
        <v>3883</v>
      </c>
      <c r="E1473" s="2">
        <v>290</v>
      </c>
      <c r="F1473" s="2">
        <v>23.662600000000001</v>
      </c>
      <c r="G1473" s="2">
        <v>68.784300000000002</v>
      </c>
      <c r="H1473" s="2" t="s">
        <v>213</v>
      </c>
      <c r="I1473" s="2" t="s">
        <v>50</v>
      </c>
      <c r="L1473" s="2">
        <v>1996</v>
      </c>
      <c r="N1473" s="2" t="s">
        <v>3416</v>
      </c>
      <c r="O1473" s="2" t="s">
        <v>3417</v>
      </c>
      <c r="P1473" s="2" t="s">
        <v>365</v>
      </c>
      <c r="Q1473" s="2">
        <v>2016</v>
      </c>
      <c r="R1473" s="2">
        <v>1552.96</v>
      </c>
      <c r="S1473" s="2">
        <v>1393.8789999999999</v>
      </c>
      <c r="T1473" s="2">
        <v>1375.348</v>
      </c>
    </row>
    <row r="1474" spans="1:22" ht="42.75" hidden="1" x14ac:dyDescent="0.45">
      <c r="A1474" s="2" t="s">
        <v>3404</v>
      </c>
      <c r="B1474" s="2" t="s">
        <v>3405</v>
      </c>
      <c r="C1474" s="2" t="s">
        <v>3884</v>
      </c>
      <c r="D1474" s="2" t="s">
        <v>3885</v>
      </c>
      <c r="E1474" s="2">
        <v>21</v>
      </c>
      <c r="F1474" s="2">
        <v>9.9356000000000009</v>
      </c>
      <c r="G1474" s="2">
        <v>77.106800000000007</v>
      </c>
      <c r="H1474" s="2" t="s">
        <v>26</v>
      </c>
      <c r="L1474" s="2">
        <v>2001</v>
      </c>
      <c r="N1474" s="2" t="s">
        <v>3416</v>
      </c>
      <c r="O1474" s="2" t="s">
        <v>3417</v>
      </c>
      <c r="P1474" s="2" t="s">
        <v>365</v>
      </c>
      <c r="Q1474" s="2">
        <v>2016</v>
      </c>
      <c r="V1474" s="2">
        <v>33.304000000000002</v>
      </c>
    </row>
    <row r="1475" spans="1:22" ht="42.75" x14ac:dyDescent="0.45">
      <c r="A1475" s="2" t="s">
        <v>3404</v>
      </c>
      <c r="B1475" s="2" t="s">
        <v>3405</v>
      </c>
      <c r="C1475" s="2" t="s">
        <v>3886</v>
      </c>
      <c r="D1475" s="2" t="s">
        <v>3887</v>
      </c>
      <c r="E1475" s="2">
        <v>101</v>
      </c>
      <c r="F1475" s="2">
        <v>11.076000000000001</v>
      </c>
      <c r="G1475" s="2">
        <v>79.569999999999993</v>
      </c>
      <c r="H1475" s="2" t="s">
        <v>37</v>
      </c>
      <c r="L1475" s="2">
        <v>2003</v>
      </c>
      <c r="N1475" s="2" t="s">
        <v>3416</v>
      </c>
      <c r="O1475" s="2" t="s">
        <v>3417</v>
      </c>
      <c r="P1475" s="2" t="s">
        <v>365</v>
      </c>
      <c r="Q1475" s="2">
        <v>2016</v>
      </c>
      <c r="R1475" s="2">
        <v>594.39</v>
      </c>
      <c r="S1475" s="2">
        <v>452.52699999999999</v>
      </c>
      <c r="T1475" s="2">
        <v>518.84400000000005</v>
      </c>
    </row>
    <row r="1476" spans="1:22" ht="42.75" hidden="1" x14ac:dyDescent="0.45">
      <c r="A1476" s="2" t="s">
        <v>3404</v>
      </c>
      <c r="B1476" s="2" t="s">
        <v>3405</v>
      </c>
      <c r="C1476" s="2" t="s">
        <v>3888</v>
      </c>
      <c r="D1476" s="2" t="s">
        <v>3889</v>
      </c>
      <c r="E1476" s="2">
        <v>125</v>
      </c>
      <c r="F1476" s="2">
        <v>11.548400000000001</v>
      </c>
      <c r="G1476" s="2">
        <v>75.898799999999994</v>
      </c>
      <c r="H1476" s="2" t="s">
        <v>26</v>
      </c>
      <c r="L1476" s="2">
        <v>1983</v>
      </c>
      <c r="N1476" s="2" t="s">
        <v>3416</v>
      </c>
      <c r="O1476" s="2" t="s">
        <v>3417</v>
      </c>
      <c r="P1476" s="2" t="s">
        <v>365</v>
      </c>
      <c r="Q1476" s="2">
        <v>2016</v>
      </c>
      <c r="R1476" s="2">
        <v>845.56095000000005</v>
      </c>
      <c r="S1476" s="2">
        <v>736.76765</v>
      </c>
      <c r="T1476" s="2">
        <v>556.44380000000001</v>
      </c>
    </row>
    <row r="1477" spans="1:22" ht="42.75" hidden="1" x14ac:dyDescent="0.45">
      <c r="A1477" s="2" t="s">
        <v>3404</v>
      </c>
      <c r="B1477" s="2" t="s">
        <v>3405</v>
      </c>
      <c r="C1477" s="2" t="s">
        <v>3890</v>
      </c>
      <c r="D1477" s="2" t="s">
        <v>3891</v>
      </c>
      <c r="E1477" s="2">
        <v>100</v>
      </c>
      <c r="F1477" s="2">
        <v>11.548400000000001</v>
      </c>
      <c r="G1477" s="2">
        <v>75.898799999999994</v>
      </c>
      <c r="H1477" s="2" t="s">
        <v>26</v>
      </c>
      <c r="L1477" s="2">
        <v>2010</v>
      </c>
      <c r="N1477" s="2" t="s">
        <v>3416</v>
      </c>
      <c r="O1477" s="2" t="s">
        <v>3417</v>
      </c>
      <c r="P1477" s="2" t="s">
        <v>365</v>
      </c>
      <c r="Q1477" s="2">
        <v>2016</v>
      </c>
      <c r="R1477" s="2">
        <v>0</v>
      </c>
      <c r="S1477" s="2">
        <v>0</v>
      </c>
      <c r="T1477" s="2">
        <v>18.715949999999999</v>
      </c>
    </row>
    <row r="1478" spans="1:22" ht="42.75" hidden="1" x14ac:dyDescent="0.45">
      <c r="A1478" s="2" t="s">
        <v>3404</v>
      </c>
      <c r="B1478" s="2" t="s">
        <v>3405</v>
      </c>
      <c r="C1478" s="2" t="s">
        <v>3892</v>
      </c>
      <c r="D1478" s="2" t="s">
        <v>3893</v>
      </c>
      <c r="E1478" s="2">
        <v>50</v>
      </c>
      <c r="F1478" s="2">
        <v>24.052900000000001</v>
      </c>
      <c r="G1478" s="2">
        <v>80.614400000000003</v>
      </c>
      <c r="H1478" s="2" t="s">
        <v>213</v>
      </c>
      <c r="M1478" s="2" t="s">
        <v>3894</v>
      </c>
      <c r="N1478" s="2" t="s">
        <v>3894</v>
      </c>
      <c r="O1478" s="2" t="s">
        <v>3895</v>
      </c>
      <c r="P1478" s="2" t="s">
        <v>365</v>
      </c>
      <c r="V1478" s="2">
        <v>652.84500000000003</v>
      </c>
    </row>
    <row r="1479" spans="1:22" ht="42.75" hidden="1" x14ac:dyDescent="0.45">
      <c r="A1479" s="2" t="s">
        <v>3404</v>
      </c>
      <c r="B1479" s="2" t="s">
        <v>3405</v>
      </c>
      <c r="C1479" s="2" t="s">
        <v>3896</v>
      </c>
      <c r="D1479" s="2" t="s">
        <v>3897</v>
      </c>
      <c r="E1479" s="2">
        <v>60</v>
      </c>
      <c r="F1479" s="2">
        <v>25.784800000000001</v>
      </c>
      <c r="G1479" s="2">
        <v>91.789500000000004</v>
      </c>
      <c r="H1479" s="2" t="s">
        <v>26</v>
      </c>
      <c r="L1479" s="2">
        <v>1979</v>
      </c>
      <c r="N1479" s="2" t="s">
        <v>3416</v>
      </c>
      <c r="O1479" s="2" t="s">
        <v>3417</v>
      </c>
      <c r="P1479" s="2" t="s">
        <v>365</v>
      </c>
      <c r="Q1479" s="2">
        <v>2016</v>
      </c>
      <c r="R1479" s="2">
        <v>132.90215000000001</v>
      </c>
      <c r="S1479" s="2">
        <v>112.53449999999999</v>
      </c>
      <c r="T1479" s="2">
        <v>116.92245</v>
      </c>
    </row>
    <row r="1480" spans="1:22" ht="42.75" hidden="1" x14ac:dyDescent="0.45">
      <c r="A1480" s="2" t="s">
        <v>3404</v>
      </c>
      <c r="B1480" s="2" t="s">
        <v>3405</v>
      </c>
      <c r="C1480" s="2" t="s">
        <v>3898</v>
      </c>
      <c r="D1480" s="2" t="s">
        <v>3899</v>
      </c>
      <c r="E1480" s="2">
        <v>720</v>
      </c>
      <c r="F1480" s="2">
        <v>17.6219</v>
      </c>
      <c r="G1480" s="2">
        <v>80.693600000000004</v>
      </c>
      <c r="H1480" s="2" t="s">
        <v>213</v>
      </c>
      <c r="I1480" s="2" t="s">
        <v>50</v>
      </c>
      <c r="L1480" s="2">
        <v>1972</v>
      </c>
      <c r="N1480" s="2" t="s">
        <v>3416</v>
      </c>
      <c r="O1480" s="2" t="s">
        <v>3417</v>
      </c>
      <c r="P1480" s="2" t="s">
        <v>365</v>
      </c>
      <c r="Q1480" s="2">
        <v>2016</v>
      </c>
      <c r="R1480" s="2">
        <v>3822.4920000000002</v>
      </c>
      <c r="S1480" s="2">
        <v>3968.1410000000001</v>
      </c>
      <c r="T1480" s="2">
        <v>3972.0680000000002</v>
      </c>
    </row>
    <row r="1481" spans="1:22" ht="42.75" hidden="1" x14ac:dyDescent="0.45">
      <c r="A1481" s="2" t="s">
        <v>3404</v>
      </c>
      <c r="B1481" s="2" t="s">
        <v>3405</v>
      </c>
      <c r="C1481" s="2" t="s">
        <v>3900</v>
      </c>
      <c r="D1481" s="2" t="s">
        <v>3901</v>
      </c>
      <c r="E1481" s="2">
        <v>1000</v>
      </c>
      <c r="F1481" s="2">
        <v>17.6219</v>
      </c>
      <c r="G1481" s="2">
        <v>80.693600000000004</v>
      </c>
      <c r="H1481" s="2" t="s">
        <v>213</v>
      </c>
      <c r="I1481" s="2" t="s">
        <v>50</v>
      </c>
      <c r="L1481" s="2">
        <v>2004</v>
      </c>
      <c r="N1481" s="2" t="s">
        <v>3416</v>
      </c>
      <c r="O1481" s="2" t="s">
        <v>3417</v>
      </c>
      <c r="P1481" s="2" t="s">
        <v>365</v>
      </c>
      <c r="Q1481" s="2">
        <v>2016</v>
      </c>
      <c r="R1481" s="2">
        <v>6492</v>
      </c>
      <c r="S1481" s="2">
        <v>6792.3029999999999</v>
      </c>
      <c r="T1481" s="2">
        <v>6108.4189999999999</v>
      </c>
    </row>
    <row r="1482" spans="1:22" ht="42.75" hidden="1" x14ac:dyDescent="0.45">
      <c r="A1482" s="2" t="s">
        <v>3404</v>
      </c>
      <c r="B1482" s="2" t="s">
        <v>3405</v>
      </c>
      <c r="C1482" s="2" t="s">
        <v>3902</v>
      </c>
      <c r="D1482" s="2" t="s">
        <v>3903</v>
      </c>
      <c r="E1482" s="2">
        <v>1340</v>
      </c>
      <c r="F1482" s="2">
        <v>21.2818</v>
      </c>
      <c r="G1482" s="2">
        <v>79.116</v>
      </c>
      <c r="H1482" s="2" t="s">
        <v>213</v>
      </c>
      <c r="I1482" s="2" t="s">
        <v>50</v>
      </c>
      <c r="L1482" s="2">
        <v>2000</v>
      </c>
      <c r="N1482" s="2" t="s">
        <v>3416</v>
      </c>
      <c r="O1482" s="2" t="s">
        <v>3417</v>
      </c>
      <c r="P1482" s="2" t="s">
        <v>365</v>
      </c>
      <c r="Q1482" s="2">
        <v>2016</v>
      </c>
      <c r="R1482" s="2">
        <v>6457.09</v>
      </c>
      <c r="S1482" s="2">
        <v>7513.134</v>
      </c>
      <c r="T1482" s="2">
        <v>7444.9480000000003</v>
      </c>
    </row>
    <row r="1483" spans="1:22" ht="99.75" hidden="1" x14ac:dyDescent="0.45">
      <c r="A1483" s="2" t="s">
        <v>3404</v>
      </c>
      <c r="B1483" s="2" t="s">
        <v>3405</v>
      </c>
      <c r="C1483" s="2" t="s">
        <v>3904</v>
      </c>
      <c r="D1483" s="2" t="s">
        <v>3905</v>
      </c>
      <c r="E1483" s="2">
        <v>75.599999999999994</v>
      </c>
      <c r="F1483" s="2">
        <v>27.0931</v>
      </c>
      <c r="G1483" s="2">
        <v>70.999600000000001</v>
      </c>
      <c r="H1483" s="2" t="s">
        <v>257</v>
      </c>
      <c r="M1483" s="2" t="s">
        <v>3906</v>
      </c>
      <c r="N1483" s="2" t="s">
        <v>1693</v>
      </c>
      <c r="O1483" s="2" t="s">
        <v>3907</v>
      </c>
      <c r="P1483" s="2" t="s">
        <v>365</v>
      </c>
      <c r="V1483" s="2">
        <v>770.16800000000001</v>
      </c>
    </row>
    <row r="1484" spans="1:22" ht="57" hidden="1" x14ac:dyDescent="0.45">
      <c r="A1484" s="2" t="s">
        <v>3404</v>
      </c>
      <c r="B1484" s="2" t="s">
        <v>3405</v>
      </c>
      <c r="C1484" s="2" t="s">
        <v>3908</v>
      </c>
      <c r="D1484" s="2" t="s">
        <v>3909</v>
      </c>
      <c r="E1484" s="2">
        <v>648</v>
      </c>
      <c r="F1484" s="2">
        <v>9.3381000000000007</v>
      </c>
      <c r="G1484" s="2">
        <v>78.3917</v>
      </c>
      <c r="H1484" s="2" t="s">
        <v>401</v>
      </c>
      <c r="M1484" s="2" t="s">
        <v>3910</v>
      </c>
      <c r="N1484" s="2" t="s">
        <v>3911</v>
      </c>
      <c r="O1484" s="2" t="s">
        <v>3912</v>
      </c>
      <c r="P1484" s="2" t="s">
        <v>2142</v>
      </c>
      <c r="V1484" s="2">
        <v>1257.5730000000001</v>
      </c>
    </row>
    <row r="1485" spans="1:22" ht="85.5" hidden="1" x14ac:dyDescent="0.45">
      <c r="A1485" s="2" t="s">
        <v>3404</v>
      </c>
      <c r="B1485" s="2" t="s">
        <v>3405</v>
      </c>
      <c r="C1485" s="2" t="s">
        <v>3913</v>
      </c>
      <c r="D1485" s="2" t="s">
        <v>3914</v>
      </c>
      <c r="E1485" s="2">
        <v>15</v>
      </c>
      <c r="F1485" s="2">
        <v>23.35</v>
      </c>
      <c r="G1485" s="2">
        <v>70.388000000000005</v>
      </c>
      <c r="H1485" s="2" t="s">
        <v>401</v>
      </c>
      <c r="M1485" s="2" t="s">
        <v>3915</v>
      </c>
      <c r="N1485" s="2" t="s">
        <v>3686</v>
      </c>
      <c r="O1485" s="2" t="s">
        <v>3687</v>
      </c>
      <c r="P1485" s="2" t="s">
        <v>2142</v>
      </c>
      <c r="V1485" s="2">
        <v>29.11</v>
      </c>
    </row>
    <row r="1486" spans="1:22" ht="99.75" hidden="1" x14ac:dyDescent="0.45">
      <c r="A1486" s="2" t="s">
        <v>3404</v>
      </c>
      <c r="B1486" s="2" t="s">
        <v>3405</v>
      </c>
      <c r="C1486" s="2" t="s">
        <v>3916</v>
      </c>
      <c r="D1486" s="2" t="s">
        <v>3917</v>
      </c>
      <c r="E1486" s="2">
        <v>6</v>
      </c>
      <c r="F1486" s="2">
        <v>8.3091000000000008</v>
      </c>
      <c r="G1486" s="2">
        <v>77.619100000000003</v>
      </c>
      <c r="H1486" s="2" t="s">
        <v>257</v>
      </c>
      <c r="M1486" s="2" t="s">
        <v>3918</v>
      </c>
      <c r="N1486" s="2" t="s">
        <v>1693</v>
      </c>
      <c r="O1486" s="2" t="s">
        <v>3919</v>
      </c>
      <c r="P1486" s="2" t="s">
        <v>365</v>
      </c>
      <c r="V1486" s="2">
        <v>61.124000000000002</v>
      </c>
    </row>
    <row r="1487" spans="1:22" ht="71.25" hidden="1" x14ac:dyDescent="0.45">
      <c r="A1487" s="2" t="s">
        <v>3404</v>
      </c>
      <c r="B1487" s="2" t="s">
        <v>3405</v>
      </c>
      <c r="C1487" s="2" t="s">
        <v>3920</v>
      </c>
      <c r="D1487" s="2" t="s">
        <v>3921</v>
      </c>
      <c r="E1487" s="2">
        <v>5</v>
      </c>
      <c r="F1487" s="2">
        <v>27.224</v>
      </c>
      <c r="G1487" s="2">
        <v>74.252399999999994</v>
      </c>
      <c r="H1487" s="2" t="s">
        <v>401</v>
      </c>
      <c r="M1487" s="2" t="s">
        <v>3922</v>
      </c>
      <c r="N1487" s="2" t="s">
        <v>3922</v>
      </c>
      <c r="O1487" s="2" t="s">
        <v>3923</v>
      </c>
      <c r="P1487" s="2" t="s">
        <v>2142</v>
      </c>
      <c r="V1487" s="2">
        <v>9.7029999999999994</v>
      </c>
    </row>
    <row r="1488" spans="1:22" ht="71.25" hidden="1" x14ac:dyDescent="0.45">
      <c r="A1488" s="2" t="s">
        <v>3404</v>
      </c>
      <c r="B1488" s="2" t="s">
        <v>3405</v>
      </c>
      <c r="C1488" s="2" t="s">
        <v>3924</v>
      </c>
      <c r="D1488" s="2" t="s">
        <v>3925</v>
      </c>
      <c r="E1488" s="2">
        <v>40</v>
      </c>
      <c r="F1488" s="2">
        <v>27.2089</v>
      </c>
      <c r="G1488" s="2">
        <v>74.255300000000005</v>
      </c>
      <c r="H1488" s="2" t="s">
        <v>401</v>
      </c>
      <c r="M1488" s="2" t="s">
        <v>3922</v>
      </c>
      <c r="N1488" s="2" t="s">
        <v>3922</v>
      </c>
      <c r="O1488" s="2" t="s">
        <v>3923</v>
      </c>
      <c r="P1488" s="2" t="s">
        <v>2142</v>
      </c>
      <c r="V1488" s="2">
        <v>78</v>
      </c>
    </row>
    <row r="1489" spans="1:22" ht="99.75" hidden="1" x14ac:dyDescent="0.45">
      <c r="A1489" s="2" t="s">
        <v>3404</v>
      </c>
      <c r="B1489" s="2" t="s">
        <v>3405</v>
      </c>
      <c r="C1489" s="2" t="s">
        <v>3926</v>
      </c>
      <c r="D1489" s="2" t="s">
        <v>3927</v>
      </c>
      <c r="E1489" s="2">
        <v>2</v>
      </c>
      <c r="F1489" s="2">
        <v>21.317</v>
      </c>
      <c r="G1489" s="2">
        <v>78.602500000000006</v>
      </c>
      <c r="H1489" s="2" t="s">
        <v>401</v>
      </c>
      <c r="M1489" s="2" t="s">
        <v>3928</v>
      </c>
      <c r="N1489" s="2" t="s">
        <v>3929</v>
      </c>
      <c r="O1489" s="2" t="s">
        <v>3930</v>
      </c>
      <c r="P1489" s="2" t="s">
        <v>2142</v>
      </c>
      <c r="V1489" s="2">
        <v>4</v>
      </c>
    </row>
    <row r="1490" spans="1:22" ht="99.75" hidden="1" x14ac:dyDescent="0.45">
      <c r="A1490" s="2" t="s">
        <v>3404</v>
      </c>
      <c r="B1490" s="2" t="s">
        <v>3405</v>
      </c>
      <c r="C1490" s="2" t="s">
        <v>3931</v>
      </c>
      <c r="D1490" s="2" t="s">
        <v>3932</v>
      </c>
      <c r="E1490" s="2">
        <v>2</v>
      </c>
      <c r="F1490" s="2">
        <v>21.317399999999999</v>
      </c>
      <c r="G1490" s="2">
        <v>78.600099999999998</v>
      </c>
      <c r="H1490" s="2" t="s">
        <v>401</v>
      </c>
      <c r="M1490" s="2" t="s">
        <v>3933</v>
      </c>
      <c r="N1490" s="2" t="s">
        <v>3934</v>
      </c>
      <c r="O1490" s="2" t="s">
        <v>3930</v>
      </c>
      <c r="P1490" s="2" t="s">
        <v>2142</v>
      </c>
      <c r="V1490" s="2">
        <v>4</v>
      </c>
    </row>
    <row r="1491" spans="1:22" ht="57" hidden="1" x14ac:dyDescent="0.45">
      <c r="A1491" s="2" t="s">
        <v>3404</v>
      </c>
      <c r="B1491" s="2" t="s">
        <v>3405</v>
      </c>
      <c r="C1491" s="2" t="s">
        <v>3935</v>
      </c>
      <c r="D1491" s="2" t="s">
        <v>3936</v>
      </c>
      <c r="E1491" s="2">
        <v>10</v>
      </c>
      <c r="F1491" s="2">
        <v>23.443000000000001</v>
      </c>
      <c r="G1491" s="2">
        <v>73.201400000000007</v>
      </c>
      <c r="H1491" s="2" t="s">
        <v>401</v>
      </c>
      <c r="M1491" s="2" t="s">
        <v>3937</v>
      </c>
      <c r="N1491" s="2" t="s">
        <v>3937</v>
      </c>
      <c r="O1491" s="2" t="s">
        <v>3923</v>
      </c>
      <c r="P1491" s="2" t="s">
        <v>2142</v>
      </c>
      <c r="V1491" s="2">
        <v>19</v>
      </c>
    </row>
    <row r="1492" spans="1:22" ht="99.75" hidden="1" x14ac:dyDescent="0.45">
      <c r="A1492" s="2" t="s">
        <v>3404</v>
      </c>
      <c r="B1492" s="2" t="s">
        <v>3405</v>
      </c>
      <c r="C1492" s="2" t="s">
        <v>3938</v>
      </c>
      <c r="D1492" s="2" t="s">
        <v>3939</v>
      </c>
      <c r="E1492" s="2">
        <v>5.2</v>
      </c>
      <c r="F1492" s="2">
        <v>18.6051</v>
      </c>
      <c r="G1492" s="2">
        <v>75.0381</v>
      </c>
      <c r="H1492" s="2" t="s">
        <v>401</v>
      </c>
      <c r="M1492" s="2" t="s">
        <v>3940</v>
      </c>
      <c r="N1492" s="2" t="s">
        <v>3940</v>
      </c>
      <c r="O1492" s="2" t="s">
        <v>3930</v>
      </c>
      <c r="P1492" s="2" t="s">
        <v>2142</v>
      </c>
      <c r="V1492" s="2">
        <v>10</v>
      </c>
    </row>
    <row r="1493" spans="1:22" ht="71.25" hidden="1" x14ac:dyDescent="0.45">
      <c r="A1493" s="2" t="s">
        <v>3404</v>
      </c>
      <c r="B1493" s="2" t="s">
        <v>3405</v>
      </c>
      <c r="C1493" s="2" t="s">
        <v>3941</v>
      </c>
      <c r="D1493" s="2" t="s">
        <v>3942</v>
      </c>
      <c r="E1493" s="2">
        <v>20</v>
      </c>
      <c r="F1493" s="2">
        <v>27.322500000000002</v>
      </c>
      <c r="G1493" s="2">
        <v>71.995099999999994</v>
      </c>
      <c r="H1493" s="2" t="s">
        <v>401</v>
      </c>
      <c r="M1493" s="2" t="s">
        <v>3943</v>
      </c>
      <c r="N1493" s="2" t="s">
        <v>3944</v>
      </c>
      <c r="O1493" s="2" t="s">
        <v>3945</v>
      </c>
      <c r="P1493" s="2" t="s">
        <v>2142</v>
      </c>
      <c r="V1493" s="2">
        <v>39</v>
      </c>
    </row>
    <row r="1494" spans="1:22" ht="71.25" hidden="1" x14ac:dyDescent="0.45">
      <c r="A1494" s="2" t="s">
        <v>3404</v>
      </c>
      <c r="B1494" s="2" t="s">
        <v>3405</v>
      </c>
      <c r="C1494" s="2" t="s">
        <v>3946</v>
      </c>
      <c r="D1494" s="2" t="s">
        <v>3947</v>
      </c>
      <c r="E1494" s="2">
        <v>10</v>
      </c>
      <c r="F1494" s="2">
        <v>27.3247</v>
      </c>
      <c r="G1494" s="2">
        <v>71.991</v>
      </c>
      <c r="H1494" s="2" t="s">
        <v>401</v>
      </c>
      <c r="M1494" s="2" t="s">
        <v>3948</v>
      </c>
      <c r="N1494" s="2" t="s">
        <v>3944</v>
      </c>
      <c r="O1494" s="2" t="s">
        <v>3945</v>
      </c>
      <c r="P1494" s="2" t="s">
        <v>2142</v>
      </c>
      <c r="V1494" s="2">
        <v>19</v>
      </c>
    </row>
    <row r="1495" spans="1:22" ht="57" hidden="1" x14ac:dyDescent="0.45">
      <c r="A1495" s="2" t="s">
        <v>3404</v>
      </c>
      <c r="B1495" s="2" t="s">
        <v>3405</v>
      </c>
      <c r="C1495" s="2" t="s">
        <v>3949</v>
      </c>
      <c r="D1495" s="2" t="s">
        <v>3950</v>
      </c>
      <c r="E1495" s="2">
        <v>25</v>
      </c>
      <c r="F1495" s="2">
        <v>24.068200000000001</v>
      </c>
      <c r="G1495" s="2">
        <v>76.588999999999999</v>
      </c>
      <c r="H1495" s="2" t="s">
        <v>401</v>
      </c>
      <c r="M1495" s="2" t="s">
        <v>3951</v>
      </c>
      <c r="N1495" s="2" t="s">
        <v>3951</v>
      </c>
      <c r="O1495" s="2" t="s">
        <v>3952</v>
      </c>
      <c r="P1495" s="2" t="s">
        <v>2142</v>
      </c>
      <c r="V1495" s="2">
        <v>49</v>
      </c>
    </row>
    <row r="1496" spans="1:22" ht="71.25" hidden="1" x14ac:dyDescent="0.45">
      <c r="A1496" s="2" t="s">
        <v>3404</v>
      </c>
      <c r="B1496" s="2" t="s">
        <v>3405</v>
      </c>
      <c r="C1496" s="2" t="s">
        <v>3953</v>
      </c>
      <c r="D1496" s="2" t="s">
        <v>3954</v>
      </c>
      <c r="E1496" s="2">
        <v>5</v>
      </c>
      <c r="F1496" s="2">
        <v>23.357800000000001</v>
      </c>
      <c r="G1496" s="2">
        <v>70.0548</v>
      </c>
      <c r="H1496" s="2" t="s">
        <v>401</v>
      </c>
      <c r="M1496" s="2" t="s">
        <v>3955</v>
      </c>
      <c r="N1496" s="2" t="s">
        <v>3956</v>
      </c>
      <c r="O1496" s="2" t="s">
        <v>3957</v>
      </c>
      <c r="P1496" s="2" t="s">
        <v>2142</v>
      </c>
      <c r="V1496" s="2">
        <v>10</v>
      </c>
    </row>
    <row r="1497" spans="1:22" ht="71.25" hidden="1" x14ac:dyDescent="0.45">
      <c r="A1497" s="2" t="s">
        <v>3404</v>
      </c>
      <c r="B1497" s="2" t="s">
        <v>3405</v>
      </c>
      <c r="C1497" s="2" t="s">
        <v>3958</v>
      </c>
      <c r="D1497" s="2" t="s">
        <v>3959</v>
      </c>
      <c r="E1497" s="2">
        <v>15</v>
      </c>
      <c r="F1497" s="2">
        <v>23.361799999999999</v>
      </c>
      <c r="G1497" s="2">
        <v>70.053600000000003</v>
      </c>
      <c r="H1497" s="2" t="s">
        <v>401</v>
      </c>
      <c r="M1497" s="2" t="s">
        <v>3960</v>
      </c>
      <c r="N1497" s="2" t="s">
        <v>3961</v>
      </c>
      <c r="O1497" s="2" t="s">
        <v>3962</v>
      </c>
      <c r="P1497" s="2" t="s">
        <v>2142</v>
      </c>
      <c r="V1497" s="2">
        <v>29</v>
      </c>
    </row>
    <row r="1498" spans="1:22" ht="85.5" hidden="1" x14ac:dyDescent="0.45">
      <c r="A1498" s="2" t="s">
        <v>3404</v>
      </c>
      <c r="B1498" s="2" t="s">
        <v>3405</v>
      </c>
      <c r="C1498" s="2" t="s">
        <v>3963</v>
      </c>
      <c r="D1498" s="2" t="s">
        <v>3964</v>
      </c>
      <c r="E1498" s="2">
        <v>1</v>
      </c>
      <c r="F1498" s="2">
        <v>27.300999999999998</v>
      </c>
      <c r="G1498" s="2">
        <v>72.323599999999999</v>
      </c>
      <c r="H1498" s="2" t="s">
        <v>401</v>
      </c>
      <c r="M1498" s="2" t="s">
        <v>3965</v>
      </c>
      <c r="N1498" s="2" t="s">
        <v>3966</v>
      </c>
      <c r="O1498" s="2" t="s">
        <v>3967</v>
      </c>
      <c r="P1498" s="2" t="s">
        <v>2142</v>
      </c>
      <c r="V1498" s="2">
        <v>2</v>
      </c>
    </row>
    <row r="1499" spans="1:22" ht="342" hidden="1" x14ac:dyDescent="0.45">
      <c r="A1499" s="2" t="s">
        <v>3404</v>
      </c>
      <c r="B1499" s="2" t="s">
        <v>3405</v>
      </c>
      <c r="C1499" s="2" t="s">
        <v>3968</v>
      </c>
      <c r="D1499" s="2" t="s">
        <v>3969</v>
      </c>
      <c r="E1499" s="2">
        <v>20.8</v>
      </c>
      <c r="F1499" s="2">
        <v>21.167000000000002</v>
      </c>
      <c r="G1499" s="2">
        <v>74.327200000000005</v>
      </c>
      <c r="H1499" s="2" t="s">
        <v>257</v>
      </c>
      <c r="M1499" s="2" t="s">
        <v>3970</v>
      </c>
      <c r="N1499" s="2" t="s">
        <v>1693</v>
      </c>
      <c r="O1499" s="2" t="s">
        <v>3971</v>
      </c>
      <c r="P1499" s="2" t="s">
        <v>365</v>
      </c>
      <c r="V1499" s="2">
        <v>212</v>
      </c>
    </row>
    <row r="1500" spans="1:22" ht="99.75" hidden="1" x14ac:dyDescent="0.45">
      <c r="A1500" s="2" t="s">
        <v>3404</v>
      </c>
      <c r="B1500" s="2" t="s">
        <v>3405</v>
      </c>
      <c r="C1500" s="2" t="s">
        <v>3972</v>
      </c>
      <c r="D1500" s="2" t="s">
        <v>3973</v>
      </c>
      <c r="E1500" s="2">
        <v>24</v>
      </c>
      <c r="F1500" s="2">
        <v>26.6797</v>
      </c>
      <c r="G1500" s="2">
        <v>71.025999999999996</v>
      </c>
      <c r="H1500" s="2" t="s">
        <v>257</v>
      </c>
      <c r="M1500" s="2" t="s">
        <v>3974</v>
      </c>
      <c r="N1500" s="2" t="s">
        <v>1693</v>
      </c>
      <c r="O1500" s="2" t="s">
        <v>3975</v>
      </c>
      <c r="P1500" s="2" t="s">
        <v>365</v>
      </c>
      <c r="V1500" s="2">
        <v>244</v>
      </c>
    </row>
    <row r="1501" spans="1:22" ht="242.25" hidden="1" x14ac:dyDescent="0.45">
      <c r="A1501" s="2" t="s">
        <v>3404</v>
      </c>
      <c r="B1501" s="2" t="s">
        <v>3405</v>
      </c>
      <c r="C1501" s="2" t="s">
        <v>3976</v>
      </c>
      <c r="D1501" s="2" t="s">
        <v>3977</v>
      </c>
      <c r="E1501" s="2">
        <v>33</v>
      </c>
      <c r="F1501" s="2">
        <v>23.318300000000001</v>
      </c>
      <c r="G1501" s="2">
        <v>68.698800000000006</v>
      </c>
      <c r="H1501" s="2" t="s">
        <v>257</v>
      </c>
      <c r="N1501" s="2" t="s">
        <v>1693</v>
      </c>
      <c r="O1501" s="2" t="s">
        <v>3978</v>
      </c>
      <c r="P1501" s="2" t="s">
        <v>365</v>
      </c>
      <c r="V1501" s="2">
        <v>336</v>
      </c>
    </row>
    <row r="1502" spans="1:22" ht="285" hidden="1" x14ac:dyDescent="0.45">
      <c r="A1502" s="2" t="s">
        <v>3404</v>
      </c>
      <c r="B1502" s="2" t="s">
        <v>3405</v>
      </c>
      <c r="C1502" s="2" t="s">
        <v>3979</v>
      </c>
      <c r="D1502" s="2" t="s">
        <v>3980</v>
      </c>
      <c r="E1502" s="2">
        <v>56.25</v>
      </c>
      <c r="F1502" s="2">
        <v>10.655799999999999</v>
      </c>
      <c r="G1502" s="2">
        <v>77.247100000000003</v>
      </c>
      <c r="H1502" s="2" t="s">
        <v>257</v>
      </c>
      <c r="N1502" s="2" t="s">
        <v>1693</v>
      </c>
      <c r="O1502" s="2" t="s">
        <v>3981</v>
      </c>
      <c r="P1502" s="2" t="s">
        <v>365</v>
      </c>
      <c r="V1502" s="2">
        <v>573.04200000000003</v>
      </c>
    </row>
    <row r="1503" spans="1:22" ht="99.75" hidden="1" x14ac:dyDescent="0.45">
      <c r="A1503" s="2" t="s">
        <v>3404</v>
      </c>
      <c r="B1503" s="2" t="s">
        <v>3405</v>
      </c>
      <c r="C1503" s="2" t="s">
        <v>3982</v>
      </c>
      <c r="D1503" s="2" t="s">
        <v>3983</v>
      </c>
      <c r="E1503" s="2">
        <v>3</v>
      </c>
      <c r="F1503" s="2">
        <v>11.0951</v>
      </c>
      <c r="G1503" s="2">
        <v>76.670900000000003</v>
      </c>
      <c r="H1503" s="2" t="s">
        <v>257</v>
      </c>
      <c r="N1503" s="2" t="s">
        <v>1693</v>
      </c>
      <c r="O1503" s="2" t="s">
        <v>3984</v>
      </c>
      <c r="P1503" s="2" t="s">
        <v>365</v>
      </c>
      <c r="V1503" s="2">
        <v>30.562000000000001</v>
      </c>
    </row>
    <row r="1504" spans="1:22" ht="114" hidden="1" x14ac:dyDescent="0.45">
      <c r="A1504" s="2" t="s">
        <v>3404</v>
      </c>
      <c r="B1504" s="2" t="s">
        <v>3405</v>
      </c>
      <c r="C1504" s="2" t="s">
        <v>3985</v>
      </c>
      <c r="D1504" s="2" t="s">
        <v>3986</v>
      </c>
      <c r="E1504" s="2">
        <v>2000</v>
      </c>
      <c r="F1504" s="2">
        <v>8.1689000000000007</v>
      </c>
      <c r="G1504" s="2">
        <v>77.712599999999995</v>
      </c>
      <c r="H1504" s="2" t="s">
        <v>233</v>
      </c>
      <c r="N1504" s="2" t="s">
        <v>354</v>
      </c>
      <c r="O1504" s="2" t="s">
        <v>3987</v>
      </c>
      <c r="P1504" s="2" t="s">
        <v>365</v>
      </c>
      <c r="V1504" s="2">
        <v>1932.4829999999999</v>
      </c>
    </row>
    <row r="1505" spans="1:22" ht="42.75" hidden="1" x14ac:dyDescent="0.45">
      <c r="A1505" s="2" t="s">
        <v>3404</v>
      </c>
      <c r="B1505" s="2" t="s">
        <v>3405</v>
      </c>
      <c r="C1505" s="2" t="s">
        <v>3988</v>
      </c>
      <c r="D1505" s="2" t="s">
        <v>3989</v>
      </c>
      <c r="E1505" s="2">
        <v>25</v>
      </c>
      <c r="F1505" s="2">
        <v>25.673200000000001</v>
      </c>
      <c r="G1505" s="2">
        <v>76.190100000000001</v>
      </c>
      <c r="H1505" s="2" t="s">
        <v>213</v>
      </c>
      <c r="M1505" s="2" t="s">
        <v>3894</v>
      </c>
      <c r="N1505" s="2" t="s">
        <v>3894</v>
      </c>
      <c r="O1505" s="2" t="s">
        <v>3895</v>
      </c>
      <c r="P1505" s="2" t="s">
        <v>365</v>
      </c>
      <c r="V1505" s="2">
        <v>326.423</v>
      </c>
    </row>
    <row r="1506" spans="1:22" ht="42.75" hidden="1" x14ac:dyDescent="0.45">
      <c r="A1506" s="2" t="s">
        <v>3404</v>
      </c>
      <c r="B1506" s="2" t="s">
        <v>3405</v>
      </c>
      <c r="C1506" s="2" t="s">
        <v>3990</v>
      </c>
      <c r="D1506" s="2" t="s">
        <v>3991</v>
      </c>
      <c r="E1506" s="2">
        <v>157.19999999999999</v>
      </c>
      <c r="F1506" s="2">
        <v>27.022099999999998</v>
      </c>
      <c r="G1506" s="2">
        <v>94.883300000000006</v>
      </c>
      <c r="H1506" s="2" t="s">
        <v>50</v>
      </c>
      <c r="I1506" s="2" t="s">
        <v>37</v>
      </c>
      <c r="L1506" s="2">
        <v>1994</v>
      </c>
      <c r="N1506" s="2" t="s">
        <v>3416</v>
      </c>
      <c r="O1506" s="2" t="s">
        <v>3417</v>
      </c>
      <c r="P1506" s="2" t="s">
        <v>365</v>
      </c>
      <c r="Q1506" s="2">
        <v>2016</v>
      </c>
      <c r="R1506" s="2">
        <v>834.34900000000005</v>
      </c>
      <c r="S1506" s="2">
        <v>855.34282499999995</v>
      </c>
      <c r="T1506" s="2">
        <v>870.2</v>
      </c>
    </row>
    <row r="1507" spans="1:22" ht="42.75" hidden="1" x14ac:dyDescent="0.45">
      <c r="A1507" s="2" t="s">
        <v>3404</v>
      </c>
      <c r="B1507" s="2" t="s">
        <v>3405</v>
      </c>
      <c r="C1507" s="2" t="s">
        <v>3992</v>
      </c>
      <c r="D1507" s="2" t="s">
        <v>3993</v>
      </c>
      <c r="E1507" s="2">
        <v>1980</v>
      </c>
      <c r="F1507" s="2">
        <v>24.7971</v>
      </c>
      <c r="G1507" s="2">
        <v>78.646299999999997</v>
      </c>
      <c r="H1507" s="2" t="s">
        <v>213</v>
      </c>
      <c r="I1507" s="2" t="s">
        <v>50</v>
      </c>
      <c r="L1507" s="2">
        <v>2015</v>
      </c>
      <c r="N1507" s="2" t="s">
        <v>3416</v>
      </c>
      <c r="O1507" s="2" t="s">
        <v>3417</v>
      </c>
      <c r="P1507" s="2" t="s">
        <v>365</v>
      </c>
      <c r="Q1507" s="2">
        <v>2016</v>
      </c>
      <c r="T1507" s="2">
        <v>495.63</v>
      </c>
      <c r="V1507" s="2">
        <v>25852.668000000001</v>
      </c>
    </row>
    <row r="1508" spans="1:22" ht="42.75" hidden="1" x14ac:dyDescent="0.45">
      <c r="A1508" s="2" t="s">
        <v>3404</v>
      </c>
      <c r="B1508" s="2" t="s">
        <v>3405</v>
      </c>
      <c r="C1508" s="2" t="s">
        <v>3994</v>
      </c>
      <c r="D1508" s="2" t="s">
        <v>3995</v>
      </c>
      <c r="E1508" s="2">
        <v>126</v>
      </c>
      <c r="F1508" s="2">
        <v>31.7196</v>
      </c>
      <c r="G1508" s="2">
        <v>77.212000000000003</v>
      </c>
      <c r="H1508" s="2" t="s">
        <v>26</v>
      </c>
      <c r="L1508" s="2">
        <v>2006</v>
      </c>
      <c r="N1508" s="2" t="s">
        <v>3416</v>
      </c>
      <c r="O1508" s="2" t="s">
        <v>3417</v>
      </c>
      <c r="P1508" s="2" t="s">
        <v>365</v>
      </c>
      <c r="Q1508" s="2">
        <v>2016</v>
      </c>
      <c r="R1508" s="2">
        <v>595.74630000000002</v>
      </c>
      <c r="S1508" s="2">
        <v>606.64155000000005</v>
      </c>
      <c r="T1508" s="2">
        <v>653.56574999999998</v>
      </c>
    </row>
    <row r="1509" spans="1:22" ht="42.75" hidden="1" x14ac:dyDescent="0.45">
      <c r="A1509" s="2" t="s">
        <v>3404</v>
      </c>
      <c r="B1509" s="2" t="s">
        <v>3405</v>
      </c>
      <c r="C1509" s="2" t="s">
        <v>3996</v>
      </c>
      <c r="D1509" s="2" t="s">
        <v>3997</v>
      </c>
      <c r="E1509" s="2">
        <v>440</v>
      </c>
      <c r="F1509" s="2">
        <v>12.5571</v>
      </c>
      <c r="G1509" s="2">
        <v>80.175399999999996</v>
      </c>
      <c r="H1509" s="2" t="s">
        <v>233</v>
      </c>
      <c r="L1509" s="2">
        <v>1984</v>
      </c>
      <c r="N1509" s="2" t="s">
        <v>3416</v>
      </c>
      <c r="O1509" s="2" t="s">
        <v>3417</v>
      </c>
      <c r="P1509" s="2" t="s">
        <v>365</v>
      </c>
      <c r="Q1509" s="2">
        <v>2016</v>
      </c>
      <c r="R1509" s="2">
        <v>1892</v>
      </c>
      <c r="S1509" s="2">
        <v>2356.63</v>
      </c>
      <c r="T1509" s="2">
        <v>2927</v>
      </c>
    </row>
    <row r="1510" spans="1:22" ht="42.75" hidden="1" x14ac:dyDescent="0.45">
      <c r="A1510" s="2" t="s">
        <v>3404</v>
      </c>
      <c r="B1510" s="2" t="s">
        <v>3405</v>
      </c>
      <c r="C1510" s="2" t="s">
        <v>3998</v>
      </c>
      <c r="D1510" s="2" t="s">
        <v>3999</v>
      </c>
      <c r="E1510" s="2">
        <v>114.75</v>
      </c>
      <c r="F1510" s="2">
        <v>18.532299999999999</v>
      </c>
      <c r="G1510" s="2">
        <v>82.464500000000001</v>
      </c>
      <c r="H1510" s="2" t="s">
        <v>26</v>
      </c>
      <c r="L1510" s="2">
        <v>1957</v>
      </c>
      <c r="N1510" s="2" t="s">
        <v>3416</v>
      </c>
      <c r="O1510" s="2" t="s">
        <v>3417</v>
      </c>
      <c r="P1510" s="2" t="s">
        <v>365</v>
      </c>
      <c r="Q1510" s="2">
        <v>2016</v>
      </c>
      <c r="R1510" s="2">
        <v>570.02554999999995</v>
      </c>
      <c r="S1510" s="2">
        <v>517.19105000000002</v>
      </c>
      <c r="T1510" s="2">
        <v>475.08265</v>
      </c>
    </row>
    <row r="1511" spans="1:22" ht="42.75" hidden="1" x14ac:dyDescent="0.45">
      <c r="A1511" s="2" t="s">
        <v>3404</v>
      </c>
      <c r="B1511" s="2" t="s">
        <v>3405</v>
      </c>
      <c r="C1511" s="2" t="s">
        <v>4000</v>
      </c>
      <c r="D1511" s="2" t="s">
        <v>4001</v>
      </c>
      <c r="E1511" s="2">
        <v>4.5</v>
      </c>
      <c r="F1511" s="2">
        <v>12.2135</v>
      </c>
      <c r="G1511" s="2">
        <v>77.022499999999994</v>
      </c>
      <c r="H1511" s="2" t="s">
        <v>26</v>
      </c>
      <c r="L1511" s="2">
        <v>2003</v>
      </c>
      <c r="N1511" s="2" t="s">
        <v>3416</v>
      </c>
      <c r="O1511" s="2" t="s">
        <v>3417</v>
      </c>
      <c r="P1511" s="2" t="s">
        <v>365</v>
      </c>
      <c r="Q1511" s="2">
        <v>2016</v>
      </c>
      <c r="V1511" s="2">
        <v>7.1369999999999996</v>
      </c>
    </row>
    <row r="1512" spans="1:22" ht="42.75" hidden="1" x14ac:dyDescent="0.45">
      <c r="A1512" s="2" t="s">
        <v>3404</v>
      </c>
      <c r="B1512" s="2" t="s">
        <v>3405</v>
      </c>
      <c r="C1512" s="2" t="s">
        <v>4002</v>
      </c>
      <c r="D1512" s="2" t="s">
        <v>4003</v>
      </c>
      <c r="E1512" s="2">
        <v>40</v>
      </c>
      <c r="F1512" s="2">
        <v>25.5623</v>
      </c>
      <c r="G1512" s="2">
        <v>77.834800000000001</v>
      </c>
      <c r="H1512" s="2" t="s">
        <v>26</v>
      </c>
      <c r="L1512" s="2">
        <v>2006</v>
      </c>
      <c r="N1512" s="2" t="s">
        <v>3416</v>
      </c>
      <c r="O1512" s="2" t="s">
        <v>3417</v>
      </c>
      <c r="P1512" s="2" t="s">
        <v>365</v>
      </c>
      <c r="Q1512" s="2">
        <v>2016</v>
      </c>
      <c r="R1512" s="2">
        <v>135.84735000000001</v>
      </c>
      <c r="S1512" s="2">
        <v>96.674199999999999</v>
      </c>
      <c r="T1512" s="2">
        <v>91.699200000000005</v>
      </c>
    </row>
    <row r="1513" spans="1:22" ht="42.75" hidden="1" x14ac:dyDescent="0.45">
      <c r="A1513" s="2" t="s">
        <v>3404</v>
      </c>
      <c r="B1513" s="2" t="s">
        <v>3405</v>
      </c>
      <c r="C1513" s="2" t="s">
        <v>4004</v>
      </c>
      <c r="D1513" s="2" t="s">
        <v>4005</v>
      </c>
      <c r="E1513" s="2">
        <v>540</v>
      </c>
      <c r="F1513" s="2">
        <v>22.839500000000001</v>
      </c>
      <c r="G1513" s="2">
        <v>86.061300000000003</v>
      </c>
      <c r="H1513" s="2" t="s">
        <v>213</v>
      </c>
      <c r="I1513" s="2" t="s">
        <v>50</v>
      </c>
      <c r="L1513" s="2">
        <v>2012</v>
      </c>
      <c r="N1513" s="2" t="s">
        <v>3416</v>
      </c>
      <c r="O1513" s="2" t="s">
        <v>3417</v>
      </c>
      <c r="P1513" s="2" t="s">
        <v>365</v>
      </c>
      <c r="Q1513" s="2">
        <v>2016</v>
      </c>
      <c r="R1513" s="2">
        <v>2289.0300000000002</v>
      </c>
      <c r="S1513" s="2">
        <v>1999.65</v>
      </c>
      <c r="T1513" s="2">
        <v>2663.47</v>
      </c>
    </row>
    <row r="1514" spans="1:22" ht="42.75" hidden="1" x14ac:dyDescent="0.45">
      <c r="A1514" s="2" t="s">
        <v>3404</v>
      </c>
      <c r="B1514" s="2" t="s">
        <v>3405</v>
      </c>
      <c r="C1514" s="2" t="s">
        <v>4006</v>
      </c>
      <c r="D1514" s="2" t="s">
        <v>4007</v>
      </c>
      <c r="E1514" s="2">
        <v>600</v>
      </c>
      <c r="F1514" s="2">
        <v>24.0077</v>
      </c>
      <c r="G1514" s="2">
        <v>82.417199999999994</v>
      </c>
      <c r="H1514" s="2" t="s">
        <v>213</v>
      </c>
      <c r="I1514" s="2" t="s">
        <v>50</v>
      </c>
      <c r="L1514" s="2">
        <v>2013</v>
      </c>
      <c r="N1514" s="2" t="s">
        <v>3416</v>
      </c>
      <c r="O1514" s="2" t="s">
        <v>3417</v>
      </c>
      <c r="P1514" s="2" t="s">
        <v>365</v>
      </c>
      <c r="Q1514" s="2">
        <v>2016</v>
      </c>
      <c r="R1514" s="2">
        <v>734.09</v>
      </c>
      <c r="S1514" s="2">
        <v>468.36</v>
      </c>
      <c r="T1514" s="2">
        <v>0</v>
      </c>
    </row>
    <row r="1515" spans="1:22" ht="42.75" hidden="1" x14ac:dyDescent="0.45">
      <c r="A1515" s="2" t="s">
        <v>3404</v>
      </c>
      <c r="B1515" s="2" t="s">
        <v>3405</v>
      </c>
      <c r="C1515" s="2" t="s">
        <v>4008</v>
      </c>
      <c r="D1515" s="2" t="s">
        <v>4009</v>
      </c>
      <c r="E1515" s="2">
        <v>1320</v>
      </c>
      <c r="F1515" s="2">
        <v>28.49</v>
      </c>
      <c r="G1515" s="2">
        <v>76.350999999999999</v>
      </c>
      <c r="H1515" s="2" t="s">
        <v>213</v>
      </c>
      <c r="I1515" s="2" t="s">
        <v>50</v>
      </c>
      <c r="L1515" s="2">
        <v>2012</v>
      </c>
      <c r="N1515" s="2" t="s">
        <v>3416</v>
      </c>
      <c r="O1515" s="2" t="s">
        <v>3417</v>
      </c>
      <c r="P1515" s="2" t="s">
        <v>365</v>
      </c>
      <c r="Q1515" s="2">
        <v>2016</v>
      </c>
      <c r="R1515" s="2">
        <v>5824.62</v>
      </c>
      <c r="S1515" s="2">
        <v>6147.8</v>
      </c>
      <c r="T1515" s="2">
        <v>4638.57</v>
      </c>
    </row>
    <row r="1516" spans="1:22" ht="156.75" hidden="1" x14ac:dyDescent="0.45">
      <c r="A1516" s="2" t="s">
        <v>3404</v>
      </c>
      <c r="B1516" s="2" t="s">
        <v>3405</v>
      </c>
      <c r="C1516" s="2" t="s">
        <v>4010</v>
      </c>
      <c r="D1516" s="2" t="s">
        <v>4011</v>
      </c>
      <c r="E1516" s="2">
        <v>15</v>
      </c>
      <c r="F1516" s="2">
        <v>20.855799999999999</v>
      </c>
      <c r="G1516" s="2">
        <v>78.581400000000002</v>
      </c>
      <c r="H1516" s="2" t="s">
        <v>509</v>
      </c>
      <c r="M1516" s="2" t="s">
        <v>4012</v>
      </c>
      <c r="N1516" s="2" t="s">
        <v>4012</v>
      </c>
      <c r="O1516" s="2" t="s">
        <v>4013</v>
      </c>
      <c r="P1516" s="2" t="s">
        <v>365</v>
      </c>
      <c r="V1516" s="2">
        <v>357.45499999999998</v>
      </c>
    </row>
    <row r="1517" spans="1:22" ht="42.75" hidden="1" x14ac:dyDescent="0.45">
      <c r="A1517" s="2" t="s">
        <v>3404</v>
      </c>
      <c r="B1517" s="2" t="s">
        <v>3405</v>
      </c>
      <c r="C1517" s="2" t="s">
        <v>4014</v>
      </c>
      <c r="D1517" s="2" t="s">
        <v>4015</v>
      </c>
      <c r="E1517" s="2">
        <v>140</v>
      </c>
      <c r="F1517" s="2">
        <v>23.5443</v>
      </c>
      <c r="G1517" s="2">
        <v>74.506200000000007</v>
      </c>
      <c r="H1517" s="2" t="s">
        <v>26</v>
      </c>
      <c r="L1517" s="2">
        <v>1987</v>
      </c>
      <c r="N1517" s="2" t="s">
        <v>3416</v>
      </c>
      <c r="O1517" s="2" t="s">
        <v>3417</v>
      </c>
      <c r="P1517" s="2" t="s">
        <v>365</v>
      </c>
      <c r="Q1517" s="2">
        <v>2016</v>
      </c>
      <c r="R1517" s="2">
        <v>225.96449999999999</v>
      </c>
      <c r="S1517" s="2">
        <v>184.91079999999999</v>
      </c>
      <c r="T1517" s="2">
        <v>165.51824999999999</v>
      </c>
    </row>
    <row r="1518" spans="1:22" ht="42.75" hidden="1" x14ac:dyDescent="0.45">
      <c r="A1518" s="2" t="s">
        <v>3404</v>
      </c>
      <c r="B1518" s="2" t="s">
        <v>3405</v>
      </c>
      <c r="C1518" s="2" t="s">
        <v>4016</v>
      </c>
      <c r="D1518" s="2" t="s">
        <v>4017</v>
      </c>
      <c r="E1518" s="2">
        <v>22</v>
      </c>
      <c r="F1518" s="2">
        <v>19.016200000000001</v>
      </c>
      <c r="G1518" s="2">
        <v>72.896299999999997</v>
      </c>
      <c r="H1518" s="2" t="s">
        <v>50</v>
      </c>
      <c r="M1518" s="2" t="s">
        <v>4018</v>
      </c>
      <c r="N1518" s="2" t="s">
        <v>4018</v>
      </c>
      <c r="O1518" s="2" t="s">
        <v>4019</v>
      </c>
      <c r="P1518" s="2" t="s">
        <v>365</v>
      </c>
      <c r="V1518" s="2">
        <v>873.95600000000002</v>
      </c>
    </row>
    <row r="1519" spans="1:22" ht="57" hidden="1" x14ac:dyDescent="0.45">
      <c r="A1519" s="2" t="s">
        <v>3404</v>
      </c>
      <c r="B1519" s="2" t="s">
        <v>3405</v>
      </c>
      <c r="C1519" s="2" t="s">
        <v>4020</v>
      </c>
      <c r="D1519" s="2" t="s">
        <v>4021</v>
      </c>
      <c r="E1519" s="2">
        <v>31.4</v>
      </c>
      <c r="F1519" s="2">
        <v>24.202100000000002</v>
      </c>
      <c r="G1519" s="2">
        <v>80.799700000000001</v>
      </c>
      <c r="H1519" s="2" t="s">
        <v>213</v>
      </c>
      <c r="M1519" s="2" t="s">
        <v>4022</v>
      </c>
      <c r="N1519" s="2" t="s">
        <v>4022</v>
      </c>
      <c r="O1519" s="2" t="s">
        <v>4023</v>
      </c>
      <c r="P1519" s="2" t="s">
        <v>365</v>
      </c>
      <c r="V1519" s="2">
        <v>409.98700000000002</v>
      </c>
    </row>
    <row r="1520" spans="1:22" ht="42.75" hidden="1" x14ac:dyDescent="0.45">
      <c r="A1520" s="2" t="s">
        <v>3404</v>
      </c>
      <c r="B1520" s="2" t="s">
        <v>3405</v>
      </c>
      <c r="C1520" s="2" t="s">
        <v>4024</v>
      </c>
      <c r="D1520" s="2" t="s">
        <v>4025</v>
      </c>
      <c r="E1520" s="2">
        <v>63.2</v>
      </c>
      <c r="F1520" s="2">
        <v>23.787199999999999</v>
      </c>
      <c r="G1520" s="2">
        <v>86.828400000000002</v>
      </c>
      <c r="H1520" s="2" t="s">
        <v>26</v>
      </c>
      <c r="L1520" s="2">
        <v>1957</v>
      </c>
      <c r="N1520" s="2" t="s">
        <v>3416</v>
      </c>
      <c r="O1520" s="2" t="s">
        <v>3417</v>
      </c>
      <c r="P1520" s="2" t="s">
        <v>365</v>
      </c>
      <c r="Q1520" s="2">
        <v>2016</v>
      </c>
      <c r="R1520" s="2">
        <v>97.440349999999995</v>
      </c>
      <c r="S1520" s="2">
        <v>137.34979999999999</v>
      </c>
      <c r="T1520" s="2">
        <v>107.00230000000001</v>
      </c>
    </row>
    <row r="1521" spans="1:22" ht="42.75" hidden="1" x14ac:dyDescent="0.45">
      <c r="A1521" s="2" t="s">
        <v>3404</v>
      </c>
      <c r="B1521" s="2" t="s">
        <v>3405</v>
      </c>
      <c r="C1521" s="2" t="s">
        <v>4026</v>
      </c>
      <c r="D1521" s="2" t="s">
        <v>4027</v>
      </c>
      <c r="E1521" s="2">
        <v>1050</v>
      </c>
      <c r="F1521" s="2">
        <v>23.820900000000002</v>
      </c>
      <c r="G1521" s="2">
        <v>86.76</v>
      </c>
      <c r="H1521" s="2" t="s">
        <v>213</v>
      </c>
      <c r="I1521" s="2" t="s">
        <v>50</v>
      </c>
      <c r="L1521" s="2">
        <v>2011</v>
      </c>
      <c r="N1521" s="2" t="s">
        <v>3416</v>
      </c>
      <c r="O1521" s="2" t="s">
        <v>3417</v>
      </c>
      <c r="P1521" s="2" t="s">
        <v>365</v>
      </c>
      <c r="Q1521" s="2">
        <v>2016</v>
      </c>
      <c r="R1521" s="2">
        <v>5963.18</v>
      </c>
      <c r="S1521" s="2">
        <v>6311</v>
      </c>
      <c r="T1521" s="2">
        <v>6780.1379999999999</v>
      </c>
    </row>
    <row r="1522" spans="1:22" ht="42.75" hidden="1" x14ac:dyDescent="0.45">
      <c r="A1522" s="2" t="s">
        <v>3404</v>
      </c>
      <c r="B1522" s="2" t="s">
        <v>3405</v>
      </c>
      <c r="C1522" s="2" t="s">
        <v>4028</v>
      </c>
      <c r="D1522" s="2" t="s">
        <v>4029</v>
      </c>
      <c r="E1522" s="2">
        <v>186</v>
      </c>
      <c r="F1522" s="2">
        <v>32.004100000000001</v>
      </c>
      <c r="G1522" s="2">
        <v>77.249399999999994</v>
      </c>
      <c r="H1522" s="2" t="s">
        <v>26</v>
      </c>
      <c r="L1522" s="2">
        <v>2006</v>
      </c>
      <c r="N1522" s="2" t="s">
        <v>3416</v>
      </c>
      <c r="O1522" s="2" t="s">
        <v>3417</v>
      </c>
      <c r="P1522" s="2" t="s">
        <v>365</v>
      </c>
      <c r="Q1522" s="2">
        <v>2016</v>
      </c>
      <c r="R1522" s="2">
        <v>654.91895</v>
      </c>
      <c r="S1522" s="2">
        <v>575.94579999999996</v>
      </c>
      <c r="T1522" s="2">
        <v>692.87819999999999</v>
      </c>
    </row>
    <row r="1523" spans="1:22" ht="42.75" hidden="1" x14ac:dyDescent="0.45">
      <c r="A1523" s="2" t="s">
        <v>3404</v>
      </c>
      <c r="B1523" s="2" t="s">
        <v>3405</v>
      </c>
      <c r="C1523" s="2" t="s">
        <v>4030</v>
      </c>
      <c r="D1523" s="2" t="s">
        <v>4031</v>
      </c>
      <c r="E1523" s="2">
        <v>9</v>
      </c>
      <c r="F1523" s="2">
        <v>15.3773</v>
      </c>
      <c r="G1523" s="2">
        <v>76.459100000000007</v>
      </c>
      <c r="H1523" s="2" t="s">
        <v>26</v>
      </c>
      <c r="L1523" s="2">
        <v>1993</v>
      </c>
      <c r="N1523" s="2" t="s">
        <v>3416</v>
      </c>
      <c r="O1523" s="2" t="s">
        <v>3417</v>
      </c>
      <c r="P1523" s="2" t="s">
        <v>365</v>
      </c>
      <c r="Q1523" s="2">
        <v>2016</v>
      </c>
      <c r="V1523" s="2">
        <v>14.273</v>
      </c>
    </row>
    <row r="1524" spans="1:22" ht="42.75" hidden="1" x14ac:dyDescent="0.45">
      <c r="A1524" s="2" t="s">
        <v>3404</v>
      </c>
      <c r="B1524" s="2" t="s">
        <v>3405</v>
      </c>
      <c r="C1524" s="2" t="s">
        <v>4032</v>
      </c>
      <c r="D1524" s="2" t="s">
        <v>4033</v>
      </c>
      <c r="E1524" s="2">
        <v>394</v>
      </c>
      <c r="F1524" s="2">
        <v>30.729399999999998</v>
      </c>
      <c r="G1524" s="2">
        <v>78.4238</v>
      </c>
      <c r="H1524" s="2" t="s">
        <v>26</v>
      </c>
      <c r="L1524" s="2">
        <v>2002</v>
      </c>
      <c r="N1524" s="2" t="s">
        <v>3416</v>
      </c>
      <c r="O1524" s="2" t="s">
        <v>3417</v>
      </c>
      <c r="P1524" s="2" t="s">
        <v>365</v>
      </c>
      <c r="Q1524" s="2">
        <v>2016</v>
      </c>
      <c r="R1524" s="2">
        <v>1209.2334499999999</v>
      </c>
      <c r="S1524" s="2">
        <v>1261.7197000000001</v>
      </c>
      <c r="T1524" s="2">
        <v>1707.01205</v>
      </c>
    </row>
    <row r="1525" spans="1:22" ht="57" x14ac:dyDescent="0.45">
      <c r="A1525" s="2" t="s">
        <v>3404</v>
      </c>
      <c r="B1525" s="2" t="s">
        <v>3405</v>
      </c>
      <c r="C1525" s="2" t="s">
        <v>4034</v>
      </c>
      <c r="D1525" s="2" t="s">
        <v>4035</v>
      </c>
      <c r="E1525" s="2">
        <v>166.5</v>
      </c>
      <c r="F1525" s="2">
        <v>12.982100000000001</v>
      </c>
      <c r="G1525" s="2">
        <v>74.849599999999995</v>
      </c>
      <c r="H1525" s="2" t="s">
        <v>37</v>
      </c>
      <c r="M1525" s="2" t="s">
        <v>4036</v>
      </c>
      <c r="N1525" s="2" t="s">
        <v>4036</v>
      </c>
      <c r="O1525" s="2" t="s">
        <v>4037</v>
      </c>
      <c r="P1525" s="2" t="s">
        <v>365</v>
      </c>
      <c r="V1525" s="2">
        <v>2705.076</v>
      </c>
    </row>
    <row r="1526" spans="1:22" ht="57" hidden="1" x14ac:dyDescent="0.45">
      <c r="A1526" s="2" t="s">
        <v>3404</v>
      </c>
      <c r="B1526" s="2" t="s">
        <v>3405</v>
      </c>
      <c r="C1526" s="2" t="s">
        <v>4038</v>
      </c>
      <c r="D1526" s="2" t="s">
        <v>4039</v>
      </c>
      <c r="E1526" s="2">
        <v>25</v>
      </c>
      <c r="F1526" s="2">
        <v>24.717600000000001</v>
      </c>
      <c r="G1526" s="2">
        <v>75.952200000000005</v>
      </c>
      <c r="H1526" s="2" t="s">
        <v>213</v>
      </c>
      <c r="M1526" s="2" t="s">
        <v>4040</v>
      </c>
      <c r="N1526" s="2" t="s">
        <v>4040</v>
      </c>
      <c r="O1526" s="2" t="s">
        <v>4041</v>
      </c>
      <c r="P1526" s="2" t="s">
        <v>365</v>
      </c>
      <c r="V1526" s="2">
        <v>326.423</v>
      </c>
    </row>
    <row r="1527" spans="1:22" ht="42.75" hidden="1" x14ac:dyDescent="0.45">
      <c r="A1527" s="2" t="s">
        <v>3404</v>
      </c>
      <c r="B1527" s="2" t="s">
        <v>3405</v>
      </c>
      <c r="C1527" s="2" t="s">
        <v>4042</v>
      </c>
      <c r="D1527" s="2" t="s">
        <v>4043</v>
      </c>
      <c r="E1527" s="2">
        <v>9</v>
      </c>
      <c r="F1527" s="2">
        <v>13.676299999999999</v>
      </c>
      <c r="G1527" s="2">
        <v>75.046199999999999</v>
      </c>
      <c r="H1527" s="2" t="s">
        <v>26</v>
      </c>
      <c r="L1527" s="2">
        <v>1993</v>
      </c>
      <c r="N1527" s="2" t="s">
        <v>3416</v>
      </c>
      <c r="O1527" s="2" t="s">
        <v>3417</v>
      </c>
      <c r="P1527" s="2" t="s">
        <v>365</v>
      </c>
      <c r="Q1527" s="2">
        <v>2016</v>
      </c>
      <c r="V1527" s="2">
        <v>14.273</v>
      </c>
    </row>
    <row r="1528" spans="1:22" ht="42.75" hidden="1" x14ac:dyDescent="0.45">
      <c r="A1528" s="2" t="s">
        <v>3404</v>
      </c>
      <c r="B1528" s="2" t="s">
        <v>3405</v>
      </c>
      <c r="C1528" s="2" t="s">
        <v>4044</v>
      </c>
      <c r="D1528" s="2" t="s">
        <v>4045</v>
      </c>
      <c r="E1528" s="2">
        <v>6</v>
      </c>
      <c r="F1528" s="2">
        <v>19.234500000000001</v>
      </c>
      <c r="G1528" s="2">
        <v>73.814400000000006</v>
      </c>
      <c r="H1528" s="2" t="s">
        <v>26</v>
      </c>
      <c r="L1528" s="2">
        <v>1996</v>
      </c>
      <c r="N1528" s="2" t="s">
        <v>3416</v>
      </c>
      <c r="O1528" s="2" t="s">
        <v>3417</v>
      </c>
      <c r="P1528" s="2" t="s">
        <v>365</v>
      </c>
      <c r="Q1528" s="2">
        <v>2016</v>
      </c>
      <c r="V1528" s="2">
        <v>9.5150000000000006</v>
      </c>
    </row>
    <row r="1529" spans="1:22" ht="57" hidden="1" x14ac:dyDescent="0.45">
      <c r="A1529" s="2" t="s">
        <v>3404</v>
      </c>
      <c r="B1529" s="2" t="s">
        <v>3405</v>
      </c>
      <c r="C1529" s="2" t="s">
        <v>4046</v>
      </c>
      <c r="D1529" s="2" t="s">
        <v>4047</v>
      </c>
      <c r="E1529" s="2">
        <v>50</v>
      </c>
      <c r="F1529" s="2">
        <v>19.723500000000001</v>
      </c>
      <c r="G1529" s="2">
        <v>79.176100000000005</v>
      </c>
      <c r="H1529" s="2" t="s">
        <v>213</v>
      </c>
      <c r="M1529" s="2" t="s">
        <v>4048</v>
      </c>
      <c r="N1529" s="2" t="s">
        <v>4048</v>
      </c>
      <c r="O1529" s="2" t="s">
        <v>4049</v>
      </c>
      <c r="P1529" s="2" t="s">
        <v>365</v>
      </c>
      <c r="V1529" s="2">
        <v>652.84500000000003</v>
      </c>
    </row>
    <row r="1530" spans="1:22" ht="42.75" hidden="1" x14ac:dyDescent="0.45">
      <c r="A1530" s="2" t="s">
        <v>3404</v>
      </c>
      <c r="B1530" s="2" t="s">
        <v>3405</v>
      </c>
      <c r="C1530" s="2" t="s">
        <v>4050</v>
      </c>
      <c r="D1530" s="2" t="s">
        <v>4051</v>
      </c>
      <c r="E1530" s="2">
        <v>12</v>
      </c>
      <c r="F1530" s="2">
        <v>9.3293999999999997</v>
      </c>
      <c r="G1530" s="2">
        <v>76.879800000000003</v>
      </c>
      <c r="H1530" s="2" t="s">
        <v>26</v>
      </c>
      <c r="L1530" s="2">
        <v>1994</v>
      </c>
      <c r="N1530" s="2" t="s">
        <v>3416</v>
      </c>
      <c r="O1530" s="2" t="s">
        <v>3417</v>
      </c>
      <c r="P1530" s="2" t="s">
        <v>365</v>
      </c>
      <c r="Q1530" s="2">
        <v>2016</v>
      </c>
      <c r="V1530" s="2">
        <v>19.030999999999999</v>
      </c>
    </row>
    <row r="1531" spans="1:22" ht="57" hidden="1" x14ac:dyDescent="0.45">
      <c r="A1531" s="2" t="s">
        <v>3404</v>
      </c>
      <c r="B1531" s="2" t="s">
        <v>3405</v>
      </c>
      <c r="C1531" s="2" t="s">
        <v>4052</v>
      </c>
      <c r="D1531" s="2" t="s">
        <v>4053</v>
      </c>
      <c r="E1531" s="2">
        <v>45</v>
      </c>
      <c r="F1531" s="2">
        <v>19.702999999999999</v>
      </c>
      <c r="G1531" s="2">
        <v>79.220600000000005</v>
      </c>
      <c r="H1531" s="2" t="s">
        <v>213</v>
      </c>
      <c r="M1531" s="2" t="s">
        <v>4054</v>
      </c>
      <c r="N1531" s="2" t="s">
        <v>4054</v>
      </c>
      <c r="O1531" s="2" t="s">
        <v>4055</v>
      </c>
      <c r="P1531" s="2" t="s">
        <v>365</v>
      </c>
      <c r="V1531" s="2">
        <v>587.56100000000004</v>
      </c>
    </row>
    <row r="1532" spans="1:22" ht="42.75" hidden="1" x14ac:dyDescent="0.45">
      <c r="A1532" s="2" t="s">
        <v>3404</v>
      </c>
      <c r="B1532" s="2" t="s">
        <v>3405</v>
      </c>
      <c r="C1532" s="2" t="s">
        <v>4056</v>
      </c>
      <c r="D1532" s="2" t="s">
        <v>4057</v>
      </c>
      <c r="E1532" s="2">
        <v>1000</v>
      </c>
      <c r="F1532" s="2">
        <v>22.070799999999998</v>
      </c>
      <c r="G1532" s="2">
        <v>82.602199999999996</v>
      </c>
      <c r="H1532" s="2" t="s">
        <v>213</v>
      </c>
      <c r="I1532" s="2" t="s">
        <v>50</v>
      </c>
      <c r="L1532" s="2">
        <v>2015</v>
      </c>
      <c r="N1532" s="2" t="s">
        <v>3416</v>
      </c>
      <c r="O1532" s="2" t="s">
        <v>3417</v>
      </c>
      <c r="P1532" s="2" t="s">
        <v>365</v>
      </c>
      <c r="Q1532" s="2">
        <v>2016</v>
      </c>
      <c r="R1532" s="2">
        <v>0</v>
      </c>
      <c r="S1532" s="2">
        <v>0</v>
      </c>
      <c r="T1532" s="2">
        <v>59.296765000000001</v>
      </c>
    </row>
    <row r="1533" spans="1:22" ht="42.75" hidden="1" x14ac:dyDescent="0.45">
      <c r="A1533" s="2" t="s">
        <v>3404</v>
      </c>
      <c r="B1533" s="2" t="s">
        <v>3405</v>
      </c>
      <c r="C1533" s="2" t="s">
        <v>4058</v>
      </c>
      <c r="D1533" s="2" t="s">
        <v>4059</v>
      </c>
      <c r="E1533" s="2">
        <v>30.6</v>
      </c>
      <c r="F1533" s="2">
        <v>25.100100000000001</v>
      </c>
      <c r="G1533" s="2">
        <v>78.371700000000004</v>
      </c>
      <c r="H1533" s="2" t="s">
        <v>26</v>
      </c>
      <c r="L1533" s="2">
        <v>1965</v>
      </c>
      <c r="N1533" s="2" t="s">
        <v>3416</v>
      </c>
      <c r="O1533" s="2" t="s">
        <v>3417</v>
      </c>
      <c r="P1533" s="2" t="s">
        <v>365</v>
      </c>
      <c r="Q1533" s="2">
        <v>2016</v>
      </c>
      <c r="R1533" s="2">
        <v>115.40009999999999</v>
      </c>
      <c r="S1533" s="2">
        <v>80.137299999999996</v>
      </c>
      <c r="T1533" s="2">
        <v>78.614949999999993</v>
      </c>
    </row>
    <row r="1534" spans="1:22" ht="42.75" hidden="1" x14ac:dyDescent="0.45">
      <c r="A1534" s="2" t="s">
        <v>3404</v>
      </c>
      <c r="B1534" s="2" t="s">
        <v>3405</v>
      </c>
      <c r="C1534" s="2" t="s">
        <v>4060</v>
      </c>
      <c r="D1534" s="2" t="s">
        <v>4061</v>
      </c>
      <c r="E1534" s="2">
        <v>1340</v>
      </c>
      <c r="F1534" s="2">
        <v>23.463899999999999</v>
      </c>
      <c r="G1534" s="2">
        <v>87.131100000000004</v>
      </c>
      <c r="H1534" s="2" t="s">
        <v>213</v>
      </c>
      <c r="I1534" s="2" t="s">
        <v>50</v>
      </c>
      <c r="L1534" s="2">
        <v>2001</v>
      </c>
      <c r="N1534" s="2" t="s">
        <v>3416</v>
      </c>
      <c r="O1534" s="2" t="s">
        <v>3417</v>
      </c>
      <c r="P1534" s="2" t="s">
        <v>365</v>
      </c>
      <c r="Q1534" s="2">
        <v>2016</v>
      </c>
      <c r="R1534" s="2">
        <v>7229.33</v>
      </c>
      <c r="S1534" s="2">
        <v>5521.9</v>
      </c>
      <c r="T1534" s="2">
        <v>5125.82</v>
      </c>
    </row>
    <row r="1535" spans="1:22" ht="42.75" hidden="1" x14ac:dyDescent="0.45">
      <c r="A1535" s="2" t="s">
        <v>3404</v>
      </c>
      <c r="B1535" s="2" t="s">
        <v>3405</v>
      </c>
      <c r="C1535" s="2" t="s">
        <v>4062</v>
      </c>
      <c r="D1535" s="2" t="s">
        <v>4063</v>
      </c>
      <c r="E1535" s="2">
        <v>1000</v>
      </c>
      <c r="F1535" s="2">
        <v>23.463899999999999</v>
      </c>
      <c r="G1535" s="2">
        <v>87.131100000000004</v>
      </c>
      <c r="H1535" s="2" t="s">
        <v>213</v>
      </c>
      <c r="I1535" s="2" t="s">
        <v>50</v>
      </c>
      <c r="L1535" s="2">
        <v>2010</v>
      </c>
      <c r="N1535" s="2" t="s">
        <v>3416</v>
      </c>
      <c r="O1535" s="2" t="s">
        <v>3417</v>
      </c>
      <c r="P1535" s="2" t="s">
        <v>365</v>
      </c>
      <c r="Q1535" s="2">
        <v>2016</v>
      </c>
      <c r="R1535" s="2">
        <v>4724.03</v>
      </c>
      <c r="S1535" s="2">
        <v>5111.95</v>
      </c>
      <c r="T1535" s="2">
        <v>5882.55</v>
      </c>
    </row>
    <row r="1536" spans="1:22" ht="57" hidden="1" x14ac:dyDescent="0.45">
      <c r="A1536" s="2" t="s">
        <v>3404</v>
      </c>
      <c r="B1536" s="2" t="s">
        <v>3405</v>
      </c>
      <c r="C1536" s="2" t="s">
        <v>4064</v>
      </c>
      <c r="D1536" s="2" t="s">
        <v>4065</v>
      </c>
      <c r="E1536" s="2">
        <v>1200</v>
      </c>
      <c r="F1536" s="2">
        <v>8.9159000000000006</v>
      </c>
      <c r="G1536" s="2">
        <v>78.1374</v>
      </c>
      <c r="H1536" s="2" t="s">
        <v>213</v>
      </c>
      <c r="I1536" s="2" t="s">
        <v>50</v>
      </c>
      <c r="L1536" s="2">
        <v>2015</v>
      </c>
      <c r="N1536" s="2" t="s">
        <v>3416</v>
      </c>
      <c r="O1536" s="2" t="s">
        <v>3417</v>
      </c>
      <c r="P1536" s="2" t="s">
        <v>365</v>
      </c>
      <c r="Q1536" s="2">
        <v>2016</v>
      </c>
      <c r="S1536" s="2">
        <v>805.76</v>
      </c>
      <c r="T1536" s="2">
        <v>2504.5300000000002</v>
      </c>
    </row>
    <row r="1537" spans="1:22" ht="42.75" hidden="1" x14ac:dyDescent="0.45">
      <c r="A1537" s="2" t="s">
        <v>3404</v>
      </c>
      <c r="B1537" s="2" t="s">
        <v>3405</v>
      </c>
      <c r="C1537" s="2" t="s">
        <v>4066</v>
      </c>
      <c r="D1537" s="2" t="s">
        <v>4067</v>
      </c>
      <c r="E1537" s="2">
        <v>840</v>
      </c>
      <c r="F1537" s="2">
        <v>11.769600000000001</v>
      </c>
      <c r="G1537" s="2">
        <v>77.813800000000001</v>
      </c>
      <c r="H1537" s="2" t="s">
        <v>213</v>
      </c>
      <c r="I1537" s="2" t="s">
        <v>50</v>
      </c>
      <c r="L1537" s="2">
        <v>1988</v>
      </c>
      <c r="N1537" s="2" t="s">
        <v>3416</v>
      </c>
      <c r="O1537" s="2" t="s">
        <v>3417</v>
      </c>
      <c r="P1537" s="2" t="s">
        <v>365</v>
      </c>
      <c r="Q1537" s="2">
        <v>2016</v>
      </c>
      <c r="R1537" s="2">
        <v>5928.0969999999998</v>
      </c>
      <c r="S1537" s="2">
        <v>5697.3990000000003</v>
      </c>
      <c r="T1537" s="2">
        <v>5471.3280000000004</v>
      </c>
    </row>
    <row r="1538" spans="1:22" ht="42.75" hidden="1" x14ac:dyDescent="0.45">
      <c r="A1538" s="2" t="s">
        <v>3404</v>
      </c>
      <c r="B1538" s="2" t="s">
        <v>3405</v>
      </c>
      <c r="C1538" s="2" t="s">
        <v>4068</v>
      </c>
      <c r="D1538" s="2" t="s">
        <v>4069</v>
      </c>
      <c r="E1538" s="2">
        <v>250</v>
      </c>
      <c r="F1538" s="2">
        <v>11.801399999999999</v>
      </c>
      <c r="G1538" s="2">
        <v>77.808499999999995</v>
      </c>
      <c r="H1538" s="2" t="s">
        <v>26</v>
      </c>
      <c r="L1538" s="2">
        <v>1960</v>
      </c>
      <c r="N1538" s="2" t="s">
        <v>3416</v>
      </c>
      <c r="O1538" s="2" t="s">
        <v>3417</v>
      </c>
      <c r="P1538" s="2" t="s">
        <v>365</v>
      </c>
      <c r="Q1538" s="2">
        <v>2016</v>
      </c>
      <c r="R1538" s="2">
        <v>459.06315000000001</v>
      </c>
      <c r="S1538" s="2">
        <v>440.40690000000001</v>
      </c>
      <c r="T1538" s="2">
        <v>339.72284999999999</v>
      </c>
    </row>
    <row r="1539" spans="1:22" ht="42.75" hidden="1" x14ac:dyDescent="0.45">
      <c r="A1539" s="2" t="s">
        <v>3404</v>
      </c>
      <c r="B1539" s="2" t="s">
        <v>3405</v>
      </c>
      <c r="C1539" s="2" t="s">
        <v>4070</v>
      </c>
      <c r="D1539" s="2" t="s">
        <v>4071</v>
      </c>
      <c r="E1539" s="2">
        <v>600</v>
      </c>
      <c r="F1539" s="2">
        <v>11.769600000000001</v>
      </c>
      <c r="G1539" s="2">
        <v>77.813800000000001</v>
      </c>
      <c r="H1539" s="2" t="s">
        <v>213</v>
      </c>
      <c r="I1539" s="2" t="s">
        <v>50</v>
      </c>
      <c r="L1539" s="2">
        <v>2012</v>
      </c>
      <c r="N1539" s="2" t="s">
        <v>3416</v>
      </c>
      <c r="O1539" s="2" t="s">
        <v>3417</v>
      </c>
      <c r="P1539" s="2" t="s">
        <v>365</v>
      </c>
      <c r="Q1539" s="2">
        <v>2016</v>
      </c>
      <c r="R1539" s="2">
        <v>1846.192</v>
      </c>
      <c r="S1539" s="2">
        <v>2802.37</v>
      </c>
      <c r="T1539" s="2">
        <v>3674.16</v>
      </c>
    </row>
    <row r="1540" spans="1:22" ht="42.75" hidden="1" x14ac:dyDescent="0.45">
      <c r="A1540" s="2" t="s">
        <v>3404</v>
      </c>
      <c r="B1540" s="2" t="s">
        <v>3405</v>
      </c>
      <c r="C1540" s="2" t="s">
        <v>4072</v>
      </c>
      <c r="D1540" s="2" t="s">
        <v>4073</v>
      </c>
      <c r="E1540" s="2">
        <v>246</v>
      </c>
      <c r="F1540" s="2">
        <v>21.037700000000001</v>
      </c>
      <c r="G1540" s="2">
        <v>78.933400000000006</v>
      </c>
      <c r="H1540" s="2" t="s">
        <v>213</v>
      </c>
      <c r="I1540" s="2" t="s">
        <v>50</v>
      </c>
      <c r="L1540" s="2">
        <v>2010</v>
      </c>
      <c r="N1540" s="2" t="s">
        <v>3416</v>
      </c>
      <c r="O1540" s="2" t="s">
        <v>3417</v>
      </c>
      <c r="P1540" s="2" t="s">
        <v>365</v>
      </c>
      <c r="Q1540" s="2">
        <v>2016</v>
      </c>
      <c r="R1540" s="2">
        <v>244.38800000000001</v>
      </c>
      <c r="S1540" s="2">
        <v>0</v>
      </c>
      <c r="T1540" s="2">
        <v>0</v>
      </c>
    </row>
    <row r="1541" spans="1:22" ht="42.75" x14ac:dyDescent="0.45">
      <c r="A1541" s="2" t="s">
        <v>3404</v>
      </c>
      <c r="B1541" s="2" t="s">
        <v>3405</v>
      </c>
      <c r="C1541" s="2" t="s">
        <v>4074</v>
      </c>
      <c r="D1541" s="2" t="s">
        <v>4075</v>
      </c>
      <c r="E1541" s="2">
        <v>136.5</v>
      </c>
      <c r="F1541" s="2">
        <v>23.437999999999999</v>
      </c>
      <c r="G1541" s="2">
        <v>91.274000000000001</v>
      </c>
      <c r="H1541" s="2" t="s">
        <v>37</v>
      </c>
      <c r="L1541" s="2">
        <v>2015</v>
      </c>
      <c r="N1541" s="2" t="s">
        <v>3416</v>
      </c>
      <c r="O1541" s="2" t="s">
        <v>3417</v>
      </c>
      <c r="P1541" s="2" t="s">
        <v>365</v>
      </c>
      <c r="Q1541" s="2">
        <v>2016</v>
      </c>
      <c r="S1541" s="2">
        <v>0</v>
      </c>
      <c r="T1541" s="2">
        <v>125.88</v>
      </c>
    </row>
    <row r="1542" spans="1:22" ht="28.5" hidden="1" x14ac:dyDescent="0.45">
      <c r="A1542" s="2" t="s">
        <v>3404</v>
      </c>
      <c r="B1542" s="2" t="s">
        <v>3405</v>
      </c>
      <c r="C1542" s="2" t="s">
        <v>4076</v>
      </c>
      <c r="D1542" s="2" t="s">
        <v>4077</v>
      </c>
      <c r="E1542" s="2">
        <v>46</v>
      </c>
      <c r="F1542" s="2">
        <v>23.549600000000002</v>
      </c>
      <c r="G1542" s="2">
        <v>74.407200000000003</v>
      </c>
      <c r="H1542" s="2" t="s">
        <v>213</v>
      </c>
      <c r="M1542" s="2" t="s">
        <v>4078</v>
      </c>
      <c r="N1542" s="2" t="s">
        <v>4078</v>
      </c>
      <c r="O1542" s="2" t="s">
        <v>4079</v>
      </c>
      <c r="P1542" s="2" t="s">
        <v>365</v>
      </c>
      <c r="V1542" s="2">
        <v>600.61800000000005</v>
      </c>
    </row>
    <row r="1543" spans="1:22" ht="42.75" hidden="1" x14ac:dyDescent="0.45">
      <c r="A1543" s="2" t="s">
        <v>3404</v>
      </c>
      <c r="B1543" s="2" t="s">
        <v>3405</v>
      </c>
      <c r="C1543" s="2" t="s">
        <v>4080</v>
      </c>
      <c r="D1543" s="2" t="s">
        <v>4081</v>
      </c>
      <c r="E1543" s="2">
        <v>1660</v>
      </c>
      <c r="F1543" s="2">
        <v>21.1797</v>
      </c>
      <c r="G1543" s="2">
        <v>79.397800000000004</v>
      </c>
      <c r="H1543" s="2" t="s">
        <v>213</v>
      </c>
      <c r="I1543" s="2" t="s">
        <v>50</v>
      </c>
      <c r="L1543" s="2">
        <v>2013</v>
      </c>
      <c r="N1543" s="2" t="s">
        <v>3416</v>
      </c>
      <c r="O1543" s="2" t="s">
        <v>3417</v>
      </c>
      <c r="P1543" s="2" t="s">
        <v>365</v>
      </c>
      <c r="Q1543" s="2">
        <v>2016</v>
      </c>
      <c r="R1543" s="2">
        <v>664</v>
      </c>
      <c r="S1543" s="2">
        <v>2096</v>
      </c>
      <c r="T1543" s="2">
        <v>1718</v>
      </c>
    </row>
    <row r="1544" spans="1:22" ht="42.75" hidden="1" x14ac:dyDescent="0.45">
      <c r="A1544" s="2" t="s">
        <v>3404</v>
      </c>
      <c r="B1544" s="2" t="s">
        <v>3405</v>
      </c>
      <c r="C1544" s="2" t="s">
        <v>4082</v>
      </c>
      <c r="D1544" s="2" t="s">
        <v>4083</v>
      </c>
      <c r="E1544" s="2">
        <v>36</v>
      </c>
      <c r="F1544" s="2">
        <v>11.6137</v>
      </c>
      <c r="G1544" s="2">
        <v>76.691900000000004</v>
      </c>
      <c r="H1544" s="2" t="s">
        <v>26</v>
      </c>
      <c r="L1544" s="2">
        <v>1952</v>
      </c>
      <c r="N1544" s="2" t="s">
        <v>3416</v>
      </c>
      <c r="O1544" s="2" t="s">
        <v>3417</v>
      </c>
      <c r="P1544" s="2" t="s">
        <v>365</v>
      </c>
      <c r="Q1544" s="2">
        <v>2016</v>
      </c>
      <c r="R1544" s="2">
        <v>147.68785</v>
      </c>
      <c r="S1544" s="2">
        <v>144.00635</v>
      </c>
      <c r="T1544" s="2">
        <v>103.12179999999999</v>
      </c>
    </row>
    <row r="1545" spans="1:22" ht="99.75" hidden="1" x14ac:dyDescent="0.45">
      <c r="A1545" s="2" t="s">
        <v>3404</v>
      </c>
      <c r="B1545" s="2" t="s">
        <v>3405</v>
      </c>
      <c r="C1545" s="2" t="s">
        <v>4084</v>
      </c>
      <c r="D1545" s="2" t="s">
        <v>4085</v>
      </c>
      <c r="E1545" s="2">
        <v>20</v>
      </c>
      <c r="F1545" s="2">
        <v>26.805099999999999</v>
      </c>
      <c r="G1545" s="2">
        <v>70.738100000000003</v>
      </c>
      <c r="H1545" s="2" t="s">
        <v>257</v>
      </c>
      <c r="M1545" s="2" t="s">
        <v>4086</v>
      </c>
      <c r="N1545" s="2" t="s">
        <v>1693</v>
      </c>
      <c r="O1545" s="2" t="s">
        <v>4087</v>
      </c>
      <c r="P1545" s="2" t="s">
        <v>365</v>
      </c>
      <c r="V1545" s="2">
        <v>203.74799999999999</v>
      </c>
    </row>
    <row r="1546" spans="1:22" ht="228" hidden="1" x14ac:dyDescent="0.45">
      <c r="A1546" s="2" t="s">
        <v>3404</v>
      </c>
      <c r="B1546" s="2" t="s">
        <v>3405</v>
      </c>
      <c r="C1546" s="2" t="s">
        <v>4088</v>
      </c>
      <c r="D1546" s="2" t="s">
        <v>4089</v>
      </c>
      <c r="E1546" s="2">
        <v>78.900000000000006</v>
      </c>
      <c r="F1546" s="2">
        <v>15.1579</v>
      </c>
      <c r="G1546" s="2">
        <v>75.796499999999995</v>
      </c>
      <c r="H1546" s="2" t="s">
        <v>257</v>
      </c>
      <c r="M1546" s="2" t="s">
        <v>4090</v>
      </c>
      <c r="N1546" s="2" t="s">
        <v>1693</v>
      </c>
      <c r="O1546" s="2" t="s">
        <v>4091</v>
      </c>
      <c r="P1546" s="2" t="s">
        <v>365</v>
      </c>
      <c r="V1546" s="2">
        <v>803.78599999999994</v>
      </c>
    </row>
    <row r="1547" spans="1:22" ht="71.25" hidden="1" x14ac:dyDescent="0.45">
      <c r="A1547" s="2" t="s">
        <v>3404</v>
      </c>
      <c r="B1547" s="2" t="s">
        <v>3405</v>
      </c>
      <c r="C1547" s="2" t="s">
        <v>4092</v>
      </c>
      <c r="D1547" s="2" t="s">
        <v>4093</v>
      </c>
      <c r="E1547" s="2">
        <v>50</v>
      </c>
      <c r="F1547" s="2">
        <v>16.201699999999999</v>
      </c>
      <c r="G1547" s="2">
        <v>75.3005</v>
      </c>
      <c r="H1547" s="2" t="s">
        <v>213</v>
      </c>
      <c r="M1547" s="2" t="s">
        <v>4094</v>
      </c>
      <c r="N1547" s="2" t="s">
        <v>4094</v>
      </c>
      <c r="O1547" s="2" t="s">
        <v>4095</v>
      </c>
      <c r="P1547" s="2" t="s">
        <v>365</v>
      </c>
      <c r="V1547" s="2">
        <v>652.84500000000003</v>
      </c>
    </row>
    <row r="1548" spans="1:22" ht="42.75" hidden="1" x14ac:dyDescent="0.45">
      <c r="A1548" s="2" t="s">
        <v>3404</v>
      </c>
      <c r="B1548" s="2" t="s">
        <v>3405</v>
      </c>
      <c r="C1548" s="2" t="s">
        <v>4096</v>
      </c>
      <c r="D1548" s="2" t="s">
        <v>4097</v>
      </c>
      <c r="E1548" s="2">
        <v>207</v>
      </c>
      <c r="F1548" s="2">
        <v>31.955300000000001</v>
      </c>
      <c r="G1548" s="2">
        <v>75.835999999999999</v>
      </c>
      <c r="H1548" s="2" t="s">
        <v>26</v>
      </c>
      <c r="L1548" s="2">
        <v>1987</v>
      </c>
      <c r="N1548" s="2" t="s">
        <v>3416</v>
      </c>
      <c r="O1548" s="2" t="s">
        <v>3417</v>
      </c>
      <c r="P1548" s="2" t="s">
        <v>365</v>
      </c>
      <c r="Q1548" s="2">
        <v>2016</v>
      </c>
      <c r="R1548" s="2">
        <v>1240.4963499999999</v>
      </c>
      <c r="S1548" s="2">
        <v>1045.69525</v>
      </c>
      <c r="T1548" s="2">
        <v>1163.6126999999999</v>
      </c>
    </row>
    <row r="1549" spans="1:22" ht="42.75" hidden="1" x14ac:dyDescent="0.45">
      <c r="A1549" s="2" t="s">
        <v>3404</v>
      </c>
      <c r="B1549" s="2" t="s">
        <v>3405</v>
      </c>
      <c r="C1549" s="2" t="s">
        <v>4098</v>
      </c>
      <c r="D1549" s="2" t="s">
        <v>4099</v>
      </c>
      <c r="E1549" s="2">
        <v>15</v>
      </c>
      <c r="F1549" s="2">
        <v>20.080500000000001</v>
      </c>
      <c r="G1549" s="2">
        <v>79.714799999999997</v>
      </c>
      <c r="H1549" s="2" t="s">
        <v>213</v>
      </c>
      <c r="M1549" s="2" t="s">
        <v>4100</v>
      </c>
      <c r="N1549" s="2" t="s">
        <v>4100</v>
      </c>
      <c r="O1549" s="2" t="s">
        <v>4101</v>
      </c>
      <c r="P1549" s="2" t="s">
        <v>365</v>
      </c>
      <c r="V1549" s="2">
        <v>195.85400000000001</v>
      </c>
    </row>
    <row r="1550" spans="1:22" ht="42.75" x14ac:dyDescent="0.45">
      <c r="A1550" s="2" t="s">
        <v>3404</v>
      </c>
      <c r="B1550" s="2" t="s">
        <v>3405</v>
      </c>
      <c r="C1550" s="2" t="s">
        <v>4102</v>
      </c>
      <c r="D1550" s="2" t="s">
        <v>4103</v>
      </c>
      <c r="E1550" s="2">
        <v>31.2</v>
      </c>
      <c r="F1550" s="2">
        <v>19.015999999999998</v>
      </c>
      <c r="G1550" s="2">
        <v>72.894800000000004</v>
      </c>
      <c r="H1550" s="2" t="s">
        <v>37</v>
      </c>
      <c r="M1550" s="2" t="s">
        <v>4018</v>
      </c>
      <c r="N1550" s="2" t="s">
        <v>4018</v>
      </c>
      <c r="O1550" s="2" t="s">
        <v>4019</v>
      </c>
      <c r="P1550" s="2" t="s">
        <v>365</v>
      </c>
      <c r="V1550" s="2">
        <v>506.89699999999999</v>
      </c>
    </row>
    <row r="1551" spans="1:22" ht="28.5" hidden="1" x14ac:dyDescent="0.45">
      <c r="A1551" s="2" t="s">
        <v>3404</v>
      </c>
      <c r="B1551" s="2" t="s">
        <v>3405</v>
      </c>
      <c r="C1551" s="2" t="s">
        <v>4104</v>
      </c>
      <c r="D1551" s="2" t="s">
        <v>4105</v>
      </c>
      <c r="E1551" s="2">
        <v>25.2</v>
      </c>
      <c r="F1551" s="2">
        <v>18.530899999999999</v>
      </c>
      <c r="G1551" s="2">
        <v>72.9465</v>
      </c>
      <c r="H1551" s="2" t="s">
        <v>50</v>
      </c>
      <c r="M1551" s="2" t="s">
        <v>4106</v>
      </c>
      <c r="N1551" s="2" t="s">
        <v>4106</v>
      </c>
      <c r="O1551" s="2" t="s">
        <v>4107</v>
      </c>
      <c r="P1551" s="2" t="s">
        <v>365</v>
      </c>
      <c r="V1551" s="2">
        <v>1001.077</v>
      </c>
    </row>
    <row r="1552" spans="1:22" ht="42.75" x14ac:dyDescent="0.45">
      <c r="A1552" s="2" t="s">
        <v>3404</v>
      </c>
      <c r="B1552" s="2" t="s">
        <v>3405</v>
      </c>
      <c r="C1552" s="2" t="s">
        <v>4108</v>
      </c>
      <c r="D1552" s="2" t="s">
        <v>4109</v>
      </c>
      <c r="E1552" s="2">
        <v>75</v>
      </c>
      <c r="F1552" s="2">
        <v>18.998799999999999</v>
      </c>
      <c r="G1552" s="2">
        <v>72.899699999999996</v>
      </c>
      <c r="H1552" s="2" t="s">
        <v>37</v>
      </c>
      <c r="M1552" s="2" t="s">
        <v>4110</v>
      </c>
      <c r="N1552" s="2" t="s">
        <v>4110</v>
      </c>
      <c r="O1552" s="2" t="s">
        <v>4111</v>
      </c>
      <c r="P1552" s="2" t="s">
        <v>365</v>
      </c>
      <c r="V1552" s="2">
        <v>1218.5029999999999</v>
      </c>
    </row>
    <row r="1553" spans="1:22" ht="42.75" hidden="1" x14ac:dyDescent="0.45">
      <c r="A1553" s="2" t="s">
        <v>3404</v>
      </c>
      <c r="B1553" s="2" t="s">
        <v>3405</v>
      </c>
      <c r="C1553" s="2" t="s">
        <v>4112</v>
      </c>
      <c r="D1553" s="2" t="s">
        <v>4113</v>
      </c>
      <c r="E1553" s="2">
        <v>4620</v>
      </c>
      <c r="F1553" s="2">
        <v>22.823</v>
      </c>
      <c r="G1553" s="2">
        <v>69.553200000000004</v>
      </c>
      <c r="H1553" s="2" t="s">
        <v>213</v>
      </c>
      <c r="I1553" s="2" t="s">
        <v>50</v>
      </c>
      <c r="L1553" s="2">
        <v>2010</v>
      </c>
      <c r="N1553" s="2" t="s">
        <v>3416</v>
      </c>
      <c r="O1553" s="2" t="s">
        <v>3417</v>
      </c>
      <c r="P1553" s="2" t="s">
        <v>365</v>
      </c>
      <c r="Q1553" s="2">
        <v>2016</v>
      </c>
      <c r="R1553" s="2">
        <v>27586.2</v>
      </c>
      <c r="S1553" s="2">
        <v>28127</v>
      </c>
      <c r="T1553" s="2">
        <v>30539</v>
      </c>
    </row>
    <row r="1554" spans="1:22" ht="42.75" hidden="1" x14ac:dyDescent="0.45">
      <c r="A1554" s="2" t="s">
        <v>3404</v>
      </c>
      <c r="B1554" s="2" t="s">
        <v>3405</v>
      </c>
      <c r="C1554" s="2" t="s">
        <v>4114</v>
      </c>
      <c r="D1554" s="2" t="s">
        <v>4115</v>
      </c>
      <c r="E1554" s="2">
        <v>4000</v>
      </c>
      <c r="F1554" s="2">
        <v>22.815799999999999</v>
      </c>
      <c r="G1554" s="2">
        <v>69.528099999999995</v>
      </c>
      <c r="H1554" s="2" t="s">
        <v>213</v>
      </c>
      <c r="I1554" s="2" t="s">
        <v>50</v>
      </c>
      <c r="L1554" s="2">
        <v>2012</v>
      </c>
      <c r="N1554" s="2" t="s">
        <v>3416</v>
      </c>
      <c r="O1554" s="2" t="s">
        <v>3417</v>
      </c>
      <c r="P1554" s="2" t="s">
        <v>365</v>
      </c>
      <c r="Q1554" s="2">
        <v>2016</v>
      </c>
      <c r="R1554" s="2">
        <v>21973</v>
      </c>
      <c r="S1554" s="2">
        <v>24501</v>
      </c>
      <c r="T1554" s="2">
        <v>23679</v>
      </c>
    </row>
    <row r="1555" spans="1:22" ht="42.75" hidden="1" x14ac:dyDescent="0.45">
      <c r="A1555" s="2" t="s">
        <v>3404</v>
      </c>
      <c r="B1555" s="2" t="s">
        <v>3405</v>
      </c>
      <c r="C1555" s="2" t="s">
        <v>4116</v>
      </c>
      <c r="D1555" s="2" t="s">
        <v>4117</v>
      </c>
      <c r="E1555" s="2">
        <v>28.3</v>
      </c>
      <c r="F1555" s="2">
        <v>15.2666</v>
      </c>
      <c r="G1555" s="2">
        <v>76.328800000000001</v>
      </c>
      <c r="H1555" s="2" t="s">
        <v>26</v>
      </c>
      <c r="L1555" s="2">
        <v>1963</v>
      </c>
      <c r="N1555" s="2" t="s">
        <v>3416</v>
      </c>
      <c r="O1555" s="2" t="s">
        <v>3417</v>
      </c>
      <c r="P1555" s="2" t="s">
        <v>365</v>
      </c>
      <c r="Q1555" s="2">
        <v>2016</v>
      </c>
      <c r="R1555" s="2">
        <v>101.87805</v>
      </c>
      <c r="S1555" s="2">
        <v>106.664</v>
      </c>
      <c r="T1555" s="2">
        <v>61.520850000000003</v>
      </c>
    </row>
    <row r="1556" spans="1:22" ht="57" hidden="1" x14ac:dyDescent="0.45">
      <c r="A1556" s="2" t="s">
        <v>3404</v>
      </c>
      <c r="B1556" s="2" t="s">
        <v>3405</v>
      </c>
      <c r="C1556" s="2" t="s">
        <v>4118</v>
      </c>
      <c r="D1556" s="2" t="s">
        <v>4119</v>
      </c>
      <c r="E1556" s="2">
        <v>11.2</v>
      </c>
      <c r="F1556" s="2">
        <v>15.855499999999999</v>
      </c>
      <c r="G1556" s="2">
        <v>75.100200000000001</v>
      </c>
      <c r="H1556" s="2" t="s">
        <v>509</v>
      </c>
      <c r="M1556" s="2" t="s">
        <v>3741</v>
      </c>
      <c r="N1556" s="2" t="s">
        <v>3741</v>
      </c>
      <c r="O1556" s="2" t="s">
        <v>3742</v>
      </c>
      <c r="P1556" s="2" t="s">
        <v>365</v>
      </c>
      <c r="V1556" s="2">
        <v>266.89999999999998</v>
      </c>
    </row>
    <row r="1557" spans="1:22" ht="57" hidden="1" x14ac:dyDescent="0.45">
      <c r="A1557" s="2" t="s">
        <v>3404</v>
      </c>
      <c r="B1557" s="2" t="s">
        <v>3405</v>
      </c>
      <c r="C1557" s="2" t="s">
        <v>4120</v>
      </c>
      <c r="D1557" s="2" t="s">
        <v>4121</v>
      </c>
      <c r="E1557" s="2">
        <v>15</v>
      </c>
      <c r="F1557" s="2">
        <v>19.260999999999999</v>
      </c>
      <c r="G1557" s="2">
        <v>73.363799999999998</v>
      </c>
      <c r="H1557" s="2" t="s">
        <v>213</v>
      </c>
      <c r="M1557" s="2" t="s">
        <v>4122</v>
      </c>
      <c r="N1557" s="2" t="s">
        <v>4122</v>
      </c>
      <c r="O1557" s="2" t="s">
        <v>4123</v>
      </c>
      <c r="P1557" s="2" t="s">
        <v>365</v>
      </c>
      <c r="V1557" s="2">
        <v>195.85400000000001</v>
      </c>
    </row>
    <row r="1558" spans="1:22" ht="42.75" hidden="1" x14ac:dyDescent="0.45">
      <c r="A1558" s="2" t="s">
        <v>3404</v>
      </c>
      <c r="B1558" s="2" t="s">
        <v>3405</v>
      </c>
      <c r="C1558" s="2" t="s">
        <v>4124</v>
      </c>
      <c r="D1558" s="2" t="s">
        <v>4125</v>
      </c>
      <c r="E1558" s="2">
        <v>415</v>
      </c>
      <c r="F1558" s="2">
        <v>26.1953</v>
      </c>
      <c r="G1558" s="2">
        <v>85.301699999999997</v>
      </c>
      <c r="H1558" s="2" t="s">
        <v>213</v>
      </c>
      <c r="I1558" s="2" t="s">
        <v>50</v>
      </c>
      <c r="L1558" s="2">
        <v>1999</v>
      </c>
      <c r="N1558" s="2" t="s">
        <v>3416</v>
      </c>
      <c r="O1558" s="2" t="s">
        <v>3417</v>
      </c>
      <c r="P1558" s="2" t="s">
        <v>365</v>
      </c>
      <c r="Q1558" s="2">
        <v>2016</v>
      </c>
      <c r="R1558" s="2">
        <v>281.98099999999999</v>
      </c>
      <c r="S1558" s="2">
        <v>766.26</v>
      </c>
      <c r="T1558" s="2">
        <v>669.93899999999996</v>
      </c>
    </row>
    <row r="1559" spans="1:22" ht="42.75" hidden="1" x14ac:dyDescent="0.45">
      <c r="A1559" s="2" t="s">
        <v>3404</v>
      </c>
      <c r="B1559" s="2" t="s">
        <v>3405</v>
      </c>
      <c r="C1559" s="2" t="s">
        <v>4126</v>
      </c>
      <c r="D1559" s="2" t="s">
        <v>4127</v>
      </c>
      <c r="E1559" s="2">
        <v>126</v>
      </c>
      <c r="F1559" s="2">
        <v>25.235399999999998</v>
      </c>
      <c r="G1559" s="2">
        <v>92.227900000000005</v>
      </c>
      <c r="H1559" s="2" t="s">
        <v>26</v>
      </c>
      <c r="L1559" s="2">
        <v>2012</v>
      </c>
      <c r="N1559" s="2" t="s">
        <v>3416</v>
      </c>
      <c r="O1559" s="2" t="s">
        <v>3417</v>
      </c>
      <c r="P1559" s="2" t="s">
        <v>365</v>
      </c>
      <c r="Q1559" s="2">
        <v>2016</v>
      </c>
      <c r="R1559" s="2">
        <v>412.33794999999998</v>
      </c>
      <c r="S1559" s="2">
        <v>406.93509999999998</v>
      </c>
      <c r="T1559" s="2">
        <v>442.12824999999998</v>
      </c>
    </row>
    <row r="1560" spans="1:22" ht="242.25" hidden="1" x14ac:dyDescent="0.45">
      <c r="A1560" s="2" t="s">
        <v>3404</v>
      </c>
      <c r="B1560" s="2" t="s">
        <v>3405</v>
      </c>
      <c r="C1560" s="2" t="s">
        <v>4128</v>
      </c>
      <c r="D1560" s="2" t="s">
        <v>4129</v>
      </c>
      <c r="E1560" s="2">
        <v>14.65</v>
      </c>
      <c r="F1560" s="2">
        <v>17.572700000000001</v>
      </c>
      <c r="G1560" s="2">
        <v>73.903199999999998</v>
      </c>
      <c r="H1560" s="2" t="s">
        <v>257</v>
      </c>
      <c r="N1560" s="2" t="s">
        <v>1693</v>
      </c>
      <c r="O1560" s="2" t="s">
        <v>4130</v>
      </c>
      <c r="P1560" s="2" t="s">
        <v>365</v>
      </c>
      <c r="V1560" s="2">
        <v>149.24600000000001</v>
      </c>
    </row>
    <row r="1561" spans="1:22" ht="99.75" hidden="1" x14ac:dyDescent="0.45">
      <c r="A1561" s="2" t="s">
        <v>3404</v>
      </c>
      <c r="B1561" s="2" t="s">
        <v>3405</v>
      </c>
      <c r="C1561" s="2" t="s">
        <v>4131</v>
      </c>
      <c r="D1561" s="2" t="s">
        <v>4132</v>
      </c>
      <c r="E1561" s="2">
        <v>6.6</v>
      </c>
      <c r="F1561" s="2">
        <v>17.4999</v>
      </c>
      <c r="G1561" s="2">
        <v>75.781000000000006</v>
      </c>
      <c r="H1561" s="2" t="s">
        <v>401</v>
      </c>
      <c r="M1561" s="2" t="s">
        <v>3579</v>
      </c>
      <c r="N1561" s="2" t="s">
        <v>4133</v>
      </c>
      <c r="O1561" s="2" t="s">
        <v>3930</v>
      </c>
      <c r="P1561" s="2" t="s">
        <v>2142</v>
      </c>
      <c r="V1561" s="2">
        <v>12.808999999999999</v>
      </c>
    </row>
    <row r="1562" spans="1:22" ht="85.5" hidden="1" x14ac:dyDescent="0.45">
      <c r="A1562" s="2" t="s">
        <v>3404</v>
      </c>
      <c r="B1562" s="2" t="s">
        <v>3405</v>
      </c>
      <c r="C1562" s="2" t="s">
        <v>4134</v>
      </c>
      <c r="D1562" s="2" t="s">
        <v>4135</v>
      </c>
      <c r="E1562" s="2">
        <v>2.1</v>
      </c>
      <c r="F1562" s="2">
        <v>29.7303</v>
      </c>
      <c r="G1562" s="2">
        <v>75.309899999999999</v>
      </c>
      <c r="H1562" s="2" t="s">
        <v>401</v>
      </c>
      <c r="M1562" s="2" t="s">
        <v>4136</v>
      </c>
      <c r="N1562" s="2" t="s">
        <v>4137</v>
      </c>
      <c r="O1562" s="2" t="s">
        <v>4138</v>
      </c>
      <c r="P1562" s="2" t="s">
        <v>2142</v>
      </c>
      <c r="V1562" s="2">
        <v>4.0750000000000002</v>
      </c>
    </row>
    <row r="1563" spans="1:22" ht="99.75" hidden="1" x14ac:dyDescent="0.45">
      <c r="A1563" s="2" t="s">
        <v>3404</v>
      </c>
      <c r="B1563" s="2" t="s">
        <v>3405</v>
      </c>
      <c r="C1563" s="2" t="s">
        <v>4139</v>
      </c>
      <c r="D1563" s="2" t="s">
        <v>4140</v>
      </c>
      <c r="E1563" s="2">
        <v>1</v>
      </c>
      <c r="F1563" s="2">
        <v>29.731100000000001</v>
      </c>
      <c r="G1563" s="2">
        <v>75.308000000000007</v>
      </c>
      <c r="H1563" s="2" t="s">
        <v>401</v>
      </c>
      <c r="M1563" s="2" t="s">
        <v>4141</v>
      </c>
      <c r="N1563" s="2" t="s">
        <v>4137</v>
      </c>
      <c r="O1563" s="2" t="s">
        <v>4138</v>
      </c>
      <c r="P1563" s="2" t="s">
        <v>2142</v>
      </c>
      <c r="V1563" s="2">
        <v>1.9410000000000001</v>
      </c>
    </row>
    <row r="1564" spans="1:22" ht="85.5" hidden="1" x14ac:dyDescent="0.45">
      <c r="A1564" s="2" t="s">
        <v>3404</v>
      </c>
      <c r="B1564" s="2" t="s">
        <v>3405</v>
      </c>
      <c r="C1564" s="2" t="s">
        <v>4142</v>
      </c>
      <c r="D1564" s="2" t="s">
        <v>4143</v>
      </c>
      <c r="E1564" s="2">
        <v>17</v>
      </c>
      <c r="F1564" s="2">
        <v>22.407699999999998</v>
      </c>
      <c r="G1564" s="2">
        <v>68.992500000000007</v>
      </c>
      <c r="H1564" s="2" t="s">
        <v>401</v>
      </c>
      <c r="M1564" s="2" t="s">
        <v>4144</v>
      </c>
      <c r="N1564" s="2" t="s">
        <v>4145</v>
      </c>
      <c r="O1564" s="2" t="s">
        <v>4146</v>
      </c>
      <c r="P1564" s="2" t="s">
        <v>2142</v>
      </c>
      <c r="V1564" s="2">
        <v>32.991999999999997</v>
      </c>
    </row>
    <row r="1565" spans="1:22" ht="213.75" hidden="1" x14ac:dyDescent="0.45">
      <c r="A1565" s="2" t="s">
        <v>3404</v>
      </c>
      <c r="B1565" s="2" t="s">
        <v>3405</v>
      </c>
      <c r="C1565" s="2" t="s">
        <v>4147</v>
      </c>
      <c r="D1565" s="2" t="s">
        <v>4148</v>
      </c>
      <c r="E1565" s="2">
        <v>31.5</v>
      </c>
      <c r="F1565" s="2">
        <v>27.165700000000001</v>
      </c>
      <c r="G1565" s="2">
        <v>70.745500000000007</v>
      </c>
      <c r="H1565" s="2" t="s">
        <v>257</v>
      </c>
      <c r="N1565" s="2" t="s">
        <v>1693</v>
      </c>
      <c r="O1565" s="2" t="s">
        <v>4149</v>
      </c>
      <c r="P1565" s="2" t="s">
        <v>365</v>
      </c>
      <c r="V1565" s="2">
        <v>320.90300000000002</v>
      </c>
    </row>
    <row r="1566" spans="1:22" ht="242.25" hidden="1" x14ac:dyDescent="0.45">
      <c r="A1566" s="2" t="s">
        <v>3404</v>
      </c>
      <c r="B1566" s="2" t="s">
        <v>3405</v>
      </c>
      <c r="C1566" s="2" t="s">
        <v>4150</v>
      </c>
      <c r="D1566" s="2" t="s">
        <v>4151</v>
      </c>
      <c r="E1566" s="2">
        <v>52.5</v>
      </c>
      <c r="F1566" s="2">
        <v>27.161100000000001</v>
      </c>
      <c r="G1566" s="2">
        <v>70.680999999999997</v>
      </c>
      <c r="H1566" s="2" t="s">
        <v>257</v>
      </c>
      <c r="N1566" s="2" t="s">
        <v>1693</v>
      </c>
      <c r="O1566" s="2" t="s">
        <v>4152</v>
      </c>
      <c r="P1566" s="2" t="s">
        <v>365</v>
      </c>
      <c r="V1566" s="2">
        <v>534.83900000000006</v>
      </c>
    </row>
    <row r="1567" spans="1:22" ht="85.5" hidden="1" x14ac:dyDescent="0.45">
      <c r="A1567" s="2" t="s">
        <v>3404</v>
      </c>
      <c r="B1567" s="2" t="s">
        <v>3405</v>
      </c>
      <c r="C1567" s="2" t="s">
        <v>4153</v>
      </c>
      <c r="D1567" s="2" t="s">
        <v>4154</v>
      </c>
      <c r="E1567" s="2">
        <v>3</v>
      </c>
      <c r="F1567" s="2">
        <v>18.492100000000001</v>
      </c>
      <c r="G1567" s="2">
        <v>73.508099999999999</v>
      </c>
      <c r="H1567" s="2" t="s">
        <v>401</v>
      </c>
      <c r="M1567" s="2" t="s">
        <v>4144</v>
      </c>
      <c r="N1567" s="2" t="s">
        <v>4145</v>
      </c>
      <c r="O1567" s="2" t="s">
        <v>4146</v>
      </c>
      <c r="P1567" s="2" t="s">
        <v>2142</v>
      </c>
      <c r="V1567" s="2">
        <v>5.8220000000000001</v>
      </c>
    </row>
    <row r="1568" spans="1:22" ht="85.5" hidden="1" x14ac:dyDescent="0.45">
      <c r="A1568" s="2" t="s">
        <v>3404</v>
      </c>
      <c r="B1568" s="2" t="s">
        <v>3405</v>
      </c>
      <c r="C1568" s="2" t="s">
        <v>4155</v>
      </c>
      <c r="D1568" s="2" t="s">
        <v>4156</v>
      </c>
      <c r="E1568" s="2">
        <v>21</v>
      </c>
      <c r="F1568" s="2">
        <v>29.7303</v>
      </c>
      <c r="G1568" s="2">
        <v>75.309899999999999</v>
      </c>
      <c r="H1568" s="2" t="s">
        <v>401</v>
      </c>
      <c r="M1568" s="2" t="s">
        <v>4157</v>
      </c>
      <c r="N1568" s="2" t="s">
        <v>3944</v>
      </c>
      <c r="O1568" s="2" t="s">
        <v>4158</v>
      </c>
      <c r="P1568" s="2" t="s">
        <v>2142</v>
      </c>
      <c r="V1568" s="2">
        <v>40.755000000000003</v>
      </c>
    </row>
    <row r="1569" spans="1:22" ht="42.75" hidden="1" x14ac:dyDescent="0.45">
      <c r="A1569" s="2" t="s">
        <v>3404</v>
      </c>
      <c r="B1569" s="2" t="s">
        <v>3405</v>
      </c>
      <c r="C1569" s="2" t="s">
        <v>4159</v>
      </c>
      <c r="D1569" s="2" t="s">
        <v>4160</v>
      </c>
      <c r="E1569" s="2">
        <v>440</v>
      </c>
      <c r="F1569" s="2">
        <v>28.155999999999999</v>
      </c>
      <c r="G1569" s="2">
        <v>78.408900000000003</v>
      </c>
      <c r="H1569" s="2" t="s">
        <v>233</v>
      </c>
      <c r="L1569" s="2">
        <v>1990</v>
      </c>
      <c r="N1569" s="2" t="s">
        <v>3416</v>
      </c>
      <c r="O1569" s="2" t="s">
        <v>3417</v>
      </c>
      <c r="P1569" s="2" t="s">
        <v>365</v>
      </c>
      <c r="Q1569" s="2">
        <v>2016</v>
      </c>
      <c r="R1569" s="2">
        <v>2403</v>
      </c>
      <c r="S1569" s="2">
        <v>2539</v>
      </c>
      <c r="T1569" s="2">
        <v>3080</v>
      </c>
    </row>
    <row r="1570" spans="1:22" ht="42.75" hidden="1" x14ac:dyDescent="0.45">
      <c r="A1570" s="2" t="s">
        <v>3404</v>
      </c>
      <c r="B1570" s="2" t="s">
        <v>3405</v>
      </c>
      <c r="C1570" s="2" t="s">
        <v>4161</v>
      </c>
      <c r="D1570" s="2" t="s">
        <v>4162</v>
      </c>
      <c r="E1570" s="2">
        <v>250</v>
      </c>
      <c r="F1570" s="2">
        <v>24.775400000000001</v>
      </c>
      <c r="G1570" s="2">
        <v>84.158799999999999</v>
      </c>
      <c r="H1570" s="2" t="s">
        <v>213</v>
      </c>
      <c r="I1570" s="2" t="s">
        <v>50</v>
      </c>
      <c r="L1570" s="2">
        <v>2016</v>
      </c>
      <c r="N1570" s="2" t="s">
        <v>3416</v>
      </c>
      <c r="O1570" s="2" t="s">
        <v>3417</v>
      </c>
      <c r="P1570" s="2" t="s">
        <v>365</v>
      </c>
      <c r="Q1570" s="2">
        <v>2016</v>
      </c>
      <c r="T1570" s="2">
        <v>0.1183</v>
      </c>
      <c r="V1570" s="2">
        <v>3264.2260000000001</v>
      </c>
    </row>
    <row r="1571" spans="1:22" ht="42.75" hidden="1" x14ac:dyDescent="0.45">
      <c r="A1571" s="2" t="s">
        <v>3404</v>
      </c>
      <c r="B1571" s="2" t="s">
        <v>3405</v>
      </c>
      <c r="C1571" s="2" t="s">
        <v>4163</v>
      </c>
      <c r="D1571" s="2" t="s">
        <v>4164</v>
      </c>
      <c r="E1571" s="2">
        <v>815.6</v>
      </c>
      <c r="F1571" s="2">
        <v>16.567799999999998</v>
      </c>
      <c r="G1571" s="2">
        <v>79.344200000000001</v>
      </c>
      <c r="H1571" s="2" t="s">
        <v>26</v>
      </c>
      <c r="L1571" s="2">
        <v>1982</v>
      </c>
      <c r="N1571" s="2" t="s">
        <v>3416</v>
      </c>
      <c r="O1571" s="2" t="s">
        <v>3417</v>
      </c>
      <c r="P1571" s="2" t="s">
        <v>365</v>
      </c>
      <c r="Q1571" s="2">
        <v>2016</v>
      </c>
      <c r="R1571" s="2">
        <v>1308.5842</v>
      </c>
      <c r="S1571" s="2">
        <v>1027.46685</v>
      </c>
      <c r="T1571" s="2">
        <v>87.709249999999997</v>
      </c>
    </row>
    <row r="1572" spans="1:22" ht="42.75" hidden="1" x14ac:dyDescent="0.45">
      <c r="A1572" s="2" t="s">
        <v>3404</v>
      </c>
      <c r="B1572" s="2" t="s">
        <v>3405</v>
      </c>
      <c r="C1572" s="2" t="s">
        <v>4165</v>
      </c>
      <c r="D1572" s="2" t="s">
        <v>4166</v>
      </c>
      <c r="E1572" s="2">
        <v>45.5</v>
      </c>
      <c r="F1572" s="2">
        <v>23.446899999999999</v>
      </c>
      <c r="G1572" s="2">
        <v>75.408000000000001</v>
      </c>
      <c r="H1572" s="2" t="s">
        <v>213</v>
      </c>
      <c r="M1572" s="2" t="s">
        <v>4167</v>
      </c>
      <c r="N1572" s="2" t="s">
        <v>4167</v>
      </c>
      <c r="O1572" s="2" t="s">
        <v>4168</v>
      </c>
      <c r="P1572" s="2" t="s">
        <v>365</v>
      </c>
      <c r="V1572" s="2">
        <v>594.08900000000006</v>
      </c>
    </row>
    <row r="1573" spans="1:22" ht="85.5" hidden="1" x14ac:dyDescent="0.45">
      <c r="A1573" s="2" t="s">
        <v>3404</v>
      </c>
      <c r="B1573" s="2" t="s">
        <v>3405</v>
      </c>
      <c r="C1573" s="2" t="s">
        <v>4169</v>
      </c>
      <c r="D1573" s="2" t="s">
        <v>4170</v>
      </c>
      <c r="E1573" s="2">
        <v>78.900000000000006</v>
      </c>
      <c r="F1573" s="2">
        <v>18.882899999999999</v>
      </c>
      <c r="G1573" s="2">
        <v>73.186199999999999</v>
      </c>
      <c r="H1573" s="2" t="s">
        <v>50</v>
      </c>
      <c r="M1573" s="2" t="s">
        <v>4171</v>
      </c>
      <c r="N1573" s="2" t="s">
        <v>4172</v>
      </c>
      <c r="O1573" s="2" t="s">
        <v>4173</v>
      </c>
      <c r="P1573" s="2" t="s">
        <v>365</v>
      </c>
      <c r="V1573" s="2">
        <v>3134.3249999999998</v>
      </c>
    </row>
    <row r="1574" spans="1:22" ht="71.25" hidden="1" x14ac:dyDescent="0.45">
      <c r="A1574" s="2" t="s">
        <v>3404</v>
      </c>
      <c r="B1574" s="2" t="s">
        <v>3405</v>
      </c>
      <c r="C1574" s="2" t="s">
        <v>4174</v>
      </c>
      <c r="D1574" s="2" t="s">
        <v>4175</v>
      </c>
      <c r="E1574" s="2">
        <v>10</v>
      </c>
      <c r="F1574" s="2">
        <v>21.058199999999999</v>
      </c>
      <c r="G1574" s="2">
        <v>79.484999999999999</v>
      </c>
      <c r="H1574" s="2" t="s">
        <v>509</v>
      </c>
      <c r="M1574" s="2" t="s">
        <v>4176</v>
      </c>
      <c r="N1574" s="2" t="s">
        <v>4176</v>
      </c>
      <c r="O1574" s="2" t="s">
        <v>4177</v>
      </c>
      <c r="P1574" s="2" t="s">
        <v>365</v>
      </c>
      <c r="V1574" s="2">
        <v>238.303</v>
      </c>
    </row>
    <row r="1575" spans="1:22" ht="42.75" hidden="1" x14ac:dyDescent="0.45">
      <c r="A1575" s="2" t="s">
        <v>3404</v>
      </c>
      <c r="B1575" s="2" t="s">
        <v>3405</v>
      </c>
      <c r="C1575" s="2" t="s">
        <v>4178</v>
      </c>
      <c r="D1575" s="2" t="s">
        <v>4179</v>
      </c>
      <c r="E1575" s="2">
        <v>18.899999999999999</v>
      </c>
      <c r="F1575" s="2">
        <v>20.8062</v>
      </c>
      <c r="G1575" s="2">
        <v>79.0548</v>
      </c>
      <c r="H1575" s="2" t="s">
        <v>509</v>
      </c>
      <c r="M1575" s="2" t="s">
        <v>4180</v>
      </c>
      <c r="N1575" s="2" t="s">
        <v>4180</v>
      </c>
      <c r="O1575" s="2" t="s">
        <v>4181</v>
      </c>
      <c r="P1575" s="2" t="s">
        <v>365</v>
      </c>
      <c r="V1575" s="2">
        <v>450.39299999999997</v>
      </c>
    </row>
    <row r="1576" spans="1:22" ht="57" hidden="1" x14ac:dyDescent="0.45">
      <c r="A1576" s="2" t="s">
        <v>3404</v>
      </c>
      <c r="B1576" s="2" t="s">
        <v>3405</v>
      </c>
      <c r="C1576" s="2" t="s">
        <v>4182</v>
      </c>
      <c r="D1576" s="2" t="s">
        <v>4183</v>
      </c>
      <c r="E1576" s="2">
        <v>65</v>
      </c>
      <c r="F1576" s="2">
        <v>20.927600000000002</v>
      </c>
      <c r="G1576" s="2">
        <v>79.245500000000007</v>
      </c>
      <c r="H1576" s="2" t="s">
        <v>213</v>
      </c>
      <c r="M1576" s="2" t="s">
        <v>4184</v>
      </c>
      <c r="N1576" s="2" t="s">
        <v>4184</v>
      </c>
      <c r="O1576" s="2" t="s">
        <v>4185</v>
      </c>
      <c r="P1576" s="2" t="s">
        <v>365</v>
      </c>
      <c r="V1576" s="2">
        <v>848.69899999999996</v>
      </c>
    </row>
    <row r="1577" spans="1:22" ht="42.75" x14ac:dyDescent="0.45">
      <c r="A1577" s="2" t="s">
        <v>3404</v>
      </c>
      <c r="B1577" s="2" t="s">
        <v>3405</v>
      </c>
      <c r="C1577" s="2" t="s">
        <v>4186</v>
      </c>
      <c r="D1577" s="2" t="s">
        <v>4187</v>
      </c>
      <c r="E1577" s="2">
        <v>119.5</v>
      </c>
      <c r="F1577" s="2">
        <v>27.1858</v>
      </c>
      <c r="G1577" s="2">
        <v>95.376000000000005</v>
      </c>
      <c r="H1577" s="2" t="s">
        <v>37</v>
      </c>
      <c r="L1577" s="2">
        <v>1971</v>
      </c>
      <c r="N1577" s="2" t="s">
        <v>3416</v>
      </c>
      <c r="O1577" s="2" t="s">
        <v>3417</v>
      </c>
      <c r="P1577" s="2" t="s">
        <v>365</v>
      </c>
      <c r="Q1577" s="2">
        <v>2016</v>
      </c>
      <c r="R1577" s="2">
        <v>494.983</v>
      </c>
      <c r="S1577" s="2">
        <v>569.67399999999998</v>
      </c>
      <c r="T1577" s="2">
        <v>487.339</v>
      </c>
    </row>
    <row r="1578" spans="1:22" ht="57" hidden="1" x14ac:dyDescent="0.45">
      <c r="A1578" s="2" t="s">
        <v>3404</v>
      </c>
      <c r="B1578" s="2" t="s">
        <v>3405</v>
      </c>
      <c r="C1578" s="2" t="s">
        <v>4188</v>
      </c>
      <c r="D1578" s="2" t="s">
        <v>4189</v>
      </c>
      <c r="E1578" s="2">
        <v>10</v>
      </c>
      <c r="F1578" s="2">
        <v>22.9649</v>
      </c>
      <c r="G1578" s="2">
        <v>78.813199999999995</v>
      </c>
      <c r="H1578" s="2" t="s">
        <v>509</v>
      </c>
      <c r="M1578" s="2" t="s">
        <v>4190</v>
      </c>
      <c r="N1578" s="2" t="s">
        <v>4190</v>
      </c>
      <c r="O1578" s="2" t="s">
        <v>4191</v>
      </c>
      <c r="P1578" s="2" t="s">
        <v>365</v>
      </c>
      <c r="V1578" s="2">
        <v>238.303</v>
      </c>
    </row>
    <row r="1579" spans="1:22" ht="42.75" hidden="1" x14ac:dyDescent="0.45">
      <c r="A1579" s="2" t="s">
        <v>3404</v>
      </c>
      <c r="B1579" s="2" t="s">
        <v>3405</v>
      </c>
      <c r="C1579" s="2" t="s">
        <v>4192</v>
      </c>
      <c r="D1579" s="2" t="s">
        <v>4193</v>
      </c>
      <c r="E1579" s="2">
        <v>11.6</v>
      </c>
      <c r="F1579" s="2">
        <v>16.236499999999999</v>
      </c>
      <c r="G1579" s="2">
        <v>76.3369</v>
      </c>
      <c r="H1579" s="2" t="s">
        <v>26</v>
      </c>
      <c r="L1579" s="2">
        <v>1998</v>
      </c>
      <c r="N1579" s="2" t="s">
        <v>3416</v>
      </c>
      <c r="O1579" s="2" t="s">
        <v>3417</v>
      </c>
      <c r="P1579" s="2" t="s">
        <v>365</v>
      </c>
      <c r="Q1579" s="2">
        <v>2016</v>
      </c>
      <c r="V1579" s="2">
        <v>18.396000000000001</v>
      </c>
    </row>
    <row r="1580" spans="1:22" ht="42.75" hidden="1" x14ac:dyDescent="0.45">
      <c r="A1580" s="2" t="s">
        <v>3404</v>
      </c>
      <c r="B1580" s="2" t="s">
        <v>3405</v>
      </c>
      <c r="C1580" s="2" t="s">
        <v>4194</v>
      </c>
      <c r="D1580" s="2" t="s">
        <v>4195</v>
      </c>
      <c r="E1580" s="2">
        <v>45</v>
      </c>
      <c r="F1580" s="2">
        <v>9.9533000000000005</v>
      </c>
      <c r="G1580" s="2">
        <v>76.979200000000006</v>
      </c>
      <c r="H1580" s="2" t="s">
        <v>26</v>
      </c>
      <c r="L1580" s="2">
        <v>1961</v>
      </c>
      <c r="N1580" s="2" t="s">
        <v>3416</v>
      </c>
      <c r="O1580" s="2" t="s">
        <v>3417</v>
      </c>
      <c r="P1580" s="2" t="s">
        <v>365</v>
      </c>
      <c r="Q1580" s="2">
        <v>2016</v>
      </c>
      <c r="R1580" s="2">
        <v>363.94114999999999</v>
      </c>
      <c r="S1580" s="2">
        <v>341.58350000000002</v>
      </c>
      <c r="T1580" s="2">
        <v>348.7475</v>
      </c>
    </row>
    <row r="1581" spans="1:22" ht="42.75" hidden="1" x14ac:dyDescent="0.45">
      <c r="A1581" s="2" t="s">
        <v>3404</v>
      </c>
      <c r="B1581" s="2" t="s">
        <v>3405</v>
      </c>
      <c r="C1581" s="2" t="s">
        <v>4196</v>
      </c>
      <c r="D1581" s="2" t="s">
        <v>4197</v>
      </c>
      <c r="E1581" s="2">
        <v>630</v>
      </c>
      <c r="F1581" s="2">
        <v>19.9817</v>
      </c>
      <c r="G1581" s="2">
        <v>73.889600000000002</v>
      </c>
      <c r="H1581" s="2" t="s">
        <v>213</v>
      </c>
      <c r="I1581" s="2" t="s">
        <v>50</v>
      </c>
      <c r="L1581" s="2">
        <v>1980</v>
      </c>
      <c r="N1581" s="2" t="s">
        <v>3416</v>
      </c>
      <c r="O1581" s="2" t="s">
        <v>3417</v>
      </c>
      <c r="P1581" s="2" t="s">
        <v>365</v>
      </c>
      <c r="Q1581" s="2">
        <v>2016</v>
      </c>
      <c r="R1581" s="2">
        <v>3821.74</v>
      </c>
      <c r="S1581" s="2">
        <v>3730.1019999999999</v>
      </c>
      <c r="T1581" s="2">
        <v>3870.0695000000001</v>
      </c>
    </row>
    <row r="1582" spans="1:22" ht="42.75" hidden="1" x14ac:dyDescent="0.45">
      <c r="A1582" s="2" t="s">
        <v>3404</v>
      </c>
      <c r="B1582" s="2" t="s">
        <v>3405</v>
      </c>
      <c r="C1582" s="2" t="s">
        <v>4198</v>
      </c>
      <c r="D1582" s="2" t="s">
        <v>4199</v>
      </c>
      <c r="E1582" s="2">
        <v>270</v>
      </c>
      <c r="F1582" s="2">
        <v>19.8658</v>
      </c>
      <c r="G1582" s="2">
        <v>74.083500000000001</v>
      </c>
      <c r="H1582" s="2" t="s">
        <v>213</v>
      </c>
      <c r="M1582" s="2" t="s">
        <v>4200</v>
      </c>
      <c r="N1582" s="2" t="s">
        <v>4200</v>
      </c>
      <c r="O1582" s="2" t="s">
        <v>4201</v>
      </c>
      <c r="P1582" s="2" t="s">
        <v>365</v>
      </c>
      <c r="V1582" s="2">
        <v>3525.364</v>
      </c>
    </row>
    <row r="1583" spans="1:22" ht="42.75" hidden="1" x14ac:dyDescent="0.45">
      <c r="A1583" s="2" t="s">
        <v>3404</v>
      </c>
      <c r="B1583" s="2" t="s">
        <v>3405</v>
      </c>
      <c r="C1583" s="2" t="s">
        <v>4202</v>
      </c>
      <c r="D1583" s="2" t="s">
        <v>4203</v>
      </c>
      <c r="E1583" s="2">
        <v>270</v>
      </c>
      <c r="F1583" s="2">
        <v>19.9817</v>
      </c>
      <c r="G1583" s="2">
        <v>73.889600000000002</v>
      </c>
      <c r="H1583" s="2" t="s">
        <v>213</v>
      </c>
      <c r="I1583" s="2" t="s">
        <v>50</v>
      </c>
      <c r="L1583" s="2">
        <v>2014</v>
      </c>
      <c r="N1583" s="2" t="s">
        <v>3416</v>
      </c>
      <c r="O1583" s="2" t="s">
        <v>3417</v>
      </c>
      <c r="P1583" s="2" t="s">
        <v>365</v>
      </c>
      <c r="Q1583" s="2">
        <v>2016</v>
      </c>
      <c r="R1583" s="2">
        <v>0</v>
      </c>
      <c r="S1583" s="2">
        <v>0</v>
      </c>
      <c r="T1583" s="2">
        <v>0</v>
      </c>
    </row>
    <row r="1584" spans="1:22" ht="185.25" hidden="1" x14ac:dyDescent="0.45">
      <c r="A1584" s="2" t="s">
        <v>3404</v>
      </c>
      <c r="B1584" s="2" t="s">
        <v>3405</v>
      </c>
      <c r="C1584" s="2" t="s">
        <v>4204</v>
      </c>
      <c r="D1584" s="2" t="s">
        <v>4205</v>
      </c>
      <c r="E1584" s="2">
        <v>12.27</v>
      </c>
      <c r="F1584" s="2">
        <v>21.450399999999998</v>
      </c>
      <c r="G1584" s="2">
        <v>76.401399999999995</v>
      </c>
      <c r="H1584" s="2" t="s">
        <v>213</v>
      </c>
      <c r="M1584" s="2" t="s">
        <v>4206</v>
      </c>
      <c r="N1584" s="2" t="s">
        <v>4206</v>
      </c>
      <c r="O1584" s="2" t="s">
        <v>4207</v>
      </c>
      <c r="P1584" s="2" t="s">
        <v>365</v>
      </c>
      <c r="V1584" s="2">
        <v>160.208</v>
      </c>
    </row>
    <row r="1585" spans="1:22" ht="42.75" hidden="1" x14ac:dyDescent="0.45">
      <c r="A1585" s="2" t="s">
        <v>3404</v>
      </c>
      <c r="B1585" s="2" t="s">
        <v>3405</v>
      </c>
      <c r="C1585" s="2" t="s">
        <v>4208</v>
      </c>
      <c r="D1585" s="2" t="s">
        <v>4209</v>
      </c>
      <c r="E1585" s="2">
        <v>420</v>
      </c>
      <c r="F1585" s="2">
        <v>11.588699999999999</v>
      </c>
      <c r="G1585" s="2">
        <v>79.461100000000002</v>
      </c>
      <c r="H1585" s="2" t="s">
        <v>213</v>
      </c>
      <c r="I1585" s="2" t="s">
        <v>50</v>
      </c>
      <c r="L1585" s="2">
        <v>2002</v>
      </c>
      <c r="N1585" s="2" t="s">
        <v>3416</v>
      </c>
      <c r="O1585" s="2" t="s">
        <v>3417</v>
      </c>
      <c r="P1585" s="2" t="s">
        <v>365</v>
      </c>
      <c r="Q1585" s="2">
        <v>2016</v>
      </c>
      <c r="R1585" s="2">
        <v>3013.5540000000001</v>
      </c>
      <c r="S1585" s="2">
        <v>3107.2820000000002</v>
      </c>
      <c r="T1585" s="2">
        <v>3000.0610000000001</v>
      </c>
    </row>
    <row r="1586" spans="1:22" ht="42.75" hidden="1" x14ac:dyDescent="0.45">
      <c r="A1586" s="2" t="s">
        <v>3404</v>
      </c>
      <c r="B1586" s="2" t="s">
        <v>3405</v>
      </c>
      <c r="C1586" s="2" t="s">
        <v>4210</v>
      </c>
      <c r="D1586" s="2" t="s">
        <v>4211</v>
      </c>
      <c r="E1586" s="2">
        <v>600</v>
      </c>
      <c r="F1586" s="2">
        <v>11.5893</v>
      </c>
      <c r="G1586" s="2">
        <v>79.470399999999998</v>
      </c>
      <c r="H1586" s="2" t="s">
        <v>213</v>
      </c>
      <c r="I1586" s="2" t="s">
        <v>50</v>
      </c>
      <c r="L1586" s="2">
        <v>1966</v>
      </c>
      <c r="N1586" s="2" t="s">
        <v>3416</v>
      </c>
      <c r="O1586" s="2" t="s">
        <v>3417</v>
      </c>
      <c r="P1586" s="2" t="s">
        <v>365</v>
      </c>
      <c r="Q1586" s="2">
        <v>2016</v>
      </c>
      <c r="R1586" s="2">
        <v>3594.971</v>
      </c>
      <c r="S1586" s="2">
        <v>3193.1010000000001</v>
      </c>
      <c r="T1586" s="2">
        <v>2776.9470000000001</v>
      </c>
    </row>
    <row r="1587" spans="1:22" ht="42.75" hidden="1" x14ac:dyDescent="0.45">
      <c r="A1587" s="2" t="s">
        <v>3404</v>
      </c>
      <c r="B1587" s="2" t="s">
        <v>3405</v>
      </c>
      <c r="C1587" s="2" t="s">
        <v>4212</v>
      </c>
      <c r="D1587" s="2" t="s">
        <v>4213</v>
      </c>
      <c r="E1587" s="2">
        <v>1470</v>
      </c>
      <c r="F1587" s="2">
        <v>11.557600000000001</v>
      </c>
      <c r="G1587" s="2">
        <v>79.441699999999997</v>
      </c>
      <c r="H1587" s="2" t="s">
        <v>213</v>
      </c>
      <c r="I1587" s="2" t="s">
        <v>50</v>
      </c>
      <c r="L1587" s="2">
        <v>1989</v>
      </c>
      <c r="N1587" s="2" t="s">
        <v>3416</v>
      </c>
      <c r="O1587" s="2" t="s">
        <v>3417</v>
      </c>
      <c r="P1587" s="2" t="s">
        <v>365</v>
      </c>
      <c r="Q1587" s="2">
        <v>2016</v>
      </c>
      <c r="R1587" s="2">
        <v>10104.33</v>
      </c>
      <c r="S1587" s="2">
        <v>10063.18</v>
      </c>
      <c r="T1587" s="2">
        <v>9546.6479999999992</v>
      </c>
    </row>
    <row r="1588" spans="1:22" ht="42.75" hidden="1" x14ac:dyDescent="0.45">
      <c r="A1588" s="2" t="s">
        <v>3404</v>
      </c>
      <c r="B1588" s="2" t="s">
        <v>3405</v>
      </c>
      <c r="C1588" s="2" t="s">
        <v>4214</v>
      </c>
      <c r="D1588" s="2" t="s">
        <v>4215</v>
      </c>
      <c r="E1588" s="2">
        <v>500</v>
      </c>
      <c r="F1588" s="2">
        <v>11.5534</v>
      </c>
      <c r="G1588" s="2">
        <v>79.440799999999996</v>
      </c>
      <c r="H1588" s="2" t="s">
        <v>213</v>
      </c>
      <c r="I1588" s="2" t="s">
        <v>50</v>
      </c>
      <c r="L1588" s="2">
        <v>2013</v>
      </c>
      <c r="N1588" s="2" t="s">
        <v>3416</v>
      </c>
      <c r="O1588" s="2" t="s">
        <v>3417</v>
      </c>
      <c r="P1588" s="2" t="s">
        <v>365</v>
      </c>
      <c r="Q1588" s="2">
        <v>2016</v>
      </c>
      <c r="R1588" s="2">
        <v>18.908999999999999</v>
      </c>
      <c r="S1588" s="2">
        <v>125.38</v>
      </c>
      <c r="T1588" s="2">
        <v>660.78</v>
      </c>
    </row>
    <row r="1589" spans="1:22" ht="42.75" hidden="1" x14ac:dyDescent="0.45">
      <c r="A1589" s="2" t="s">
        <v>3404</v>
      </c>
      <c r="B1589" s="2" t="s">
        <v>3405</v>
      </c>
      <c r="C1589" s="2" t="s">
        <v>4216</v>
      </c>
      <c r="D1589" s="2" t="s">
        <v>4217</v>
      </c>
      <c r="E1589" s="2">
        <v>250</v>
      </c>
      <c r="F1589" s="2">
        <v>11.540100000000001</v>
      </c>
      <c r="G1589" s="2">
        <v>79.415899999999993</v>
      </c>
      <c r="H1589" s="2" t="s">
        <v>213</v>
      </c>
      <c r="I1589" s="2" t="s">
        <v>50</v>
      </c>
      <c r="L1589" s="2">
        <v>2002</v>
      </c>
      <c r="N1589" s="2" t="s">
        <v>3416</v>
      </c>
      <c r="O1589" s="2" t="s">
        <v>3417</v>
      </c>
      <c r="P1589" s="2" t="s">
        <v>365</v>
      </c>
      <c r="Q1589" s="2">
        <v>2016</v>
      </c>
      <c r="R1589" s="2">
        <v>1718.2639999999999</v>
      </c>
      <c r="S1589" s="2">
        <v>1680.9760000000001</v>
      </c>
      <c r="T1589" s="2">
        <v>1383.037</v>
      </c>
    </row>
    <row r="1590" spans="1:22" ht="42.75" hidden="1" x14ac:dyDescent="0.45">
      <c r="A1590" s="2" t="s">
        <v>3404</v>
      </c>
      <c r="B1590" s="2" t="s">
        <v>3405</v>
      </c>
      <c r="C1590" s="2" t="s">
        <v>4218</v>
      </c>
      <c r="D1590" s="2" t="s">
        <v>4219</v>
      </c>
      <c r="E1590" s="2">
        <v>1320</v>
      </c>
      <c r="F1590" s="2">
        <v>24.15</v>
      </c>
      <c r="G1590" s="2">
        <v>81.904499999999999</v>
      </c>
      <c r="H1590" s="2" t="s">
        <v>213</v>
      </c>
      <c r="I1590" s="2" t="s">
        <v>50</v>
      </c>
      <c r="L1590" s="2">
        <v>2014</v>
      </c>
      <c r="N1590" s="2" t="s">
        <v>3416</v>
      </c>
      <c r="O1590" s="2" t="s">
        <v>3417</v>
      </c>
      <c r="P1590" s="2" t="s">
        <v>365</v>
      </c>
      <c r="Q1590" s="2">
        <v>2016</v>
      </c>
      <c r="S1590" s="2">
        <v>1643.8983000000001</v>
      </c>
      <c r="T1590" s="2">
        <v>4998.6782999999996</v>
      </c>
    </row>
    <row r="1591" spans="1:22" ht="142.5" hidden="1" x14ac:dyDescent="0.45">
      <c r="A1591" s="2" t="s">
        <v>3404</v>
      </c>
      <c r="B1591" s="2" t="s">
        <v>3405</v>
      </c>
      <c r="C1591" s="2" t="s">
        <v>4220</v>
      </c>
      <c r="D1591" s="2" t="s">
        <v>4221</v>
      </c>
      <c r="E1591" s="2">
        <v>33.200000000000003</v>
      </c>
      <c r="F1591" s="2">
        <v>24.642800000000001</v>
      </c>
      <c r="G1591" s="2">
        <v>74.684299999999993</v>
      </c>
      <c r="H1591" s="2" t="s">
        <v>213</v>
      </c>
      <c r="M1591" s="2" t="s">
        <v>4094</v>
      </c>
      <c r="N1591" s="2" t="s">
        <v>4094</v>
      </c>
      <c r="O1591" s="2" t="s">
        <v>4222</v>
      </c>
      <c r="P1591" s="2" t="s">
        <v>365</v>
      </c>
      <c r="V1591" s="2">
        <v>433.48899999999998</v>
      </c>
    </row>
    <row r="1592" spans="1:22" ht="42.75" hidden="1" x14ac:dyDescent="0.45">
      <c r="A1592" s="2" t="s">
        <v>3404</v>
      </c>
      <c r="B1592" s="2" t="s">
        <v>3405</v>
      </c>
      <c r="C1592" s="2" t="s">
        <v>4223</v>
      </c>
      <c r="D1592" s="2" t="s">
        <v>4224</v>
      </c>
      <c r="E1592" s="2">
        <v>45</v>
      </c>
      <c r="F1592" s="2">
        <v>34.215400000000002</v>
      </c>
      <c r="G1592" s="2">
        <v>77.184200000000004</v>
      </c>
      <c r="H1592" s="2" t="s">
        <v>26</v>
      </c>
      <c r="L1592" s="2">
        <v>2013</v>
      </c>
      <c r="N1592" s="2" t="s">
        <v>3416</v>
      </c>
      <c r="O1592" s="2" t="s">
        <v>3417</v>
      </c>
      <c r="P1592" s="2" t="s">
        <v>365</v>
      </c>
      <c r="Q1592" s="2">
        <v>2016</v>
      </c>
      <c r="R1592" s="2">
        <v>50.366900000000001</v>
      </c>
      <c r="S1592" s="2">
        <v>75.172250000000005</v>
      </c>
      <c r="T1592" s="2">
        <v>90.057450000000003</v>
      </c>
    </row>
    <row r="1593" spans="1:22" ht="57" hidden="1" x14ac:dyDescent="0.45">
      <c r="A1593" s="2" t="s">
        <v>3404</v>
      </c>
      <c r="B1593" s="2" t="s">
        <v>3405</v>
      </c>
      <c r="C1593" s="2" t="s">
        <v>4225</v>
      </c>
      <c r="D1593" s="2" t="s">
        <v>4226</v>
      </c>
      <c r="E1593" s="2">
        <v>10.5</v>
      </c>
      <c r="F1593" s="2">
        <v>25.2042</v>
      </c>
      <c r="G1593" s="2">
        <v>74.609200000000001</v>
      </c>
      <c r="H1593" s="2" t="s">
        <v>213</v>
      </c>
      <c r="M1593" s="2" t="s">
        <v>4227</v>
      </c>
      <c r="N1593" s="2" t="s">
        <v>4227</v>
      </c>
      <c r="O1593" s="2" t="s">
        <v>4228</v>
      </c>
      <c r="P1593" s="2" t="s">
        <v>365</v>
      </c>
      <c r="V1593" s="2">
        <v>137.09700000000001</v>
      </c>
    </row>
    <row r="1594" spans="1:22" ht="42.75" hidden="1" x14ac:dyDescent="0.45">
      <c r="A1594" s="2" t="s">
        <v>3404</v>
      </c>
      <c r="B1594" s="2" t="s">
        <v>3405</v>
      </c>
      <c r="C1594" s="2" t="s">
        <v>4229</v>
      </c>
      <c r="D1594" s="2" t="s">
        <v>4230</v>
      </c>
      <c r="E1594" s="2">
        <v>10</v>
      </c>
      <c r="F1594" s="2">
        <v>18.217199999999998</v>
      </c>
      <c r="G1594" s="2">
        <v>77.957599999999999</v>
      </c>
      <c r="H1594" s="2" t="s">
        <v>26</v>
      </c>
      <c r="L1594" s="2">
        <v>1956</v>
      </c>
      <c r="N1594" s="2" t="s">
        <v>3416</v>
      </c>
      <c r="O1594" s="2" t="s">
        <v>3417</v>
      </c>
      <c r="P1594" s="2" t="s">
        <v>365</v>
      </c>
      <c r="Q1594" s="2">
        <v>2016</v>
      </c>
      <c r="V1594" s="2">
        <v>15.859</v>
      </c>
    </row>
    <row r="1595" spans="1:22" ht="99.75" hidden="1" x14ac:dyDescent="0.45">
      <c r="A1595" s="2" t="s">
        <v>3404</v>
      </c>
      <c r="B1595" s="2" t="s">
        <v>3405</v>
      </c>
      <c r="C1595" s="2" t="s">
        <v>4231</v>
      </c>
      <c r="D1595" s="2" t="s">
        <v>4232</v>
      </c>
      <c r="E1595" s="2">
        <v>10.5</v>
      </c>
      <c r="F1595" s="2">
        <v>14.098000000000001</v>
      </c>
      <c r="G1595" s="2">
        <v>76.315399999999997</v>
      </c>
      <c r="H1595" s="2" t="s">
        <v>257</v>
      </c>
      <c r="M1595" s="2" t="s">
        <v>4233</v>
      </c>
      <c r="N1595" s="2" t="s">
        <v>1693</v>
      </c>
      <c r="O1595" s="2" t="s">
        <v>4234</v>
      </c>
      <c r="P1595" s="2" t="s">
        <v>365</v>
      </c>
      <c r="V1595" s="2">
        <v>106.968</v>
      </c>
    </row>
    <row r="1596" spans="1:22" ht="42.75" hidden="1" x14ac:dyDescent="0.45">
      <c r="A1596" s="2" t="s">
        <v>3404</v>
      </c>
      <c r="B1596" s="2" t="s">
        <v>3405</v>
      </c>
      <c r="C1596" s="2" t="s">
        <v>4235</v>
      </c>
      <c r="D1596" s="2" t="s">
        <v>4236</v>
      </c>
      <c r="E1596" s="2">
        <v>630</v>
      </c>
      <c r="F1596" s="2">
        <v>13.244999999999999</v>
      </c>
      <c r="G1596" s="2">
        <v>80.325699999999998</v>
      </c>
      <c r="H1596" s="2" t="s">
        <v>213</v>
      </c>
      <c r="I1596" s="2" t="s">
        <v>50</v>
      </c>
      <c r="L1596" s="2">
        <v>1995</v>
      </c>
      <c r="N1596" s="2" t="s">
        <v>3416</v>
      </c>
      <c r="O1596" s="2" t="s">
        <v>3417</v>
      </c>
      <c r="P1596" s="2" t="s">
        <v>365</v>
      </c>
      <c r="Q1596" s="2">
        <v>2016</v>
      </c>
      <c r="R1596" s="2">
        <v>3720.0639999999999</v>
      </c>
      <c r="S1596" s="2">
        <v>3864.4340000000002</v>
      </c>
      <c r="T1596" s="2">
        <v>4046.3939999999998</v>
      </c>
    </row>
    <row r="1597" spans="1:22" ht="57" hidden="1" x14ac:dyDescent="0.45">
      <c r="A1597" s="2" t="s">
        <v>3404</v>
      </c>
      <c r="B1597" s="2" t="s">
        <v>3405</v>
      </c>
      <c r="C1597" s="2" t="s">
        <v>4237</v>
      </c>
      <c r="D1597" s="2" t="s">
        <v>4238</v>
      </c>
      <c r="E1597" s="2">
        <v>1200</v>
      </c>
      <c r="F1597" s="2">
        <v>13.244999999999999</v>
      </c>
      <c r="G1597" s="2">
        <v>80.325699999999998</v>
      </c>
      <c r="H1597" s="2" t="s">
        <v>213</v>
      </c>
      <c r="I1597" s="2" t="s">
        <v>50</v>
      </c>
      <c r="L1597" s="2">
        <v>2013</v>
      </c>
      <c r="N1597" s="2" t="s">
        <v>3416</v>
      </c>
      <c r="O1597" s="2" t="s">
        <v>3417</v>
      </c>
      <c r="P1597" s="2" t="s">
        <v>365</v>
      </c>
      <c r="Q1597" s="2">
        <v>2016</v>
      </c>
      <c r="R1597" s="2">
        <v>1899.4611</v>
      </c>
      <c r="S1597" s="2">
        <v>5187.0793999999996</v>
      </c>
      <c r="T1597" s="2">
        <v>6031.9565000000002</v>
      </c>
    </row>
    <row r="1598" spans="1:22" ht="42.75" hidden="1" x14ac:dyDescent="0.45">
      <c r="A1598" s="2" t="s">
        <v>3404</v>
      </c>
      <c r="B1598" s="2" t="s">
        <v>3405</v>
      </c>
      <c r="C1598" s="2" t="s">
        <v>4239</v>
      </c>
      <c r="D1598" s="2" t="s">
        <v>4240</v>
      </c>
      <c r="E1598" s="2">
        <v>6</v>
      </c>
      <c r="F1598" s="2">
        <v>27.588200000000001</v>
      </c>
      <c r="G1598" s="2">
        <v>91.980999999999995</v>
      </c>
      <c r="H1598" s="2" t="s">
        <v>26</v>
      </c>
      <c r="L1598" s="2">
        <v>1997</v>
      </c>
      <c r="N1598" s="2" t="s">
        <v>3416</v>
      </c>
      <c r="O1598" s="2" t="s">
        <v>3417</v>
      </c>
      <c r="P1598" s="2" t="s">
        <v>365</v>
      </c>
      <c r="Q1598" s="2">
        <v>2016</v>
      </c>
      <c r="V1598" s="2">
        <v>10</v>
      </c>
    </row>
    <row r="1599" spans="1:22" ht="42.75" hidden="1" x14ac:dyDescent="0.45">
      <c r="A1599" s="2" t="s">
        <v>3404</v>
      </c>
      <c r="B1599" s="2" t="s">
        <v>3405</v>
      </c>
      <c r="C1599" s="2" t="s">
        <v>4241</v>
      </c>
      <c r="D1599" s="2" t="s">
        <v>4242</v>
      </c>
      <c r="E1599" s="2">
        <v>60</v>
      </c>
      <c r="F1599" s="2">
        <v>16.569700000000001</v>
      </c>
      <c r="G1599" s="2">
        <v>79.338899999999995</v>
      </c>
      <c r="H1599" s="2" t="s">
        <v>26</v>
      </c>
      <c r="L1599" s="2">
        <v>1992</v>
      </c>
      <c r="N1599" s="2" t="s">
        <v>3416</v>
      </c>
      <c r="O1599" s="2" t="s">
        <v>3417</v>
      </c>
      <c r="P1599" s="2" t="s">
        <v>365</v>
      </c>
      <c r="Q1599" s="2">
        <v>2016</v>
      </c>
      <c r="R1599" s="2">
        <v>97.738849999999999</v>
      </c>
      <c r="S1599" s="2">
        <v>41.859650000000002</v>
      </c>
      <c r="T1599" s="2">
        <v>0</v>
      </c>
    </row>
    <row r="1600" spans="1:22" ht="42.75" hidden="1" x14ac:dyDescent="0.45">
      <c r="A1600" s="2" t="s">
        <v>3404</v>
      </c>
      <c r="B1600" s="2" t="s">
        <v>3405</v>
      </c>
      <c r="C1600" s="2" t="s">
        <v>4243</v>
      </c>
      <c r="D1600" s="2" t="s">
        <v>4244</v>
      </c>
      <c r="E1600" s="2">
        <v>90</v>
      </c>
      <c r="F1600" s="2">
        <v>16.569700000000001</v>
      </c>
      <c r="G1600" s="2">
        <v>79.338899999999995</v>
      </c>
      <c r="H1600" s="2" t="s">
        <v>26</v>
      </c>
      <c r="L1600" s="2">
        <v>1985</v>
      </c>
      <c r="N1600" s="2" t="s">
        <v>3416</v>
      </c>
      <c r="O1600" s="2" t="s">
        <v>3417</v>
      </c>
      <c r="P1600" s="2" t="s">
        <v>365</v>
      </c>
      <c r="Q1600" s="2">
        <v>2016</v>
      </c>
      <c r="R1600" s="2">
        <v>250.32210000000001</v>
      </c>
      <c r="S1600" s="2">
        <v>186.35355000000001</v>
      </c>
      <c r="T1600" s="2">
        <v>0</v>
      </c>
    </row>
    <row r="1601" spans="1:22" ht="99.75" hidden="1" x14ac:dyDescent="0.45">
      <c r="A1601" s="2" t="s">
        <v>3404</v>
      </c>
      <c r="B1601" s="2" t="s">
        <v>3405</v>
      </c>
      <c r="C1601" s="2" t="s">
        <v>4245</v>
      </c>
      <c r="D1601" s="2" t="s">
        <v>4246</v>
      </c>
      <c r="E1601" s="2">
        <v>6.25</v>
      </c>
      <c r="F1601" s="2">
        <v>22.898499999999999</v>
      </c>
      <c r="G1601" s="2">
        <v>76.071799999999996</v>
      </c>
      <c r="H1601" s="2" t="s">
        <v>257</v>
      </c>
      <c r="N1601" s="2" t="s">
        <v>1693</v>
      </c>
      <c r="O1601" s="2" t="s">
        <v>4247</v>
      </c>
      <c r="P1601" s="2" t="s">
        <v>365</v>
      </c>
      <c r="V1601" s="2">
        <v>64</v>
      </c>
    </row>
    <row r="1602" spans="1:22" ht="242.25" hidden="1" x14ac:dyDescent="0.45">
      <c r="A1602" s="2" t="s">
        <v>3404</v>
      </c>
      <c r="B1602" s="2" t="s">
        <v>3405</v>
      </c>
      <c r="C1602" s="2" t="s">
        <v>4248</v>
      </c>
      <c r="D1602" s="2" t="s">
        <v>4249</v>
      </c>
      <c r="E1602" s="2">
        <v>37.6</v>
      </c>
      <c r="F1602" s="2">
        <v>8.1783999999999999</v>
      </c>
      <c r="G1602" s="2">
        <v>77.687299999999993</v>
      </c>
      <c r="H1602" s="2" t="s">
        <v>257</v>
      </c>
      <c r="N1602" s="2" t="s">
        <v>1693</v>
      </c>
      <c r="O1602" s="2" t="s">
        <v>4250</v>
      </c>
      <c r="P1602" s="2" t="s">
        <v>365</v>
      </c>
      <c r="V1602" s="2">
        <v>383</v>
      </c>
    </row>
    <row r="1603" spans="1:22" ht="57" hidden="1" x14ac:dyDescent="0.45">
      <c r="A1603" s="2" t="s">
        <v>3404</v>
      </c>
      <c r="B1603" s="2" t="s">
        <v>3405</v>
      </c>
      <c r="C1603" s="2" t="s">
        <v>4251</v>
      </c>
      <c r="D1603" s="2" t="s">
        <v>4252</v>
      </c>
      <c r="E1603" s="2">
        <v>5.8</v>
      </c>
      <c r="F1603" s="2">
        <v>25.372299999999999</v>
      </c>
      <c r="G1603" s="2">
        <v>81.871700000000004</v>
      </c>
      <c r="H1603" s="2" t="s">
        <v>401</v>
      </c>
      <c r="M1603" s="2" t="s">
        <v>4253</v>
      </c>
      <c r="N1603" s="2" t="s">
        <v>4253</v>
      </c>
      <c r="O1603" s="2" t="s">
        <v>4254</v>
      </c>
      <c r="P1603" s="2" t="s">
        <v>2142</v>
      </c>
      <c r="V1603" s="2">
        <v>11</v>
      </c>
    </row>
    <row r="1604" spans="1:22" ht="99.75" hidden="1" x14ac:dyDescent="0.45">
      <c r="A1604" s="2" t="s">
        <v>3404</v>
      </c>
      <c r="B1604" s="2" t="s">
        <v>3405</v>
      </c>
      <c r="C1604" s="2" t="s">
        <v>4255</v>
      </c>
      <c r="D1604" s="2" t="s">
        <v>4256</v>
      </c>
      <c r="E1604" s="2">
        <v>50.4</v>
      </c>
      <c r="F1604" s="2">
        <v>14.165100000000001</v>
      </c>
      <c r="G1604" s="2">
        <v>77.571299999999994</v>
      </c>
      <c r="H1604" s="2" t="s">
        <v>257</v>
      </c>
      <c r="M1604" s="2" t="s">
        <v>4257</v>
      </c>
      <c r="N1604" s="2" t="s">
        <v>1693</v>
      </c>
      <c r="O1604" s="2" t="s">
        <v>4258</v>
      </c>
      <c r="P1604" s="2" t="s">
        <v>365</v>
      </c>
      <c r="V1604" s="2">
        <v>513</v>
      </c>
    </row>
    <row r="1605" spans="1:22" ht="99.75" hidden="1" x14ac:dyDescent="0.45">
      <c r="A1605" s="2" t="s">
        <v>3404</v>
      </c>
      <c r="B1605" s="2" t="s">
        <v>3405</v>
      </c>
      <c r="C1605" s="2" t="s">
        <v>4259</v>
      </c>
      <c r="D1605" s="2" t="s">
        <v>4260</v>
      </c>
      <c r="E1605" s="2">
        <v>7.2</v>
      </c>
      <c r="F1605" s="2">
        <v>15.7319</v>
      </c>
      <c r="G1605" s="2">
        <v>75.378900000000002</v>
      </c>
      <c r="H1605" s="2" t="s">
        <v>257</v>
      </c>
      <c r="M1605" s="2" t="s">
        <v>4261</v>
      </c>
      <c r="N1605" s="2" t="s">
        <v>1693</v>
      </c>
      <c r="O1605" s="2" t="s">
        <v>4262</v>
      </c>
      <c r="P1605" s="2" t="s">
        <v>365</v>
      </c>
      <c r="V1605" s="2">
        <v>73</v>
      </c>
    </row>
    <row r="1606" spans="1:22" ht="71.25" hidden="1" x14ac:dyDescent="0.45">
      <c r="A1606" s="2" t="s">
        <v>3404</v>
      </c>
      <c r="B1606" s="2" t="s">
        <v>3405</v>
      </c>
      <c r="C1606" s="2" t="s">
        <v>4263</v>
      </c>
      <c r="D1606" s="2" t="s">
        <v>4264</v>
      </c>
      <c r="E1606" s="2">
        <v>50</v>
      </c>
      <c r="F1606" s="2">
        <v>27.6007</v>
      </c>
      <c r="G1606" s="2">
        <v>72.224199999999996</v>
      </c>
      <c r="H1606" s="2" t="s">
        <v>401</v>
      </c>
      <c r="M1606" s="2" t="s">
        <v>4265</v>
      </c>
      <c r="N1606" s="2" t="s">
        <v>4266</v>
      </c>
      <c r="O1606" s="2" t="s">
        <v>4267</v>
      </c>
      <c r="P1606" s="2" t="s">
        <v>2142</v>
      </c>
      <c r="V1606" s="2">
        <v>97</v>
      </c>
    </row>
    <row r="1607" spans="1:22" ht="85.5" hidden="1" x14ac:dyDescent="0.45">
      <c r="A1607" s="2" t="s">
        <v>3404</v>
      </c>
      <c r="B1607" s="2" t="s">
        <v>3405</v>
      </c>
      <c r="C1607" s="2" t="s">
        <v>4268</v>
      </c>
      <c r="D1607" s="2" t="s">
        <v>4269</v>
      </c>
      <c r="E1607" s="2">
        <v>5</v>
      </c>
      <c r="F1607" s="2">
        <v>27.572800000000001</v>
      </c>
      <c r="G1607" s="2">
        <v>72.206000000000003</v>
      </c>
      <c r="H1607" s="2" t="s">
        <v>401</v>
      </c>
      <c r="M1607" s="2" t="s">
        <v>4270</v>
      </c>
      <c r="N1607" s="2" t="s">
        <v>4270</v>
      </c>
      <c r="O1607" s="2" t="s">
        <v>4271</v>
      </c>
      <c r="P1607" s="2" t="s">
        <v>2142</v>
      </c>
      <c r="V1607" s="2">
        <v>10</v>
      </c>
    </row>
    <row r="1608" spans="1:22" ht="242.25" hidden="1" x14ac:dyDescent="0.45">
      <c r="A1608" s="2" t="s">
        <v>3404</v>
      </c>
      <c r="B1608" s="2" t="s">
        <v>3405</v>
      </c>
      <c r="C1608" s="2" t="s">
        <v>4272</v>
      </c>
      <c r="D1608" s="2" t="s">
        <v>4273</v>
      </c>
      <c r="E1608" s="2">
        <v>5</v>
      </c>
      <c r="F1608" s="2">
        <v>28.1371</v>
      </c>
      <c r="G1608" s="2">
        <v>72.966099999999997</v>
      </c>
      <c r="H1608" s="2" t="s">
        <v>401</v>
      </c>
      <c r="M1608" s="2" t="s">
        <v>4274</v>
      </c>
      <c r="N1608" s="2" t="s">
        <v>3707</v>
      </c>
      <c r="O1608" s="2" t="s">
        <v>3708</v>
      </c>
      <c r="P1608" s="2" t="s">
        <v>2142</v>
      </c>
      <c r="V1608" s="2">
        <v>10</v>
      </c>
    </row>
    <row r="1609" spans="1:22" ht="213.75" hidden="1" x14ac:dyDescent="0.45">
      <c r="A1609" s="2" t="s">
        <v>3404</v>
      </c>
      <c r="B1609" s="2" t="s">
        <v>3405</v>
      </c>
      <c r="C1609" s="2" t="s">
        <v>4275</v>
      </c>
      <c r="D1609" s="2" t="s">
        <v>4276</v>
      </c>
      <c r="E1609" s="2">
        <v>150</v>
      </c>
      <c r="F1609" s="2">
        <v>9.0737000000000005</v>
      </c>
      <c r="G1609" s="2">
        <v>77.475300000000004</v>
      </c>
      <c r="H1609" s="2" t="s">
        <v>257</v>
      </c>
      <c r="M1609" s="2" t="s">
        <v>4277</v>
      </c>
      <c r="N1609" s="2" t="s">
        <v>1693</v>
      </c>
      <c r="O1609" s="2" t="s">
        <v>4278</v>
      </c>
      <c r="P1609" s="2" t="s">
        <v>365</v>
      </c>
      <c r="V1609" s="2">
        <v>1528</v>
      </c>
    </row>
    <row r="1610" spans="1:22" ht="42.75" hidden="1" x14ac:dyDescent="0.45">
      <c r="A1610" s="2" t="s">
        <v>3404</v>
      </c>
      <c r="B1610" s="2" t="s">
        <v>3405</v>
      </c>
      <c r="C1610" s="2" t="s">
        <v>4279</v>
      </c>
      <c r="D1610" s="2" t="s">
        <v>4280</v>
      </c>
      <c r="E1610" s="2">
        <v>99</v>
      </c>
      <c r="F1610" s="2">
        <v>24.4375</v>
      </c>
      <c r="G1610" s="2">
        <v>82.965500000000006</v>
      </c>
      <c r="H1610" s="2" t="s">
        <v>26</v>
      </c>
      <c r="L1610" s="2">
        <v>1970</v>
      </c>
      <c r="N1610" s="2" t="s">
        <v>3416</v>
      </c>
      <c r="O1610" s="2" t="s">
        <v>3417</v>
      </c>
      <c r="P1610" s="2" t="s">
        <v>365</v>
      </c>
      <c r="Q1610" s="2">
        <v>2016</v>
      </c>
      <c r="R1610" s="2">
        <v>202.13425000000001</v>
      </c>
      <c r="S1610" s="2">
        <v>227.85499999999999</v>
      </c>
      <c r="T1610" s="2">
        <v>159.28954999999999</v>
      </c>
    </row>
    <row r="1611" spans="1:22" ht="42.75" hidden="1" x14ac:dyDescent="0.45">
      <c r="A1611" s="2" t="s">
        <v>3404</v>
      </c>
      <c r="B1611" s="2" t="s">
        <v>3405</v>
      </c>
      <c r="C1611" s="2" t="s">
        <v>4281</v>
      </c>
      <c r="D1611" s="2" t="s">
        <v>4282</v>
      </c>
      <c r="E1611" s="2">
        <v>1278</v>
      </c>
      <c r="F1611" s="2">
        <v>24.444800000000001</v>
      </c>
      <c r="G1611" s="2">
        <v>82.9803</v>
      </c>
      <c r="H1611" s="2" t="s">
        <v>213</v>
      </c>
      <c r="I1611" s="2" t="s">
        <v>50</v>
      </c>
      <c r="L1611" s="2">
        <v>1978</v>
      </c>
      <c r="N1611" s="2" t="s">
        <v>3416</v>
      </c>
      <c r="O1611" s="2" t="s">
        <v>3417</v>
      </c>
      <c r="P1611" s="2" t="s">
        <v>365</v>
      </c>
      <c r="Q1611" s="2">
        <v>2016</v>
      </c>
      <c r="R1611" s="2">
        <v>3548.6089999999999</v>
      </c>
      <c r="S1611" s="2">
        <v>3182.7420000000002</v>
      </c>
      <c r="T1611" s="2">
        <v>3505.6109999999999</v>
      </c>
    </row>
    <row r="1612" spans="1:22" ht="42.75" hidden="1" x14ac:dyDescent="0.45">
      <c r="A1612" s="2" t="s">
        <v>3404</v>
      </c>
      <c r="B1612" s="2" t="s">
        <v>3405</v>
      </c>
      <c r="C1612" s="2" t="s">
        <v>4283</v>
      </c>
      <c r="D1612" s="2" t="s">
        <v>4284</v>
      </c>
      <c r="E1612" s="2">
        <v>520</v>
      </c>
      <c r="F1612" s="2">
        <v>22.241800000000001</v>
      </c>
      <c r="G1612" s="2">
        <v>76.161900000000003</v>
      </c>
      <c r="H1612" s="2" t="s">
        <v>26</v>
      </c>
      <c r="L1612" s="2">
        <v>2007</v>
      </c>
      <c r="N1612" s="2" t="s">
        <v>3416</v>
      </c>
      <c r="O1612" s="2" t="s">
        <v>3417</v>
      </c>
      <c r="P1612" s="2" t="s">
        <v>365</v>
      </c>
      <c r="Q1612" s="2">
        <v>2016</v>
      </c>
      <c r="R1612" s="2">
        <v>1625.0539000000001</v>
      </c>
      <c r="S1612" s="2">
        <v>1123.2853500000001</v>
      </c>
      <c r="T1612" s="2">
        <v>950.23495000000003</v>
      </c>
    </row>
    <row r="1613" spans="1:22" ht="199.5" hidden="1" x14ac:dyDescent="0.45">
      <c r="A1613" s="2" t="s">
        <v>3404</v>
      </c>
      <c r="B1613" s="2" t="s">
        <v>3405</v>
      </c>
      <c r="C1613" s="2" t="s">
        <v>4285</v>
      </c>
      <c r="D1613" s="2" t="s">
        <v>4286</v>
      </c>
      <c r="E1613" s="2">
        <v>102</v>
      </c>
      <c r="F1613" s="2">
        <v>26.818000000000001</v>
      </c>
      <c r="G1613" s="2">
        <v>71.064300000000003</v>
      </c>
      <c r="H1613" s="2" t="s">
        <v>257</v>
      </c>
      <c r="N1613" s="2" t="s">
        <v>1693</v>
      </c>
      <c r="O1613" s="2" t="s">
        <v>4287</v>
      </c>
      <c r="P1613" s="2" t="s">
        <v>365</v>
      </c>
      <c r="V1613" s="2">
        <v>1039.115</v>
      </c>
    </row>
    <row r="1614" spans="1:22" ht="228" hidden="1" x14ac:dyDescent="0.45">
      <c r="A1614" s="2" t="s">
        <v>3404</v>
      </c>
      <c r="B1614" s="2" t="s">
        <v>3405</v>
      </c>
      <c r="C1614" s="2" t="s">
        <v>4288</v>
      </c>
      <c r="D1614" s="2" t="s">
        <v>4289</v>
      </c>
      <c r="E1614" s="2">
        <v>51</v>
      </c>
      <c r="F1614" s="2">
        <v>23.168900000000001</v>
      </c>
      <c r="G1614" s="2">
        <v>68.697500000000005</v>
      </c>
      <c r="H1614" s="2" t="s">
        <v>257</v>
      </c>
      <c r="N1614" s="2" t="s">
        <v>1693</v>
      </c>
      <c r="O1614" s="2" t="s">
        <v>4290</v>
      </c>
      <c r="P1614" s="2" t="s">
        <v>365</v>
      </c>
      <c r="V1614" s="2">
        <v>519.55799999999999</v>
      </c>
    </row>
    <row r="1615" spans="1:22" ht="42.75" x14ac:dyDescent="0.45">
      <c r="A1615" s="2" t="s">
        <v>3404</v>
      </c>
      <c r="B1615" s="2" t="s">
        <v>3405</v>
      </c>
      <c r="C1615" s="2" t="s">
        <v>4291</v>
      </c>
      <c r="D1615" s="2" t="s">
        <v>4292</v>
      </c>
      <c r="E1615" s="2">
        <v>330.5</v>
      </c>
      <c r="F1615" s="2">
        <v>11.0749</v>
      </c>
      <c r="G1615" s="2">
        <v>79.834000000000003</v>
      </c>
      <c r="H1615" s="2" t="s">
        <v>37</v>
      </c>
      <c r="L1615" s="2">
        <v>2001</v>
      </c>
      <c r="N1615" s="2" t="s">
        <v>3416</v>
      </c>
      <c r="O1615" s="2" t="s">
        <v>3417</v>
      </c>
      <c r="P1615" s="2" t="s">
        <v>365</v>
      </c>
      <c r="Q1615" s="2">
        <v>2016</v>
      </c>
      <c r="R1615" s="2">
        <v>1425.714127</v>
      </c>
      <c r="S1615" s="2">
        <v>1142.9657689999999</v>
      </c>
      <c r="T1615" s="2">
        <v>152.25296599999999</v>
      </c>
    </row>
    <row r="1616" spans="1:22" ht="42.75" x14ac:dyDescent="0.45">
      <c r="A1616" s="2" t="s">
        <v>3404</v>
      </c>
      <c r="B1616" s="2" t="s">
        <v>3405</v>
      </c>
      <c r="C1616" s="2" t="s">
        <v>4293</v>
      </c>
      <c r="D1616" s="2" t="s">
        <v>4294</v>
      </c>
      <c r="E1616" s="2">
        <v>655</v>
      </c>
      <c r="F1616" s="2">
        <v>21.78</v>
      </c>
      <c r="G1616" s="2">
        <v>72.978999999999999</v>
      </c>
      <c r="H1616" s="2" t="s">
        <v>37</v>
      </c>
      <c r="L1616" s="2">
        <v>1997</v>
      </c>
      <c r="N1616" s="2" t="s">
        <v>3416</v>
      </c>
      <c r="O1616" s="2" t="s">
        <v>3417</v>
      </c>
      <c r="P1616" s="2" t="s">
        <v>365</v>
      </c>
      <c r="Q1616" s="2">
        <v>2016</v>
      </c>
      <c r="R1616" s="2">
        <v>246.82</v>
      </c>
      <c r="S1616" s="2">
        <v>290.58999999999997</v>
      </c>
      <c r="T1616" s="2">
        <v>875.54</v>
      </c>
    </row>
    <row r="1617" spans="1:22" ht="42.75" hidden="1" x14ac:dyDescent="0.45">
      <c r="A1617" s="2" t="s">
        <v>3404</v>
      </c>
      <c r="B1617" s="2" t="s">
        <v>3405</v>
      </c>
      <c r="C1617" s="2" t="s">
        <v>4295</v>
      </c>
      <c r="D1617" s="2" t="s">
        <v>4296</v>
      </c>
      <c r="E1617" s="2">
        <v>1320</v>
      </c>
      <c r="F1617" s="2">
        <v>14.3512</v>
      </c>
      <c r="G1617" s="2">
        <v>80.143100000000004</v>
      </c>
      <c r="H1617" s="2" t="s">
        <v>213</v>
      </c>
      <c r="I1617" s="2" t="s">
        <v>50</v>
      </c>
      <c r="L1617" s="2">
        <v>2015</v>
      </c>
      <c r="N1617" s="2" t="s">
        <v>3416</v>
      </c>
      <c r="O1617" s="2" t="s">
        <v>3417</v>
      </c>
      <c r="P1617" s="2" t="s">
        <v>365</v>
      </c>
      <c r="Q1617" s="2">
        <v>2016</v>
      </c>
      <c r="S1617" s="2">
        <v>0</v>
      </c>
      <c r="T1617" s="2">
        <v>6348.3</v>
      </c>
    </row>
    <row r="1618" spans="1:22" ht="42.75" hidden="1" x14ac:dyDescent="0.45">
      <c r="A1618" s="2" t="s">
        <v>3404</v>
      </c>
      <c r="B1618" s="2" t="s">
        <v>3405</v>
      </c>
      <c r="C1618" s="2" t="s">
        <v>4297</v>
      </c>
      <c r="D1618" s="2" t="s">
        <v>4298</v>
      </c>
      <c r="E1618" s="2">
        <v>12</v>
      </c>
      <c r="F1618" s="2">
        <v>19.4834</v>
      </c>
      <c r="G1618" s="2">
        <v>75.369600000000005</v>
      </c>
      <c r="H1618" s="2" t="s">
        <v>26</v>
      </c>
      <c r="L1618" s="2">
        <v>1984</v>
      </c>
      <c r="N1618" s="2" t="s">
        <v>3416</v>
      </c>
      <c r="O1618" s="2" t="s">
        <v>3417</v>
      </c>
      <c r="P1618" s="2" t="s">
        <v>365</v>
      </c>
      <c r="Q1618" s="2">
        <v>2016</v>
      </c>
      <c r="V1618" s="2">
        <v>19.030999999999999</v>
      </c>
    </row>
    <row r="1619" spans="1:22" ht="42.75" x14ac:dyDescent="0.45">
      <c r="A1619" s="2" t="s">
        <v>3404</v>
      </c>
      <c r="B1619" s="2" t="s">
        <v>3405</v>
      </c>
      <c r="C1619" s="2" t="s">
        <v>4299</v>
      </c>
      <c r="D1619" s="2" t="s">
        <v>4300</v>
      </c>
      <c r="E1619" s="2">
        <v>726.6</v>
      </c>
      <c r="F1619" s="2">
        <v>23.498699999999999</v>
      </c>
      <c r="G1619" s="2">
        <v>91.438500000000005</v>
      </c>
      <c r="H1619" s="2" t="s">
        <v>37</v>
      </c>
      <c r="L1619" s="2">
        <v>2013</v>
      </c>
      <c r="N1619" s="2" t="s">
        <v>3416</v>
      </c>
      <c r="O1619" s="2" t="s">
        <v>3417</v>
      </c>
      <c r="P1619" s="2" t="s">
        <v>365</v>
      </c>
      <c r="Q1619" s="2">
        <v>2016</v>
      </c>
      <c r="R1619" s="2">
        <v>958.88400000000001</v>
      </c>
      <c r="S1619" s="2">
        <v>2391.7959999999998</v>
      </c>
      <c r="T1619" s="2">
        <v>3337.2930000000001</v>
      </c>
    </row>
    <row r="1620" spans="1:22" ht="42.75" hidden="1" x14ac:dyDescent="0.45">
      <c r="A1620" s="2" t="s">
        <v>3404</v>
      </c>
      <c r="B1620" s="2" t="s">
        <v>3405</v>
      </c>
      <c r="C1620" s="2" t="s">
        <v>4301</v>
      </c>
      <c r="D1620" s="2" t="s">
        <v>4302</v>
      </c>
      <c r="E1620" s="2">
        <v>37.5</v>
      </c>
      <c r="F1620" s="2">
        <v>10.0314</v>
      </c>
      <c r="G1620" s="2">
        <v>77.0548</v>
      </c>
      <c r="H1620" s="2" t="s">
        <v>26</v>
      </c>
      <c r="L1620" s="2">
        <v>1970</v>
      </c>
      <c r="N1620" s="2" t="s">
        <v>3416</v>
      </c>
      <c r="O1620" s="2" t="s">
        <v>3417</v>
      </c>
      <c r="P1620" s="2" t="s">
        <v>365</v>
      </c>
      <c r="Q1620" s="2">
        <v>2016</v>
      </c>
      <c r="R1620" s="2">
        <v>214.47225</v>
      </c>
      <c r="S1620" s="2">
        <v>210.60169999999999</v>
      </c>
      <c r="T1620" s="2">
        <v>217.59655000000001</v>
      </c>
    </row>
    <row r="1621" spans="1:22" ht="42.75" hidden="1" x14ac:dyDescent="0.45">
      <c r="A1621" s="2" t="s">
        <v>3404</v>
      </c>
      <c r="B1621" s="2" t="s">
        <v>3405</v>
      </c>
      <c r="C1621" s="2" t="s">
        <v>4303</v>
      </c>
      <c r="D1621" s="2" t="s">
        <v>4304</v>
      </c>
      <c r="E1621" s="2">
        <v>175</v>
      </c>
      <c r="F1621" s="2">
        <v>34.003999999999998</v>
      </c>
      <c r="G1621" s="2">
        <v>74.917500000000004</v>
      </c>
      <c r="H1621" s="2" t="s">
        <v>50</v>
      </c>
      <c r="L1621" s="2">
        <v>1992</v>
      </c>
      <c r="N1621" s="2" t="s">
        <v>3416</v>
      </c>
      <c r="O1621" s="2" t="s">
        <v>3417</v>
      </c>
      <c r="P1621" s="2" t="s">
        <v>365</v>
      </c>
      <c r="Q1621" s="2">
        <v>2016</v>
      </c>
      <c r="R1621" s="2">
        <v>0</v>
      </c>
      <c r="S1621" s="2">
        <v>0</v>
      </c>
      <c r="T1621" s="2">
        <v>0</v>
      </c>
    </row>
    <row r="1622" spans="1:22" ht="42.75" hidden="1" x14ac:dyDescent="0.45">
      <c r="A1622" s="2" t="s">
        <v>3404</v>
      </c>
      <c r="B1622" s="2" t="s">
        <v>3405</v>
      </c>
      <c r="C1622" s="2" t="s">
        <v>4305</v>
      </c>
      <c r="D1622" s="2" t="s">
        <v>4306</v>
      </c>
      <c r="E1622" s="2">
        <v>80</v>
      </c>
      <c r="F1622" s="2">
        <v>23.6815</v>
      </c>
      <c r="G1622" s="2">
        <v>86.747299999999996</v>
      </c>
      <c r="H1622" s="2" t="s">
        <v>26</v>
      </c>
      <c r="L1622" s="2">
        <v>1975</v>
      </c>
      <c r="N1622" s="2" t="s">
        <v>3416</v>
      </c>
      <c r="O1622" s="2" t="s">
        <v>3417</v>
      </c>
      <c r="P1622" s="2" t="s">
        <v>365</v>
      </c>
      <c r="Q1622" s="2">
        <v>2016</v>
      </c>
      <c r="R1622" s="2">
        <v>127.0615</v>
      </c>
      <c r="S1622" s="2">
        <v>128.61369999999999</v>
      </c>
      <c r="T1622" s="2">
        <v>68.625150000000005</v>
      </c>
    </row>
    <row r="1623" spans="1:22" ht="42.75" hidden="1" x14ac:dyDescent="0.45">
      <c r="A1623" s="2" t="s">
        <v>3404</v>
      </c>
      <c r="B1623" s="2" t="s">
        <v>3405</v>
      </c>
      <c r="C1623" s="2" t="s">
        <v>4307</v>
      </c>
      <c r="D1623" s="2" t="s">
        <v>4308</v>
      </c>
      <c r="E1623" s="2">
        <v>920</v>
      </c>
      <c r="F1623" s="2">
        <v>29.397500000000001</v>
      </c>
      <c r="G1623" s="2">
        <v>76.876300000000001</v>
      </c>
      <c r="H1623" s="2" t="s">
        <v>213</v>
      </c>
      <c r="I1623" s="2" t="s">
        <v>50</v>
      </c>
      <c r="L1623" s="2">
        <v>2000</v>
      </c>
      <c r="N1623" s="2" t="s">
        <v>3416</v>
      </c>
      <c r="O1623" s="2" t="s">
        <v>3417</v>
      </c>
      <c r="P1623" s="2" t="s">
        <v>365</v>
      </c>
      <c r="Q1623" s="2">
        <v>2016</v>
      </c>
      <c r="R1623" s="2">
        <v>4659.0762999999997</v>
      </c>
      <c r="S1623" s="2">
        <v>3921.79</v>
      </c>
      <c r="T1623" s="2">
        <v>1513.72</v>
      </c>
    </row>
    <row r="1624" spans="1:22" ht="42.75" hidden="1" x14ac:dyDescent="0.45">
      <c r="A1624" s="2" t="s">
        <v>3404</v>
      </c>
      <c r="B1624" s="2" t="s">
        <v>3405</v>
      </c>
      <c r="C1624" s="2" t="s">
        <v>4309</v>
      </c>
      <c r="D1624" s="2" t="s">
        <v>4310</v>
      </c>
      <c r="E1624" s="2">
        <v>210</v>
      </c>
      <c r="F1624" s="2">
        <v>26.476600000000001</v>
      </c>
      <c r="G1624" s="2">
        <v>80.241</v>
      </c>
      <c r="H1624" s="2" t="s">
        <v>213</v>
      </c>
      <c r="I1624" s="2" t="s">
        <v>50</v>
      </c>
      <c r="L1624" s="2">
        <v>1976</v>
      </c>
      <c r="N1624" s="2" t="s">
        <v>3416</v>
      </c>
      <c r="O1624" s="2" t="s">
        <v>3417</v>
      </c>
      <c r="P1624" s="2" t="s">
        <v>365</v>
      </c>
      <c r="Q1624" s="2">
        <v>2016</v>
      </c>
      <c r="R1624" s="2">
        <v>628.42139999999995</v>
      </c>
      <c r="S1624" s="2">
        <v>852.53700000000003</v>
      </c>
      <c r="T1624" s="2">
        <v>454.12150000000003</v>
      </c>
    </row>
    <row r="1625" spans="1:22" ht="42.75" hidden="1" x14ac:dyDescent="0.45">
      <c r="A1625" s="2" t="s">
        <v>3404</v>
      </c>
      <c r="B1625" s="2" t="s">
        <v>3405</v>
      </c>
      <c r="C1625" s="2" t="s">
        <v>4311</v>
      </c>
      <c r="D1625" s="2" t="s">
        <v>4312</v>
      </c>
      <c r="E1625" s="2">
        <v>30</v>
      </c>
      <c r="F1625" s="2">
        <v>9.9731000000000005</v>
      </c>
      <c r="G1625" s="2">
        <v>77.028099999999995</v>
      </c>
      <c r="H1625" s="2" t="s">
        <v>26</v>
      </c>
      <c r="L1625" s="2">
        <v>1982</v>
      </c>
      <c r="N1625" s="2" t="s">
        <v>3416</v>
      </c>
      <c r="O1625" s="2" t="s">
        <v>3417</v>
      </c>
      <c r="P1625" s="2" t="s">
        <v>365</v>
      </c>
      <c r="Q1625" s="2">
        <v>2016</v>
      </c>
      <c r="R1625" s="2">
        <v>169.47835000000001</v>
      </c>
      <c r="S1625" s="2">
        <v>154.12549999999999</v>
      </c>
      <c r="T1625" s="2">
        <v>173.42850000000001</v>
      </c>
    </row>
    <row r="1626" spans="1:22" ht="42.75" hidden="1" x14ac:dyDescent="0.45">
      <c r="A1626" s="2" t="s">
        <v>3404</v>
      </c>
      <c r="B1626" s="2" t="s">
        <v>3405</v>
      </c>
      <c r="C1626" s="2" t="s">
        <v>4313</v>
      </c>
      <c r="D1626" s="2" t="s">
        <v>4314</v>
      </c>
      <c r="E1626" s="2">
        <v>32</v>
      </c>
      <c r="F1626" s="2">
        <v>8.7065000000000001</v>
      </c>
      <c r="G1626" s="2">
        <v>77.362700000000004</v>
      </c>
      <c r="H1626" s="2" t="s">
        <v>26</v>
      </c>
      <c r="L1626" s="2">
        <v>1946</v>
      </c>
      <c r="N1626" s="2" t="s">
        <v>3416</v>
      </c>
      <c r="O1626" s="2" t="s">
        <v>3417</v>
      </c>
      <c r="P1626" s="2" t="s">
        <v>365</v>
      </c>
      <c r="Q1626" s="2">
        <v>2016</v>
      </c>
      <c r="R1626" s="2">
        <v>137.01150000000001</v>
      </c>
      <c r="S1626" s="2">
        <v>117.63885000000001</v>
      </c>
      <c r="T1626" s="2">
        <v>115.98715</v>
      </c>
    </row>
    <row r="1627" spans="1:22" ht="42.75" hidden="1" x14ac:dyDescent="0.45">
      <c r="A1627" s="2" t="s">
        <v>3404</v>
      </c>
      <c r="B1627" s="2" t="s">
        <v>3405</v>
      </c>
      <c r="C1627" s="2" t="s">
        <v>4315</v>
      </c>
      <c r="D1627" s="2" t="s">
        <v>4316</v>
      </c>
      <c r="E1627" s="2">
        <v>500</v>
      </c>
      <c r="F1627" s="2">
        <v>20.714700000000001</v>
      </c>
      <c r="G1627" s="2">
        <v>76.794799999999995</v>
      </c>
      <c r="H1627" s="2" t="s">
        <v>213</v>
      </c>
      <c r="I1627" s="2" t="s">
        <v>50</v>
      </c>
      <c r="L1627" s="2">
        <v>2009</v>
      </c>
      <c r="N1627" s="2" t="s">
        <v>3416</v>
      </c>
      <c r="O1627" s="2" t="s">
        <v>3417</v>
      </c>
      <c r="P1627" s="2" t="s">
        <v>365</v>
      </c>
      <c r="Q1627" s="2">
        <v>2016</v>
      </c>
      <c r="R1627" s="2">
        <v>2998.6320000000001</v>
      </c>
      <c r="S1627" s="2">
        <v>2598.6179999999999</v>
      </c>
      <c r="T1627" s="2">
        <v>3175.473</v>
      </c>
    </row>
    <row r="1628" spans="1:22" ht="42.75" hidden="1" x14ac:dyDescent="0.45">
      <c r="A1628" s="2" t="s">
        <v>3404</v>
      </c>
      <c r="B1628" s="2" t="s">
        <v>3405</v>
      </c>
      <c r="C1628" s="2" t="s">
        <v>4317</v>
      </c>
      <c r="D1628" s="2" t="s">
        <v>4318</v>
      </c>
      <c r="E1628" s="2">
        <v>520</v>
      </c>
      <c r="F1628" s="2">
        <v>31.739799999999999</v>
      </c>
      <c r="G1628" s="2">
        <v>77.257599999999996</v>
      </c>
      <c r="H1628" s="2" t="s">
        <v>26</v>
      </c>
      <c r="L1628" s="2">
        <v>2014</v>
      </c>
      <c r="N1628" s="2" t="s">
        <v>3416</v>
      </c>
      <c r="O1628" s="2" t="s">
        <v>3417</v>
      </c>
      <c r="P1628" s="2" t="s">
        <v>365</v>
      </c>
      <c r="Q1628" s="2">
        <v>2016</v>
      </c>
      <c r="R1628" s="2">
        <v>4.7561</v>
      </c>
      <c r="S1628" s="2">
        <v>657.47609999999997</v>
      </c>
      <c r="T1628" s="2">
        <v>639.78499999999997</v>
      </c>
    </row>
    <row r="1629" spans="1:22" ht="57" hidden="1" x14ac:dyDescent="0.45">
      <c r="A1629" s="2" t="s">
        <v>3404</v>
      </c>
      <c r="B1629" s="2" t="s">
        <v>3405</v>
      </c>
      <c r="C1629" s="2" t="s">
        <v>4319</v>
      </c>
      <c r="D1629" s="2" t="s">
        <v>4320</v>
      </c>
      <c r="E1629" s="2">
        <v>30</v>
      </c>
      <c r="F1629" s="2">
        <v>18.9057</v>
      </c>
      <c r="G1629" s="2">
        <v>76.728200000000001</v>
      </c>
      <c r="H1629" s="2" t="s">
        <v>509</v>
      </c>
      <c r="M1629" s="2" t="s">
        <v>4321</v>
      </c>
      <c r="N1629" s="2" t="s">
        <v>4321</v>
      </c>
      <c r="O1629" s="2" t="s">
        <v>4322</v>
      </c>
      <c r="P1629" s="2" t="s">
        <v>365</v>
      </c>
      <c r="V1629" s="2">
        <v>714.90899999999999</v>
      </c>
    </row>
    <row r="1630" spans="1:22" ht="42.75" hidden="1" x14ac:dyDescent="0.45">
      <c r="A1630" s="2" t="s">
        <v>3404</v>
      </c>
      <c r="B1630" s="2" t="s">
        <v>3405</v>
      </c>
      <c r="C1630" s="2" t="s">
        <v>4323</v>
      </c>
      <c r="D1630" s="2" t="s">
        <v>4324</v>
      </c>
      <c r="E1630" s="2">
        <v>1140</v>
      </c>
      <c r="F1630" s="2">
        <v>25.5124</v>
      </c>
      <c r="G1630" s="2">
        <v>78.758799999999994</v>
      </c>
      <c r="H1630" s="2" t="s">
        <v>213</v>
      </c>
      <c r="I1630" s="2" t="s">
        <v>50</v>
      </c>
      <c r="L1630" s="2">
        <v>2004</v>
      </c>
      <c r="N1630" s="2" t="s">
        <v>3416</v>
      </c>
      <c r="O1630" s="2" t="s">
        <v>3417</v>
      </c>
      <c r="P1630" s="2" t="s">
        <v>365</v>
      </c>
      <c r="Q1630" s="2">
        <v>2016</v>
      </c>
      <c r="R1630" s="2">
        <v>5770.78</v>
      </c>
      <c r="S1630" s="2">
        <v>5673.3739999999998</v>
      </c>
      <c r="T1630" s="2">
        <v>6039.88</v>
      </c>
    </row>
    <row r="1631" spans="1:22" ht="42.75" hidden="1" x14ac:dyDescent="0.45">
      <c r="A1631" s="2" t="s">
        <v>3404</v>
      </c>
      <c r="B1631" s="2" t="s">
        <v>3405</v>
      </c>
      <c r="C1631" s="2" t="s">
        <v>4325</v>
      </c>
      <c r="D1631" s="2" t="s">
        <v>4326</v>
      </c>
      <c r="E1631" s="2">
        <v>1380</v>
      </c>
      <c r="F1631" s="2">
        <v>18.868500000000001</v>
      </c>
      <c r="G1631" s="2">
        <v>76.525400000000005</v>
      </c>
      <c r="H1631" s="2" t="s">
        <v>213</v>
      </c>
      <c r="I1631" s="2" t="s">
        <v>50</v>
      </c>
      <c r="L1631" s="2">
        <v>1998</v>
      </c>
      <c r="N1631" s="2" t="s">
        <v>3416</v>
      </c>
      <c r="O1631" s="2" t="s">
        <v>3417</v>
      </c>
      <c r="P1631" s="2" t="s">
        <v>365</v>
      </c>
      <c r="Q1631" s="2">
        <v>2016</v>
      </c>
      <c r="R1631" s="2">
        <v>2998.4459999999999</v>
      </c>
      <c r="S1631" s="2">
        <v>4079.5250000000001</v>
      </c>
      <c r="T1631" s="2">
        <v>1144.014052</v>
      </c>
    </row>
    <row r="1632" spans="1:22" ht="42.75" hidden="1" x14ac:dyDescent="0.45">
      <c r="A1632" s="2" t="s">
        <v>3404</v>
      </c>
      <c r="B1632" s="2" t="s">
        <v>3405</v>
      </c>
      <c r="C1632" s="2" t="s">
        <v>4327</v>
      </c>
      <c r="D1632" s="2" t="s">
        <v>4328</v>
      </c>
      <c r="E1632" s="2">
        <v>30</v>
      </c>
      <c r="F1632" s="2">
        <v>11.364599999999999</v>
      </c>
      <c r="G1632" s="2">
        <v>76.604500000000002</v>
      </c>
      <c r="H1632" s="2" t="s">
        <v>26</v>
      </c>
      <c r="L1632" s="2">
        <v>2000</v>
      </c>
      <c r="N1632" s="2" t="s">
        <v>3416</v>
      </c>
      <c r="O1632" s="2" t="s">
        <v>3417</v>
      </c>
      <c r="P1632" s="2" t="s">
        <v>365</v>
      </c>
      <c r="Q1632" s="2">
        <v>2016</v>
      </c>
      <c r="R1632" s="2">
        <v>42.496450000000003</v>
      </c>
      <c r="S1632" s="2">
        <v>34.655850000000001</v>
      </c>
      <c r="T1632" s="2">
        <v>25.501850000000001</v>
      </c>
    </row>
    <row r="1633" spans="1:22" ht="28.5" x14ac:dyDescent="0.45">
      <c r="A1633" s="2" t="s">
        <v>3404</v>
      </c>
      <c r="B1633" s="2" t="s">
        <v>3405</v>
      </c>
      <c r="C1633" s="2" t="s">
        <v>4329</v>
      </c>
      <c r="D1633" s="2" t="s">
        <v>4330</v>
      </c>
      <c r="E1633" s="2">
        <v>66</v>
      </c>
      <c r="F1633" s="2">
        <v>18.883400000000002</v>
      </c>
      <c r="G1633" s="2">
        <v>73.181399999999996</v>
      </c>
      <c r="H1633" s="2" t="s">
        <v>37</v>
      </c>
      <c r="M1633" s="2" t="s">
        <v>4331</v>
      </c>
      <c r="N1633" s="2" t="s">
        <v>4332</v>
      </c>
      <c r="O1633" s="2" t="s">
        <v>4333</v>
      </c>
      <c r="P1633" s="2" t="s">
        <v>365</v>
      </c>
      <c r="V1633" s="2">
        <v>1072.2819999999999</v>
      </c>
    </row>
    <row r="1634" spans="1:22" ht="42.75" hidden="1" x14ac:dyDescent="0.45">
      <c r="A1634" s="2" t="s">
        <v>3404</v>
      </c>
      <c r="B1634" s="2" t="s">
        <v>3405</v>
      </c>
      <c r="C1634" s="2" t="s">
        <v>4334</v>
      </c>
      <c r="D1634" s="2" t="s">
        <v>4335</v>
      </c>
      <c r="E1634" s="2">
        <v>600</v>
      </c>
      <c r="F1634" s="2">
        <v>22.2454</v>
      </c>
      <c r="G1634" s="2">
        <v>82.724599999999995</v>
      </c>
      <c r="H1634" s="2" t="s">
        <v>213</v>
      </c>
      <c r="I1634" s="2" t="s">
        <v>50</v>
      </c>
      <c r="L1634" s="2">
        <v>2009</v>
      </c>
      <c r="N1634" s="2" t="s">
        <v>3416</v>
      </c>
      <c r="O1634" s="2" t="s">
        <v>3417</v>
      </c>
      <c r="P1634" s="2" t="s">
        <v>365</v>
      </c>
      <c r="Q1634" s="2">
        <v>2016</v>
      </c>
      <c r="R1634" s="2">
        <v>2036</v>
      </c>
      <c r="S1634" s="2">
        <v>2042.34</v>
      </c>
      <c r="T1634" s="2">
        <v>2702.5</v>
      </c>
    </row>
    <row r="1635" spans="1:22" ht="42.75" hidden="1" x14ac:dyDescent="0.45">
      <c r="A1635" s="2" t="s">
        <v>3404</v>
      </c>
      <c r="B1635" s="2" t="s">
        <v>3405</v>
      </c>
      <c r="C1635" s="2" t="s">
        <v>4336</v>
      </c>
      <c r="D1635" s="2" t="s">
        <v>4337</v>
      </c>
      <c r="E1635" s="2">
        <v>20.399999999999999</v>
      </c>
      <c r="F1635" s="2">
        <v>29.927399999999999</v>
      </c>
      <c r="G1635" s="2">
        <v>78.041499999999999</v>
      </c>
      <c r="H1635" s="2" t="s">
        <v>26</v>
      </c>
      <c r="L1635" s="2">
        <v>1955</v>
      </c>
      <c r="N1635" s="2" t="s">
        <v>3416</v>
      </c>
      <c r="O1635" s="2" t="s">
        <v>3417</v>
      </c>
      <c r="P1635" s="2" t="s">
        <v>365</v>
      </c>
      <c r="Q1635" s="2">
        <v>2016</v>
      </c>
      <c r="V1635" s="2">
        <v>32.351999999999997</v>
      </c>
    </row>
    <row r="1636" spans="1:22" ht="42.75" hidden="1" x14ac:dyDescent="0.45">
      <c r="A1636" s="2" t="s">
        <v>3404</v>
      </c>
      <c r="B1636" s="2" t="s">
        <v>3405</v>
      </c>
      <c r="C1636" s="2" t="s">
        <v>4338</v>
      </c>
      <c r="D1636" s="2" t="s">
        <v>4339</v>
      </c>
      <c r="E1636" s="2">
        <v>1000</v>
      </c>
      <c r="F1636" s="2">
        <v>21.9846</v>
      </c>
      <c r="G1636" s="2">
        <v>83.233099999999993</v>
      </c>
      <c r="H1636" s="2" t="s">
        <v>213</v>
      </c>
      <c r="I1636" s="2" t="s">
        <v>50</v>
      </c>
      <c r="L1636" s="2">
        <v>2007</v>
      </c>
      <c r="N1636" s="2" t="s">
        <v>3416</v>
      </c>
      <c r="O1636" s="2" t="s">
        <v>3417</v>
      </c>
      <c r="P1636" s="2" t="s">
        <v>365</v>
      </c>
      <c r="Q1636" s="2">
        <v>2016</v>
      </c>
      <c r="R1636" s="2">
        <v>7443.44</v>
      </c>
      <c r="S1636" s="2">
        <v>7368.39</v>
      </c>
      <c r="T1636" s="2">
        <v>4663.18</v>
      </c>
    </row>
    <row r="1637" spans="1:22" ht="42.75" hidden="1" x14ac:dyDescent="0.45">
      <c r="A1637" s="2" t="s">
        <v>3404</v>
      </c>
      <c r="B1637" s="2" t="s">
        <v>3405</v>
      </c>
      <c r="C1637" s="2" t="s">
        <v>4340</v>
      </c>
      <c r="D1637" s="2" t="s">
        <v>4341</v>
      </c>
      <c r="E1637" s="2">
        <v>1370</v>
      </c>
      <c r="F1637" s="2">
        <v>21.4499</v>
      </c>
      <c r="G1637" s="2">
        <v>81.852500000000006</v>
      </c>
      <c r="H1637" s="2" t="s">
        <v>213</v>
      </c>
      <c r="I1637" s="2" t="s">
        <v>50</v>
      </c>
      <c r="L1637" s="2">
        <v>2015</v>
      </c>
      <c r="N1637" s="2" t="s">
        <v>3416</v>
      </c>
      <c r="O1637" s="2" t="s">
        <v>3417</v>
      </c>
      <c r="P1637" s="2" t="s">
        <v>365</v>
      </c>
      <c r="Q1637" s="2">
        <v>2016</v>
      </c>
      <c r="S1637" s="2">
        <v>20.242750000000001</v>
      </c>
      <c r="T1637" s="2">
        <v>588.74</v>
      </c>
    </row>
    <row r="1638" spans="1:22" ht="42.75" hidden="1" x14ac:dyDescent="0.45">
      <c r="A1638" s="2" t="s">
        <v>3404</v>
      </c>
      <c r="B1638" s="2" t="s">
        <v>3405</v>
      </c>
      <c r="C1638" s="2" t="s">
        <v>4342</v>
      </c>
      <c r="D1638" s="2" t="s">
        <v>4343</v>
      </c>
      <c r="E1638" s="2">
        <v>38.5</v>
      </c>
      <c r="F1638" s="2">
        <v>17.142700000000001</v>
      </c>
      <c r="G1638" s="2">
        <v>77.174899999999994</v>
      </c>
      <c r="H1638" s="2" t="s">
        <v>213</v>
      </c>
      <c r="M1638" s="2" t="s">
        <v>4344</v>
      </c>
      <c r="N1638" s="2" t="s">
        <v>4344</v>
      </c>
      <c r="O1638" s="2" t="s">
        <v>4168</v>
      </c>
      <c r="P1638" s="2" t="s">
        <v>365</v>
      </c>
      <c r="V1638" s="2">
        <v>502.69099999999997</v>
      </c>
    </row>
    <row r="1639" spans="1:22" ht="42.75" hidden="1" x14ac:dyDescent="0.45">
      <c r="A1639" s="2" t="s">
        <v>3404</v>
      </c>
      <c r="B1639" s="2" t="s">
        <v>3405</v>
      </c>
      <c r="C1639" s="2" t="s">
        <v>4345</v>
      </c>
      <c r="D1639" s="2" t="s">
        <v>4346</v>
      </c>
      <c r="E1639" s="2">
        <v>135</v>
      </c>
      <c r="F1639" s="2">
        <v>28.636099999999999</v>
      </c>
      <c r="G1639" s="2">
        <v>77.254199999999997</v>
      </c>
      <c r="H1639" s="2" t="s">
        <v>213</v>
      </c>
      <c r="I1639" s="2" t="s">
        <v>50</v>
      </c>
      <c r="L1639" s="2">
        <v>1990</v>
      </c>
      <c r="N1639" s="2" t="s">
        <v>3416</v>
      </c>
      <c r="O1639" s="2" t="s">
        <v>3417</v>
      </c>
      <c r="P1639" s="2" t="s">
        <v>365</v>
      </c>
      <c r="Q1639" s="2">
        <v>2016</v>
      </c>
      <c r="R1639" s="2">
        <v>323.04149999999998</v>
      </c>
      <c r="S1639" s="2">
        <v>359.13979999999998</v>
      </c>
      <c r="T1639" s="2">
        <v>38.212249999999997</v>
      </c>
    </row>
    <row r="1640" spans="1:22" ht="42.75" hidden="1" x14ac:dyDescent="0.45">
      <c r="A1640" s="2" t="s">
        <v>3404</v>
      </c>
      <c r="B1640" s="2" t="s">
        <v>3405</v>
      </c>
      <c r="C1640" s="2" t="s">
        <v>4347</v>
      </c>
      <c r="D1640" s="2" t="s">
        <v>4348</v>
      </c>
      <c r="E1640" s="2">
        <v>45</v>
      </c>
      <c r="F1640" s="2">
        <v>24.763500000000001</v>
      </c>
      <c r="G1640" s="2">
        <v>78.232200000000006</v>
      </c>
      <c r="H1640" s="2" t="s">
        <v>26</v>
      </c>
      <c r="L1640" s="2">
        <v>1999</v>
      </c>
      <c r="N1640" s="2" t="s">
        <v>3416</v>
      </c>
      <c r="O1640" s="2" t="s">
        <v>3417</v>
      </c>
      <c r="P1640" s="2" t="s">
        <v>365</v>
      </c>
      <c r="Q1640" s="2">
        <v>2016</v>
      </c>
      <c r="R1640" s="2">
        <v>56.147849999999998</v>
      </c>
      <c r="S1640" s="2">
        <v>82.117350000000002</v>
      </c>
      <c r="T1640" s="2">
        <v>36.755299999999998</v>
      </c>
    </row>
    <row r="1641" spans="1:22" ht="42.75" hidden="1" x14ac:dyDescent="0.45">
      <c r="A1641" s="2" t="s">
        <v>3404</v>
      </c>
      <c r="B1641" s="2" t="s">
        <v>3405</v>
      </c>
      <c r="C1641" s="2" t="s">
        <v>4349</v>
      </c>
      <c r="D1641" s="2" t="s">
        <v>4350</v>
      </c>
      <c r="E1641" s="2">
        <v>1200</v>
      </c>
      <c r="F1641" s="2">
        <v>29.356000000000002</v>
      </c>
      <c r="G1641" s="2">
        <v>75.869</v>
      </c>
      <c r="H1641" s="2" t="s">
        <v>213</v>
      </c>
      <c r="I1641" s="2" t="s">
        <v>50</v>
      </c>
      <c r="L1641" s="2">
        <v>2010</v>
      </c>
      <c r="N1641" s="2" t="s">
        <v>3416</v>
      </c>
      <c r="O1641" s="2" t="s">
        <v>3417</v>
      </c>
      <c r="P1641" s="2" t="s">
        <v>365</v>
      </c>
      <c r="Q1641" s="2">
        <v>2016</v>
      </c>
      <c r="R1641" s="2">
        <v>4126.3208000000004</v>
      </c>
      <c r="S1641" s="2">
        <v>5380.2671</v>
      </c>
      <c r="T1641" s="2">
        <v>4389.5609000000004</v>
      </c>
    </row>
    <row r="1642" spans="1:22" ht="42.75" hidden="1" x14ac:dyDescent="0.45">
      <c r="A1642" s="2" t="s">
        <v>3404</v>
      </c>
      <c r="B1642" s="2" t="s">
        <v>3405</v>
      </c>
      <c r="C1642" s="2" t="s">
        <v>4351</v>
      </c>
      <c r="D1642" s="2" t="s">
        <v>4352</v>
      </c>
      <c r="E1642" s="2">
        <v>160</v>
      </c>
      <c r="F1642" s="2">
        <v>24.964300000000001</v>
      </c>
      <c r="G1642" s="2">
        <v>74.119699999999995</v>
      </c>
      <c r="H1642" s="2" t="s">
        <v>213</v>
      </c>
      <c r="M1642" s="2" t="s">
        <v>4353</v>
      </c>
      <c r="N1642" s="2" t="s">
        <v>4353</v>
      </c>
      <c r="O1642" s="2" t="s">
        <v>4354</v>
      </c>
      <c r="P1642" s="2" t="s">
        <v>365</v>
      </c>
      <c r="V1642" s="2">
        <v>2089.1039999999998</v>
      </c>
    </row>
    <row r="1643" spans="1:22" ht="42.75" hidden="1" x14ac:dyDescent="0.45">
      <c r="A1643" s="2" t="s">
        <v>3404</v>
      </c>
      <c r="B1643" s="2" t="s">
        <v>3405</v>
      </c>
      <c r="C1643" s="2" t="s">
        <v>4355</v>
      </c>
      <c r="D1643" s="2" t="s">
        <v>4356</v>
      </c>
      <c r="E1643" s="2">
        <v>1400</v>
      </c>
      <c r="F1643" s="2">
        <v>30.556999999999999</v>
      </c>
      <c r="G1643" s="2">
        <v>76.576999999999998</v>
      </c>
      <c r="H1643" s="2" t="s">
        <v>213</v>
      </c>
      <c r="I1643" s="2" t="s">
        <v>50</v>
      </c>
      <c r="L1643" s="2">
        <v>2014</v>
      </c>
      <c r="N1643" s="2" t="s">
        <v>3416</v>
      </c>
      <c r="O1643" s="2" t="s">
        <v>3417</v>
      </c>
      <c r="P1643" s="2" t="s">
        <v>365</v>
      </c>
      <c r="Q1643" s="2">
        <v>2016</v>
      </c>
      <c r="R1643" s="2">
        <v>349.19</v>
      </c>
      <c r="S1643" s="2">
        <v>5373.91</v>
      </c>
      <c r="T1643" s="2">
        <v>7262.5005719999999</v>
      </c>
    </row>
    <row r="1644" spans="1:22" ht="185.25" hidden="1" x14ac:dyDescent="0.45">
      <c r="A1644" s="2" t="s">
        <v>3404</v>
      </c>
      <c r="B1644" s="2" t="s">
        <v>3405</v>
      </c>
      <c r="C1644" s="2" t="s">
        <v>4357</v>
      </c>
      <c r="D1644" s="2" t="s">
        <v>4358</v>
      </c>
      <c r="E1644" s="2">
        <v>11</v>
      </c>
      <c r="F1644" s="2">
        <v>12.714499999999999</v>
      </c>
      <c r="G1644" s="2">
        <v>77.452399999999997</v>
      </c>
      <c r="H1644" s="2" t="s">
        <v>509</v>
      </c>
      <c r="M1644" s="2" t="s">
        <v>4359</v>
      </c>
      <c r="N1644" s="2" t="s">
        <v>4359</v>
      </c>
      <c r="O1644" s="2" t="s">
        <v>4360</v>
      </c>
      <c r="P1644" s="2" t="s">
        <v>365</v>
      </c>
      <c r="V1644" s="2">
        <v>262.13299999999998</v>
      </c>
    </row>
    <row r="1645" spans="1:22" ht="42.75" hidden="1" x14ac:dyDescent="0.45">
      <c r="A1645" s="2" t="s">
        <v>3404</v>
      </c>
      <c r="B1645" s="2" t="s">
        <v>3405</v>
      </c>
      <c r="C1645" s="2" t="s">
        <v>4361</v>
      </c>
      <c r="D1645" s="2" t="s">
        <v>4362</v>
      </c>
      <c r="E1645" s="2">
        <v>198</v>
      </c>
      <c r="F1645" s="2">
        <v>29.5169</v>
      </c>
      <c r="G1645" s="2">
        <v>78.757400000000004</v>
      </c>
      <c r="H1645" s="2" t="s">
        <v>26</v>
      </c>
      <c r="L1645" s="2">
        <v>1976</v>
      </c>
      <c r="N1645" s="2" t="s">
        <v>3416</v>
      </c>
      <c r="O1645" s="2" t="s">
        <v>3417</v>
      </c>
      <c r="P1645" s="2" t="s">
        <v>365</v>
      </c>
      <c r="Q1645" s="2">
        <v>2016</v>
      </c>
      <c r="R1645" s="2">
        <v>232.42205000000001</v>
      </c>
      <c r="S1645" s="2">
        <v>268.48084999999998</v>
      </c>
      <c r="T1645" s="2">
        <v>500.01735000000002</v>
      </c>
    </row>
    <row r="1646" spans="1:22" ht="42.75" hidden="1" x14ac:dyDescent="0.45">
      <c r="A1646" s="2" t="s">
        <v>3404</v>
      </c>
      <c r="B1646" s="2" t="s">
        <v>3405</v>
      </c>
      <c r="C1646" s="2" t="s">
        <v>4363</v>
      </c>
      <c r="D1646" s="2" t="s">
        <v>4364</v>
      </c>
      <c r="E1646" s="2">
        <v>270.5</v>
      </c>
      <c r="F1646" s="2">
        <v>27.335999999999999</v>
      </c>
      <c r="G1646" s="2">
        <v>70.537999999999997</v>
      </c>
      <c r="H1646" s="2" t="s">
        <v>50</v>
      </c>
      <c r="I1646" s="2" t="s">
        <v>37</v>
      </c>
      <c r="L1646" s="2">
        <v>2008</v>
      </c>
      <c r="N1646" s="2" t="s">
        <v>3416</v>
      </c>
      <c r="O1646" s="2" t="s">
        <v>3417</v>
      </c>
      <c r="P1646" s="2" t="s">
        <v>365</v>
      </c>
      <c r="Q1646" s="2">
        <v>2016</v>
      </c>
      <c r="R1646" s="2">
        <v>612.577</v>
      </c>
      <c r="S1646" s="2">
        <v>1153.89723</v>
      </c>
      <c r="T1646" s="2">
        <v>1459.3995259999999</v>
      </c>
    </row>
    <row r="1647" spans="1:22" ht="42.75" hidden="1" x14ac:dyDescent="0.45">
      <c r="A1647" s="2" t="s">
        <v>3404</v>
      </c>
      <c r="B1647" s="2" t="s">
        <v>3405</v>
      </c>
      <c r="C1647" s="2" t="s">
        <v>4365</v>
      </c>
      <c r="D1647" s="2" t="s">
        <v>4366</v>
      </c>
      <c r="E1647" s="2">
        <v>50</v>
      </c>
      <c r="F1647" s="2">
        <v>27.114000000000001</v>
      </c>
      <c r="G1647" s="2">
        <v>88.137600000000006</v>
      </c>
      <c r="H1647" s="2" t="s">
        <v>26</v>
      </c>
      <c r="L1647" s="2">
        <v>1995</v>
      </c>
      <c r="N1647" s="2" t="s">
        <v>3416</v>
      </c>
      <c r="O1647" s="2" t="s">
        <v>3417</v>
      </c>
      <c r="P1647" s="2" t="s">
        <v>365</v>
      </c>
      <c r="Q1647" s="2">
        <v>2016</v>
      </c>
      <c r="R1647" s="2">
        <v>264.05309999999997</v>
      </c>
      <c r="S1647" s="2">
        <v>236.16325000000001</v>
      </c>
      <c r="T1647" s="2">
        <v>252.50115</v>
      </c>
    </row>
    <row r="1648" spans="1:22" ht="42.75" hidden="1" x14ac:dyDescent="0.45">
      <c r="A1648" s="2" t="s">
        <v>3404</v>
      </c>
      <c r="B1648" s="2" t="s">
        <v>3405</v>
      </c>
      <c r="C1648" s="2" t="s">
        <v>4367</v>
      </c>
      <c r="D1648" s="2" t="s">
        <v>4368</v>
      </c>
      <c r="E1648" s="2">
        <v>412.02</v>
      </c>
      <c r="F1648" s="2">
        <v>31.4</v>
      </c>
      <c r="G1648" s="2">
        <v>77.592699999999994</v>
      </c>
      <c r="H1648" s="2" t="s">
        <v>26</v>
      </c>
      <c r="L1648" s="2">
        <v>2013</v>
      </c>
      <c r="N1648" s="2" t="s">
        <v>3416</v>
      </c>
      <c r="O1648" s="2" t="s">
        <v>3417</v>
      </c>
      <c r="P1648" s="2" t="s">
        <v>365</v>
      </c>
      <c r="Q1648" s="2">
        <v>2016</v>
      </c>
      <c r="R1648" s="2">
        <v>1.9900000000000001E-2</v>
      </c>
      <c r="S1648" s="2">
        <v>1310.98215</v>
      </c>
      <c r="T1648" s="2">
        <v>1973.4929500000001</v>
      </c>
    </row>
    <row r="1649" spans="1:22" ht="42.75" hidden="1" x14ac:dyDescent="0.45">
      <c r="A1649" s="2" t="s">
        <v>3404</v>
      </c>
      <c r="B1649" s="2" t="s">
        <v>3405</v>
      </c>
      <c r="C1649" s="2" t="s">
        <v>4369</v>
      </c>
      <c r="D1649" s="2" t="s">
        <v>4370</v>
      </c>
      <c r="E1649" s="2">
        <v>405</v>
      </c>
      <c r="F1649" s="2">
        <v>27.342600000000001</v>
      </c>
      <c r="G1649" s="2">
        <v>93.816800000000001</v>
      </c>
      <c r="H1649" s="2" t="s">
        <v>26</v>
      </c>
      <c r="L1649" s="2">
        <v>2002</v>
      </c>
      <c r="N1649" s="2" t="s">
        <v>3416</v>
      </c>
      <c r="O1649" s="2" t="s">
        <v>3417</v>
      </c>
      <c r="P1649" s="2" t="s">
        <v>365</v>
      </c>
      <c r="Q1649" s="2">
        <v>2016</v>
      </c>
      <c r="R1649" s="2">
        <v>976.03530000000001</v>
      </c>
      <c r="S1649" s="2">
        <v>1103.9326000000001</v>
      </c>
      <c r="T1649" s="2">
        <v>1273.8487500000001</v>
      </c>
    </row>
    <row r="1650" spans="1:22" ht="42.75" hidden="1" x14ac:dyDescent="0.45">
      <c r="A1650" s="2" t="s">
        <v>3404</v>
      </c>
      <c r="B1650" s="2" t="s">
        <v>3405</v>
      </c>
      <c r="C1650" s="2" t="s">
        <v>4371</v>
      </c>
      <c r="D1650" s="2" t="s">
        <v>4372</v>
      </c>
      <c r="E1650" s="2">
        <v>60</v>
      </c>
      <c r="F1650" s="2">
        <v>27.294899999999998</v>
      </c>
      <c r="G1650" s="2">
        <v>88.292100000000005</v>
      </c>
      <c r="H1650" s="2" t="s">
        <v>26</v>
      </c>
      <c r="L1650" s="2">
        <v>2000</v>
      </c>
      <c r="N1650" s="2" t="s">
        <v>3416</v>
      </c>
      <c r="O1650" s="2" t="s">
        <v>3417</v>
      </c>
      <c r="P1650" s="2" t="s">
        <v>365</v>
      </c>
      <c r="Q1650" s="2">
        <v>2016</v>
      </c>
      <c r="R1650" s="2">
        <v>352.72750000000002</v>
      </c>
      <c r="S1650" s="2">
        <v>326.04160000000002</v>
      </c>
      <c r="T1650" s="2">
        <v>343.54365000000001</v>
      </c>
    </row>
    <row r="1651" spans="1:22" ht="42.75" hidden="1" x14ac:dyDescent="0.45">
      <c r="A1651" s="2" t="s">
        <v>3404</v>
      </c>
      <c r="B1651" s="2" t="s">
        <v>3405</v>
      </c>
      <c r="C1651" s="2" t="s">
        <v>4373</v>
      </c>
      <c r="D1651" s="2" t="s">
        <v>4374</v>
      </c>
      <c r="E1651" s="2">
        <v>12.5</v>
      </c>
      <c r="F1651" s="2">
        <v>18.535399999999999</v>
      </c>
      <c r="G1651" s="2">
        <v>76.245000000000005</v>
      </c>
      <c r="H1651" s="2" t="s">
        <v>509</v>
      </c>
      <c r="M1651" s="2" t="s">
        <v>4375</v>
      </c>
      <c r="N1651" s="2" t="s">
        <v>4375</v>
      </c>
      <c r="O1651" s="2" t="s">
        <v>4376</v>
      </c>
      <c r="P1651" s="2" t="s">
        <v>365</v>
      </c>
      <c r="V1651" s="2">
        <v>297.87900000000002</v>
      </c>
    </row>
    <row r="1652" spans="1:22" ht="42.75" hidden="1" x14ac:dyDescent="0.45">
      <c r="A1652" s="2" t="s">
        <v>3404</v>
      </c>
      <c r="B1652" s="2" t="s">
        <v>3405</v>
      </c>
      <c r="C1652" s="2" t="s">
        <v>4377</v>
      </c>
      <c r="D1652" s="2" t="s">
        <v>4378</v>
      </c>
      <c r="E1652" s="2">
        <v>36</v>
      </c>
      <c r="F1652" s="2">
        <v>26.263000000000002</v>
      </c>
      <c r="G1652" s="2">
        <v>74.187799999999996</v>
      </c>
      <c r="H1652" s="2" t="s">
        <v>213</v>
      </c>
      <c r="M1652" s="2" t="s">
        <v>4379</v>
      </c>
      <c r="N1652" s="2" t="s">
        <v>4379</v>
      </c>
      <c r="O1652" s="2" t="s">
        <v>4380</v>
      </c>
      <c r="P1652" s="2" t="s">
        <v>365</v>
      </c>
      <c r="V1652" s="2">
        <v>470.04899999999998</v>
      </c>
    </row>
    <row r="1653" spans="1:22" ht="42.75" hidden="1" x14ac:dyDescent="0.45">
      <c r="A1653" s="2" t="s">
        <v>3404</v>
      </c>
      <c r="B1653" s="2" t="s">
        <v>3405</v>
      </c>
      <c r="C1653" s="2" t="s">
        <v>4381</v>
      </c>
      <c r="D1653" s="2" t="s">
        <v>4382</v>
      </c>
      <c r="E1653" s="2">
        <v>50</v>
      </c>
      <c r="F1653" s="2">
        <v>22.340399999999999</v>
      </c>
      <c r="G1653" s="2">
        <v>82.492999999999995</v>
      </c>
      <c r="H1653" s="2" t="s">
        <v>213</v>
      </c>
      <c r="I1653" s="2" t="s">
        <v>50</v>
      </c>
      <c r="L1653" s="2">
        <v>2013</v>
      </c>
      <c r="N1653" s="2" t="s">
        <v>3416</v>
      </c>
      <c r="O1653" s="2" t="s">
        <v>3417</v>
      </c>
      <c r="P1653" s="2" t="s">
        <v>365</v>
      </c>
      <c r="Q1653" s="2">
        <v>2016</v>
      </c>
      <c r="R1653" s="2">
        <v>184.214</v>
      </c>
      <c r="S1653" s="2">
        <v>215.21</v>
      </c>
      <c r="T1653" s="2">
        <v>218.93</v>
      </c>
    </row>
    <row r="1654" spans="1:22" ht="42.75" x14ac:dyDescent="0.45">
      <c r="A1654" s="2" t="s">
        <v>3404</v>
      </c>
      <c r="B1654" s="2" t="s">
        <v>3405</v>
      </c>
      <c r="C1654" s="2" t="s">
        <v>4383</v>
      </c>
      <c r="D1654" s="2" t="s">
        <v>4384</v>
      </c>
      <c r="E1654" s="2">
        <v>1967.08</v>
      </c>
      <c r="F1654" s="2">
        <v>17.558700000000002</v>
      </c>
      <c r="G1654" s="2">
        <v>73.167000000000002</v>
      </c>
      <c r="H1654" s="2" t="s">
        <v>37</v>
      </c>
      <c r="L1654" s="2">
        <v>2003</v>
      </c>
      <c r="N1654" s="2" t="s">
        <v>3416</v>
      </c>
      <c r="O1654" s="2" t="s">
        <v>3417</v>
      </c>
      <c r="P1654" s="2" t="s">
        <v>365</v>
      </c>
      <c r="Q1654" s="2">
        <v>2016</v>
      </c>
      <c r="R1654" s="2">
        <v>1409.1859999999999</v>
      </c>
      <c r="S1654" s="2">
        <v>4.5354999999999999E-2</v>
      </c>
      <c r="T1654" s="2">
        <v>1150.4970000000001</v>
      </c>
    </row>
    <row r="1655" spans="1:22" ht="42.75" hidden="1" x14ac:dyDescent="0.45">
      <c r="A1655" s="2" t="s">
        <v>3404</v>
      </c>
      <c r="B1655" s="2" t="s">
        <v>3405</v>
      </c>
      <c r="C1655" s="2" t="s">
        <v>4385</v>
      </c>
      <c r="D1655" s="2" t="s">
        <v>4386</v>
      </c>
      <c r="E1655" s="2">
        <v>1050</v>
      </c>
      <c r="F1655" s="2">
        <v>14.704000000000001</v>
      </c>
      <c r="G1655" s="2">
        <v>78.457700000000003</v>
      </c>
      <c r="H1655" s="2" t="s">
        <v>213</v>
      </c>
      <c r="I1655" s="2" t="s">
        <v>50</v>
      </c>
      <c r="L1655" s="2">
        <v>2002</v>
      </c>
      <c r="N1655" s="2" t="s">
        <v>3416</v>
      </c>
      <c r="O1655" s="2" t="s">
        <v>3417</v>
      </c>
      <c r="P1655" s="2" t="s">
        <v>365</v>
      </c>
      <c r="Q1655" s="2">
        <v>2016</v>
      </c>
      <c r="R1655" s="2">
        <v>6348.32</v>
      </c>
      <c r="S1655" s="2">
        <v>6420.3860000000004</v>
      </c>
      <c r="T1655" s="2">
        <v>6532.6149999999998</v>
      </c>
    </row>
    <row r="1656" spans="1:22" ht="42.75" x14ac:dyDescent="0.45">
      <c r="A1656" s="2" t="s">
        <v>3404</v>
      </c>
      <c r="B1656" s="2" t="s">
        <v>3405</v>
      </c>
      <c r="C1656" s="2" t="s">
        <v>4387</v>
      </c>
      <c r="D1656" s="2" t="s">
        <v>4388</v>
      </c>
      <c r="E1656" s="2">
        <v>48</v>
      </c>
      <c r="F1656" s="2">
        <v>15.3771</v>
      </c>
      <c r="G1656" s="2">
        <v>73.876999999999995</v>
      </c>
      <c r="H1656" s="2" t="s">
        <v>37</v>
      </c>
      <c r="L1656" s="2">
        <v>1999</v>
      </c>
      <c r="N1656" s="2" t="s">
        <v>3416</v>
      </c>
      <c r="O1656" s="2" t="s">
        <v>3417</v>
      </c>
      <c r="P1656" s="2" t="s">
        <v>365</v>
      </c>
      <c r="Q1656" s="2">
        <v>2016</v>
      </c>
      <c r="R1656" s="2">
        <v>234</v>
      </c>
      <c r="S1656" s="2">
        <v>12.214</v>
      </c>
      <c r="T1656" s="2">
        <v>0</v>
      </c>
    </row>
    <row r="1657" spans="1:22" ht="42.75" hidden="1" x14ac:dyDescent="0.45">
      <c r="A1657" s="2" t="s">
        <v>3404</v>
      </c>
      <c r="B1657" s="2" t="s">
        <v>3405</v>
      </c>
      <c r="C1657" s="2" t="s">
        <v>4389</v>
      </c>
      <c r="D1657" s="2" t="s">
        <v>4390</v>
      </c>
      <c r="E1657" s="2">
        <v>250</v>
      </c>
      <c r="F1657" s="2">
        <v>21.2759</v>
      </c>
      <c r="G1657" s="2">
        <v>85.035499999999999</v>
      </c>
      <c r="H1657" s="2" t="s">
        <v>26</v>
      </c>
      <c r="L1657" s="2">
        <v>1988</v>
      </c>
      <c r="N1657" s="2" t="s">
        <v>3416</v>
      </c>
      <c r="O1657" s="2" t="s">
        <v>3417</v>
      </c>
      <c r="P1657" s="2" t="s">
        <v>365</v>
      </c>
      <c r="Q1657" s="2">
        <v>2016</v>
      </c>
      <c r="R1657" s="2">
        <v>906.02710000000002</v>
      </c>
      <c r="S1657" s="2">
        <v>738.74770000000001</v>
      </c>
      <c r="T1657" s="2">
        <v>596.46270000000004</v>
      </c>
    </row>
    <row r="1658" spans="1:22" ht="42.75" hidden="1" x14ac:dyDescent="0.45">
      <c r="A1658" s="2" t="s">
        <v>3404</v>
      </c>
      <c r="B1658" s="2" t="s">
        <v>3405</v>
      </c>
      <c r="C1658" s="2" t="s">
        <v>4391</v>
      </c>
      <c r="D1658" s="2" t="s">
        <v>4392</v>
      </c>
      <c r="E1658" s="2">
        <v>3000</v>
      </c>
      <c r="F1658" s="2">
        <v>24.027000000000001</v>
      </c>
      <c r="G1658" s="2">
        <v>82.791499999999999</v>
      </c>
      <c r="H1658" s="2" t="s">
        <v>213</v>
      </c>
      <c r="I1658" s="2" t="s">
        <v>50</v>
      </c>
      <c r="L1658" s="2">
        <v>2002</v>
      </c>
      <c r="N1658" s="2" t="s">
        <v>3416</v>
      </c>
      <c r="O1658" s="2" t="s">
        <v>3417</v>
      </c>
      <c r="P1658" s="2" t="s">
        <v>365</v>
      </c>
      <c r="Q1658" s="2">
        <v>2016</v>
      </c>
      <c r="R1658" s="2">
        <v>17061</v>
      </c>
      <c r="S1658" s="2">
        <v>19784</v>
      </c>
      <c r="T1658" s="2">
        <v>19628</v>
      </c>
    </row>
    <row r="1659" spans="1:22" ht="42.75" hidden="1" x14ac:dyDescent="0.45">
      <c r="A1659" s="2" t="s">
        <v>3404</v>
      </c>
      <c r="B1659" s="2" t="s">
        <v>3405</v>
      </c>
      <c r="C1659" s="2" t="s">
        <v>4393</v>
      </c>
      <c r="D1659" s="2" t="s">
        <v>4394</v>
      </c>
      <c r="E1659" s="2">
        <v>300</v>
      </c>
      <c r="F1659" s="2">
        <v>24.177800000000001</v>
      </c>
      <c r="G1659" s="2">
        <v>83.036100000000005</v>
      </c>
      <c r="H1659" s="2" t="s">
        <v>26</v>
      </c>
      <c r="L1659" s="2">
        <v>1962</v>
      </c>
      <c r="N1659" s="2" t="s">
        <v>3416</v>
      </c>
      <c r="O1659" s="2" t="s">
        <v>3417</v>
      </c>
      <c r="P1659" s="2" t="s">
        <v>365</v>
      </c>
      <c r="Q1659" s="2">
        <v>2016</v>
      </c>
      <c r="R1659" s="2">
        <v>501.46010000000001</v>
      </c>
      <c r="S1659" s="2">
        <v>571.35884999999996</v>
      </c>
      <c r="T1659" s="2">
        <v>373.04539999999997</v>
      </c>
    </row>
    <row r="1660" spans="1:22" ht="42.75" x14ac:dyDescent="0.45">
      <c r="A1660" s="2" t="s">
        <v>3404</v>
      </c>
      <c r="B1660" s="2" t="s">
        <v>3405</v>
      </c>
      <c r="C1660" s="2" t="s">
        <v>4395</v>
      </c>
      <c r="D1660" s="2" t="s">
        <v>4396</v>
      </c>
      <c r="E1660" s="2">
        <v>94.8</v>
      </c>
      <c r="F1660" s="2">
        <v>28.732700000000001</v>
      </c>
      <c r="G1660" s="2">
        <v>77.101600000000005</v>
      </c>
      <c r="H1660" s="2" t="s">
        <v>37</v>
      </c>
      <c r="L1660" s="2">
        <v>2010</v>
      </c>
      <c r="N1660" s="2" t="s">
        <v>3416</v>
      </c>
      <c r="O1660" s="2" t="s">
        <v>3417</v>
      </c>
      <c r="P1660" s="2" t="s">
        <v>365</v>
      </c>
      <c r="Q1660" s="2">
        <v>2016</v>
      </c>
      <c r="R1660" s="2">
        <v>0</v>
      </c>
      <c r="S1660" s="2">
        <v>0</v>
      </c>
      <c r="T1660" s="2">
        <v>0</v>
      </c>
    </row>
    <row r="1661" spans="1:22" ht="42.75" hidden="1" x14ac:dyDescent="0.45">
      <c r="A1661" s="2" t="s">
        <v>3404</v>
      </c>
      <c r="B1661" s="2" t="s">
        <v>3405</v>
      </c>
      <c r="C1661" s="2" t="s">
        <v>4397</v>
      </c>
      <c r="D1661" s="2" t="s">
        <v>4398</v>
      </c>
      <c r="E1661" s="2">
        <v>6</v>
      </c>
      <c r="F1661" s="2">
        <v>25.173200000000001</v>
      </c>
      <c r="G1661" s="2">
        <v>75.831999999999994</v>
      </c>
      <c r="H1661" s="2" t="s">
        <v>26</v>
      </c>
      <c r="L1661" s="2">
        <v>1992</v>
      </c>
      <c r="N1661" s="2" t="s">
        <v>3416</v>
      </c>
      <c r="O1661" s="2" t="s">
        <v>3417</v>
      </c>
      <c r="P1661" s="2" t="s">
        <v>365</v>
      </c>
      <c r="Q1661" s="2">
        <v>2016</v>
      </c>
      <c r="V1661" s="2">
        <v>9.5150000000000006</v>
      </c>
    </row>
    <row r="1662" spans="1:22" ht="42.75" x14ac:dyDescent="0.45">
      <c r="A1662" s="2" t="s">
        <v>3404</v>
      </c>
      <c r="B1662" s="2" t="s">
        <v>3405</v>
      </c>
      <c r="C1662" s="2" t="s">
        <v>4399</v>
      </c>
      <c r="D1662" s="2" t="s">
        <v>4400</v>
      </c>
      <c r="E1662" s="2">
        <v>95</v>
      </c>
      <c r="F1662" s="2">
        <v>23.626000000000001</v>
      </c>
      <c r="G1662" s="2">
        <v>91.194800000000001</v>
      </c>
      <c r="H1662" s="2" t="s">
        <v>37</v>
      </c>
      <c r="L1662" s="2">
        <v>2007</v>
      </c>
      <c r="N1662" s="2" t="s">
        <v>3416</v>
      </c>
      <c r="O1662" s="2" t="s">
        <v>3417</v>
      </c>
      <c r="P1662" s="2" t="s">
        <v>365</v>
      </c>
      <c r="Q1662" s="2">
        <v>2016</v>
      </c>
      <c r="R1662" s="2">
        <v>449.67</v>
      </c>
      <c r="S1662" s="2">
        <v>416.23</v>
      </c>
      <c r="T1662" s="2">
        <v>466.77</v>
      </c>
    </row>
    <row r="1663" spans="1:22" ht="42.75" hidden="1" x14ac:dyDescent="0.45">
      <c r="A1663" s="2" t="s">
        <v>3404</v>
      </c>
      <c r="B1663" s="2" t="s">
        <v>3405</v>
      </c>
      <c r="C1663" s="2" t="s">
        <v>4401</v>
      </c>
      <c r="D1663" s="2" t="s">
        <v>4402</v>
      </c>
      <c r="E1663" s="2">
        <v>1260</v>
      </c>
      <c r="F1663" s="2">
        <v>31.041699999999999</v>
      </c>
      <c r="G1663" s="2">
        <v>76.584699999999998</v>
      </c>
      <c r="H1663" s="2" t="s">
        <v>213</v>
      </c>
      <c r="I1663" s="2" t="s">
        <v>50</v>
      </c>
      <c r="L1663" s="2">
        <v>1988</v>
      </c>
      <c r="N1663" s="2" t="s">
        <v>3416</v>
      </c>
      <c r="O1663" s="2" t="s">
        <v>3417</v>
      </c>
      <c r="P1663" s="2" t="s">
        <v>365</v>
      </c>
      <c r="Q1663" s="2">
        <v>2016</v>
      </c>
      <c r="R1663" s="2">
        <v>7330.19</v>
      </c>
      <c r="S1663" s="2">
        <v>5260.71</v>
      </c>
      <c r="T1663" s="2">
        <v>3600.7</v>
      </c>
    </row>
    <row r="1664" spans="1:22" ht="42.75" hidden="1" x14ac:dyDescent="0.45">
      <c r="A1664" s="2" t="s">
        <v>3404</v>
      </c>
      <c r="B1664" s="2" t="s">
        <v>3405</v>
      </c>
      <c r="C1664" s="2" t="s">
        <v>4403</v>
      </c>
      <c r="D1664" s="2" t="s">
        <v>4404</v>
      </c>
      <c r="E1664" s="2">
        <v>1200</v>
      </c>
      <c r="F1664" s="2">
        <v>27.818000000000001</v>
      </c>
      <c r="G1664" s="2">
        <v>79.936000000000007</v>
      </c>
      <c r="H1664" s="2" t="s">
        <v>213</v>
      </c>
      <c r="I1664" s="2" t="s">
        <v>50</v>
      </c>
      <c r="L1664" s="2">
        <v>2010</v>
      </c>
      <c r="N1664" s="2" t="s">
        <v>3416</v>
      </c>
      <c r="O1664" s="2" t="s">
        <v>3417</v>
      </c>
      <c r="P1664" s="2" t="s">
        <v>365</v>
      </c>
      <c r="Q1664" s="2">
        <v>2016</v>
      </c>
      <c r="R1664" s="2">
        <v>6899</v>
      </c>
      <c r="S1664" s="2">
        <v>7847.42</v>
      </c>
      <c r="T1664" s="2">
        <v>6434</v>
      </c>
    </row>
    <row r="1665" spans="1:22" ht="42.75" hidden="1" x14ac:dyDescent="0.45">
      <c r="A1665" s="2" t="s">
        <v>3404</v>
      </c>
      <c r="B1665" s="2" t="s">
        <v>3405</v>
      </c>
      <c r="C1665" s="2" t="s">
        <v>4405</v>
      </c>
      <c r="D1665" s="2" t="s">
        <v>4406</v>
      </c>
      <c r="E1665" s="2">
        <v>62.5</v>
      </c>
      <c r="F1665" s="2">
        <v>18.769500000000001</v>
      </c>
      <c r="G1665" s="2">
        <v>79.449399999999997</v>
      </c>
      <c r="H1665" s="2" t="s">
        <v>213</v>
      </c>
      <c r="I1665" s="2" t="s">
        <v>50</v>
      </c>
      <c r="L1665" s="2">
        <v>1970</v>
      </c>
      <c r="N1665" s="2" t="s">
        <v>3416</v>
      </c>
      <c r="O1665" s="2" t="s">
        <v>3417</v>
      </c>
      <c r="P1665" s="2" t="s">
        <v>365</v>
      </c>
      <c r="Q1665" s="2">
        <v>2016</v>
      </c>
      <c r="R1665" s="2">
        <v>395.0548</v>
      </c>
      <c r="S1665" s="2">
        <v>173.11109999999999</v>
      </c>
      <c r="T1665" s="2">
        <v>356.96600000000001</v>
      </c>
    </row>
    <row r="1666" spans="1:22" ht="42.75" hidden="1" x14ac:dyDescent="0.45">
      <c r="A1666" s="2" t="s">
        <v>3404</v>
      </c>
      <c r="B1666" s="2" t="s">
        <v>3405</v>
      </c>
      <c r="C1666" s="2" t="s">
        <v>4407</v>
      </c>
      <c r="D1666" s="2" t="s">
        <v>4408</v>
      </c>
      <c r="E1666" s="2">
        <v>2600</v>
      </c>
      <c r="F1666" s="2">
        <v>18.757200000000001</v>
      </c>
      <c r="G1666" s="2">
        <v>79.456000000000003</v>
      </c>
      <c r="H1666" s="2" t="s">
        <v>213</v>
      </c>
      <c r="I1666" s="2" t="s">
        <v>50</v>
      </c>
      <c r="L1666" s="2">
        <v>1990</v>
      </c>
      <c r="N1666" s="2" t="s">
        <v>3416</v>
      </c>
      <c r="O1666" s="2" t="s">
        <v>3417</v>
      </c>
      <c r="P1666" s="2" t="s">
        <v>365</v>
      </c>
      <c r="Q1666" s="2">
        <v>2016</v>
      </c>
      <c r="R1666" s="2">
        <v>18560</v>
      </c>
      <c r="S1666" s="2">
        <v>19224</v>
      </c>
      <c r="T1666" s="2">
        <v>18990</v>
      </c>
    </row>
    <row r="1667" spans="1:22" ht="71.25" hidden="1" x14ac:dyDescent="0.45">
      <c r="A1667" s="2" t="s">
        <v>3404</v>
      </c>
      <c r="B1667" s="2" t="s">
        <v>3405</v>
      </c>
      <c r="C1667" s="2" t="s">
        <v>4409</v>
      </c>
      <c r="D1667" s="2" t="s">
        <v>4410</v>
      </c>
      <c r="E1667" s="2">
        <v>50</v>
      </c>
      <c r="F1667" s="2">
        <v>23.963699999999999</v>
      </c>
      <c r="G1667" s="2">
        <v>76.718999999999994</v>
      </c>
      <c r="H1667" s="2" t="s">
        <v>401</v>
      </c>
      <c r="M1667" s="2" t="s">
        <v>3697</v>
      </c>
      <c r="N1667" s="2" t="s">
        <v>3697</v>
      </c>
      <c r="O1667" s="2" t="s">
        <v>3698</v>
      </c>
      <c r="P1667" s="2" t="s">
        <v>2142</v>
      </c>
      <c r="V1667" s="2">
        <v>97.034999999999997</v>
      </c>
    </row>
    <row r="1668" spans="1:22" ht="71.25" hidden="1" x14ac:dyDescent="0.45">
      <c r="A1668" s="2" t="s">
        <v>3404</v>
      </c>
      <c r="B1668" s="2" t="s">
        <v>3405</v>
      </c>
      <c r="C1668" s="2" t="s">
        <v>4411</v>
      </c>
      <c r="D1668" s="2" t="s">
        <v>4412</v>
      </c>
      <c r="E1668" s="2">
        <v>16.5</v>
      </c>
      <c r="F1668" s="2">
        <v>23.979600000000001</v>
      </c>
      <c r="G1668" s="2">
        <v>76.732900000000001</v>
      </c>
      <c r="H1668" s="2" t="s">
        <v>401</v>
      </c>
      <c r="M1668" s="2" t="s">
        <v>4413</v>
      </c>
      <c r="N1668" s="2" t="s">
        <v>4413</v>
      </c>
      <c r="O1668" s="2" t="s">
        <v>4414</v>
      </c>
      <c r="P1668" s="2" t="s">
        <v>2142</v>
      </c>
      <c r="V1668" s="2">
        <v>32.021999999999998</v>
      </c>
    </row>
    <row r="1669" spans="1:22" ht="57" hidden="1" x14ac:dyDescent="0.45">
      <c r="A1669" s="2" t="s">
        <v>3404</v>
      </c>
      <c r="B1669" s="2" t="s">
        <v>3405</v>
      </c>
      <c r="C1669" s="2" t="s">
        <v>4415</v>
      </c>
      <c r="D1669" s="2" t="s">
        <v>4416</v>
      </c>
      <c r="E1669" s="2">
        <v>2</v>
      </c>
      <c r="F1669" s="2">
        <v>25.410599999999999</v>
      </c>
      <c r="G1669" s="2">
        <v>78.480500000000006</v>
      </c>
      <c r="H1669" s="2" t="s">
        <v>401</v>
      </c>
      <c r="M1669" s="2" t="s">
        <v>4417</v>
      </c>
      <c r="N1669" s="2" t="s">
        <v>4417</v>
      </c>
      <c r="O1669" s="2" t="s">
        <v>4418</v>
      </c>
      <c r="P1669" s="2" t="s">
        <v>2142</v>
      </c>
      <c r="V1669" s="2">
        <v>3.8809999999999998</v>
      </c>
    </row>
    <row r="1670" spans="1:22" ht="71.25" hidden="1" x14ac:dyDescent="0.45">
      <c r="A1670" s="2" t="s">
        <v>3404</v>
      </c>
      <c r="B1670" s="2" t="s">
        <v>3405</v>
      </c>
      <c r="C1670" s="2" t="s">
        <v>4419</v>
      </c>
      <c r="D1670" s="2" t="s">
        <v>4420</v>
      </c>
      <c r="E1670" s="2">
        <v>10</v>
      </c>
      <c r="F1670" s="2">
        <v>29.9619</v>
      </c>
      <c r="G1670" s="2">
        <v>75.1631</v>
      </c>
      <c r="H1670" s="2" t="s">
        <v>401</v>
      </c>
      <c r="M1670" s="2" t="s">
        <v>4421</v>
      </c>
      <c r="N1670" s="2" t="s">
        <v>4421</v>
      </c>
      <c r="O1670" s="2" t="s">
        <v>3962</v>
      </c>
      <c r="P1670" s="2" t="s">
        <v>2142</v>
      </c>
      <c r="V1670" s="2">
        <v>19.407</v>
      </c>
    </row>
    <row r="1671" spans="1:22" ht="71.25" hidden="1" x14ac:dyDescent="0.45">
      <c r="A1671" s="2" t="s">
        <v>3404</v>
      </c>
      <c r="B1671" s="2" t="s">
        <v>3405</v>
      </c>
      <c r="C1671" s="2" t="s">
        <v>4422</v>
      </c>
      <c r="D1671" s="2" t="s">
        <v>4423</v>
      </c>
      <c r="E1671" s="2">
        <v>10</v>
      </c>
      <c r="F1671" s="2">
        <v>18.763999999999999</v>
      </c>
      <c r="G1671" s="2">
        <v>79.487300000000005</v>
      </c>
      <c r="H1671" s="2" t="s">
        <v>401</v>
      </c>
      <c r="M1671" s="2" t="s">
        <v>4424</v>
      </c>
      <c r="N1671" s="2" t="s">
        <v>3697</v>
      </c>
      <c r="O1671" s="2" t="s">
        <v>3698</v>
      </c>
      <c r="P1671" s="2" t="s">
        <v>2142</v>
      </c>
      <c r="V1671" s="2">
        <v>19.407</v>
      </c>
    </row>
    <row r="1672" spans="1:22" ht="85.5" hidden="1" x14ac:dyDescent="0.45">
      <c r="A1672" s="2" t="s">
        <v>3404</v>
      </c>
      <c r="B1672" s="2" t="s">
        <v>3405</v>
      </c>
      <c r="C1672" s="2" t="s">
        <v>4425</v>
      </c>
      <c r="D1672" s="2" t="s">
        <v>4426</v>
      </c>
      <c r="E1672" s="2">
        <v>5</v>
      </c>
      <c r="F1672" s="2">
        <v>23.2592</v>
      </c>
      <c r="G1672" s="2">
        <v>70.009699999999995</v>
      </c>
      <c r="H1672" s="2" t="s">
        <v>401</v>
      </c>
      <c r="M1672" s="2" t="s">
        <v>4427</v>
      </c>
      <c r="N1672" s="2" t="s">
        <v>4427</v>
      </c>
      <c r="O1672" s="2" t="s">
        <v>4428</v>
      </c>
      <c r="P1672" s="2" t="s">
        <v>2142</v>
      </c>
      <c r="V1672" s="2">
        <v>9.7029999999999994</v>
      </c>
    </row>
    <row r="1673" spans="1:22" ht="185.25" hidden="1" x14ac:dyDescent="0.45">
      <c r="A1673" s="2" t="s">
        <v>3404</v>
      </c>
      <c r="B1673" s="2" t="s">
        <v>3405</v>
      </c>
      <c r="C1673" s="2" t="s">
        <v>4429</v>
      </c>
      <c r="D1673" s="2" t="s">
        <v>4430</v>
      </c>
      <c r="E1673" s="2">
        <v>1</v>
      </c>
      <c r="F1673" s="2">
        <v>27.936299999999999</v>
      </c>
      <c r="G1673" s="2">
        <v>75.679000000000002</v>
      </c>
      <c r="H1673" s="2" t="s">
        <v>401</v>
      </c>
      <c r="M1673" s="2" t="s">
        <v>4431</v>
      </c>
      <c r="N1673" s="2" t="s">
        <v>3712</v>
      </c>
      <c r="O1673" s="2" t="s">
        <v>3713</v>
      </c>
      <c r="P1673" s="2" t="s">
        <v>2142</v>
      </c>
      <c r="V1673" s="2">
        <v>1.9410000000000001</v>
      </c>
    </row>
    <row r="1674" spans="1:22" ht="99.75" hidden="1" x14ac:dyDescent="0.45">
      <c r="A1674" s="2" t="s">
        <v>3404</v>
      </c>
      <c r="B1674" s="2" t="s">
        <v>3405</v>
      </c>
      <c r="C1674" s="2" t="s">
        <v>4432</v>
      </c>
      <c r="D1674" s="2" t="s">
        <v>4433</v>
      </c>
      <c r="E1674" s="2">
        <v>26.4</v>
      </c>
      <c r="F1674" s="2">
        <v>26.802600000000002</v>
      </c>
      <c r="G1674" s="2">
        <v>70.773600000000002</v>
      </c>
      <c r="H1674" s="2" t="s">
        <v>257</v>
      </c>
      <c r="M1674" s="2" t="s">
        <v>4434</v>
      </c>
      <c r="N1674" s="2" t="s">
        <v>1693</v>
      </c>
      <c r="O1674" s="2" t="s">
        <v>4435</v>
      </c>
      <c r="P1674" s="2" t="s">
        <v>365</v>
      </c>
      <c r="V1674" s="2">
        <v>268.94799999999998</v>
      </c>
    </row>
    <row r="1675" spans="1:22" ht="57" hidden="1" x14ac:dyDescent="0.45">
      <c r="A1675" s="2" t="s">
        <v>3404</v>
      </c>
      <c r="B1675" s="2" t="s">
        <v>3405</v>
      </c>
      <c r="C1675" s="2" t="s">
        <v>4436</v>
      </c>
      <c r="D1675" s="2" t="s">
        <v>4437</v>
      </c>
      <c r="E1675" s="2">
        <v>5</v>
      </c>
      <c r="F1675" s="2">
        <v>27.410799999999998</v>
      </c>
      <c r="G1675" s="2">
        <v>72.216399999999993</v>
      </c>
      <c r="H1675" s="2" t="s">
        <v>401</v>
      </c>
      <c r="M1675" s="2" t="s">
        <v>4438</v>
      </c>
      <c r="N1675" s="2" t="s">
        <v>4438</v>
      </c>
      <c r="O1675" s="2" t="s">
        <v>4439</v>
      </c>
      <c r="P1675" s="2" t="s">
        <v>2142</v>
      </c>
      <c r="V1675" s="2">
        <v>9.7029999999999994</v>
      </c>
    </row>
    <row r="1676" spans="1:22" ht="85.5" hidden="1" x14ac:dyDescent="0.45">
      <c r="A1676" s="2" t="s">
        <v>3404</v>
      </c>
      <c r="B1676" s="2" t="s">
        <v>3405</v>
      </c>
      <c r="C1676" s="2" t="s">
        <v>4440</v>
      </c>
      <c r="D1676" s="2" t="s">
        <v>4441</v>
      </c>
      <c r="E1676" s="2">
        <v>5</v>
      </c>
      <c r="F1676" s="2">
        <v>27.411799999999999</v>
      </c>
      <c r="G1676" s="2">
        <v>72.212699999999998</v>
      </c>
      <c r="H1676" s="2" t="s">
        <v>401</v>
      </c>
      <c r="M1676" s="2" t="s">
        <v>4442</v>
      </c>
      <c r="N1676" s="2" t="s">
        <v>4443</v>
      </c>
      <c r="O1676" s="2" t="s">
        <v>4444</v>
      </c>
      <c r="P1676" s="2" t="s">
        <v>2142</v>
      </c>
      <c r="V1676" s="2">
        <v>9.7029999999999994</v>
      </c>
    </row>
    <row r="1677" spans="1:22" ht="57" hidden="1" x14ac:dyDescent="0.45">
      <c r="A1677" s="2" t="s">
        <v>3404</v>
      </c>
      <c r="B1677" s="2" t="s">
        <v>3405</v>
      </c>
      <c r="C1677" s="2" t="s">
        <v>4445</v>
      </c>
      <c r="D1677" s="2" t="s">
        <v>4446</v>
      </c>
      <c r="E1677" s="2">
        <v>5</v>
      </c>
      <c r="F1677" s="2">
        <v>27.409199999999998</v>
      </c>
      <c r="G1677" s="2">
        <v>72.219300000000004</v>
      </c>
      <c r="H1677" s="2" t="s">
        <v>401</v>
      </c>
      <c r="M1677" s="2" t="s">
        <v>4447</v>
      </c>
      <c r="N1677" s="2" t="s">
        <v>4447</v>
      </c>
      <c r="O1677" s="2" t="s">
        <v>4448</v>
      </c>
      <c r="P1677" s="2" t="s">
        <v>2142</v>
      </c>
      <c r="V1677" s="2">
        <v>9.7029999999999994</v>
      </c>
    </row>
    <row r="1678" spans="1:22" ht="71.25" hidden="1" x14ac:dyDescent="0.45">
      <c r="A1678" s="2" t="s">
        <v>3404</v>
      </c>
      <c r="B1678" s="2" t="s">
        <v>3405</v>
      </c>
      <c r="C1678" s="2" t="s">
        <v>4449</v>
      </c>
      <c r="D1678" s="2" t="s">
        <v>4450</v>
      </c>
      <c r="E1678" s="2">
        <v>50</v>
      </c>
      <c r="F1678" s="2">
        <v>27.413699999999999</v>
      </c>
      <c r="G1678" s="2">
        <v>72.157700000000006</v>
      </c>
      <c r="H1678" s="2" t="s">
        <v>401</v>
      </c>
      <c r="M1678" s="2" t="s">
        <v>4451</v>
      </c>
      <c r="N1678" s="2" t="s">
        <v>4451</v>
      </c>
      <c r="O1678" s="2" t="s">
        <v>3962</v>
      </c>
      <c r="P1678" s="2" t="s">
        <v>2142</v>
      </c>
      <c r="V1678" s="2">
        <v>97.034999999999997</v>
      </c>
    </row>
    <row r="1679" spans="1:22" ht="99.75" hidden="1" x14ac:dyDescent="0.45">
      <c r="A1679" s="2" t="s">
        <v>3404</v>
      </c>
      <c r="B1679" s="2" t="s">
        <v>3405</v>
      </c>
      <c r="C1679" s="2" t="s">
        <v>4452</v>
      </c>
      <c r="D1679" s="2" t="s">
        <v>4453</v>
      </c>
      <c r="E1679" s="2">
        <v>6</v>
      </c>
      <c r="F1679" s="2">
        <v>26.458600000000001</v>
      </c>
      <c r="G1679" s="2">
        <v>72.470600000000005</v>
      </c>
      <c r="H1679" s="2" t="s">
        <v>257</v>
      </c>
      <c r="M1679" s="2" t="s">
        <v>4454</v>
      </c>
      <c r="N1679" s="2" t="s">
        <v>1693</v>
      </c>
      <c r="O1679" s="2" t="s">
        <v>4455</v>
      </c>
      <c r="P1679" s="2" t="s">
        <v>365</v>
      </c>
      <c r="V1679" s="2">
        <v>61.124000000000002</v>
      </c>
    </row>
    <row r="1680" spans="1:22" ht="99.75" hidden="1" x14ac:dyDescent="0.45">
      <c r="A1680" s="2" t="s">
        <v>3404</v>
      </c>
      <c r="B1680" s="2" t="s">
        <v>3405</v>
      </c>
      <c r="C1680" s="2" t="s">
        <v>4456</v>
      </c>
      <c r="D1680" s="2" t="s">
        <v>4457</v>
      </c>
      <c r="E1680" s="2">
        <v>50.4</v>
      </c>
      <c r="F1680" s="2">
        <v>19.147400000000001</v>
      </c>
      <c r="G1680" s="2">
        <v>74.876300000000001</v>
      </c>
      <c r="H1680" s="2" t="s">
        <v>257</v>
      </c>
      <c r="M1680" s="2" t="s">
        <v>4458</v>
      </c>
      <c r="N1680" s="2" t="s">
        <v>1693</v>
      </c>
      <c r="O1680" s="2" t="s">
        <v>4459</v>
      </c>
      <c r="P1680" s="2" t="s">
        <v>365</v>
      </c>
      <c r="V1680" s="2">
        <v>513.44500000000005</v>
      </c>
    </row>
    <row r="1681" spans="1:22" ht="57" hidden="1" x14ac:dyDescent="0.45">
      <c r="A1681" s="2" t="s">
        <v>3404</v>
      </c>
      <c r="B1681" s="2" t="s">
        <v>3405</v>
      </c>
      <c r="C1681" s="2" t="s">
        <v>4460</v>
      </c>
      <c r="D1681" s="2" t="s">
        <v>4461</v>
      </c>
      <c r="E1681" s="2">
        <v>30.5</v>
      </c>
      <c r="F1681" s="2">
        <v>23.702500000000001</v>
      </c>
      <c r="G1681" s="2">
        <v>75.924599999999998</v>
      </c>
      <c r="H1681" s="2" t="s">
        <v>401</v>
      </c>
      <c r="M1681" s="2" t="s">
        <v>4413</v>
      </c>
      <c r="N1681" s="2" t="s">
        <v>4413</v>
      </c>
      <c r="O1681" s="2" t="s">
        <v>4414</v>
      </c>
      <c r="P1681" s="2" t="s">
        <v>2142</v>
      </c>
      <c r="V1681" s="2">
        <v>59.191000000000003</v>
      </c>
    </row>
    <row r="1682" spans="1:22" ht="228" hidden="1" x14ac:dyDescent="0.45">
      <c r="A1682" s="2" t="s">
        <v>3404</v>
      </c>
      <c r="B1682" s="2" t="s">
        <v>3405</v>
      </c>
      <c r="C1682" s="2" t="s">
        <v>4462</v>
      </c>
      <c r="D1682" s="2" t="s">
        <v>4463</v>
      </c>
      <c r="E1682" s="2">
        <v>35.1</v>
      </c>
      <c r="F1682" s="2">
        <v>23.0562</v>
      </c>
      <c r="G1682" s="2">
        <v>70.600399999999993</v>
      </c>
      <c r="H1682" s="2" t="s">
        <v>257</v>
      </c>
      <c r="N1682" s="2" t="s">
        <v>1693</v>
      </c>
      <c r="O1682" s="2" t="s">
        <v>4464</v>
      </c>
      <c r="P1682" s="2" t="s">
        <v>365</v>
      </c>
      <c r="V1682" s="2">
        <v>357.57799999999997</v>
      </c>
    </row>
    <row r="1683" spans="1:22" ht="42.75" hidden="1" x14ac:dyDescent="0.45">
      <c r="A1683" s="2" t="s">
        <v>3404</v>
      </c>
      <c r="B1683" s="2" t="s">
        <v>3405</v>
      </c>
      <c r="C1683" s="2" t="s">
        <v>4465</v>
      </c>
      <c r="D1683" s="2" t="s">
        <v>4466</v>
      </c>
      <c r="E1683" s="2">
        <v>250</v>
      </c>
      <c r="F1683" s="2">
        <v>21.837599999999998</v>
      </c>
      <c r="G1683" s="2">
        <v>73.755899999999997</v>
      </c>
      <c r="H1683" s="2" t="s">
        <v>26</v>
      </c>
      <c r="L1683" s="2">
        <v>2004</v>
      </c>
      <c r="N1683" s="2" t="s">
        <v>3416</v>
      </c>
      <c r="O1683" s="2" t="s">
        <v>3417</v>
      </c>
      <c r="P1683" s="2" t="s">
        <v>365</v>
      </c>
      <c r="Q1683" s="2">
        <v>2016</v>
      </c>
      <c r="R1683" s="2">
        <v>657.2174</v>
      </c>
      <c r="S1683" s="2">
        <v>608.61165000000005</v>
      </c>
      <c r="T1683" s="2">
        <v>701.02724999999998</v>
      </c>
    </row>
    <row r="1684" spans="1:22" ht="42.75" hidden="1" x14ac:dyDescent="0.45">
      <c r="A1684" s="2" t="s">
        <v>3404</v>
      </c>
      <c r="B1684" s="2" t="s">
        <v>3405</v>
      </c>
      <c r="C1684" s="2" t="s">
        <v>4467</v>
      </c>
      <c r="D1684" s="2" t="s">
        <v>4468</v>
      </c>
      <c r="E1684" s="2">
        <v>1200</v>
      </c>
      <c r="F1684" s="2">
        <v>21.830100000000002</v>
      </c>
      <c r="G1684" s="2">
        <v>73.750100000000003</v>
      </c>
      <c r="H1684" s="2" t="s">
        <v>26</v>
      </c>
      <c r="L1684" s="2">
        <v>2005</v>
      </c>
      <c r="N1684" s="2" t="s">
        <v>3416</v>
      </c>
      <c r="O1684" s="2" t="s">
        <v>3417</v>
      </c>
      <c r="P1684" s="2" t="s">
        <v>365</v>
      </c>
      <c r="Q1684" s="2">
        <v>2016</v>
      </c>
      <c r="R1684" s="2">
        <v>5195.6810500000001</v>
      </c>
      <c r="S1684" s="2">
        <v>2286.26125</v>
      </c>
      <c r="T1684" s="2">
        <v>1458.5506</v>
      </c>
    </row>
    <row r="1685" spans="1:22" ht="42.75" hidden="1" x14ac:dyDescent="0.45">
      <c r="A1685" s="2" t="s">
        <v>3404</v>
      </c>
      <c r="B1685" s="2" t="s">
        <v>3405</v>
      </c>
      <c r="C1685" s="2" t="s">
        <v>4469</v>
      </c>
      <c r="D1685" s="2" t="s">
        <v>4470</v>
      </c>
      <c r="E1685" s="2">
        <v>300</v>
      </c>
      <c r="F1685" s="2">
        <v>9.3097999999999992</v>
      </c>
      <c r="G1685" s="2">
        <v>77.072699999999998</v>
      </c>
      <c r="H1685" s="2" t="s">
        <v>26</v>
      </c>
      <c r="L1685" s="2">
        <v>1966</v>
      </c>
      <c r="N1685" s="2" t="s">
        <v>3416</v>
      </c>
      <c r="O1685" s="2" t="s">
        <v>3417</v>
      </c>
      <c r="P1685" s="2" t="s">
        <v>365</v>
      </c>
      <c r="Q1685" s="2">
        <v>2016</v>
      </c>
      <c r="R1685" s="2">
        <v>1627.03395</v>
      </c>
      <c r="S1685" s="2">
        <v>1218.60635</v>
      </c>
      <c r="T1685" s="2">
        <v>1165.3141499999999</v>
      </c>
    </row>
    <row r="1686" spans="1:22" ht="42.75" hidden="1" x14ac:dyDescent="0.45">
      <c r="A1686" s="2" t="s">
        <v>3404</v>
      </c>
      <c r="B1686" s="2" t="s">
        <v>3405</v>
      </c>
      <c r="C1686" s="2" t="s">
        <v>4471</v>
      </c>
      <c r="D1686" s="2" t="s">
        <v>4472</v>
      </c>
      <c r="E1686" s="2">
        <v>1100</v>
      </c>
      <c r="F1686" s="2">
        <v>24.369599999999998</v>
      </c>
      <c r="G1686" s="2">
        <v>88.104600000000005</v>
      </c>
      <c r="H1686" s="2" t="s">
        <v>213</v>
      </c>
      <c r="I1686" s="2" t="s">
        <v>50</v>
      </c>
      <c r="L1686" s="2">
        <v>2010</v>
      </c>
      <c r="N1686" s="2" t="s">
        <v>3416</v>
      </c>
      <c r="O1686" s="2" t="s">
        <v>3417</v>
      </c>
      <c r="P1686" s="2" t="s">
        <v>365</v>
      </c>
      <c r="Q1686" s="2">
        <v>2016</v>
      </c>
      <c r="R1686" s="2">
        <v>2951.9</v>
      </c>
      <c r="S1686" s="2">
        <v>3628.7809999999999</v>
      </c>
      <c r="T1686" s="2">
        <v>2350.9340000000002</v>
      </c>
    </row>
    <row r="1687" spans="1:22" ht="99.75" hidden="1" x14ac:dyDescent="0.45">
      <c r="A1687" s="2" t="s">
        <v>3404</v>
      </c>
      <c r="B1687" s="2" t="s">
        <v>3405</v>
      </c>
      <c r="C1687" s="2" t="s">
        <v>4473</v>
      </c>
      <c r="D1687" s="2" t="s">
        <v>4474</v>
      </c>
      <c r="E1687" s="2">
        <v>18</v>
      </c>
      <c r="F1687" s="2">
        <v>17.707999999999998</v>
      </c>
      <c r="G1687" s="2">
        <v>75.136099999999999</v>
      </c>
      <c r="H1687" s="2" t="s">
        <v>509</v>
      </c>
      <c r="M1687" s="2" t="s">
        <v>4475</v>
      </c>
      <c r="N1687" s="2" t="s">
        <v>4475</v>
      </c>
      <c r="O1687" s="2" t="s">
        <v>4476</v>
      </c>
      <c r="P1687" s="2" t="s">
        <v>365</v>
      </c>
      <c r="V1687" s="2">
        <v>428.94600000000003</v>
      </c>
    </row>
    <row r="1688" spans="1:22" ht="42.75" hidden="1" x14ac:dyDescent="0.45">
      <c r="A1688" s="2" t="s">
        <v>3404</v>
      </c>
      <c r="B1688" s="2" t="s">
        <v>3405</v>
      </c>
      <c r="C1688" s="2" t="s">
        <v>4477</v>
      </c>
      <c r="D1688" s="2" t="s">
        <v>4478</v>
      </c>
      <c r="E1688" s="2">
        <v>690</v>
      </c>
      <c r="F1688" s="2">
        <v>33.142000000000003</v>
      </c>
      <c r="G1688" s="2">
        <v>74.809700000000007</v>
      </c>
      <c r="H1688" s="2" t="s">
        <v>26</v>
      </c>
      <c r="L1688" s="2">
        <v>1990</v>
      </c>
      <c r="N1688" s="2" t="s">
        <v>3416</v>
      </c>
      <c r="O1688" s="2" t="s">
        <v>3417</v>
      </c>
      <c r="P1688" s="2" t="s">
        <v>365</v>
      </c>
      <c r="Q1688" s="2">
        <v>2016</v>
      </c>
      <c r="R1688" s="2">
        <v>3218.49665</v>
      </c>
      <c r="S1688" s="2">
        <v>3474.1221</v>
      </c>
      <c r="T1688" s="2">
        <v>3573.4032000000002</v>
      </c>
    </row>
    <row r="1689" spans="1:22" ht="42.75" hidden="1" x14ac:dyDescent="0.45">
      <c r="A1689" s="2" t="s">
        <v>3404</v>
      </c>
      <c r="B1689" s="2" t="s">
        <v>3405</v>
      </c>
      <c r="C1689" s="2" t="s">
        <v>4479</v>
      </c>
      <c r="D1689" s="2" t="s">
        <v>4480</v>
      </c>
      <c r="E1689" s="2">
        <v>1200</v>
      </c>
      <c r="F1689" s="2">
        <v>22.3049</v>
      </c>
      <c r="G1689" s="2">
        <v>69.710099999999997</v>
      </c>
      <c r="H1689" s="2" t="s">
        <v>213</v>
      </c>
      <c r="I1689" s="2" t="s">
        <v>50</v>
      </c>
      <c r="L1689" s="2">
        <v>2012</v>
      </c>
      <c r="N1689" s="2" t="s">
        <v>3416</v>
      </c>
      <c r="O1689" s="2" t="s">
        <v>3417</v>
      </c>
      <c r="P1689" s="2" t="s">
        <v>365</v>
      </c>
      <c r="Q1689" s="2">
        <v>2016</v>
      </c>
      <c r="R1689" s="2">
        <v>5031</v>
      </c>
      <c r="S1689" s="2">
        <v>6224</v>
      </c>
      <c r="T1689" s="2">
        <v>4912</v>
      </c>
    </row>
    <row r="1690" spans="1:22" ht="42.75" hidden="1" x14ac:dyDescent="0.45">
      <c r="A1690" s="2" t="s">
        <v>3404</v>
      </c>
      <c r="B1690" s="2" t="s">
        <v>3405</v>
      </c>
      <c r="C1690" s="2" t="s">
        <v>4481</v>
      </c>
      <c r="D1690" s="2" t="s">
        <v>4482</v>
      </c>
      <c r="E1690" s="2">
        <v>135</v>
      </c>
      <c r="F1690" s="2">
        <v>22.49</v>
      </c>
      <c r="G1690" s="2">
        <v>82.606200000000001</v>
      </c>
      <c r="H1690" s="2" t="s">
        <v>213</v>
      </c>
      <c r="I1690" s="2" t="s">
        <v>50</v>
      </c>
      <c r="L1690" s="2">
        <v>2014</v>
      </c>
      <c r="N1690" s="2" t="s">
        <v>3416</v>
      </c>
      <c r="O1690" s="2" t="s">
        <v>3417</v>
      </c>
      <c r="P1690" s="2" t="s">
        <v>365</v>
      </c>
      <c r="Q1690" s="2">
        <v>2016</v>
      </c>
      <c r="S1690" s="2">
        <v>124.7792</v>
      </c>
      <c r="T1690" s="2">
        <v>0</v>
      </c>
    </row>
    <row r="1691" spans="1:22" ht="42.75" hidden="1" x14ac:dyDescent="0.45">
      <c r="A1691" s="2" t="s">
        <v>3404</v>
      </c>
      <c r="B1691" s="2" t="s">
        <v>3405</v>
      </c>
      <c r="C1691" s="2" t="s">
        <v>4483</v>
      </c>
      <c r="D1691" s="2" t="s">
        <v>4484</v>
      </c>
      <c r="E1691" s="2">
        <v>105.7</v>
      </c>
      <c r="F1691" s="2">
        <v>12.2995</v>
      </c>
      <c r="G1691" s="2">
        <v>78.403800000000004</v>
      </c>
      <c r="H1691" s="2" t="s">
        <v>50</v>
      </c>
      <c r="L1691" s="2">
        <v>2001</v>
      </c>
      <c r="N1691" s="2" t="s">
        <v>3416</v>
      </c>
      <c r="O1691" s="2" t="s">
        <v>3417</v>
      </c>
      <c r="P1691" s="2" t="s">
        <v>365</v>
      </c>
      <c r="Q1691" s="2">
        <v>2016</v>
      </c>
      <c r="R1691" s="2">
        <v>299.15290320000003</v>
      </c>
      <c r="S1691" s="2">
        <v>223.6504362</v>
      </c>
      <c r="T1691" s="2">
        <v>37.560643249999998</v>
      </c>
    </row>
    <row r="1692" spans="1:22" ht="42.75" hidden="1" x14ac:dyDescent="0.45">
      <c r="A1692" s="2" t="s">
        <v>3404</v>
      </c>
      <c r="B1692" s="2" t="s">
        <v>3405</v>
      </c>
      <c r="C1692" s="2" t="s">
        <v>4485</v>
      </c>
      <c r="D1692" s="2" t="s">
        <v>4486</v>
      </c>
      <c r="E1692" s="2">
        <v>106</v>
      </c>
      <c r="F1692" s="2">
        <v>9.9750999999999994</v>
      </c>
      <c r="G1692" s="2">
        <v>78.044499999999999</v>
      </c>
      <c r="H1692" s="2" t="s">
        <v>50</v>
      </c>
      <c r="L1692" s="2">
        <v>2001</v>
      </c>
      <c r="N1692" s="2" t="s">
        <v>3416</v>
      </c>
      <c r="O1692" s="2" t="s">
        <v>3417</v>
      </c>
      <c r="P1692" s="2" t="s">
        <v>365</v>
      </c>
      <c r="Q1692" s="2">
        <v>2016</v>
      </c>
      <c r="R1692" s="2">
        <v>346.69</v>
      </c>
      <c r="S1692" s="2">
        <v>243.63399999999999</v>
      </c>
      <c r="T1692" s="2">
        <v>39.954000000000001</v>
      </c>
    </row>
    <row r="1693" spans="1:22" ht="42.75" hidden="1" x14ac:dyDescent="0.45">
      <c r="A1693" s="2" t="s">
        <v>3404</v>
      </c>
      <c r="B1693" s="2" t="s">
        <v>3405</v>
      </c>
      <c r="C1693" s="2" t="s">
        <v>4487</v>
      </c>
      <c r="D1693" s="2" t="s">
        <v>4488</v>
      </c>
      <c r="E1693" s="2">
        <v>24</v>
      </c>
      <c r="F1693" s="2">
        <v>16.3918</v>
      </c>
      <c r="G1693" s="2">
        <v>75.0411</v>
      </c>
      <c r="H1693" s="2" t="s">
        <v>509</v>
      </c>
      <c r="M1693" s="2" t="s">
        <v>4489</v>
      </c>
      <c r="N1693" s="2" t="s">
        <v>4489</v>
      </c>
      <c r="O1693" s="2" t="s">
        <v>4490</v>
      </c>
      <c r="P1693" s="2" t="s">
        <v>365</v>
      </c>
      <c r="V1693" s="2">
        <v>571.928</v>
      </c>
    </row>
    <row r="1694" spans="1:22" ht="242.25" hidden="1" x14ac:dyDescent="0.45">
      <c r="A1694" s="2" t="s">
        <v>3404</v>
      </c>
      <c r="B1694" s="2" t="s">
        <v>3405</v>
      </c>
      <c r="C1694" s="2" t="s">
        <v>4491</v>
      </c>
      <c r="D1694" s="2" t="s">
        <v>4492</v>
      </c>
      <c r="E1694" s="2">
        <v>19.7</v>
      </c>
      <c r="F1694" s="2">
        <v>17.135400000000001</v>
      </c>
      <c r="G1694" s="2">
        <v>74.427199999999999</v>
      </c>
      <c r="H1694" s="2" t="s">
        <v>509</v>
      </c>
      <c r="M1694" s="2" t="s">
        <v>4493</v>
      </c>
      <c r="N1694" s="2" t="s">
        <v>4493</v>
      </c>
      <c r="O1694" s="2" t="s">
        <v>4494</v>
      </c>
      <c r="P1694" s="2" t="s">
        <v>365</v>
      </c>
      <c r="V1694" s="2">
        <v>469.45699999999999</v>
      </c>
    </row>
    <row r="1695" spans="1:22" ht="85.5" hidden="1" x14ac:dyDescent="0.45">
      <c r="A1695" s="2" t="s">
        <v>3404</v>
      </c>
      <c r="B1695" s="2" t="s">
        <v>3405</v>
      </c>
      <c r="C1695" s="2" t="s">
        <v>4495</v>
      </c>
      <c r="D1695" s="2" t="s">
        <v>4496</v>
      </c>
      <c r="E1695" s="2">
        <v>10</v>
      </c>
      <c r="F1695" s="2">
        <v>16.917100000000001</v>
      </c>
      <c r="G1695" s="2">
        <v>74.482100000000003</v>
      </c>
      <c r="H1695" s="2" t="s">
        <v>509</v>
      </c>
      <c r="M1695" s="2" t="s">
        <v>4497</v>
      </c>
      <c r="N1695" s="2" t="s">
        <v>4497</v>
      </c>
      <c r="O1695" s="2" t="s">
        <v>4498</v>
      </c>
      <c r="P1695" s="2" t="s">
        <v>365</v>
      </c>
      <c r="V1695" s="2">
        <v>238.303</v>
      </c>
    </row>
    <row r="1696" spans="1:22" ht="128.25" hidden="1" x14ac:dyDescent="0.45">
      <c r="A1696" s="2" t="s">
        <v>3404</v>
      </c>
      <c r="B1696" s="2" t="s">
        <v>3405</v>
      </c>
      <c r="C1696" s="2" t="s">
        <v>4499</v>
      </c>
      <c r="D1696" s="2" t="s">
        <v>4500</v>
      </c>
      <c r="E1696" s="2">
        <v>12.5</v>
      </c>
      <c r="F1696" s="2">
        <v>16.881</v>
      </c>
      <c r="G1696" s="2">
        <v>74.589799999999997</v>
      </c>
      <c r="H1696" s="2" t="s">
        <v>509</v>
      </c>
      <c r="M1696" s="2" t="s">
        <v>4501</v>
      </c>
      <c r="N1696" s="2" t="s">
        <v>4501</v>
      </c>
      <c r="O1696" s="2" t="s">
        <v>4502</v>
      </c>
      <c r="P1696" s="2" t="s">
        <v>365</v>
      </c>
      <c r="V1696" s="2">
        <v>297.8789147</v>
      </c>
    </row>
    <row r="1697" spans="1:22" ht="42.75" hidden="1" x14ac:dyDescent="0.45">
      <c r="A1697" s="2" t="s">
        <v>3404</v>
      </c>
      <c r="B1697" s="2" t="s">
        <v>3405</v>
      </c>
      <c r="C1697" s="2" t="s">
        <v>4503</v>
      </c>
      <c r="D1697" s="2" t="s">
        <v>4504</v>
      </c>
      <c r="E1697" s="2">
        <v>120</v>
      </c>
      <c r="F1697" s="2">
        <v>31.264199999999999</v>
      </c>
      <c r="G1697" s="2">
        <v>78.483500000000006</v>
      </c>
      <c r="H1697" s="2" t="s">
        <v>26</v>
      </c>
      <c r="L1697" s="2">
        <v>1989</v>
      </c>
      <c r="N1697" s="2" t="s">
        <v>3416</v>
      </c>
      <c r="O1697" s="2" t="s">
        <v>3417</v>
      </c>
      <c r="P1697" s="2" t="s">
        <v>365</v>
      </c>
      <c r="Q1697" s="2">
        <v>2016</v>
      </c>
      <c r="R1697" s="2">
        <v>533.79759999999999</v>
      </c>
      <c r="S1697" s="2">
        <v>542.36455000000001</v>
      </c>
      <c r="T1697" s="2">
        <v>0</v>
      </c>
    </row>
    <row r="1698" spans="1:22" ht="42.75" hidden="1" x14ac:dyDescent="0.45">
      <c r="A1698" s="2" t="s">
        <v>3404</v>
      </c>
      <c r="B1698" s="2" t="s">
        <v>3405</v>
      </c>
      <c r="C1698" s="2" t="s">
        <v>4505</v>
      </c>
      <c r="D1698" s="2" t="s">
        <v>4506</v>
      </c>
      <c r="E1698" s="2">
        <v>1340</v>
      </c>
      <c r="F1698" s="2">
        <v>23.302600000000002</v>
      </c>
      <c r="G1698" s="2">
        <v>81.066800000000001</v>
      </c>
      <c r="H1698" s="2" t="s">
        <v>213</v>
      </c>
      <c r="I1698" s="2" t="s">
        <v>50</v>
      </c>
      <c r="L1698" s="2">
        <v>2000</v>
      </c>
      <c r="N1698" s="2" t="s">
        <v>3416</v>
      </c>
      <c r="O1698" s="2" t="s">
        <v>3417</v>
      </c>
      <c r="P1698" s="2" t="s">
        <v>365</v>
      </c>
      <c r="Q1698" s="2">
        <v>2016</v>
      </c>
      <c r="R1698" s="2">
        <v>7307.6790000000001</v>
      </c>
      <c r="S1698" s="2">
        <v>6229.7929999999997</v>
      </c>
      <c r="T1698" s="2">
        <v>6483.9409999999998</v>
      </c>
    </row>
    <row r="1699" spans="1:22" ht="85.5" hidden="1" x14ac:dyDescent="0.45">
      <c r="A1699" s="2" t="s">
        <v>3404</v>
      </c>
      <c r="B1699" s="2" t="s">
        <v>3405</v>
      </c>
      <c r="C1699" s="2" t="s">
        <v>4507</v>
      </c>
      <c r="D1699" s="2" t="s">
        <v>4508</v>
      </c>
      <c r="E1699" s="2">
        <v>26</v>
      </c>
      <c r="F1699" s="2">
        <v>16.247800000000002</v>
      </c>
      <c r="G1699" s="2">
        <v>74.500299999999996</v>
      </c>
      <c r="H1699" s="2" t="s">
        <v>509</v>
      </c>
      <c r="M1699" s="2" t="s">
        <v>4509</v>
      </c>
      <c r="N1699" s="2" t="s">
        <v>4509</v>
      </c>
      <c r="O1699" s="2" t="s">
        <v>4510</v>
      </c>
      <c r="P1699" s="2" t="s">
        <v>365</v>
      </c>
      <c r="V1699" s="2">
        <v>619.58814270000005</v>
      </c>
    </row>
    <row r="1700" spans="1:22" ht="42.75" hidden="1" x14ac:dyDescent="0.45">
      <c r="A1700" s="2" t="s">
        <v>3404</v>
      </c>
      <c r="B1700" s="2" t="s">
        <v>3405</v>
      </c>
      <c r="C1700" s="2" t="s">
        <v>4511</v>
      </c>
      <c r="D1700" s="2" t="s">
        <v>4512</v>
      </c>
      <c r="E1700" s="2">
        <v>500</v>
      </c>
      <c r="F1700" s="2">
        <v>23.601299999999998</v>
      </c>
      <c r="G1700" s="2">
        <v>86.4666</v>
      </c>
      <c r="H1700" s="2" t="s">
        <v>213</v>
      </c>
      <c r="I1700" s="2" t="s">
        <v>50</v>
      </c>
      <c r="L1700" s="2">
        <v>2009</v>
      </c>
      <c r="N1700" s="2" t="s">
        <v>3416</v>
      </c>
      <c r="O1700" s="2" t="s">
        <v>3417</v>
      </c>
      <c r="P1700" s="2" t="s">
        <v>365</v>
      </c>
      <c r="Q1700" s="2">
        <v>2016</v>
      </c>
      <c r="R1700" s="2">
        <v>2463.44</v>
      </c>
      <c r="S1700" s="2">
        <v>3125.74</v>
      </c>
      <c r="T1700" s="2">
        <v>3378.12</v>
      </c>
    </row>
    <row r="1701" spans="1:22" ht="42.75" hidden="1" x14ac:dyDescent="0.45">
      <c r="A1701" s="2" t="s">
        <v>3404</v>
      </c>
      <c r="B1701" s="2" t="s">
        <v>3405</v>
      </c>
      <c r="C1701" s="2" t="s">
        <v>4513</v>
      </c>
      <c r="D1701" s="2" t="s">
        <v>4514</v>
      </c>
      <c r="E1701" s="2">
        <v>30</v>
      </c>
      <c r="F1701" s="2">
        <v>10.4558</v>
      </c>
      <c r="G1701" s="2">
        <v>76.830200000000005</v>
      </c>
      <c r="H1701" s="2" t="s">
        <v>26</v>
      </c>
      <c r="L1701" s="2">
        <v>1966</v>
      </c>
      <c r="N1701" s="2" t="s">
        <v>3416</v>
      </c>
      <c r="O1701" s="2" t="s">
        <v>3417</v>
      </c>
      <c r="P1701" s="2" t="s">
        <v>365</v>
      </c>
      <c r="Q1701" s="2">
        <v>2016</v>
      </c>
      <c r="R1701" s="2">
        <v>137.30005</v>
      </c>
      <c r="S1701" s="2">
        <v>133.56880000000001</v>
      </c>
      <c r="T1701" s="2">
        <v>78.883600000000001</v>
      </c>
    </row>
    <row r="1702" spans="1:22" ht="42.75" hidden="1" x14ac:dyDescent="0.45">
      <c r="A1702" s="2" t="s">
        <v>3404</v>
      </c>
      <c r="B1702" s="2" t="s">
        <v>3405</v>
      </c>
      <c r="C1702" s="2" t="s">
        <v>4515</v>
      </c>
      <c r="D1702" s="2" t="s">
        <v>4516</v>
      </c>
      <c r="E1702" s="2">
        <v>3960</v>
      </c>
      <c r="F1702" s="2">
        <v>23.978400000000001</v>
      </c>
      <c r="G1702" s="2">
        <v>82.627499999999998</v>
      </c>
      <c r="H1702" s="2" t="s">
        <v>213</v>
      </c>
      <c r="I1702" s="2" t="s">
        <v>50</v>
      </c>
      <c r="L1702" s="2">
        <v>2013</v>
      </c>
      <c r="N1702" s="2" t="s">
        <v>3416</v>
      </c>
      <c r="O1702" s="2" t="s">
        <v>3417</v>
      </c>
      <c r="P1702" s="2" t="s">
        <v>365</v>
      </c>
      <c r="Q1702" s="2">
        <v>2016</v>
      </c>
      <c r="R1702" s="2">
        <v>2747.9182500000002</v>
      </c>
      <c r="S1702" s="2">
        <v>15069</v>
      </c>
      <c r="T1702" s="2">
        <v>29342</v>
      </c>
    </row>
    <row r="1703" spans="1:22" ht="57" hidden="1" x14ac:dyDescent="0.45">
      <c r="A1703" s="2" t="s">
        <v>3404</v>
      </c>
      <c r="B1703" s="2" t="s">
        <v>3405</v>
      </c>
      <c r="C1703" s="2" t="s">
        <v>4517</v>
      </c>
      <c r="D1703" s="2" t="s">
        <v>4518</v>
      </c>
      <c r="E1703" s="2">
        <v>29</v>
      </c>
      <c r="F1703" s="2">
        <v>24.5959</v>
      </c>
      <c r="G1703" s="2">
        <v>80.858000000000004</v>
      </c>
      <c r="H1703" s="2" t="s">
        <v>213</v>
      </c>
      <c r="M1703" s="2" t="s">
        <v>4519</v>
      </c>
      <c r="N1703" s="2" t="s">
        <v>4519</v>
      </c>
      <c r="O1703" s="2" t="s">
        <v>4520</v>
      </c>
      <c r="P1703" s="2" t="s">
        <v>365</v>
      </c>
      <c r="V1703" s="2">
        <v>378.65018129999999</v>
      </c>
    </row>
    <row r="1704" spans="1:22" ht="42.75" hidden="1" x14ac:dyDescent="0.45">
      <c r="A1704" s="2" t="s">
        <v>3404</v>
      </c>
      <c r="B1704" s="2" t="s">
        <v>3405</v>
      </c>
      <c r="C1704" s="2" t="s">
        <v>4521</v>
      </c>
      <c r="D1704" s="2" t="s">
        <v>4522</v>
      </c>
      <c r="E1704" s="2">
        <v>1330</v>
      </c>
      <c r="F1704" s="2">
        <v>22.11</v>
      </c>
      <c r="G1704" s="2">
        <v>78.173000000000002</v>
      </c>
      <c r="H1704" s="2" t="s">
        <v>213</v>
      </c>
      <c r="I1704" s="2" t="s">
        <v>50</v>
      </c>
      <c r="L1704" s="2">
        <v>1993</v>
      </c>
      <c r="N1704" s="2" t="s">
        <v>3416</v>
      </c>
      <c r="O1704" s="2" t="s">
        <v>3417</v>
      </c>
      <c r="P1704" s="2" t="s">
        <v>365</v>
      </c>
      <c r="Q1704" s="2">
        <v>2016</v>
      </c>
      <c r="R1704" s="2">
        <v>4191.3639999999996</v>
      </c>
      <c r="S1704" s="2">
        <v>5532.9369999999999</v>
      </c>
      <c r="T1704" s="2">
        <v>4959.34</v>
      </c>
    </row>
    <row r="1705" spans="1:22" ht="57" hidden="1" x14ac:dyDescent="0.45">
      <c r="A1705" s="2" t="s">
        <v>3404</v>
      </c>
      <c r="B1705" s="2" t="s">
        <v>3405</v>
      </c>
      <c r="C1705" s="2" t="s">
        <v>4523</v>
      </c>
      <c r="D1705" s="2" t="s">
        <v>4524</v>
      </c>
      <c r="E1705" s="2">
        <v>16</v>
      </c>
      <c r="F1705" s="2">
        <v>19.612500000000001</v>
      </c>
      <c r="G1705" s="2">
        <v>74.192400000000006</v>
      </c>
      <c r="H1705" s="2" t="s">
        <v>509</v>
      </c>
      <c r="M1705" s="2" t="s">
        <v>4525</v>
      </c>
      <c r="N1705" s="2" t="s">
        <v>4525</v>
      </c>
      <c r="O1705" s="2" t="s">
        <v>4526</v>
      </c>
      <c r="P1705" s="2" t="s">
        <v>365</v>
      </c>
      <c r="V1705" s="2">
        <v>381.28501089999997</v>
      </c>
    </row>
    <row r="1706" spans="1:22" ht="42.75" hidden="1" x14ac:dyDescent="0.45">
      <c r="A1706" s="2" t="s">
        <v>3404</v>
      </c>
      <c r="B1706" s="2" t="s">
        <v>3405</v>
      </c>
      <c r="C1706" s="2" t="s">
        <v>4527</v>
      </c>
      <c r="D1706" s="2" t="s">
        <v>4528</v>
      </c>
      <c r="E1706" s="2">
        <v>600</v>
      </c>
      <c r="F1706" s="2">
        <v>22.735499999999998</v>
      </c>
      <c r="G1706" s="2">
        <v>79.912300000000002</v>
      </c>
      <c r="H1706" s="2" t="s">
        <v>213</v>
      </c>
      <c r="I1706" s="2" t="s">
        <v>50</v>
      </c>
      <c r="L1706" s="2">
        <v>2016</v>
      </c>
      <c r="N1706" s="2" t="s">
        <v>3416</v>
      </c>
      <c r="O1706" s="2" t="s">
        <v>3417</v>
      </c>
      <c r="P1706" s="2" t="s">
        <v>365</v>
      </c>
      <c r="Q1706" s="2">
        <v>2016</v>
      </c>
      <c r="T1706" s="2">
        <v>3.7025999999999999</v>
      </c>
      <c r="V1706" s="2">
        <v>7834.1416810000001</v>
      </c>
    </row>
    <row r="1707" spans="1:22" ht="42.75" x14ac:dyDescent="0.45">
      <c r="A1707" s="2" t="s">
        <v>3404</v>
      </c>
      <c r="B1707" s="2" t="s">
        <v>3405</v>
      </c>
      <c r="C1707" s="2" t="s">
        <v>4529</v>
      </c>
      <c r="D1707" s="2" t="s">
        <v>4530</v>
      </c>
      <c r="E1707" s="2">
        <v>1147.5</v>
      </c>
      <c r="F1707" s="2">
        <v>21.339500000000001</v>
      </c>
      <c r="G1707" s="2">
        <v>72.988900000000001</v>
      </c>
      <c r="H1707" s="2" t="s">
        <v>37</v>
      </c>
      <c r="L1707" s="2">
        <v>2008</v>
      </c>
      <c r="N1707" s="2" t="s">
        <v>3416</v>
      </c>
      <c r="O1707" s="2" t="s">
        <v>3417</v>
      </c>
      <c r="P1707" s="2" t="s">
        <v>365</v>
      </c>
      <c r="Q1707" s="2">
        <v>2016</v>
      </c>
      <c r="R1707" s="2">
        <v>2230</v>
      </c>
      <c r="S1707" s="2">
        <v>2519</v>
      </c>
      <c r="T1707" s="2">
        <v>3516.4490000000001</v>
      </c>
    </row>
    <row r="1708" spans="1:22" ht="42.75" hidden="1" x14ac:dyDescent="0.45">
      <c r="A1708" s="2" t="s">
        <v>3404</v>
      </c>
      <c r="B1708" s="2" t="s">
        <v>3405</v>
      </c>
      <c r="C1708" s="2" t="s">
        <v>4531</v>
      </c>
      <c r="D1708" s="2" t="s">
        <v>4532</v>
      </c>
      <c r="E1708" s="2">
        <v>500</v>
      </c>
      <c r="F1708" s="2">
        <v>21.396999999999998</v>
      </c>
      <c r="G1708" s="2">
        <v>73.105999999999995</v>
      </c>
      <c r="H1708" s="2" t="s">
        <v>213</v>
      </c>
      <c r="I1708" s="2" t="s">
        <v>50</v>
      </c>
      <c r="L1708" s="2">
        <v>2004</v>
      </c>
      <c r="N1708" s="2" t="s">
        <v>3416</v>
      </c>
      <c r="O1708" s="2" t="s">
        <v>3417</v>
      </c>
      <c r="P1708" s="2" t="s">
        <v>365</v>
      </c>
      <c r="Q1708" s="2">
        <v>2016</v>
      </c>
      <c r="R1708" s="2">
        <v>2617.0329999999999</v>
      </c>
      <c r="S1708" s="2">
        <v>2866.7840000000001</v>
      </c>
      <c r="T1708" s="2">
        <v>2697.9690000000001</v>
      </c>
    </row>
    <row r="1709" spans="1:22" ht="42.75" hidden="1" x14ac:dyDescent="0.45">
      <c r="A1709" s="2" t="s">
        <v>3404</v>
      </c>
      <c r="B1709" s="2" t="s">
        <v>3405</v>
      </c>
      <c r="C1709" s="2" t="s">
        <v>4533</v>
      </c>
      <c r="D1709" s="2" t="s">
        <v>4534</v>
      </c>
      <c r="E1709" s="2">
        <v>1500</v>
      </c>
      <c r="F1709" s="2">
        <v>29.178999999999998</v>
      </c>
      <c r="G1709" s="2">
        <v>74.020200000000003</v>
      </c>
      <c r="H1709" s="2" t="s">
        <v>213</v>
      </c>
      <c r="I1709" s="2" t="s">
        <v>50</v>
      </c>
      <c r="L1709" s="2">
        <v>2002</v>
      </c>
      <c r="N1709" s="2" t="s">
        <v>3416</v>
      </c>
      <c r="O1709" s="2" t="s">
        <v>3417</v>
      </c>
      <c r="P1709" s="2" t="s">
        <v>365</v>
      </c>
      <c r="Q1709" s="2">
        <v>2016</v>
      </c>
      <c r="R1709" s="2">
        <v>8556.4240000000009</v>
      </c>
      <c r="S1709" s="2">
        <v>9155.18</v>
      </c>
      <c r="T1709" s="2">
        <v>5282</v>
      </c>
    </row>
    <row r="1710" spans="1:22" ht="42.75" hidden="1" x14ac:dyDescent="0.45">
      <c r="A1710" s="2" t="s">
        <v>3404</v>
      </c>
      <c r="B1710" s="2" t="s">
        <v>3405</v>
      </c>
      <c r="C1710" s="2" t="s">
        <v>4535</v>
      </c>
      <c r="D1710" s="2" t="s">
        <v>4536</v>
      </c>
      <c r="E1710" s="2">
        <v>35</v>
      </c>
      <c r="F1710" s="2">
        <v>9.6199999999999992</v>
      </c>
      <c r="G1710" s="2">
        <v>77.272599999999997</v>
      </c>
      <c r="H1710" s="2" t="s">
        <v>26</v>
      </c>
      <c r="L1710" s="2">
        <v>1978</v>
      </c>
      <c r="N1710" s="2" t="s">
        <v>3416</v>
      </c>
      <c r="O1710" s="2" t="s">
        <v>3417</v>
      </c>
      <c r="P1710" s="2" t="s">
        <v>365</v>
      </c>
      <c r="Q1710" s="2">
        <v>2016</v>
      </c>
      <c r="R1710" s="2">
        <v>99.947749999999999</v>
      </c>
      <c r="S1710" s="2">
        <v>102.91285000000001</v>
      </c>
      <c r="T1710" s="2">
        <v>92.037499999999994</v>
      </c>
    </row>
    <row r="1711" spans="1:22" ht="42.75" hidden="1" x14ac:dyDescent="0.45">
      <c r="A1711" s="2" t="s">
        <v>3404</v>
      </c>
      <c r="B1711" s="2" t="s">
        <v>3405</v>
      </c>
      <c r="C1711" s="2" t="s">
        <v>4537</v>
      </c>
      <c r="D1711" s="2" t="s">
        <v>4538</v>
      </c>
      <c r="E1711" s="2">
        <v>6</v>
      </c>
      <c r="F1711" s="2">
        <v>19.921399999999998</v>
      </c>
      <c r="G1711" s="2">
        <v>73.057500000000005</v>
      </c>
      <c r="H1711" s="2" t="s">
        <v>26</v>
      </c>
      <c r="L1711" s="2">
        <v>1998</v>
      </c>
      <c r="N1711" s="2" t="s">
        <v>3416</v>
      </c>
      <c r="O1711" s="2" t="s">
        <v>3417</v>
      </c>
      <c r="P1711" s="2" t="s">
        <v>365</v>
      </c>
      <c r="Q1711" s="2">
        <v>2016</v>
      </c>
      <c r="V1711" s="2">
        <v>9.5154048679999992</v>
      </c>
    </row>
    <row r="1712" spans="1:22" ht="42.75" hidden="1" x14ac:dyDescent="0.45">
      <c r="A1712" s="2" t="s">
        <v>3404</v>
      </c>
      <c r="B1712" s="2" t="s">
        <v>3405</v>
      </c>
      <c r="C1712" s="2" t="s">
        <v>4539</v>
      </c>
      <c r="D1712" s="2" t="s">
        <v>4540</v>
      </c>
      <c r="E1712" s="2">
        <v>63</v>
      </c>
      <c r="F1712" s="2">
        <v>22.291499999999999</v>
      </c>
      <c r="G1712" s="2">
        <v>82.525700000000001</v>
      </c>
      <c r="H1712" s="2" t="s">
        <v>213</v>
      </c>
      <c r="I1712" s="2" t="s">
        <v>50</v>
      </c>
      <c r="L1712" s="2">
        <v>2011</v>
      </c>
      <c r="N1712" s="2" t="s">
        <v>3416</v>
      </c>
      <c r="O1712" s="2" t="s">
        <v>3417</v>
      </c>
      <c r="P1712" s="2" t="s">
        <v>365</v>
      </c>
      <c r="Q1712" s="2">
        <v>2016</v>
      </c>
      <c r="R1712" s="2">
        <v>0</v>
      </c>
      <c r="S1712" s="2">
        <v>0</v>
      </c>
      <c r="T1712" s="2">
        <v>51.946399999999997</v>
      </c>
    </row>
    <row r="1713" spans="1:22" ht="42.75" hidden="1" x14ac:dyDescent="0.45">
      <c r="A1713" s="2" t="s">
        <v>3404</v>
      </c>
      <c r="B1713" s="2" t="s">
        <v>3405</v>
      </c>
      <c r="C1713" s="2" t="s">
        <v>4541</v>
      </c>
      <c r="D1713" s="2" t="s">
        <v>4542</v>
      </c>
      <c r="E1713" s="2">
        <v>25</v>
      </c>
      <c r="F1713" s="2">
        <v>22.3005</v>
      </c>
      <c r="G1713" s="2">
        <v>82.704700000000003</v>
      </c>
      <c r="H1713" s="2" t="s">
        <v>213</v>
      </c>
      <c r="I1713" s="2" t="s">
        <v>50</v>
      </c>
      <c r="L1713" s="2">
        <v>2015</v>
      </c>
      <c r="N1713" s="2" t="s">
        <v>3416</v>
      </c>
      <c r="O1713" s="2" t="s">
        <v>3417</v>
      </c>
      <c r="P1713" s="2" t="s">
        <v>365</v>
      </c>
      <c r="Q1713" s="2">
        <v>2016</v>
      </c>
      <c r="S1713" s="2">
        <v>0</v>
      </c>
      <c r="T1713" s="2">
        <v>0</v>
      </c>
    </row>
    <row r="1714" spans="1:22" ht="99.75" hidden="1" x14ac:dyDescent="0.45">
      <c r="A1714" s="2" t="s">
        <v>3404</v>
      </c>
      <c r="B1714" s="2" t="s">
        <v>3405</v>
      </c>
      <c r="C1714" s="2" t="s">
        <v>4543</v>
      </c>
      <c r="D1714" s="2" t="s">
        <v>4544</v>
      </c>
      <c r="E1714" s="2">
        <v>10.5</v>
      </c>
      <c r="F1714" s="2">
        <v>8.8230000000000004</v>
      </c>
      <c r="G1714" s="2">
        <v>77.627099999999999</v>
      </c>
      <c r="H1714" s="2" t="s">
        <v>257</v>
      </c>
      <c r="M1714" s="2" t="s">
        <v>4545</v>
      </c>
      <c r="N1714" s="2" t="s">
        <v>1693</v>
      </c>
      <c r="O1714" s="2" t="s">
        <v>4546</v>
      </c>
      <c r="P1714" s="2" t="s">
        <v>365</v>
      </c>
      <c r="V1714" s="2">
        <v>106.96776939999999</v>
      </c>
    </row>
    <row r="1715" spans="1:22" ht="99.75" hidden="1" x14ac:dyDescent="0.45">
      <c r="A1715" s="2" t="s">
        <v>3404</v>
      </c>
      <c r="B1715" s="2" t="s">
        <v>3405</v>
      </c>
      <c r="C1715" s="2" t="s">
        <v>4547</v>
      </c>
      <c r="D1715" s="2" t="s">
        <v>4548</v>
      </c>
      <c r="E1715" s="2">
        <v>21</v>
      </c>
      <c r="F1715" s="2">
        <v>10.816599999999999</v>
      </c>
      <c r="G1715" s="2">
        <v>77.319900000000004</v>
      </c>
      <c r="H1715" s="2" t="s">
        <v>257</v>
      </c>
      <c r="M1715" s="2" t="s">
        <v>4545</v>
      </c>
      <c r="N1715" s="2" t="s">
        <v>1693</v>
      </c>
      <c r="O1715" s="2" t="s">
        <v>4546</v>
      </c>
      <c r="P1715" s="2" t="s">
        <v>365</v>
      </c>
      <c r="V1715" s="2">
        <v>213.9355387</v>
      </c>
    </row>
    <row r="1716" spans="1:22" ht="99.75" hidden="1" x14ac:dyDescent="0.45">
      <c r="A1716" s="2" t="s">
        <v>3404</v>
      </c>
      <c r="B1716" s="2" t="s">
        <v>3405</v>
      </c>
      <c r="C1716" s="2" t="s">
        <v>4549</v>
      </c>
      <c r="D1716" s="2" t="s">
        <v>4550</v>
      </c>
      <c r="E1716" s="2">
        <v>10.5</v>
      </c>
      <c r="F1716" s="2">
        <v>9.0782000000000007</v>
      </c>
      <c r="G1716" s="2">
        <v>77.590999999999994</v>
      </c>
      <c r="H1716" s="2" t="s">
        <v>257</v>
      </c>
      <c r="M1716" s="2" t="s">
        <v>4545</v>
      </c>
      <c r="N1716" s="2" t="s">
        <v>1693</v>
      </c>
      <c r="O1716" s="2" t="s">
        <v>4546</v>
      </c>
      <c r="P1716" s="2" t="s">
        <v>365</v>
      </c>
      <c r="V1716" s="2">
        <v>106.96776939999999</v>
      </c>
    </row>
    <row r="1717" spans="1:22" ht="99.75" hidden="1" x14ac:dyDescent="0.45">
      <c r="A1717" s="2" t="s">
        <v>3404</v>
      </c>
      <c r="B1717" s="2" t="s">
        <v>3405</v>
      </c>
      <c r="C1717" s="2" t="s">
        <v>4551</v>
      </c>
      <c r="D1717" s="2" t="s">
        <v>4552</v>
      </c>
      <c r="E1717" s="2">
        <v>5</v>
      </c>
      <c r="F1717" s="2">
        <v>20.731000000000002</v>
      </c>
      <c r="G1717" s="2">
        <v>83.453800000000001</v>
      </c>
      <c r="H1717" s="2" t="s">
        <v>401</v>
      </c>
      <c r="M1717" s="2" t="s">
        <v>4553</v>
      </c>
      <c r="N1717" s="2" t="s">
        <v>4553</v>
      </c>
      <c r="O1717" s="2" t="s">
        <v>4554</v>
      </c>
      <c r="P1717" s="2" t="s">
        <v>2142</v>
      </c>
      <c r="V1717" s="2">
        <v>9.7034987150000003</v>
      </c>
    </row>
    <row r="1718" spans="1:22" ht="85.5" hidden="1" x14ac:dyDescent="0.45">
      <c r="A1718" s="2" t="s">
        <v>3404</v>
      </c>
      <c r="B1718" s="2" t="s">
        <v>3405</v>
      </c>
      <c r="C1718" s="2" t="s">
        <v>4555</v>
      </c>
      <c r="D1718" s="2" t="s">
        <v>4556</v>
      </c>
      <c r="E1718" s="2">
        <v>1</v>
      </c>
      <c r="F1718" s="2">
        <v>20.732500000000002</v>
      </c>
      <c r="G1718" s="2">
        <v>83.463200000000001</v>
      </c>
      <c r="H1718" s="2" t="s">
        <v>401</v>
      </c>
      <c r="M1718" s="2" t="s">
        <v>4557</v>
      </c>
      <c r="N1718" s="2" t="s">
        <v>4557</v>
      </c>
      <c r="O1718" s="2" t="s">
        <v>4558</v>
      </c>
      <c r="P1718" s="2" t="s">
        <v>2142</v>
      </c>
      <c r="V1718" s="2">
        <v>1.9406997429999999</v>
      </c>
    </row>
    <row r="1719" spans="1:22" ht="99.75" hidden="1" x14ac:dyDescent="0.45">
      <c r="A1719" s="2" t="s">
        <v>3404</v>
      </c>
      <c r="B1719" s="2" t="s">
        <v>3405</v>
      </c>
      <c r="C1719" s="2" t="s">
        <v>4559</v>
      </c>
      <c r="D1719" s="2" t="s">
        <v>4560</v>
      </c>
      <c r="E1719" s="2">
        <v>1.5</v>
      </c>
      <c r="F1719" s="2">
        <v>10.9262</v>
      </c>
      <c r="G1719" s="2">
        <v>77.384100000000004</v>
      </c>
      <c r="H1719" s="2" t="s">
        <v>257</v>
      </c>
      <c r="M1719" s="2" t="s">
        <v>4561</v>
      </c>
      <c r="N1719" s="2" t="s">
        <v>1693</v>
      </c>
      <c r="O1719" s="2" t="s">
        <v>4562</v>
      </c>
      <c r="P1719" s="2" t="s">
        <v>365</v>
      </c>
      <c r="V1719" s="2">
        <v>15.28110991</v>
      </c>
    </row>
    <row r="1720" spans="1:22" ht="99.75" hidden="1" x14ac:dyDescent="0.45">
      <c r="A1720" s="2" t="s">
        <v>3404</v>
      </c>
      <c r="B1720" s="2" t="s">
        <v>3405</v>
      </c>
      <c r="C1720" s="2" t="s">
        <v>4563</v>
      </c>
      <c r="D1720" s="2" t="s">
        <v>4564</v>
      </c>
      <c r="E1720" s="2">
        <v>100</v>
      </c>
      <c r="F1720" s="2">
        <v>21.072600000000001</v>
      </c>
      <c r="G1720" s="2">
        <v>74.386200000000002</v>
      </c>
      <c r="H1720" s="2" t="s">
        <v>401</v>
      </c>
      <c r="M1720" s="2" t="s">
        <v>4133</v>
      </c>
      <c r="N1720" s="2" t="s">
        <v>4133</v>
      </c>
      <c r="O1720" s="2" t="s">
        <v>4565</v>
      </c>
      <c r="P1720" s="2" t="s">
        <v>2142</v>
      </c>
      <c r="V1720" s="2">
        <v>194.06997430000001</v>
      </c>
    </row>
    <row r="1721" spans="1:22" ht="99.75" hidden="1" x14ac:dyDescent="0.45">
      <c r="A1721" s="2" t="s">
        <v>3404</v>
      </c>
      <c r="B1721" s="2" t="s">
        <v>3405</v>
      </c>
      <c r="C1721" s="2" t="s">
        <v>4566</v>
      </c>
      <c r="D1721" s="2" t="s">
        <v>4567</v>
      </c>
      <c r="E1721" s="2">
        <v>25</v>
      </c>
      <c r="F1721" s="2">
        <v>21.086400000000001</v>
      </c>
      <c r="G1721" s="2">
        <v>74.352900000000005</v>
      </c>
      <c r="H1721" s="2" t="s">
        <v>401</v>
      </c>
      <c r="M1721" s="2" t="s">
        <v>4133</v>
      </c>
      <c r="N1721" s="2" t="s">
        <v>4133</v>
      </c>
      <c r="O1721" s="2" t="s">
        <v>4565</v>
      </c>
      <c r="P1721" s="2" t="s">
        <v>2142</v>
      </c>
      <c r="V1721" s="2">
        <v>48.51749358</v>
      </c>
    </row>
    <row r="1722" spans="1:22" ht="71.25" hidden="1" x14ac:dyDescent="0.45">
      <c r="A1722" s="2" t="s">
        <v>3404</v>
      </c>
      <c r="B1722" s="2" t="s">
        <v>3405</v>
      </c>
      <c r="C1722" s="2" t="s">
        <v>4568</v>
      </c>
      <c r="D1722" s="2" t="s">
        <v>4569</v>
      </c>
      <c r="E1722" s="2">
        <v>10</v>
      </c>
      <c r="F1722" s="2">
        <v>29.961099999999998</v>
      </c>
      <c r="G1722" s="2">
        <v>75.776700000000005</v>
      </c>
      <c r="H1722" s="2" t="s">
        <v>401</v>
      </c>
      <c r="M1722" s="2" t="s">
        <v>4570</v>
      </c>
      <c r="N1722" s="2" t="s">
        <v>3605</v>
      </c>
      <c r="O1722" s="2" t="s">
        <v>3606</v>
      </c>
      <c r="P1722" s="2" t="s">
        <v>2142</v>
      </c>
      <c r="V1722" s="2">
        <v>19.406997430000001</v>
      </c>
    </row>
    <row r="1723" spans="1:22" ht="228" hidden="1" x14ac:dyDescent="0.45">
      <c r="A1723" s="2" t="s">
        <v>3404</v>
      </c>
      <c r="B1723" s="2" t="s">
        <v>3405</v>
      </c>
      <c r="C1723" s="2" t="s">
        <v>4571</v>
      </c>
      <c r="D1723" s="2" t="s">
        <v>4572</v>
      </c>
      <c r="E1723" s="2">
        <v>100</v>
      </c>
      <c r="F1723" s="2">
        <v>17.238700000000001</v>
      </c>
      <c r="G1723" s="2">
        <v>73.909599999999998</v>
      </c>
      <c r="H1723" s="2" t="s">
        <v>257</v>
      </c>
      <c r="N1723" s="2" t="s">
        <v>1693</v>
      </c>
      <c r="O1723" s="2" t="s">
        <v>4573</v>
      </c>
      <c r="P1723" s="2" t="s">
        <v>365</v>
      </c>
      <c r="V1723" s="2">
        <v>1018.740661</v>
      </c>
    </row>
    <row r="1724" spans="1:22" ht="57" hidden="1" x14ac:dyDescent="0.45">
      <c r="A1724" s="2" t="s">
        <v>3404</v>
      </c>
      <c r="B1724" s="2" t="s">
        <v>3405</v>
      </c>
      <c r="C1724" s="2" t="s">
        <v>4574</v>
      </c>
      <c r="D1724" s="2" t="s">
        <v>4575</v>
      </c>
      <c r="E1724" s="2">
        <v>10</v>
      </c>
      <c r="F1724" s="2">
        <v>20.818300000000001</v>
      </c>
      <c r="G1724" s="2">
        <v>71.006299999999996</v>
      </c>
      <c r="H1724" s="2" t="s">
        <v>401</v>
      </c>
      <c r="M1724" s="2" t="s">
        <v>4576</v>
      </c>
      <c r="N1724" s="2" t="s">
        <v>4576</v>
      </c>
      <c r="O1724" s="2" t="s">
        <v>4577</v>
      </c>
      <c r="P1724" s="2" t="s">
        <v>2142</v>
      </c>
      <c r="V1724" s="2">
        <v>19.406997430000001</v>
      </c>
    </row>
    <row r="1725" spans="1:22" ht="85.5" hidden="1" x14ac:dyDescent="0.45">
      <c r="A1725" s="2" t="s">
        <v>3404</v>
      </c>
      <c r="B1725" s="2" t="s">
        <v>3405</v>
      </c>
      <c r="C1725" s="2" t="s">
        <v>4578</v>
      </c>
      <c r="D1725" s="2" t="s">
        <v>4579</v>
      </c>
      <c r="E1725" s="2">
        <v>8.5</v>
      </c>
      <c r="F1725" s="2">
        <v>17.4999</v>
      </c>
      <c r="G1725" s="2">
        <v>75.781000000000006</v>
      </c>
      <c r="H1725" s="2" t="s">
        <v>401</v>
      </c>
      <c r="M1725" s="2" t="s">
        <v>4580</v>
      </c>
      <c r="N1725" s="2" t="s">
        <v>4580</v>
      </c>
      <c r="O1725" s="2" t="s">
        <v>4581</v>
      </c>
      <c r="P1725" s="2" t="s">
        <v>2142</v>
      </c>
      <c r="V1725" s="2">
        <v>16.495947820000001</v>
      </c>
    </row>
    <row r="1726" spans="1:22" ht="57" hidden="1" x14ac:dyDescent="0.45">
      <c r="A1726" s="2" t="s">
        <v>3404</v>
      </c>
      <c r="B1726" s="2" t="s">
        <v>3405</v>
      </c>
      <c r="C1726" s="2" t="s">
        <v>4582</v>
      </c>
      <c r="D1726" s="2" t="s">
        <v>4583</v>
      </c>
      <c r="E1726" s="2">
        <v>5</v>
      </c>
      <c r="F1726" s="2">
        <v>12.3003</v>
      </c>
      <c r="G1726" s="2">
        <v>77.163799999999995</v>
      </c>
      <c r="H1726" s="2" t="s">
        <v>401</v>
      </c>
      <c r="M1726" s="2" t="s">
        <v>4584</v>
      </c>
      <c r="N1726" s="2" t="s">
        <v>4584</v>
      </c>
      <c r="O1726" s="2" t="s">
        <v>4585</v>
      </c>
      <c r="P1726" s="2" t="s">
        <v>2142</v>
      </c>
      <c r="V1726" s="2">
        <v>9.7034987150000003</v>
      </c>
    </row>
    <row r="1727" spans="1:22" ht="71.25" hidden="1" x14ac:dyDescent="0.45">
      <c r="A1727" s="2" t="s">
        <v>3404</v>
      </c>
      <c r="B1727" s="2" t="s">
        <v>3405</v>
      </c>
      <c r="C1727" s="2" t="s">
        <v>4586</v>
      </c>
      <c r="D1727" s="2" t="s">
        <v>4587</v>
      </c>
      <c r="E1727" s="2">
        <v>5</v>
      </c>
      <c r="F1727" s="2">
        <v>23.358499999999999</v>
      </c>
      <c r="G1727" s="2">
        <v>70.620599999999996</v>
      </c>
      <c r="H1727" s="2" t="s">
        <v>401</v>
      </c>
      <c r="M1727" s="2" t="s">
        <v>4588</v>
      </c>
      <c r="N1727" s="2" t="s">
        <v>4588</v>
      </c>
      <c r="O1727" s="2" t="s">
        <v>3957</v>
      </c>
      <c r="P1727" s="2" t="s">
        <v>2142</v>
      </c>
      <c r="V1727" s="2">
        <v>9.7034987150000003</v>
      </c>
    </row>
    <row r="1728" spans="1:22" ht="71.25" hidden="1" x14ac:dyDescent="0.45">
      <c r="A1728" s="2" t="s">
        <v>3404</v>
      </c>
      <c r="B1728" s="2" t="s">
        <v>3405</v>
      </c>
      <c r="C1728" s="2" t="s">
        <v>4589</v>
      </c>
      <c r="D1728" s="2" t="s">
        <v>4590</v>
      </c>
      <c r="E1728" s="2">
        <v>5</v>
      </c>
      <c r="F1728" s="2">
        <v>23.382999999999999</v>
      </c>
      <c r="G1728" s="2">
        <v>70.614599999999996</v>
      </c>
      <c r="H1728" s="2" t="s">
        <v>401</v>
      </c>
      <c r="M1728" s="2" t="s">
        <v>4591</v>
      </c>
      <c r="N1728" s="2" t="s">
        <v>4591</v>
      </c>
      <c r="O1728" s="2" t="s">
        <v>4592</v>
      </c>
      <c r="P1728" s="2" t="s">
        <v>2142</v>
      </c>
      <c r="V1728" s="2">
        <v>9.7034987150000003</v>
      </c>
    </row>
    <row r="1729" spans="1:22" ht="71.25" hidden="1" x14ac:dyDescent="0.45">
      <c r="A1729" s="2" t="s">
        <v>3404</v>
      </c>
      <c r="B1729" s="2" t="s">
        <v>3405</v>
      </c>
      <c r="C1729" s="2" t="s">
        <v>4593</v>
      </c>
      <c r="D1729" s="2" t="s">
        <v>4594</v>
      </c>
      <c r="E1729" s="2">
        <v>5</v>
      </c>
      <c r="F1729" s="2">
        <v>23.365400000000001</v>
      </c>
      <c r="G1729" s="2">
        <v>70.626800000000003</v>
      </c>
      <c r="H1729" s="2" t="s">
        <v>401</v>
      </c>
      <c r="M1729" s="2" t="s">
        <v>4595</v>
      </c>
      <c r="N1729" s="2" t="s">
        <v>4595</v>
      </c>
      <c r="O1729" s="2" t="s">
        <v>4596</v>
      </c>
      <c r="P1729" s="2" t="s">
        <v>2142</v>
      </c>
      <c r="V1729" s="2">
        <v>9.7034987150000003</v>
      </c>
    </row>
    <row r="1730" spans="1:22" ht="228" hidden="1" x14ac:dyDescent="0.45">
      <c r="A1730" s="2" t="s">
        <v>3404</v>
      </c>
      <c r="B1730" s="2" t="s">
        <v>3405</v>
      </c>
      <c r="C1730" s="2" t="s">
        <v>4597</v>
      </c>
      <c r="D1730" s="2" t="s">
        <v>4598</v>
      </c>
      <c r="E1730" s="2">
        <v>10.5</v>
      </c>
      <c r="F1730" s="2">
        <v>19.844999999999999</v>
      </c>
      <c r="G1730" s="2">
        <v>73.907399999999996</v>
      </c>
      <c r="H1730" s="2" t="s">
        <v>257</v>
      </c>
      <c r="M1730" s="2" t="s">
        <v>4599</v>
      </c>
      <c r="N1730" s="2" t="s">
        <v>1693</v>
      </c>
      <c r="O1730" s="2" t="s">
        <v>4600</v>
      </c>
      <c r="P1730" s="2" t="s">
        <v>365</v>
      </c>
      <c r="V1730" s="2">
        <v>106.96776939999999</v>
      </c>
    </row>
    <row r="1731" spans="1:22" ht="228" hidden="1" x14ac:dyDescent="0.45">
      <c r="A1731" s="2" t="s">
        <v>3404</v>
      </c>
      <c r="B1731" s="2" t="s">
        <v>3405</v>
      </c>
      <c r="C1731" s="2" t="s">
        <v>4601</v>
      </c>
      <c r="D1731" s="2" t="s">
        <v>4602</v>
      </c>
      <c r="E1731" s="2">
        <v>16.5</v>
      </c>
      <c r="F1731" s="2">
        <v>17.303100000000001</v>
      </c>
      <c r="G1731" s="2">
        <v>74.631</v>
      </c>
      <c r="H1731" s="2" t="s">
        <v>257</v>
      </c>
      <c r="M1731" s="2" t="s">
        <v>4599</v>
      </c>
      <c r="N1731" s="2" t="s">
        <v>1693</v>
      </c>
      <c r="O1731" s="2" t="s">
        <v>4600</v>
      </c>
      <c r="P1731" s="2" t="s">
        <v>365</v>
      </c>
      <c r="V1731" s="2">
        <v>168.092209</v>
      </c>
    </row>
    <row r="1732" spans="1:22" ht="228" hidden="1" x14ac:dyDescent="0.45">
      <c r="A1732" s="2" t="s">
        <v>3404</v>
      </c>
      <c r="B1732" s="2" t="s">
        <v>3405</v>
      </c>
      <c r="C1732" s="2" t="s">
        <v>4603</v>
      </c>
      <c r="D1732" s="2" t="s">
        <v>4604</v>
      </c>
      <c r="E1732" s="2">
        <v>2.25</v>
      </c>
      <c r="F1732" s="2">
        <v>17.572399999999998</v>
      </c>
      <c r="G1732" s="2">
        <v>74.3386</v>
      </c>
      <c r="H1732" s="2" t="s">
        <v>257</v>
      </c>
      <c r="M1732" s="2" t="s">
        <v>4599</v>
      </c>
      <c r="N1732" s="2" t="s">
        <v>1693</v>
      </c>
      <c r="O1732" s="2" t="s">
        <v>4600</v>
      </c>
      <c r="P1732" s="2" t="s">
        <v>365</v>
      </c>
      <c r="V1732" s="2">
        <v>22.92166486</v>
      </c>
    </row>
    <row r="1733" spans="1:22" ht="57" hidden="1" x14ac:dyDescent="0.45">
      <c r="A1733" s="2" t="s">
        <v>3404</v>
      </c>
      <c r="B1733" s="2" t="s">
        <v>3405</v>
      </c>
      <c r="C1733" s="2" t="s">
        <v>4605</v>
      </c>
      <c r="D1733" s="2" t="s">
        <v>4606</v>
      </c>
      <c r="E1733" s="2">
        <v>1200</v>
      </c>
      <c r="F1733" s="2">
        <v>22.097100000000001</v>
      </c>
      <c r="G1733" s="2">
        <v>76.531700000000001</v>
      </c>
      <c r="H1733" s="2" t="s">
        <v>213</v>
      </c>
      <c r="I1733" s="2" t="s">
        <v>50</v>
      </c>
      <c r="L1733" s="2">
        <v>2013</v>
      </c>
      <c r="N1733" s="2" t="s">
        <v>3416</v>
      </c>
      <c r="O1733" s="2" t="s">
        <v>3417</v>
      </c>
      <c r="P1733" s="2" t="s">
        <v>365</v>
      </c>
      <c r="Q1733" s="2">
        <v>2016</v>
      </c>
      <c r="R1733" s="2">
        <v>196.23</v>
      </c>
      <c r="S1733" s="2">
        <v>1584.5809999999999</v>
      </c>
      <c r="T1733" s="2">
        <v>3960.5839999999998</v>
      </c>
    </row>
    <row r="1734" spans="1:22" ht="71.25" hidden="1" x14ac:dyDescent="0.45">
      <c r="A1734" s="2" t="s">
        <v>3404</v>
      </c>
      <c r="B1734" s="2" t="s">
        <v>3405</v>
      </c>
      <c r="C1734" s="2" t="s">
        <v>4607</v>
      </c>
      <c r="D1734" s="2" t="s">
        <v>4608</v>
      </c>
      <c r="E1734" s="2">
        <v>15</v>
      </c>
      <c r="F1734" s="2">
        <v>24.118500000000001</v>
      </c>
      <c r="G1734" s="2">
        <v>82.641499999999994</v>
      </c>
      <c r="H1734" s="2" t="s">
        <v>401</v>
      </c>
      <c r="M1734" s="2" t="s">
        <v>4424</v>
      </c>
      <c r="N1734" s="2" t="s">
        <v>3697</v>
      </c>
      <c r="O1734" s="2" t="s">
        <v>3698</v>
      </c>
      <c r="P1734" s="2" t="s">
        <v>2142</v>
      </c>
      <c r="V1734" s="2">
        <v>29.110496149999999</v>
      </c>
    </row>
    <row r="1735" spans="1:22" ht="85.5" hidden="1" x14ac:dyDescent="0.45">
      <c r="A1735" s="2" t="s">
        <v>3404</v>
      </c>
      <c r="B1735" s="2" t="s">
        <v>3405</v>
      </c>
      <c r="C1735" s="2" t="s">
        <v>4609</v>
      </c>
      <c r="D1735" s="2" t="s">
        <v>4610</v>
      </c>
      <c r="E1735" s="2">
        <v>5</v>
      </c>
      <c r="F1735" s="2">
        <v>9.8042999999999996</v>
      </c>
      <c r="G1735" s="2">
        <v>78.448700000000002</v>
      </c>
      <c r="H1735" s="2" t="s">
        <v>401</v>
      </c>
      <c r="M1735" s="2" t="s">
        <v>4611</v>
      </c>
      <c r="N1735" s="2" t="s">
        <v>4611</v>
      </c>
      <c r="O1735" s="2" t="s">
        <v>4612</v>
      </c>
      <c r="P1735" s="2" t="s">
        <v>2142</v>
      </c>
      <c r="V1735" s="2">
        <v>9.7034987150000003</v>
      </c>
    </row>
    <row r="1736" spans="1:22" ht="85.5" hidden="1" x14ac:dyDescent="0.45">
      <c r="A1736" s="2" t="s">
        <v>3404</v>
      </c>
      <c r="B1736" s="2" t="s">
        <v>3405</v>
      </c>
      <c r="C1736" s="2" t="s">
        <v>4613</v>
      </c>
      <c r="D1736" s="2" t="s">
        <v>4614</v>
      </c>
      <c r="E1736" s="2">
        <v>15</v>
      </c>
      <c r="F1736" s="2">
        <v>23.9116</v>
      </c>
      <c r="G1736" s="2">
        <v>71.932400000000001</v>
      </c>
      <c r="H1736" s="2" t="s">
        <v>401</v>
      </c>
      <c r="M1736" s="2" t="s">
        <v>4615</v>
      </c>
      <c r="N1736" s="2" t="s">
        <v>4611</v>
      </c>
      <c r="O1736" s="2" t="s">
        <v>3576</v>
      </c>
      <c r="P1736" s="2" t="s">
        <v>2142</v>
      </c>
      <c r="V1736" s="2">
        <v>29.110496149999999</v>
      </c>
    </row>
    <row r="1737" spans="1:22" ht="99.75" hidden="1" x14ac:dyDescent="0.45">
      <c r="A1737" s="2" t="s">
        <v>3404</v>
      </c>
      <c r="B1737" s="2" t="s">
        <v>3405</v>
      </c>
      <c r="C1737" s="2" t="s">
        <v>4616</v>
      </c>
      <c r="D1737" s="2" t="s">
        <v>4617</v>
      </c>
      <c r="E1737" s="2">
        <v>8.4</v>
      </c>
      <c r="F1737" s="2">
        <v>27.208100000000002</v>
      </c>
      <c r="G1737" s="2">
        <v>70.695800000000006</v>
      </c>
      <c r="H1737" s="2" t="s">
        <v>257</v>
      </c>
      <c r="M1737" s="2" t="s">
        <v>4618</v>
      </c>
      <c r="N1737" s="2" t="s">
        <v>1693</v>
      </c>
      <c r="O1737" s="2" t="s">
        <v>4619</v>
      </c>
      <c r="P1737" s="2" t="s">
        <v>365</v>
      </c>
      <c r="V1737" s="2">
        <v>85.574215480000007</v>
      </c>
    </row>
    <row r="1738" spans="1:22" ht="99.75" hidden="1" x14ac:dyDescent="0.45">
      <c r="A1738" s="2" t="s">
        <v>3404</v>
      </c>
      <c r="B1738" s="2" t="s">
        <v>3405</v>
      </c>
      <c r="C1738" s="2" t="s">
        <v>4620</v>
      </c>
      <c r="D1738" s="2" t="s">
        <v>4621</v>
      </c>
      <c r="E1738" s="2">
        <v>3.6</v>
      </c>
      <c r="F1738" s="2">
        <v>23.241399999999999</v>
      </c>
      <c r="G1738" s="2">
        <v>70.726200000000006</v>
      </c>
      <c r="H1738" s="2" t="s">
        <v>257</v>
      </c>
      <c r="M1738" s="2" t="s">
        <v>4622</v>
      </c>
      <c r="N1738" s="2" t="s">
        <v>1693</v>
      </c>
      <c r="O1738" s="2" t="s">
        <v>4623</v>
      </c>
      <c r="P1738" s="2" t="s">
        <v>365</v>
      </c>
      <c r="V1738" s="2">
        <v>36.674663780000003</v>
      </c>
    </row>
    <row r="1739" spans="1:22" ht="99.75" hidden="1" x14ac:dyDescent="0.45">
      <c r="A1739" s="2" t="s">
        <v>3404</v>
      </c>
      <c r="B1739" s="2" t="s">
        <v>3405</v>
      </c>
      <c r="C1739" s="2" t="s">
        <v>4624</v>
      </c>
      <c r="D1739" s="2" t="s">
        <v>4625</v>
      </c>
      <c r="E1739" s="2">
        <v>3.6</v>
      </c>
      <c r="F1739" s="2">
        <v>22.972000000000001</v>
      </c>
      <c r="G1739" s="2">
        <v>70.544300000000007</v>
      </c>
      <c r="H1739" s="2" t="s">
        <v>257</v>
      </c>
      <c r="M1739" s="2" t="s">
        <v>4622</v>
      </c>
      <c r="N1739" s="2" t="s">
        <v>1693</v>
      </c>
      <c r="O1739" s="2" t="s">
        <v>4623</v>
      </c>
      <c r="P1739" s="2" t="s">
        <v>365</v>
      </c>
      <c r="V1739" s="2">
        <v>36.674663780000003</v>
      </c>
    </row>
    <row r="1740" spans="1:22" ht="71.25" hidden="1" x14ac:dyDescent="0.45">
      <c r="A1740" s="2" t="s">
        <v>3404</v>
      </c>
      <c r="B1740" s="2" t="s">
        <v>3405</v>
      </c>
      <c r="C1740" s="2" t="s">
        <v>4626</v>
      </c>
      <c r="D1740" s="2" t="s">
        <v>4627</v>
      </c>
      <c r="E1740" s="2">
        <v>2</v>
      </c>
      <c r="F1740" s="2">
        <v>18.319800000000001</v>
      </c>
      <c r="G1740" s="2">
        <v>74.368600000000001</v>
      </c>
      <c r="H1740" s="2" t="s">
        <v>401</v>
      </c>
      <c r="M1740" s="2" t="s">
        <v>4628</v>
      </c>
      <c r="N1740" s="2" t="s">
        <v>4628</v>
      </c>
      <c r="O1740" s="2" t="s">
        <v>4629</v>
      </c>
      <c r="P1740" s="2" t="s">
        <v>2142</v>
      </c>
      <c r="V1740" s="2">
        <v>3.8813994859999998</v>
      </c>
    </row>
    <row r="1741" spans="1:22" ht="256.5" hidden="1" x14ac:dyDescent="0.45">
      <c r="A1741" s="2" t="s">
        <v>3404</v>
      </c>
      <c r="B1741" s="2" t="s">
        <v>3405</v>
      </c>
      <c r="C1741" s="2" t="s">
        <v>4630</v>
      </c>
      <c r="D1741" s="2" t="s">
        <v>4631</v>
      </c>
      <c r="E1741" s="2">
        <v>30</v>
      </c>
      <c r="F1741" s="2">
        <v>23.3232</v>
      </c>
      <c r="G1741" s="2">
        <v>70.6417</v>
      </c>
      <c r="H1741" s="2" t="s">
        <v>257</v>
      </c>
      <c r="N1741" s="2" t="s">
        <v>1693</v>
      </c>
      <c r="O1741" s="2" t="s">
        <v>4632</v>
      </c>
      <c r="P1741" s="2" t="s">
        <v>365</v>
      </c>
      <c r="V1741" s="2">
        <v>305.62219820000001</v>
      </c>
    </row>
    <row r="1742" spans="1:22" ht="42.75" hidden="1" x14ac:dyDescent="0.45">
      <c r="A1742" s="2" t="s">
        <v>3404</v>
      </c>
      <c r="B1742" s="2" t="s">
        <v>3405</v>
      </c>
      <c r="C1742" s="2" t="s">
        <v>4633</v>
      </c>
      <c r="D1742" s="2" t="s">
        <v>4634</v>
      </c>
      <c r="E1742" s="2">
        <v>36</v>
      </c>
      <c r="F1742" s="2">
        <v>15.2615</v>
      </c>
      <c r="G1742" s="2">
        <v>76.337900000000005</v>
      </c>
      <c r="H1742" s="2" t="s">
        <v>26</v>
      </c>
      <c r="L1742" s="2">
        <v>1960</v>
      </c>
      <c r="N1742" s="2" t="s">
        <v>3416</v>
      </c>
      <c r="O1742" s="2" t="s">
        <v>3417</v>
      </c>
      <c r="P1742" s="2" t="s">
        <v>365</v>
      </c>
      <c r="Q1742" s="2">
        <v>2016</v>
      </c>
      <c r="R1742" s="2">
        <v>80.664649999999995</v>
      </c>
      <c r="S1742" s="2">
        <v>181.68700000000001</v>
      </c>
      <c r="T1742" s="2">
        <v>120.3353</v>
      </c>
    </row>
    <row r="1743" spans="1:22" ht="128.25" hidden="1" x14ac:dyDescent="0.45">
      <c r="A1743" s="2" t="s">
        <v>3404</v>
      </c>
      <c r="B1743" s="2" t="s">
        <v>3405</v>
      </c>
      <c r="C1743" s="2" t="s">
        <v>4635</v>
      </c>
      <c r="D1743" s="2" t="s">
        <v>4636</v>
      </c>
      <c r="E1743" s="2">
        <v>600</v>
      </c>
      <c r="F1743" s="2">
        <v>20.011600000000001</v>
      </c>
      <c r="G1743" s="2">
        <v>79.203599999999994</v>
      </c>
      <c r="H1743" s="2" t="s">
        <v>213</v>
      </c>
      <c r="M1743" s="2" t="s">
        <v>4637</v>
      </c>
      <c r="N1743" s="2" t="s">
        <v>4637</v>
      </c>
      <c r="O1743" s="2" t="s">
        <v>4638</v>
      </c>
      <c r="P1743" s="2" t="s">
        <v>365</v>
      </c>
      <c r="V1743" s="2">
        <v>7834.1416810000001</v>
      </c>
    </row>
    <row r="1744" spans="1:22" ht="42.75" hidden="1" x14ac:dyDescent="0.45">
      <c r="A1744" s="2" t="s">
        <v>3404</v>
      </c>
      <c r="B1744" s="2" t="s">
        <v>3405</v>
      </c>
      <c r="C1744" s="2" t="s">
        <v>4639</v>
      </c>
      <c r="D1744" s="2" t="s">
        <v>4640</v>
      </c>
      <c r="E1744" s="2">
        <v>33</v>
      </c>
      <c r="F1744" s="2">
        <v>20.0123</v>
      </c>
      <c r="G1744" s="2">
        <v>79.186300000000003</v>
      </c>
      <c r="H1744" s="2" t="s">
        <v>213</v>
      </c>
      <c r="M1744" s="2" t="s">
        <v>4641</v>
      </c>
      <c r="N1744" s="2" t="s">
        <v>4641</v>
      </c>
      <c r="O1744" s="2" t="s">
        <v>4642</v>
      </c>
      <c r="P1744" s="2" t="s">
        <v>365</v>
      </c>
      <c r="V1744" s="2">
        <v>430.8777925</v>
      </c>
    </row>
    <row r="1745" spans="1:22" ht="42.75" hidden="1" x14ac:dyDescent="0.45">
      <c r="A1745" s="2" t="s">
        <v>3404</v>
      </c>
      <c r="B1745" s="2" t="s">
        <v>3405</v>
      </c>
      <c r="C1745" s="2" t="s">
        <v>4643</v>
      </c>
      <c r="D1745" s="2" t="s">
        <v>4644</v>
      </c>
      <c r="E1745" s="2">
        <v>460</v>
      </c>
      <c r="F1745" s="2">
        <v>20.9099</v>
      </c>
      <c r="G1745" s="2">
        <v>85.2072</v>
      </c>
      <c r="H1745" s="2" t="s">
        <v>213</v>
      </c>
      <c r="I1745" s="2" t="s">
        <v>50</v>
      </c>
      <c r="L1745" s="2">
        <v>1974</v>
      </c>
      <c r="N1745" s="2" t="s">
        <v>3416</v>
      </c>
      <c r="O1745" s="2" t="s">
        <v>3417</v>
      </c>
      <c r="P1745" s="2" t="s">
        <v>365</v>
      </c>
      <c r="Q1745" s="2">
        <v>2016</v>
      </c>
      <c r="R1745" s="2">
        <v>3424.49</v>
      </c>
      <c r="S1745" s="2">
        <v>3382</v>
      </c>
      <c r="T1745" s="2">
        <v>3362</v>
      </c>
    </row>
    <row r="1746" spans="1:22" ht="42.75" hidden="1" x14ac:dyDescent="0.45">
      <c r="A1746" s="2" t="s">
        <v>3404</v>
      </c>
      <c r="B1746" s="2" t="s">
        <v>3405</v>
      </c>
      <c r="C1746" s="2" t="s">
        <v>4645</v>
      </c>
      <c r="D1746" s="2" t="s">
        <v>4646</v>
      </c>
      <c r="E1746" s="2">
        <v>3000</v>
      </c>
      <c r="F1746" s="2">
        <v>21.096599999999999</v>
      </c>
      <c r="G1746" s="2">
        <v>85.073999999999998</v>
      </c>
      <c r="H1746" s="2" t="s">
        <v>213</v>
      </c>
      <c r="I1746" s="2" t="s">
        <v>50</v>
      </c>
      <c r="L1746" s="2">
        <v>2001</v>
      </c>
      <c r="N1746" s="2" t="s">
        <v>3416</v>
      </c>
      <c r="O1746" s="2" t="s">
        <v>3417</v>
      </c>
      <c r="P1746" s="2" t="s">
        <v>365</v>
      </c>
      <c r="Q1746" s="2">
        <v>2016</v>
      </c>
      <c r="R1746" s="2">
        <v>20347</v>
      </c>
      <c r="S1746" s="2">
        <v>22215</v>
      </c>
      <c r="T1746" s="2">
        <v>22480</v>
      </c>
    </row>
    <row r="1747" spans="1:22" ht="42.75" hidden="1" x14ac:dyDescent="0.45">
      <c r="A1747" s="2" t="s">
        <v>3404</v>
      </c>
      <c r="B1747" s="2" t="s">
        <v>3405</v>
      </c>
      <c r="C1747" s="2" t="s">
        <v>4647</v>
      </c>
      <c r="D1747" s="2" t="s">
        <v>4648</v>
      </c>
      <c r="E1747" s="2">
        <v>1980</v>
      </c>
      <c r="F1747" s="2">
        <v>29.923999999999999</v>
      </c>
      <c r="G1747" s="2">
        <v>75.237200000000001</v>
      </c>
      <c r="H1747" s="2" t="s">
        <v>213</v>
      </c>
      <c r="I1747" s="2" t="s">
        <v>50</v>
      </c>
      <c r="L1747" s="2">
        <v>2015</v>
      </c>
      <c r="N1747" s="2" t="s">
        <v>3416</v>
      </c>
      <c r="O1747" s="2" t="s">
        <v>3417</v>
      </c>
      <c r="P1747" s="2" t="s">
        <v>365</v>
      </c>
      <c r="Q1747" s="2">
        <v>2016</v>
      </c>
      <c r="S1747" s="2">
        <v>1423.7245</v>
      </c>
      <c r="T1747" s="2">
        <v>2850.99</v>
      </c>
    </row>
    <row r="1748" spans="1:22" ht="42.75" hidden="1" x14ac:dyDescent="0.45">
      <c r="A1748" s="2" t="s">
        <v>3404</v>
      </c>
      <c r="B1748" s="2" t="s">
        <v>3405</v>
      </c>
      <c r="C1748" s="2" t="s">
        <v>4649</v>
      </c>
      <c r="D1748" s="2" t="s">
        <v>4650</v>
      </c>
      <c r="E1748" s="2">
        <v>2400</v>
      </c>
      <c r="F1748" s="2">
        <v>22.098700000000001</v>
      </c>
      <c r="G1748" s="2">
        <v>83.451300000000003</v>
      </c>
      <c r="H1748" s="2" t="s">
        <v>213</v>
      </c>
      <c r="I1748" s="2" t="s">
        <v>50</v>
      </c>
      <c r="L1748" s="2">
        <v>2014</v>
      </c>
      <c r="N1748" s="2" t="s">
        <v>3416</v>
      </c>
      <c r="O1748" s="2" t="s">
        <v>3417</v>
      </c>
      <c r="P1748" s="2" t="s">
        <v>365</v>
      </c>
      <c r="Q1748" s="2">
        <v>2016</v>
      </c>
      <c r="R1748" s="2">
        <v>92.44</v>
      </c>
      <c r="S1748" s="2">
        <v>2321.6</v>
      </c>
      <c r="T1748" s="2">
        <v>4101.53</v>
      </c>
    </row>
    <row r="1749" spans="1:22" ht="42.75" hidden="1" x14ac:dyDescent="0.45">
      <c r="A1749" s="2" t="s">
        <v>3404</v>
      </c>
      <c r="B1749" s="2" t="s">
        <v>3405</v>
      </c>
      <c r="C1749" s="2" t="s">
        <v>4651</v>
      </c>
      <c r="D1749" s="2" t="s">
        <v>4652</v>
      </c>
      <c r="E1749" s="2">
        <v>94.2</v>
      </c>
      <c r="F1749" s="2">
        <v>29.005700000000001</v>
      </c>
      <c r="G1749" s="2">
        <v>80.0946</v>
      </c>
      <c r="H1749" s="2" t="s">
        <v>26</v>
      </c>
      <c r="L1749" s="2">
        <v>1992</v>
      </c>
      <c r="N1749" s="2" t="s">
        <v>3416</v>
      </c>
      <c r="O1749" s="2" t="s">
        <v>3417</v>
      </c>
      <c r="P1749" s="2" t="s">
        <v>365</v>
      </c>
      <c r="Q1749" s="2">
        <v>2016</v>
      </c>
      <c r="R1749" s="2">
        <v>382.25909999999999</v>
      </c>
      <c r="S1749" s="2">
        <v>444.47645</v>
      </c>
      <c r="T1749" s="2">
        <v>450.09820000000002</v>
      </c>
    </row>
    <row r="1750" spans="1:22" ht="42.75" hidden="1" x14ac:dyDescent="0.45">
      <c r="A1750" s="2" t="s">
        <v>3404</v>
      </c>
      <c r="B1750" s="2" t="s">
        <v>3405</v>
      </c>
      <c r="C1750" s="2" t="s">
        <v>4653</v>
      </c>
      <c r="D1750" s="2" t="s">
        <v>4654</v>
      </c>
      <c r="E1750" s="2">
        <v>440</v>
      </c>
      <c r="F1750" s="2">
        <v>26.585999999999999</v>
      </c>
      <c r="G1750" s="2">
        <v>82.602000000000004</v>
      </c>
      <c r="H1750" s="2" t="s">
        <v>213</v>
      </c>
      <c r="I1750" s="2" t="s">
        <v>50</v>
      </c>
      <c r="L1750" s="2">
        <v>1991</v>
      </c>
      <c r="N1750" s="2" t="s">
        <v>3416</v>
      </c>
      <c r="O1750" s="2" t="s">
        <v>3417</v>
      </c>
      <c r="P1750" s="2" t="s">
        <v>365</v>
      </c>
      <c r="Q1750" s="2">
        <v>2016</v>
      </c>
      <c r="R1750" s="2">
        <v>3152</v>
      </c>
      <c r="S1750" s="2">
        <v>2790</v>
      </c>
      <c r="T1750" s="2">
        <v>2757</v>
      </c>
    </row>
    <row r="1751" spans="1:22" ht="42.75" x14ac:dyDescent="0.45">
      <c r="A1751" s="2" t="s">
        <v>3404</v>
      </c>
      <c r="B1751" s="2" t="s">
        <v>3405</v>
      </c>
      <c r="C1751" s="2" t="s">
        <v>4655</v>
      </c>
      <c r="D1751" s="2" t="s">
        <v>4656</v>
      </c>
      <c r="E1751" s="2">
        <v>220</v>
      </c>
      <c r="F1751" s="2">
        <v>12.901899999999999</v>
      </c>
      <c r="G1751" s="2">
        <v>74.816000000000003</v>
      </c>
      <c r="H1751" s="2" t="s">
        <v>37</v>
      </c>
      <c r="L1751" s="2">
        <v>2001</v>
      </c>
      <c r="N1751" s="2" t="s">
        <v>3416</v>
      </c>
      <c r="O1751" s="2" t="s">
        <v>3417</v>
      </c>
      <c r="P1751" s="2" t="s">
        <v>365</v>
      </c>
      <c r="Q1751" s="2">
        <v>2016</v>
      </c>
      <c r="R1751" s="2">
        <v>0</v>
      </c>
      <c r="S1751" s="2">
        <v>0</v>
      </c>
      <c r="T1751" s="2">
        <v>0</v>
      </c>
    </row>
    <row r="1752" spans="1:22" ht="42.75" hidden="1" x14ac:dyDescent="0.45">
      <c r="A1752" s="2" t="s">
        <v>3404</v>
      </c>
      <c r="B1752" s="2" t="s">
        <v>3405</v>
      </c>
      <c r="C1752" s="2" t="s">
        <v>4657</v>
      </c>
      <c r="D1752" s="2" t="s">
        <v>4658</v>
      </c>
      <c r="E1752" s="2">
        <v>1400</v>
      </c>
      <c r="F1752" s="2">
        <v>19.8294</v>
      </c>
      <c r="G1752" s="2">
        <v>72.661699999999996</v>
      </c>
      <c r="H1752" s="2" t="s">
        <v>233</v>
      </c>
      <c r="L1752" s="2">
        <v>1996</v>
      </c>
      <c r="N1752" s="2" t="s">
        <v>3416</v>
      </c>
      <c r="O1752" s="2" t="s">
        <v>3417</v>
      </c>
      <c r="P1752" s="2" t="s">
        <v>365</v>
      </c>
      <c r="Q1752" s="2">
        <v>2016</v>
      </c>
      <c r="R1752" s="2">
        <v>8965.5949999999993</v>
      </c>
      <c r="S1752" s="2">
        <v>9335</v>
      </c>
      <c r="T1752" s="2">
        <v>9453</v>
      </c>
    </row>
    <row r="1753" spans="1:22" ht="42.75" hidden="1" x14ac:dyDescent="0.45">
      <c r="A1753" s="2" t="s">
        <v>3404</v>
      </c>
      <c r="B1753" s="2" t="s">
        <v>3405</v>
      </c>
      <c r="C1753" s="2" t="s">
        <v>4659</v>
      </c>
      <c r="D1753" s="2" t="s">
        <v>4660</v>
      </c>
      <c r="E1753" s="2">
        <v>13.5</v>
      </c>
      <c r="F1753" s="2">
        <v>22.561599999999999</v>
      </c>
      <c r="G1753" s="2">
        <v>77.963499999999996</v>
      </c>
      <c r="H1753" s="2" t="s">
        <v>26</v>
      </c>
      <c r="L1753" s="2">
        <v>2002</v>
      </c>
      <c r="N1753" s="2" t="s">
        <v>3416</v>
      </c>
      <c r="O1753" s="2" t="s">
        <v>3417</v>
      </c>
      <c r="P1753" s="2" t="s">
        <v>365</v>
      </c>
      <c r="Q1753" s="2">
        <v>2016</v>
      </c>
      <c r="V1753" s="2">
        <v>21.409660949999999</v>
      </c>
    </row>
    <row r="1754" spans="1:22" ht="42.75" hidden="1" x14ac:dyDescent="0.45">
      <c r="A1754" s="2" t="s">
        <v>3404</v>
      </c>
      <c r="B1754" s="2" t="s">
        <v>3405</v>
      </c>
      <c r="C1754" s="2" t="s">
        <v>4661</v>
      </c>
      <c r="D1754" s="2" t="s">
        <v>4662</v>
      </c>
      <c r="E1754" s="2">
        <v>67.5</v>
      </c>
      <c r="F1754" s="2">
        <v>26.487500000000001</v>
      </c>
      <c r="G1754" s="2">
        <v>88.3155</v>
      </c>
      <c r="H1754" s="2" t="s">
        <v>26</v>
      </c>
      <c r="L1754" s="2">
        <v>1998</v>
      </c>
      <c r="N1754" s="2" t="s">
        <v>3416</v>
      </c>
      <c r="O1754" s="2" t="s">
        <v>3417</v>
      </c>
      <c r="P1754" s="2" t="s">
        <v>365</v>
      </c>
      <c r="Q1754" s="2">
        <v>2016</v>
      </c>
      <c r="R1754" s="2">
        <v>0</v>
      </c>
      <c r="S1754" s="2">
        <v>142.53773000000001</v>
      </c>
      <c r="T1754" s="2">
        <v>79.629850000000005</v>
      </c>
    </row>
    <row r="1755" spans="1:22" ht="42.75" hidden="1" x14ac:dyDescent="0.45">
      <c r="A1755" s="2" t="s">
        <v>3404</v>
      </c>
      <c r="B1755" s="2" t="s">
        <v>3405</v>
      </c>
      <c r="C1755" s="2" t="s">
        <v>4663</v>
      </c>
      <c r="D1755" s="2" t="s">
        <v>4664</v>
      </c>
      <c r="E1755" s="2">
        <v>510</v>
      </c>
      <c r="F1755" s="2">
        <v>27.2517</v>
      </c>
      <c r="G1755" s="2">
        <v>88.460400000000007</v>
      </c>
      <c r="H1755" s="2" t="s">
        <v>26</v>
      </c>
      <c r="L1755" s="2">
        <v>2008</v>
      </c>
      <c r="N1755" s="2" t="s">
        <v>3416</v>
      </c>
      <c r="O1755" s="2" t="s">
        <v>3417</v>
      </c>
      <c r="P1755" s="2" t="s">
        <v>365</v>
      </c>
      <c r="Q1755" s="2">
        <v>2016</v>
      </c>
      <c r="R1755" s="2">
        <v>2287.9627</v>
      </c>
      <c r="S1755" s="2">
        <v>2573.8162499999999</v>
      </c>
      <c r="T1755" s="2">
        <v>2696.6091999999999</v>
      </c>
    </row>
    <row r="1756" spans="1:22" ht="42.75" hidden="1" x14ac:dyDescent="0.45">
      <c r="A1756" s="2" t="s">
        <v>3404</v>
      </c>
      <c r="B1756" s="2" t="s">
        <v>3405</v>
      </c>
      <c r="C1756" s="2" t="s">
        <v>4665</v>
      </c>
      <c r="D1756" s="2" t="s">
        <v>4666</v>
      </c>
      <c r="E1756" s="2">
        <v>80</v>
      </c>
      <c r="F1756" s="2">
        <v>26.927900000000001</v>
      </c>
      <c r="G1756" s="2">
        <v>88.456199999999995</v>
      </c>
      <c r="H1756" s="2" t="s">
        <v>26</v>
      </c>
      <c r="L1756" s="2">
        <v>2016</v>
      </c>
      <c r="N1756" s="2" t="s">
        <v>3416</v>
      </c>
      <c r="O1756" s="2" t="s">
        <v>3417</v>
      </c>
      <c r="P1756" s="2" t="s">
        <v>365</v>
      </c>
      <c r="Q1756" s="2">
        <v>2016</v>
      </c>
      <c r="T1756" s="2">
        <v>18.67615</v>
      </c>
      <c r="V1756" s="2">
        <v>126.8720649</v>
      </c>
    </row>
    <row r="1757" spans="1:22" ht="42.75" hidden="1" x14ac:dyDescent="0.45">
      <c r="A1757" s="2" t="s">
        <v>3404</v>
      </c>
      <c r="B1757" s="2" t="s">
        <v>3405</v>
      </c>
      <c r="C1757" s="2" t="s">
        <v>4667</v>
      </c>
      <c r="D1757" s="2" t="s">
        <v>4668</v>
      </c>
      <c r="E1757" s="2">
        <v>132</v>
      </c>
      <c r="F1757" s="2">
        <v>27.0017</v>
      </c>
      <c r="G1757" s="2">
        <v>88.442999999999998</v>
      </c>
      <c r="H1757" s="2" t="s">
        <v>26</v>
      </c>
      <c r="L1757" s="2">
        <v>2013</v>
      </c>
      <c r="N1757" s="2" t="s">
        <v>3416</v>
      </c>
      <c r="O1757" s="2" t="s">
        <v>3417</v>
      </c>
      <c r="P1757" s="2" t="s">
        <v>365</v>
      </c>
      <c r="Q1757" s="2">
        <v>2016</v>
      </c>
      <c r="R1757" s="2">
        <v>186.01525000000001</v>
      </c>
      <c r="S1757" s="2">
        <v>392.21904999999998</v>
      </c>
      <c r="T1757" s="2">
        <v>512.28570000000002</v>
      </c>
    </row>
    <row r="1758" spans="1:22" ht="42.75" hidden="1" x14ac:dyDescent="0.45">
      <c r="A1758" s="2" t="s">
        <v>3404</v>
      </c>
      <c r="B1758" s="2" t="s">
        <v>3405</v>
      </c>
      <c r="C1758" s="2" t="s">
        <v>4669</v>
      </c>
      <c r="D1758" s="2" t="s">
        <v>4670</v>
      </c>
      <c r="E1758" s="2">
        <v>1000</v>
      </c>
      <c r="F1758" s="2">
        <v>30.378699999999998</v>
      </c>
      <c r="G1758" s="2">
        <v>78.479500000000002</v>
      </c>
      <c r="H1758" s="2" t="s">
        <v>26</v>
      </c>
      <c r="L1758" s="2">
        <v>2006</v>
      </c>
      <c r="N1758" s="2" t="s">
        <v>3416</v>
      </c>
      <c r="O1758" s="2" t="s">
        <v>3417</v>
      </c>
      <c r="P1758" s="2" t="s">
        <v>365</v>
      </c>
      <c r="Q1758" s="2">
        <v>2016</v>
      </c>
      <c r="R1758" s="2">
        <v>4040.1278499999999</v>
      </c>
      <c r="S1758" s="2">
        <v>3008.4322499999998</v>
      </c>
      <c r="T1758" s="2">
        <v>3085.4949999999999</v>
      </c>
    </row>
    <row r="1759" spans="1:22" ht="42.75" hidden="1" x14ac:dyDescent="0.45">
      <c r="A1759" s="2" t="s">
        <v>3404</v>
      </c>
      <c r="B1759" s="2" t="s">
        <v>3405</v>
      </c>
      <c r="C1759" s="2" t="s">
        <v>4671</v>
      </c>
      <c r="D1759" s="2" t="s">
        <v>4672</v>
      </c>
      <c r="E1759" s="2">
        <v>420</v>
      </c>
      <c r="F1759" s="2">
        <v>23.757300000000001</v>
      </c>
      <c r="G1759" s="2">
        <v>85.893600000000006</v>
      </c>
      <c r="H1759" s="2" t="s">
        <v>213</v>
      </c>
      <c r="I1759" s="2" t="s">
        <v>50</v>
      </c>
      <c r="L1759" s="2">
        <v>1995</v>
      </c>
      <c r="N1759" s="2" t="s">
        <v>3416</v>
      </c>
      <c r="O1759" s="2" t="s">
        <v>3417</v>
      </c>
      <c r="P1759" s="2" t="s">
        <v>365</v>
      </c>
      <c r="Q1759" s="2">
        <v>2016</v>
      </c>
      <c r="R1759" s="2">
        <v>1999.51</v>
      </c>
      <c r="S1759" s="2">
        <v>2100.0300000000002</v>
      </c>
      <c r="T1759" s="2">
        <v>2318.1860000000001</v>
      </c>
    </row>
    <row r="1760" spans="1:22" ht="42.75" x14ac:dyDescent="0.45">
      <c r="A1760" s="2" t="s">
        <v>3404</v>
      </c>
      <c r="B1760" s="2" t="s">
        <v>3405</v>
      </c>
      <c r="C1760" s="2" t="s">
        <v>4673</v>
      </c>
      <c r="D1760" s="2" t="s">
        <v>4674</v>
      </c>
      <c r="E1760" s="2">
        <v>30</v>
      </c>
      <c r="F1760" s="2">
        <v>18.7026</v>
      </c>
      <c r="G1760" s="2">
        <v>72.870900000000006</v>
      </c>
      <c r="H1760" s="2" t="s">
        <v>37</v>
      </c>
      <c r="M1760" s="2" t="s">
        <v>4675</v>
      </c>
      <c r="N1760" s="2" t="s">
        <v>4675</v>
      </c>
      <c r="O1760" s="2" t="s">
        <v>4676</v>
      </c>
      <c r="P1760" s="2" t="s">
        <v>365</v>
      </c>
      <c r="V1760" s="2">
        <v>487.40110110000001</v>
      </c>
    </row>
    <row r="1761" spans="1:22" ht="42.75" hidden="1" x14ac:dyDescent="0.45">
      <c r="A1761" s="2" t="s">
        <v>3404</v>
      </c>
      <c r="B1761" s="2" t="s">
        <v>3405</v>
      </c>
      <c r="C1761" s="2" t="s">
        <v>4677</v>
      </c>
      <c r="D1761" s="2" t="s">
        <v>4678</v>
      </c>
      <c r="E1761" s="2">
        <v>300</v>
      </c>
      <c r="F1761" s="2">
        <v>14.2133</v>
      </c>
      <c r="G1761" s="2">
        <v>80.083799999999997</v>
      </c>
      <c r="H1761" s="2" t="s">
        <v>213</v>
      </c>
      <c r="I1761" s="2" t="s">
        <v>50</v>
      </c>
      <c r="L1761" s="2">
        <v>2012</v>
      </c>
      <c r="N1761" s="2" t="s">
        <v>3416</v>
      </c>
      <c r="O1761" s="2" t="s">
        <v>3417</v>
      </c>
      <c r="P1761" s="2" t="s">
        <v>365</v>
      </c>
      <c r="Q1761" s="2">
        <v>2016</v>
      </c>
      <c r="R1761" s="2">
        <v>1264.99</v>
      </c>
      <c r="S1761" s="2">
        <v>1380.61</v>
      </c>
      <c r="T1761" s="2">
        <v>1518.87</v>
      </c>
    </row>
    <row r="1762" spans="1:22" ht="42.75" hidden="1" x14ac:dyDescent="0.45">
      <c r="A1762" s="2" t="s">
        <v>3404</v>
      </c>
      <c r="B1762" s="2" t="s">
        <v>3405</v>
      </c>
      <c r="C1762" s="2" t="s">
        <v>4679</v>
      </c>
      <c r="D1762" s="2" t="s">
        <v>4680</v>
      </c>
      <c r="E1762" s="2">
        <v>22.5</v>
      </c>
      <c r="F1762" s="2">
        <v>19.087499999999999</v>
      </c>
      <c r="G1762" s="2">
        <v>73.025800000000004</v>
      </c>
      <c r="H1762" s="2" t="s">
        <v>50</v>
      </c>
      <c r="M1762" s="2" t="s">
        <v>4681</v>
      </c>
      <c r="N1762" s="2" t="s">
        <v>4681</v>
      </c>
      <c r="O1762" s="2" t="s">
        <v>4682</v>
      </c>
      <c r="P1762" s="2" t="s">
        <v>365</v>
      </c>
      <c r="V1762" s="2">
        <v>893.81879219999996</v>
      </c>
    </row>
    <row r="1763" spans="1:22" ht="42.75" hidden="1" x14ac:dyDescent="0.45">
      <c r="A1763" s="2" t="s">
        <v>3404</v>
      </c>
      <c r="B1763" s="2" t="s">
        <v>3405</v>
      </c>
      <c r="C1763" s="2" t="s">
        <v>4683</v>
      </c>
      <c r="D1763" s="2" t="s">
        <v>4684</v>
      </c>
      <c r="E1763" s="2">
        <v>4.5</v>
      </c>
      <c r="F1763" s="2">
        <v>32.658999999999999</v>
      </c>
      <c r="G1763" s="2">
        <v>76.781700000000001</v>
      </c>
      <c r="H1763" s="2" t="s">
        <v>26</v>
      </c>
      <c r="L1763" s="2">
        <v>1995</v>
      </c>
      <c r="N1763" s="2" t="s">
        <v>3416</v>
      </c>
      <c r="O1763" s="2" t="s">
        <v>3417</v>
      </c>
      <c r="P1763" s="2" t="s">
        <v>365</v>
      </c>
      <c r="Q1763" s="2">
        <v>2016</v>
      </c>
      <c r="V1763" s="2">
        <v>7.1365536509999998</v>
      </c>
    </row>
    <row r="1764" spans="1:22" ht="42.75" hidden="1" x14ac:dyDescent="0.45">
      <c r="A1764" s="2" t="s">
        <v>3404</v>
      </c>
      <c r="B1764" s="2" t="s">
        <v>3405</v>
      </c>
      <c r="C1764" s="2" t="s">
        <v>4685</v>
      </c>
      <c r="D1764" s="2" t="s">
        <v>4686</v>
      </c>
      <c r="E1764" s="2">
        <v>60</v>
      </c>
      <c r="F1764" s="2">
        <v>15.8094</v>
      </c>
      <c r="G1764" s="2">
        <v>74.158799999999999</v>
      </c>
      <c r="H1764" s="2" t="s">
        <v>26</v>
      </c>
      <c r="L1764" s="2">
        <v>1986</v>
      </c>
      <c r="N1764" s="2" t="s">
        <v>3416</v>
      </c>
      <c r="O1764" s="2" t="s">
        <v>3417</v>
      </c>
      <c r="P1764" s="2" t="s">
        <v>365</v>
      </c>
      <c r="Q1764" s="2">
        <v>2016</v>
      </c>
      <c r="R1764" s="2">
        <v>116.0966</v>
      </c>
      <c r="S1764" s="2">
        <v>113.2907</v>
      </c>
      <c r="T1764" s="2">
        <v>43.9392</v>
      </c>
    </row>
    <row r="1765" spans="1:22" ht="42.75" hidden="1" x14ac:dyDescent="0.45">
      <c r="A1765" s="2" t="s">
        <v>3404</v>
      </c>
      <c r="B1765" s="2" t="s">
        <v>3405</v>
      </c>
      <c r="C1765" s="2" t="s">
        <v>4687</v>
      </c>
      <c r="D1765" s="2" t="s">
        <v>4688</v>
      </c>
      <c r="E1765" s="2">
        <v>4</v>
      </c>
      <c r="F1765" s="2">
        <v>24.3249</v>
      </c>
      <c r="G1765" s="2">
        <v>85.519800000000004</v>
      </c>
      <c r="H1765" s="2" t="s">
        <v>26</v>
      </c>
      <c r="L1765" s="2">
        <v>1953</v>
      </c>
      <c r="N1765" s="2" t="s">
        <v>3416</v>
      </c>
      <c r="O1765" s="2" t="s">
        <v>3417</v>
      </c>
      <c r="P1765" s="2" t="s">
        <v>365</v>
      </c>
      <c r="Q1765" s="2">
        <v>2016</v>
      </c>
      <c r="V1765" s="2">
        <v>6.3436032449999997</v>
      </c>
    </row>
    <row r="1766" spans="1:22" ht="42.75" hidden="1" x14ac:dyDescent="0.45">
      <c r="A1766" s="2" t="s">
        <v>3404</v>
      </c>
      <c r="B1766" s="2" t="s">
        <v>3405</v>
      </c>
      <c r="C1766" s="2" t="s">
        <v>4689</v>
      </c>
      <c r="D1766" s="2" t="s">
        <v>4690</v>
      </c>
      <c r="E1766" s="2">
        <v>3300</v>
      </c>
      <c r="F1766" s="2">
        <v>21.4129</v>
      </c>
      <c r="G1766" s="2">
        <v>79.967100000000002</v>
      </c>
      <c r="H1766" s="2" t="s">
        <v>213</v>
      </c>
      <c r="I1766" s="2" t="s">
        <v>50</v>
      </c>
      <c r="L1766" s="2">
        <v>2013</v>
      </c>
      <c r="N1766" s="2" t="s">
        <v>3416</v>
      </c>
      <c r="O1766" s="2" t="s">
        <v>3417</v>
      </c>
      <c r="P1766" s="2" t="s">
        <v>365</v>
      </c>
      <c r="Q1766" s="2">
        <v>2016</v>
      </c>
      <c r="R1766" s="2">
        <v>9615.35</v>
      </c>
      <c r="S1766" s="2">
        <v>15501</v>
      </c>
      <c r="T1766" s="2">
        <v>18964</v>
      </c>
    </row>
    <row r="1767" spans="1:22" ht="42.75" hidden="1" x14ac:dyDescent="0.45">
      <c r="A1767" s="2" t="s">
        <v>3404</v>
      </c>
      <c r="B1767" s="2" t="s">
        <v>3405</v>
      </c>
      <c r="C1767" s="2" t="s">
        <v>4691</v>
      </c>
      <c r="D1767" s="2" t="s">
        <v>4692</v>
      </c>
      <c r="E1767" s="2">
        <v>240</v>
      </c>
      <c r="F1767" s="2">
        <v>22.7318</v>
      </c>
      <c r="G1767" s="2">
        <v>88.370999999999995</v>
      </c>
      <c r="H1767" s="2" t="s">
        <v>213</v>
      </c>
      <c r="I1767" s="2" t="s">
        <v>50</v>
      </c>
      <c r="L1767" s="2">
        <v>1983</v>
      </c>
      <c r="N1767" s="2" t="s">
        <v>3416</v>
      </c>
      <c r="O1767" s="2" t="s">
        <v>3417</v>
      </c>
      <c r="P1767" s="2" t="s">
        <v>365</v>
      </c>
      <c r="Q1767" s="2">
        <v>2016</v>
      </c>
      <c r="R1767" s="2">
        <v>1629.46</v>
      </c>
      <c r="S1767" s="2">
        <v>1542.27</v>
      </c>
      <c r="T1767" s="2">
        <v>601.39</v>
      </c>
    </row>
    <row r="1768" spans="1:22" ht="42.75" hidden="1" x14ac:dyDescent="0.45">
      <c r="A1768" s="2" t="s">
        <v>3404</v>
      </c>
      <c r="B1768" s="2" t="s">
        <v>3405</v>
      </c>
      <c r="C1768" s="2" t="s">
        <v>4693</v>
      </c>
      <c r="D1768" s="2" t="s">
        <v>4694</v>
      </c>
      <c r="E1768" s="2">
        <v>600</v>
      </c>
      <c r="F1768" s="2">
        <v>15.1839</v>
      </c>
      <c r="G1768" s="2">
        <v>76.662199999999999</v>
      </c>
      <c r="H1768" s="2" t="s">
        <v>213</v>
      </c>
      <c r="I1768" s="2" t="s">
        <v>50</v>
      </c>
      <c r="L1768" s="2">
        <v>2009</v>
      </c>
      <c r="N1768" s="2" t="s">
        <v>3416</v>
      </c>
      <c r="O1768" s="2" t="s">
        <v>3417</v>
      </c>
      <c r="P1768" s="2" t="s">
        <v>365</v>
      </c>
      <c r="Q1768" s="2">
        <v>2016</v>
      </c>
      <c r="R1768" s="2">
        <v>4564.45</v>
      </c>
      <c r="S1768" s="2">
        <v>4735.13</v>
      </c>
      <c r="T1768" s="2">
        <v>4229.9799999999996</v>
      </c>
    </row>
    <row r="1769" spans="1:22" ht="42.75" hidden="1" x14ac:dyDescent="0.45">
      <c r="A1769" s="2" t="s">
        <v>3404</v>
      </c>
      <c r="B1769" s="2" t="s">
        <v>3405</v>
      </c>
      <c r="C1769" s="2" t="s">
        <v>4695</v>
      </c>
      <c r="D1769" s="2" t="s">
        <v>4696</v>
      </c>
      <c r="E1769" s="2">
        <v>260</v>
      </c>
      <c r="F1769" s="2">
        <v>15.1839</v>
      </c>
      <c r="G1769" s="2">
        <v>76.662199999999999</v>
      </c>
      <c r="H1769" s="2" t="s">
        <v>4697</v>
      </c>
      <c r="I1769" s="2" t="s">
        <v>213</v>
      </c>
      <c r="J1769" s="2" t="s">
        <v>50</v>
      </c>
      <c r="L1769" s="2">
        <v>1999</v>
      </c>
      <c r="N1769" s="2" t="s">
        <v>3416</v>
      </c>
      <c r="O1769" s="2" t="s">
        <v>3417</v>
      </c>
      <c r="P1769" s="2" t="s">
        <v>365</v>
      </c>
      <c r="Q1769" s="2">
        <v>2016</v>
      </c>
      <c r="R1769" s="2">
        <v>2028.78</v>
      </c>
      <c r="S1769" s="2">
        <v>2074.31</v>
      </c>
      <c r="T1769" s="2">
        <v>2029.2</v>
      </c>
    </row>
    <row r="1770" spans="1:22" ht="42.75" hidden="1" x14ac:dyDescent="0.45">
      <c r="A1770" s="2" t="s">
        <v>3404</v>
      </c>
      <c r="B1770" s="2" t="s">
        <v>3405</v>
      </c>
      <c r="C1770" s="2" t="s">
        <v>4698</v>
      </c>
      <c r="D1770" s="2" t="s">
        <v>4699</v>
      </c>
      <c r="E1770" s="2">
        <v>422</v>
      </c>
      <c r="F1770" s="2">
        <v>23.0701</v>
      </c>
      <c r="G1770" s="2">
        <v>72.593299999999999</v>
      </c>
      <c r="H1770" s="2" t="s">
        <v>213</v>
      </c>
      <c r="I1770" s="2" t="s">
        <v>50</v>
      </c>
      <c r="L1770" s="2">
        <v>1985</v>
      </c>
      <c r="N1770" s="2" t="s">
        <v>3416</v>
      </c>
      <c r="O1770" s="2" t="s">
        <v>3417</v>
      </c>
      <c r="P1770" s="2" t="s">
        <v>365</v>
      </c>
      <c r="Q1770" s="2">
        <v>2016</v>
      </c>
      <c r="R1770" s="2">
        <v>2465.5300000000002</v>
      </c>
      <c r="S1770" s="2">
        <v>2720</v>
      </c>
      <c r="T1770" s="2">
        <v>2189</v>
      </c>
    </row>
    <row r="1771" spans="1:22" ht="42.75" hidden="1" x14ac:dyDescent="0.45">
      <c r="A1771" s="2" t="s">
        <v>3404</v>
      </c>
      <c r="B1771" s="2" t="s">
        <v>3405</v>
      </c>
      <c r="C1771" s="2" t="s">
        <v>4700</v>
      </c>
      <c r="D1771" s="2" t="s">
        <v>4701</v>
      </c>
      <c r="E1771" s="2">
        <v>500</v>
      </c>
      <c r="F1771" s="2">
        <v>19.000399999999999</v>
      </c>
      <c r="G1771" s="2">
        <v>72.898300000000006</v>
      </c>
      <c r="H1771" s="2" t="s">
        <v>50</v>
      </c>
      <c r="I1771" s="2" t="s">
        <v>37</v>
      </c>
      <c r="L1771" s="2">
        <v>1990</v>
      </c>
      <c r="N1771" s="2" t="s">
        <v>3416</v>
      </c>
      <c r="O1771" s="2" t="s">
        <v>3417</v>
      </c>
      <c r="P1771" s="2" t="s">
        <v>365</v>
      </c>
      <c r="Q1771" s="2">
        <v>2016</v>
      </c>
      <c r="R1771" s="2">
        <v>453.68</v>
      </c>
      <c r="S1771" s="2">
        <v>770.18</v>
      </c>
      <c r="T1771" s="2">
        <v>15</v>
      </c>
    </row>
    <row r="1772" spans="1:22" ht="42.75" x14ac:dyDescent="0.45">
      <c r="A1772" s="2" t="s">
        <v>3404</v>
      </c>
      <c r="B1772" s="2" t="s">
        <v>3405</v>
      </c>
      <c r="C1772" s="2" t="s">
        <v>4702</v>
      </c>
      <c r="D1772" s="2" t="s">
        <v>4703</v>
      </c>
      <c r="E1772" s="2">
        <v>180</v>
      </c>
      <c r="F1772" s="2">
        <v>19.001799999999999</v>
      </c>
      <c r="G1772" s="2">
        <v>72.896699999999996</v>
      </c>
      <c r="H1772" s="2" t="s">
        <v>37</v>
      </c>
      <c r="L1772" s="2">
        <v>1993</v>
      </c>
      <c r="N1772" s="2" t="s">
        <v>3416</v>
      </c>
      <c r="O1772" s="2" t="s">
        <v>3417</v>
      </c>
      <c r="P1772" s="2" t="s">
        <v>365</v>
      </c>
      <c r="Q1772" s="2">
        <v>2016</v>
      </c>
      <c r="R1772" s="2">
        <v>1241.5999999999999</v>
      </c>
      <c r="S1772" s="2">
        <v>1119.27</v>
      </c>
      <c r="T1772" s="2">
        <v>1149</v>
      </c>
    </row>
    <row r="1773" spans="1:22" ht="128.25" x14ac:dyDescent="0.45">
      <c r="A1773" s="2" t="s">
        <v>3404</v>
      </c>
      <c r="B1773" s="2" t="s">
        <v>3405</v>
      </c>
      <c r="C1773" s="2" t="s">
        <v>4704</v>
      </c>
      <c r="D1773" s="2" t="s">
        <v>4705</v>
      </c>
      <c r="E1773" s="2">
        <v>18</v>
      </c>
      <c r="F1773" s="2">
        <v>19.0366</v>
      </c>
      <c r="G1773" s="2">
        <v>72.889200000000002</v>
      </c>
      <c r="H1773" s="2" t="s">
        <v>37</v>
      </c>
      <c r="M1773" s="2" t="s">
        <v>4675</v>
      </c>
      <c r="N1773" s="2" t="s">
        <v>4675</v>
      </c>
      <c r="O1773" s="2" t="s">
        <v>4706</v>
      </c>
      <c r="P1773" s="2" t="s">
        <v>365</v>
      </c>
      <c r="V1773" s="2">
        <v>292.44066070000002</v>
      </c>
    </row>
    <row r="1774" spans="1:22" ht="42.75" hidden="1" x14ac:dyDescent="0.45">
      <c r="A1774" s="2" t="s">
        <v>3404</v>
      </c>
      <c r="B1774" s="2" t="s">
        <v>3405</v>
      </c>
      <c r="C1774" s="2" t="s">
        <v>4707</v>
      </c>
      <c r="D1774" s="2" t="s">
        <v>4708</v>
      </c>
      <c r="E1774" s="2">
        <v>750</v>
      </c>
      <c r="F1774" s="2">
        <v>19.000399999999999</v>
      </c>
      <c r="G1774" s="2">
        <v>72.898300000000006</v>
      </c>
      <c r="H1774" s="2" t="s">
        <v>213</v>
      </c>
      <c r="I1774" s="2" t="s">
        <v>50</v>
      </c>
      <c r="L1774" s="2">
        <v>1992</v>
      </c>
      <c r="N1774" s="2" t="s">
        <v>3416</v>
      </c>
      <c r="O1774" s="2" t="s">
        <v>3417</v>
      </c>
      <c r="P1774" s="2" t="s">
        <v>365</v>
      </c>
      <c r="Q1774" s="2">
        <v>2016</v>
      </c>
      <c r="R1774" s="2">
        <v>5004</v>
      </c>
      <c r="S1774" s="2">
        <v>3797</v>
      </c>
      <c r="T1774" s="2">
        <v>5064</v>
      </c>
    </row>
    <row r="1775" spans="1:22" ht="42.75" hidden="1" x14ac:dyDescent="0.45">
      <c r="A1775" s="2" t="s">
        <v>3404</v>
      </c>
      <c r="B1775" s="2" t="s">
        <v>3405</v>
      </c>
      <c r="C1775" s="2" t="s">
        <v>4709</v>
      </c>
      <c r="D1775" s="2" t="s">
        <v>4710</v>
      </c>
      <c r="E1775" s="2">
        <v>150</v>
      </c>
      <c r="F1775" s="2">
        <v>19.000399999999999</v>
      </c>
      <c r="G1775" s="2">
        <v>72.898300000000006</v>
      </c>
      <c r="H1775" s="2" t="s">
        <v>50</v>
      </c>
      <c r="I1775" s="2" t="s">
        <v>37</v>
      </c>
      <c r="L1775" s="2">
        <v>1965</v>
      </c>
      <c r="N1775" s="2" t="s">
        <v>3416</v>
      </c>
      <c r="O1775" s="2" t="s">
        <v>3417</v>
      </c>
      <c r="P1775" s="2" t="s">
        <v>365</v>
      </c>
      <c r="Q1775" s="2">
        <v>2016</v>
      </c>
      <c r="R1775" s="2">
        <v>0</v>
      </c>
      <c r="S1775" s="2">
        <v>0</v>
      </c>
      <c r="T1775" s="2">
        <v>0</v>
      </c>
    </row>
    <row r="1776" spans="1:22" ht="42.75" hidden="1" x14ac:dyDescent="0.45">
      <c r="A1776" s="2" t="s">
        <v>3404</v>
      </c>
      <c r="B1776" s="2" t="s">
        <v>3405</v>
      </c>
      <c r="C1776" s="2" t="s">
        <v>4711</v>
      </c>
      <c r="D1776" s="2" t="s">
        <v>4712</v>
      </c>
      <c r="E1776" s="2">
        <v>28</v>
      </c>
      <c r="F1776" s="2">
        <v>15.6609</v>
      </c>
      <c r="G1776" s="2">
        <v>76.875600000000006</v>
      </c>
      <c r="H1776" s="2" t="s">
        <v>509</v>
      </c>
      <c r="M1776" s="2" t="s">
        <v>3836</v>
      </c>
      <c r="N1776" s="2" t="s">
        <v>3836</v>
      </c>
      <c r="O1776" s="2" t="s">
        <v>3837</v>
      </c>
      <c r="P1776" s="2" t="s">
        <v>365</v>
      </c>
      <c r="V1776" s="2">
        <v>667.24876900000004</v>
      </c>
    </row>
    <row r="1777" spans="1:22" ht="42.75" hidden="1" x14ac:dyDescent="0.45">
      <c r="A1777" s="2" t="s">
        <v>3404</v>
      </c>
      <c r="B1777" s="2" t="s">
        <v>3405</v>
      </c>
      <c r="C1777" s="2" t="s">
        <v>4713</v>
      </c>
      <c r="D1777" s="2" t="s">
        <v>4714</v>
      </c>
      <c r="E1777" s="2">
        <v>1050</v>
      </c>
      <c r="F1777" s="2">
        <v>8.7635000000000005</v>
      </c>
      <c r="G1777" s="2">
        <v>78.175299999999993</v>
      </c>
      <c r="H1777" s="2" t="s">
        <v>213</v>
      </c>
      <c r="I1777" s="2" t="s">
        <v>50</v>
      </c>
      <c r="L1777" s="2">
        <v>1984</v>
      </c>
      <c r="N1777" s="2" t="s">
        <v>3416</v>
      </c>
      <c r="O1777" s="2" t="s">
        <v>3417</v>
      </c>
      <c r="P1777" s="2" t="s">
        <v>365</v>
      </c>
      <c r="Q1777" s="2">
        <v>2016</v>
      </c>
      <c r="R1777" s="2">
        <v>7252.6170000000002</v>
      </c>
      <c r="S1777" s="2">
        <v>7043.3289999999997</v>
      </c>
      <c r="T1777" s="2">
        <v>6501.3729999999996</v>
      </c>
    </row>
    <row r="1778" spans="1:22" ht="42.75" hidden="1" x14ac:dyDescent="0.45">
      <c r="A1778" s="2" t="s">
        <v>3404</v>
      </c>
      <c r="B1778" s="2" t="s">
        <v>3405</v>
      </c>
      <c r="C1778" s="2" t="s">
        <v>4715</v>
      </c>
      <c r="D1778" s="2" t="s">
        <v>4716</v>
      </c>
      <c r="E1778" s="2">
        <v>1000</v>
      </c>
      <c r="F1778" s="2">
        <v>8.7603000000000009</v>
      </c>
      <c r="G1778" s="2">
        <v>78.169899999999998</v>
      </c>
      <c r="H1778" s="2" t="s">
        <v>213</v>
      </c>
      <c r="I1778" s="2" t="s">
        <v>50</v>
      </c>
      <c r="L1778" s="2">
        <v>2015</v>
      </c>
      <c r="N1778" s="2" t="s">
        <v>3416</v>
      </c>
      <c r="O1778" s="2" t="s">
        <v>3417</v>
      </c>
      <c r="P1778" s="2" t="s">
        <v>365</v>
      </c>
      <c r="Q1778" s="2">
        <v>2016</v>
      </c>
      <c r="S1778" s="2">
        <v>6.3486500000000001</v>
      </c>
      <c r="T1778" s="2">
        <v>3502.11</v>
      </c>
    </row>
    <row r="1779" spans="1:22" ht="42.75" hidden="1" x14ac:dyDescent="0.45">
      <c r="A1779" s="2" t="s">
        <v>3404</v>
      </c>
      <c r="B1779" s="2" t="s">
        <v>3405</v>
      </c>
      <c r="C1779" s="2" t="s">
        <v>4717</v>
      </c>
      <c r="D1779" s="2" t="s">
        <v>4718</v>
      </c>
      <c r="E1779" s="2">
        <v>300</v>
      </c>
      <c r="F1779" s="2">
        <v>8.7635000000000005</v>
      </c>
      <c r="G1779" s="2">
        <v>78.175299999999993</v>
      </c>
      <c r="H1779" s="2" t="s">
        <v>213</v>
      </c>
      <c r="I1779" s="2" t="s">
        <v>50</v>
      </c>
      <c r="L1779" s="2">
        <v>2013</v>
      </c>
      <c r="N1779" s="2" t="s">
        <v>3416</v>
      </c>
      <c r="O1779" s="2" t="s">
        <v>3417</v>
      </c>
      <c r="P1779" s="2" t="s">
        <v>365</v>
      </c>
      <c r="Q1779" s="2">
        <v>2016</v>
      </c>
      <c r="R1779" s="2">
        <v>782.20908699999995</v>
      </c>
      <c r="S1779" s="2">
        <v>1262.5999999999999</v>
      </c>
      <c r="T1779" s="2">
        <v>728.36400000000003</v>
      </c>
    </row>
    <row r="1780" spans="1:22" ht="99.75" hidden="1" x14ac:dyDescent="0.45">
      <c r="A1780" s="2" t="s">
        <v>3404</v>
      </c>
      <c r="B1780" s="2" t="s">
        <v>3405</v>
      </c>
      <c r="C1780" s="2" t="s">
        <v>4719</v>
      </c>
      <c r="D1780" s="2" t="s">
        <v>4720</v>
      </c>
      <c r="E1780" s="2">
        <v>9.35</v>
      </c>
      <c r="F1780" s="2">
        <v>9.9437999999999995</v>
      </c>
      <c r="G1780" s="2">
        <v>77.5077</v>
      </c>
      <c r="H1780" s="2" t="s">
        <v>257</v>
      </c>
      <c r="M1780" s="2" t="s">
        <v>4721</v>
      </c>
      <c r="N1780" s="2" t="s">
        <v>1693</v>
      </c>
      <c r="O1780" s="2" t="s">
        <v>4722</v>
      </c>
      <c r="P1780" s="2" t="s">
        <v>365</v>
      </c>
      <c r="V1780" s="2">
        <v>95.252251759999993</v>
      </c>
    </row>
    <row r="1781" spans="1:22" ht="99.75" hidden="1" x14ac:dyDescent="0.45">
      <c r="A1781" s="2" t="s">
        <v>3404</v>
      </c>
      <c r="B1781" s="2" t="s">
        <v>3405</v>
      </c>
      <c r="C1781" s="2" t="s">
        <v>4723</v>
      </c>
      <c r="D1781" s="2" t="s">
        <v>4724</v>
      </c>
      <c r="E1781" s="2">
        <v>14.4</v>
      </c>
      <c r="F1781" s="2">
        <v>8.9164999999999992</v>
      </c>
      <c r="G1781" s="2">
        <v>77.659000000000006</v>
      </c>
      <c r="H1781" s="2" t="s">
        <v>257</v>
      </c>
      <c r="M1781" s="2" t="s">
        <v>4725</v>
      </c>
      <c r="N1781" s="2" t="s">
        <v>1693</v>
      </c>
      <c r="O1781" s="2" t="s">
        <v>4726</v>
      </c>
      <c r="P1781" s="2" t="s">
        <v>365</v>
      </c>
      <c r="V1781" s="2">
        <v>146.6986551</v>
      </c>
    </row>
    <row r="1782" spans="1:22" ht="99.75" hidden="1" x14ac:dyDescent="0.45">
      <c r="A1782" s="2" t="s">
        <v>3404</v>
      </c>
      <c r="B1782" s="2" t="s">
        <v>3405</v>
      </c>
      <c r="C1782" s="2" t="s">
        <v>4727</v>
      </c>
      <c r="D1782" s="2" t="s">
        <v>4728</v>
      </c>
      <c r="E1782" s="2">
        <v>25.5</v>
      </c>
      <c r="F1782" s="2">
        <v>17.501000000000001</v>
      </c>
      <c r="G1782" s="2">
        <v>74.700100000000006</v>
      </c>
      <c r="H1782" s="2" t="s">
        <v>257</v>
      </c>
      <c r="M1782" s="2" t="s">
        <v>4725</v>
      </c>
      <c r="N1782" s="2" t="s">
        <v>1693</v>
      </c>
      <c r="O1782" s="2" t="s">
        <v>4729</v>
      </c>
      <c r="P1782" s="2" t="s">
        <v>365</v>
      </c>
      <c r="V1782" s="2">
        <v>260</v>
      </c>
    </row>
    <row r="1783" spans="1:22" ht="99.75" hidden="1" x14ac:dyDescent="0.45">
      <c r="A1783" s="2" t="s">
        <v>3404</v>
      </c>
      <c r="B1783" s="2" t="s">
        <v>3405</v>
      </c>
      <c r="C1783" s="2" t="s">
        <v>4730</v>
      </c>
      <c r="D1783" s="2" t="s">
        <v>4731</v>
      </c>
      <c r="E1783" s="2">
        <v>100</v>
      </c>
      <c r="F1783" s="2">
        <v>15.1069</v>
      </c>
      <c r="G1783" s="2">
        <v>75.1661</v>
      </c>
      <c r="H1783" s="2" t="s">
        <v>257</v>
      </c>
      <c r="M1783" s="2" t="s">
        <v>4732</v>
      </c>
      <c r="N1783" s="2" t="s">
        <v>1693</v>
      </c>
      <c r="O1783" s="2" t="s">
        <v>4733</v>
      </c>
      <c r="P1783" s="2" t="s">
        <v>365</v>
      </c>
      <c r="V1783" s="2">
        <v>1019</v>
      </c>
    </row>
    <row r="1784" spans="1:22" ht="71.25" hidden="1" x14ac:dyDescent="0.45">
      <c r="A1784" s="2" t="s">
        <v>3404</v>
      </c>
      <c r="B1784" s="2" t="s">
        <v>3405</v>
      </c>
      <c r="C1784" s="2" t="s">
        <v>4734</v>
      </c>
      <c r="D1784" s="2" t="s">
        <v>4735</v>
      </c>
      <c r="E1784" s="2">
        <v>10</v>
      </c>
      <c r="F1784" s="2">
        <v>21.086600000000001</v>
      </c>
      <c r="G1784" s="2">
        <v>85.098699999999994</v>
      </c>
      <c r="H1784" s="2" t="s">
        <v>401</v>
      </c>
      <c r="M1784" s="2" t="s">
        <v>3697</v>
      </c>
      <c r="N1784" s="2" t="s">
        <v>3697</v>
      </c>
      <c r="O1784" s="2" t="s">
        <v>3698</v>
      </c>
      <c r="P1784" s="2" t="s">
        <v>2142</v>
      </c>
      <c r="V1784" s="2">
        <v>19</v>
      </c>
    </row>
    <row r="1785" spans="1:22" ht="99.75" hidden="1" x14ac:dyDescent="0.45">
      <c r="A1785" s="2" t="s">
        <v>3404</v>
      </c>
      <c r="B1785" s="2" t="s">
        <v>3405</v>
      </c>
      <c r="C1785" s="2" t="s">
        <v>4736</v>
      </c>
      <c r="D1785" s="2" t="s">
        <v>4737</v>
      </c>
      <c r="E1785" s="2">
        <v>50.4</v>
      </c>
      <c r="F1785" s="2">
        <v>15.3302</v>
      </c>
      <c r="G1785" s="2">
        <v>75.576700000000002</v>
      </c>
      <c r="H1785" s="2" t="s">
        <v>257</v>
      </c>
      <c r="M1785" s="2" t="s">
        <v>4738</v>
      </c>
      <c r="N1785" s="2" t="s">
        <v>1693</v>
      </c>
      <c r="O1785" s="2" t="s">
        <v>4739</v>
      </c>
      <c r="P1785" s="2" t="s">
        <v>365</v>
      </c>
      <c r="V1785" s="2">
        <v>513</v>
      </c>
    </row>
    <row r="1786" spans="1:22" ht="285" hidden="1" x14ac:dyDescent="0.45">
      <c r="A1786" s="2" t="s">
        <v>3404</v>
      </c>
      <c r="B1786" s="2" t="s">
        <v>3405</v>
      </c>
      <c r="C1786" s="2" t="s">
        <v>4740</v>
      </c>
      <c r="D1786" s="2" t="s">
        <v>4741</v>
      </c>
      <c r="E1786" s="2">
        <v>50.4</v>
      </c>
      <c r="F1786" s="2">
        <v>19.175699999999999</v>
      </c>
      <c r="G1786" s="2">
        <v>74.844099999999997</v>
      </c>
      <c r="H1786" s="2" t="s">
        <v>257</v>
      </c>
      <c r="N1786" s="2" t="s">
        <v>1693</v>
      </c>
      <c r="O1786" s="2" t="s">
        <v>4742</v>
      </c>
      <c r="P1786" s="2" t="s">
        <v>365</v>
      </c>
      <c r="V1786" s="2">
        <v>513</v>
      </c>
    </row>
    <row r="1787" spans="1:22" ht="71.25" hidden="1" x14ac:dyDescent="0.45">
      <c r="A1787" s="2" t="s">
        <v>3404</v>
      </c>
      <c r="B1787" s="2" t="s">
        <v>3405</v>
      </c>
      <c r="C1787" s="2" t="s">
        <v>4743</v>
      </c>
      <c r="D1787" s="2" t="s">
        <v>4744</v>
      </c>
      <c r="E1787" s="2">
        <v>22</v>
      </c>
      <c r="F1787" s="2">
        <v>27.413699999999999</v>
      </c>
      <c r="G1787" s="2">
        <v>72.157700000000006</v>
      </c>
      <c r="H1787" s="2" t="s">
        <v>401</v>
      </c>
      <c r="M1787" s="2" t="s">
        <v>4421</v>
      </c>
      <c r="N1787" s="2" t="s">
        <v>4421</v>
      </c>
      <c r="O1787" s="2" t="s">
        <v>3962</v>
      </c>
      <c r="P1787" s="2" t="s">
        <v>2142</v>
      </c>
      <c r="V1787" s="2">
        <v>43</v>
      </c>
    </row>
    <row r="1788" spans="1:22" ht="99.75" hidden="1" x14ac:dyDescent="0.45">
      <c r="A1788" s="2" t="s">
        <v>3404</v>
      </c>
      <c r="B1788" s="2" t="s">
        <v>3405</v>
      </c>
      <c r="C1788" s="2" t="s">
        <v>4745</v>
      </c>
      <c r="D1788" s="2" t="s">
        <v>4746</v>
      </c>
      <c r="E1788" s="2">
        <v>24</v>
      </c>
      <c r="F1788" s="2">
        <v>9.9620999999999995</v>
      </c>
      <c r="G1788" s="2">
        <v>77.370900000000006</v>
      </c>
      <c r="H1788" s="2" t="s">
        <v>257</v>
      </c>
      <c r="M1788" s="2" t="s">
        <v>4747</v>
      </c>
      <c r="N1788" s="2" t="s">
        <v>1693</v>
      </c>
      <c r="O1788" s="2" t="s">
        <v>4748</v>
      </c>
      <c r="P1788" s="2" t="s">
        <v>365</v>
      </c>
      <c r="V1788" s="2">
        <v>244</v>
      </c>
    </row>
    <row r="1789" spans="1:22" ht="99.75" hidden="1" x14ac:dyDescent="0.45">
      <c r="A1789" s="2" t="s">
        <v>3404</v>
      </c>
      <c r="B1789" s="2" t="s">
        <v>3405</v>
      </c>
      <c r="C1789" s="2" t="s">
        <v>4749</v>
      </c>
      <c r="D1789" s="2" t="s">
        <v>4750</v>
      </c>
      <c r="E1789" s="2">
        <v>200</v>
      </c>
      <c r="F1789" s="2">
        <v>14.705299999999999</v>
      </c>
      <c r="G1789" s="2">
        <v>77.335499999999996</v>
      </c>
      <c r="H1789" s="2" t="s">
        <v>257</v>
      </c>
      <c r="M1789" s="2" t="s">
        <v>4751</v>
      </c>
      <c r="N1789" s="2" t="s">
        <v>1693</v>
      </c>
      <c r="O1789" s="2" t="s">
        <v>4752</v>
      </c>
      <c r="P1789" s="2" t="s">
        <v>365</v>
      </c>
      <c r="V1789" s="2">
        <v>2037</v>
      </c>
    </row>
    <row r="1790" spans="1:22" ht="57" hidden="1" x14ac:dyDescent="0.45">
      <c r="A1790" s="2" t="s">
        <v>3404</v>
      </c>
      <c r="B1790" s="2" t="s">
        <v>3405</v>
      </c>
      <c r="C1790" s="2" t="s">
        <v>4753</v>
      </c>
      <c r="D1790" s="2" t="s">
        <v>4754</v>
      </c>
      <c r="E1790" s="2">
        <v>5</v>
      </c>
      <c r="F1790" s="2">
        <v>26.5182</v>
      </c>
      <c r="G1790" s="2">
        <v>72.8536</v>
      </c>
      <c r="H1790" s="2" t="s">
        <v>401</v>
      </c>
      <c r="M1790" s="2" t="s">
        <v>4755</v>
      </c>
      <c r="N1790" s="2" t="s">
        <v>4755</v>
      </c>
      <c r="O1790" s="2" t="s">
        <v>3576</v>
      </c>
      <c r="P1790" s="2" t="s">
        <v>2142</v>
      </c>
      <c r="V1790" s="2">
        <v>10</v>
      </c>
    </row>
    <row r="1791" spans="1:22" ht="99.75" hidden="1" x14ac:dyDescent="0.45">
      <c r="A1791" s="2" t="s">
        <v>3404</v>
      </c>
      <c r="B1791" s="2" t="s">
        <v>3405</v>
      </c>
      <c r="C1791" s="2" t="s">
        <v>4756</v>
      </c>
      <c r="D1791" s="2" t="s">
        <v>4757</v>
      </c>
      <c r="E1791" s="2">
        <v>1.5</v>
      </c>
      <c r="F1791" s="2">
        <v>10.8139</v>
      </c>
      <c r="G1791" s="2">
        <v>77.378500000000003</v>
      </c>
      <c r="H1791" s="2" t="s">
        <v>257</v>
      </c>
      <c r="N1791" s="2" t="s">
        <v>1693</v>
      </c>
      <c r="O1791" s="2" t="s">
        <v>4758</v>
      </c>
      <c r="P1791" s="2" t="s">
        <v>365</v>
      </c>
      <c r="V1791" s="2">
        <v>15.28110991</v>
      </c>
    </row>
    <row r="1792" spans="1:22" ht="99.75" hidden="1" x14ac:dyDescent="0.45">
      <c r="A1792" s="2" t="s">
        <v>3404</v>
      </c>
      <c r="B1792" s="2" t="s">
        <v>3405</v>
      </c>
      <c r="C1792" s="2" t="s">
        <v>4759</v>
      </c>
      <c r="D1792" s="2" t="s">
        <v>4760</v>
      </c>
      <c r="E1792" s="2">
        <v>1.5</v>
      </c>
      <c r="F1792" s="2">
        <v>10.79</v>
      </c>
      <c r="G1792" s="2">
        <v>77.33</v>
      </c>
      <c r="H1792" s="2" t="s">
        <v>257</v>
      </c>
      <c r="N1792" s="2" t="s">
        <v>1693</v>
      </c>
      <c r="O1792" s="2" t="s">
        <v>4758</v>
      </c>
      <c r="P1792" s="2" t="s">
        <v>365</v>
      </c>
      <c r="V1792" s="2">
        <v>15.281000000000001</v>
      </c>
    </row>
    <row r="1793" spans="1:22" ht="99.75" hidden="1" x14ac:dyDescent="0.45">
      <c r="A1793" s="2" t="s">
        <v>3404</v>
      </c>
      <c r="B1793" s="2" t="s">
        <v>3405</v>
      </c>
      <c r="C1793" s="2" t="s">
        <v>4761</v>
      </c>
      <c r="D1793" s="2" t="s">
        <v>4762</v>
      </c>
      <c r="E1793" s="2">
        <v>49.6</v>
      </c>
      <c r="F1793" s="2">
        <v>22.103999999999999</v>
      </c>
      <c r="G1793" s="2">
        <v>69.832300000000004</v>
      </c>
      <c r="H1793" s="2" t="s">
        <v>257</v>
      </c>
      <c r="M1793" s="2" t="s">
        <v>4763</v>
      </c>
      <c r="N1793" s="2" t="s">
        <v>1693</v>
      </c>
      <c r="O1793" s="2" t="s">
        <v>4764</v>
      </c>
      <c r="P1793" s="2" t="s">
        <v>365</v>
      </c>
      <c r="V1793" s="2">
        <v>505.29500000000002</v>
      </c>
    </row>
    <row r="1794" spans="1:22" ht="42.75" hidden="1" x14ac:dyDescent="0.45">
      <c r="A1794" s="2" t="s">
        <v>3404</v>
      </c>
      <c r="B1794" s="2" t="s">
        <v>3405</v>
      </c>
      <c r="C1794" s="2" t="s">
        <v>4765</v>
      </c>
      <c r="D1794" s="2" t="s">
        <v>4766</v>
      </c>
      <c r="E1794" s="2">
        <v>91.35</v>
      </c>
      <c r="F1794" s="2">
        <v>32.3367</v>
      </c>
      <c r="G1794" s="2">
        <v>75.581900000000005</v>
      </c>
      <c r="H1794" s="2" t="s">
        <v>26</v>
      </c>
      <c r="L1794" s="2">
        <v>1981</v>
      </c>
      <c r="N1794" s="2" t="s">
        <v>3416</v>
      </c>
      <c r="O1794" s="2" t="s">
        <v>3417</v>
      </c>
      <c r="P1794" s="2" t="s">
        <v>365</v>
      </c>
      <c r="Q1794" s="2">
        <v>2016</v>
      </c>
      <c r="R1794" s="2">
        <v>360.19</v>
      </c>
      <c r="S1794" s="2">
        <v>381.95861000000002</v>
      </c>
      <c r="T1794" s="2">
        <v>306.45999999999998</v>
      </c>
    </row>
    <row r="1795" spans="1:22" ht="42.75" hidden="1" x14ac:dyDescent="0.45">
      <c r="A1795" s="2" t="s">
        <v>3404</v>
      </c>
      <c r="B1795" s="2" t="s">
        <v>3405</v>
      </c>
      <c r="C1795" s="2" t="s">
        <v>4767</v>
      </c>
      <c r="D1795" s="2" t="s">
        <v>4768</v>
      </c>
      <c r="E1795" s="2">
        <v>8</v>
      </c>
      <c r="F1795" s="2">
        <v>27.261399999999998</v>
      </c>
      <c r="G1795" s="2">
        <v>88.557199999999995</v>
      </c>
      <c r="H1795" s="2" t="s">
        <v>26</v>
      </c>
      <c r="L1795" s="2">
        <v>1993</v>
      </c>
      <c r="N1795" s="2" t="s">
        <v>3416</v>
      </c>
      <c r="O1795" s="2" t="s">
        <v>3417</v>
      </c>
      <c r="P1795" s="2" t="s">
        <v>365</v>
      </c>
      <c r="Q1795" s="2">
        <v>2016</v>
      </c>
      <c r="V1795" s="2">
        <v>12.686999999999999</v>
      </c>
    </row>
    <row r="1796" spans="1:22" ht="42.75" hidden="1" x14ac:dyDescent="0.45">
      <c r="A1796" s="2" t="s">
        <v>3404</v>
      </c>
      <c r="B1796" s="2" t="s">
        <v>3405</v>
      </c>
      <c r="C1796" s="2" t="s">
        <v>4769</v>
      </c>
      <c r="D1796" s="2" t="s">
        <v>4770</v>
      </c>
      <c r="E1796" s="2">
        <v>720</v>
      </c>
      <c r="F1796" s="2">
        <v>21.8858</v>
      </c>
      <c r="G1796" s="2">
        <v>83.121499999999997</v>
      </c>
      <c r="H1796" s="2" t="s">
        <v>213</v>
      </c>
      <c r="I1796" s="2" t="s">
        <v>50</v>
      </c>
      <c r="L1796" s="2">
        <v>2015</v>
      </c>
      <c r="N1796" s="2" t="s">
        <v>3416</v>
      </c>
      <c r="O1796" s="2" t="s">
        <v>3417</v>
      </c>
      <c r="P1796" s="2" t="s">
        <v>365</v>
      </c>
      <c r="Q1796" s="2">
        <v>2016</v>
      </c>
      <c r="T1796" s="2">
        <v>54.64</v>
      </c>
      <c r="V1796" s="2">
        <v>9400.9699999999993</v>
      </c>
    </row>
    <row r="1797" spans="1:22" ht="42.75" hidden="1" x14ac:dyDescent="0.45">
      <c r="A1797" s="2" t="s">
        <v>3404</v>
      </c>
      <c r="B1797" s="2" t="s">
        <v>3405</v>
      </c>
      <c r="C1797" s="2" t="s">
        <v>4771</v>
      </c>
      <c r="D1797" s="2" t="s">
        <v>4772</v>
      </c>
      <c r="E1797" s="2">
        <v>1200</v>
      </c>
      <c r="F1797" s="2">
        <v>13.159599999999999</v>
      </c>
      <c r="G1797" s="2">
        <v>74.800200000000004</v>
      </c>
      <c r="H1797" s="2" t="s">
        <v>213</v>
      </c>
      <c r="I1797" s="2" t="s">
        <v>50</v>
      </c>
      <c r="L1797" s="2">
        <v>2010</v>
      </c>
      <c r="N1797" s="2" t="s">
        <v>3416</v>
      </c>
      <c r="O1797" s="2" t="s">
        <v>3417</v>
      </c>
      <c r="P1797" s="2" t="s">
        <v>365</v>
      </c>
      <c r="Q1797" s="2">
        <v>2016</v>
      </c>
      <c r="R1797" s="2">
        <v>6371.82</v>
      </c>
      <c r="S1797" s="2">
        <v>6020.85</v>
      </c>
      <c r="T1797" s="2">
        <v>7629</v>
      </c>
    </row>
    <row r="1798" spans="1:22" ht="42.75" hidden="1" x14ac:dyDescent="0.45">
      <c r="A1798" s="2" t="s">
        <v>3404</v>
      </c>
      <c r="B1798" s="2" t="s">
        <v>3405</v>
      </c>
      <c r="C1798" s="2" t="s">
        <v>4773</v>
      </c>
      <c r="D1798" s="2" t="s">
        <v>4774</v>
      </c>
      <c r="E1798" s="2">
        <v>12</v>
      </c>
      <c r="F1798" s="2">
        <v>18.072299999999998</v>
      </c>
      <c r="G1798" s="2">
        <v>75.119699999999995</v>
      </c>
      <c r="H1798" s="2" t="s">
        <v>26</v>
      </c>
      <c r="L1798" s="2">
        <v>1994</v>
      </c>
      <c r="N1798" s="2" t="s">
        <v>3416</v>
      </c>
      <c r="O1798" s="2" t="s">
        <v>3417</v>
      </c>
      <c r="P1798" s="2" t="s">
        <v>365</v>
      </c>
      <c r="Q1798" s="2">
        <v>2016</v>
      </c>
      <c r="V1798" s="2">
        <v>19.030999999999999</v>
      </c>
    </row>
    <row r="1799" spans="1:22" ht="42.75" hidden="1" x14ac:dyDescent="0.45">
      <c r="A1799" s="2" t="s">
        <v>3404</v>
      </c>
      <c r="B1799" s="2" t="s">
        <v>3405</v>
      </c>
      <c r="C1799" s="2" t="s">
        <v>4775</v>
      </c>
      <c r="D1799" s="2" t="s">
        <v>4776</v>
      </c>
      <c r="E1799" s="2">
        <v>5</v>
      </c>
      <c r="F1799" s="2">
        <v>21.232299999999999</v>
      </c>
      <c r="G1799" s="2">
        <v>73.591700000000003</v>
      </c>
      <c r="H1799" s="2" t="s">
        <v>26</v>
      </c>
      <c r="L1799" s="2">
        <v>1987</v>
      </c>
      <c r="N1799" s="2" t="s">
        <v>3416</v>
      </c>
      <c r="O1799" s="2" t="s">
        <v>3417</v>
      </c>
      <c r="P1799" s="2" t="s">
        <v>365</v>
      </c>
      <c r="Q1799" s="2">
        <v>2016</v>
      </c>
      <c r="V1799" s="2">
        <v>7.93</v>
      </c>
    </row>
    <row r="1800" spans="1:22" ht="42.75" hidden="1" x14ac:dyDescent="0.45">
      <c r="A1800" s="2" t="s">
        <v>3404</v>
      </c>
      <c r="B1800" s="2" t="s">
        <v>3405</v>
      </c>
      <c r="C1800" s="2" t="s">
        <v>4777</v>
      </c>
      <c r="D1800" s="2" t="s">
        <v>4778</v>
      </c>
      <c r="E1800" s="2">
        <v>1350</v>
      </c>
      <c r="F1800" s="2">
        <v>21.209299999999999</v>
      </c>
      <c r="G1800" s="2">
        <v>73.557400000000001</v>
      </c>
      <c r="H1800" s="2" t="s">
        <v>213</v>
      </c>
      <c r="I1800" s="2" t="s">
        <v>50</v>
      </c>
      <c r="L1800" s="2">
        <v>1991</v>
      </c>
      <c r="N1800" s="2" t="s">
        <v>3416</v>
      </c>
      <c r="O1800" s="2" t="s">
        <v>3417</v>
      </c>
      <c r="P1800" s="2" t="s">
        <v>365</v>
      </c>
      <c r="Q1800" s="2">
        <v>2016</v>
      </c>
      <c r="R1800" s="2">
        <v>4499.7640000000001</v>
      </c>
      <c r="S1800" s="2">
        <v>6105.9160000000002</v>
      </c>
      <c r="T1800" s="2">
        <v>5100.2139999999999</v>
      </c>
    </row>
    <row r="1801" spans="1:22" ht="42.75" hidden="1" x14ac:dyDescent="0.45">
      <c r="A1801" s="2" t="s">
        <v>3404</v>
      </c>
      <c r="B1801" s="2" t="s">
        <v>3405</v>
      </c>
      <c r="C1801" s="2" t="s">
        <v>4779</v>
      </c>
      <c r="D1801" s="2" t="s">
        <v>4780</v>
      </c>
      <c r="E1801" s="2">
        <v>300</v>
      </c>
      <c r="F1801" s="2">
        <v>21.247800000000002</v>
      </c>
      <c r="G1801" s="2">
        <v>73.586600000000004</v>
      </c>
      <c r="H1801" s="2" t="s">
        <v>26</v>
      </c>
      <c r="L1801" s="2">
        <v>1974</v>
      </c>
      <c r="N1801" s="2" t="s">
        <v>3416</v>
      </c>
      <c r="O1801" s="2" t="s">
        <v>3417</v>
      </c>
      <c r="P1801" s="2" t="s">
        <v>365</v>
      </c>
      <c r="Q1801" s="2">
        <v>2016</v>
      </c>
      <c r="R1801" s="2">
        <v>808.83550000000002</v>
      </c>
      <c r="S1801" s="2">
        <v>687.17684999999994</v>
      </c>
      <c r="T1801" s="2">
        <v>489.05245000000002</v>
      </c>
    </row>
    <row r="1802" spans="1:22" ht="42.75" hidden="1" x14ac:dyDescent="0.45">
      <c r="A1802" s="2" t="s">
        <v>3404</v>
      </c>
      <c r="B1802" s="2" t="s">
        <v>3405</v>
      </c>
      <c r="C1802" s="2" t="s">
        <v>4781</v>
      </c>
      <c r="D1802" s="2" t="s">
        <v>4782</v>
      </c>
      <c r="E1802" s="2">
        <v>114</v>
      </c>
      <c r="F1802" s="2">
        <v>25.659300000000002</v>
      </c>
      <c r="G1802" s="2">
        <v>91.900300000000001</v>
      </c>
      <c r="H1802" s="2" t="s">
        <v>26</v>
      </c>
      <c r="L1802" s="2">
        <v>1980</v>
      </c>
      <c r="N1802" s="2" t="s">
        <v>3416</v>
      </c>
      <c r="O1802" s="2" t="s">
        <v>3417</v>
      </c>
      <c r="P1802" s="2" t="s">
        <v>365</v>
      </c>
      <c r="Q1802" s="2">
        <v>2016</v>
      </c>
      <c r="R1802" s="2">
        <v>252.94890000000001</v>
      </c>
      <c r="S1802" s="2">
        <v>251.94395</v>
      </c>
      <c r="T1802" s="2">
        <v>297.58460000000002</v>
      </c>
    </row>
    <row r="1803" spans="1:22" ht="42.75" hidden="1" x14ac:dyDescent="0.45">
      <c r="A1803" s="2" t="s">
        <v>3404</v>
      </c>
      <c r="B1803" s="2" t="s">
        <v>3405</v>
      </c>
      <c r="C1803" s="2" t="s">
        <v>4783</v>
      </c>
      <c r="D1803" s="2" t="s">
        <v>4784</v>
      </c>
      <c r="E1803" s="2">
        <v>11.2</v>
      </c>
      <c r="F1803" s="2">
        <v>26.006900000000002</v>
      </c>
      <c r="G1803" s="2">
        <v>91.811400000000006</v>
      </c>
      <c r="H1803" s="2" t="s">
        <v>26</v>
      </c>
      <c r="L1803" s="2">
        <v>1957</v>
      </c>
      <c r="N1803" s="2" t="s">
        <v>3416</v>
      </c>
      <c r="O1803" s="2" t="s">
        <v>3417</v>
      </c>
      <c r="P1803" s="2" t="s">
        <v>365</v>
      </c>
      <c r="Q1803" s="2">
        <v>2016</v>
      </c>
      <c r="V1803" s="2">
        <v>17.76208909</v>
      </c>
    </row>
    <row r="1804" spans="1:22" ht="42.75" x14ac:dyDescent="0.45">
      <c r="A1804" s="2" t="s">
        <v>3404</v>
      </c>
      <c r="B1804" s="2" t="s">
        <v>3405</v>
      </c>
      <c r="C1804" s="2" t="s">
        <v>4785</v>
      </c>
      <c r="D1804" s="2" t="s">
        <v>4786</v>
      </c>
      <c r="E1804" s="2">
        <v>382.5</v>
      </c>
      <c r="F1804" s="2">
        <v>21.341100000000001</v>
      </c>
      <c r="G1804" s="2">
        <v>72.989500000000007</v>
      </c>
      <c r="H1804" s="2" t="s">
        <v>37</v>
      </c>
      <c r="L1804" s="2">
        <v>2012</v>
      </c>
      <c r="N1804" s="2" t="s">
        <v>3416</v>
      </c>
      <c r="O1804" s="2" t="s">
        <v>3417</v>
      </c>
      <c r="P1804" s="2" t="s">
        <v>365</v>
      </c>
      <c r="Q1804" s="2">
        <v>2016</v>
      </c>
      <c r="T1804" s="2">
        <v>834.05799999999999</v>
      </c>
      <c r="V1804" s="2">
        <v>6214.364039</v>
      </c>
    </row>
    <row r="1805" spans="1:22" ht="99.75" hidden="1" x14ac:dyDescent="0.45">
      <c r="A1805" s="2" t="s">
        <v>3404</v>
      </c>
      <c r="B1805" s="2" t="s">
        <v>3405</v>
      </c>
      <c r="C1805" s="2" t="s">
        <v>4787</v>
      </c>
      <c r="D1805" s="2" t="s">
        <v>4788</v>
      </c>
      <c r="E1805" s="2">
        <v>1.7</v>
      </c>
      <c r="F1805" s="2">
        <v>10.837999999999999</v>
      </c>
      <c r="G1805" s="2">
        <v>77.512299999999996</v>
      </c>
      <c r="H1805" s="2" t="s">
        <v>257</v>
      </c>
      <c r="M1805" s="2" t="s">
        <v>4789</v>
      </c>
      <c r="N1805" s="2" t="s">
        <v>1693</v>
      </c>
      <c r="O1805" s="2" t="s">
        <v>4790</v>
      </c>
      <c r="P1805" s="2" t="s">
        <v>365</v>
      </c>
      <c r="V1805" s="2">
        <v>17.318591229999999</v>
      </c>
    </row>
    <row r="1806" spans="1:22" ht="42.75" hidden="1" x14ac:dyDescent="0.45">
      <c r="A1806" s="2" t="s">
        <v>3404</v>
      </c>
      <c r="B1806" s="2" t="s">
        <v>3405</v>
      </c>
      <c r="C1806" s="2" t="s">
        <v>4791</v>
      </c>
      <c r="D1806" s="2" t="s">
        <v>4792</v>
      </c>
      <c r="E1806" s="2">
        <v>600</v>
      </c>
      <c r="F1806" s="2">
        <v>19.4269</v>
      </c>
      <c r="G1806" s="2">
        <v>82.859399999999994</v>
      </c>
      <c r="H1806" s="2" t="s">
        <v>26</v>
      </c>
      <c r="L1806" s="2">
        <v>1999</v>
      </c>
      <c r="N1806" s="2" t="s">
        <v>3416</v>
      </c>
      <c r="O1806" s="2" t="s">
        <v>3417</v>
      </c>
      <c r="P1806" s="2" t="s">
        <v>365</v>
      </c>
      <c r="Q1806" s="2">
        <v>2016</v>
      </c>
      <c r="R1806" s="2">
        <v>2504.4846499999999</v>
      </c>
      <c r="S1806" s="2">
        <v>2682.94785</v>
      </c>
      <c r="T1806" s="2">
        <v>1751.6378</v>
      </c>
    </row>
    <row r="1807" spans="1:22" ht="42.75" hidden="1" x14ac:dyDescent="0.45">
      <c r="A1807" s="2" t="s">
        <v>3404</v>
      </c>
      <c r="B1807" s="2" t="s">
        <v>3405</v>
      </c>
      <c r="C1807" s="2" t="s">
        <v>4793</v>
      </c>
      <c r="D1807" s="2" t="s">
        <v>4794</v>
      </c>
      <c r="E1807" s="2">
        <v>320</v>
      </c>
      <c r="F1807" s="2">
        <v>18.831499999999998</v>
      </c>
      <c r="G1807" s="2">
        <v>82.593400000000003</v>
      </c>
      <c r="H1807" s="2" t="s">
        <v>26</v>
      </c>
      <c r="L1807" s="2">
        <v>1990</v>
      </c>
      <c r="N1807" s="2" t="s">
        <v>3416</v>
      </c>
      <c r="O1807" s="2" t="s">
        <v>3417</v>
      </c>
      <c r="P1807" s="2" t="s">
        <v>365</v>
      </c>
      <c r="Q1807" s="2">
        <v>2016</v>
      </c>
      <c r="R1807" s="2">
        <v>867.55044999999996</v>
      </c>
      <c r="S1807" s="2">
        <v>730.80759999999998</v>
      </c>
      <c r="T1807" s="2">
        <v>763.23464999999999</v>
      </c>
    </row>
    <row r="1808" spans="1:22" ht="42.75" hidden="1" x14ac:dyDescent="0.45">
      <c r="A1808" s="2" t="s">
        <v>3404</v>
      </c>
      <c r="B1808" s="2" t="s">
        <v>3405</v>
      </c>
      <c r="C1808" s="2" t="s">
        <v>4795</v>
      </c>
      <c r="D1808" s="2" t="s">
        <v>4796</v>
      </c>
      <c r="E1808" s="2">
        <v>240</v>
      </c>
      <c r="F1808" s="2">
        <v>18.031300000000002</v>
      </c>
      <c r="G1808" s="2">
        <v>82.017899999999997</v>
      </c>
      <c r="H1808" s="2" t="s">
        <v>26</v>
      </c>
      <c r="L1808" s="2">
        <v>1981</v>
      </c>
      <c r="N1808" s="2" t="s">
        <v>3416</v>
      </c>
      <c r="O1808" s="2" t="s">
        <v>3417</v>
      </c>
      <c r="P1808" s="2" t="s">
        <v>365</v>
      </c>
      <c r="Q1808" s="2">
        <v>2016</v>
      </c>
      <c r="R1808" s="2">
        <v>457.83929999999998</v>
      </c>
      <c r="S1808" s="2">
        <v>519.85765000000004</v>
      </c>
      <c r="T1808" s="2">
        <v>462.95359999999999</v>
      </c>
    </row>
    <row r="1809" spans="1:22" ht="42.75" hidden="1" x14ac:dyDescent="0.45">
      <c r="A1809" s="2" t="s">
        <v>3404</v>
      </c>
      <c r="B1809" s="2" t="s">
        <v>3405</v>
      </c>
      <c r="C1809" s="2" t="s">
        <v>4797</v>
      </c>
      <c r="D1809" s="2" t="s">
        <v>4798</v>
      </c>
      <c r="E1809" s="2">
        <v>127.6</v>
      </c>
      <c r="F1809" s="2">
        <v>34.198</v>
      </c>
      <c r="G1809" s="2">
        <v>75.124499999999998</v>
      </c>
      <c r="H1809" s="2" t="s">
        <v>26</v>
      </c>
      <c r="L1809" s="2">
        <v>1996</v>
      </c>
      <c r="N1809" s="2" t="s">
        <v>3416</v>
      </c>
      <c r="O1809" s="2" t="s">
        <v>3417</v>
      </c>
      <c r="P1809" s="2" t="s">
        <v>365</v>
      </c>
      <c r="Q1809" s="2">
        <v>2016</v>
      </c>
      <c r="R1809" s="2">
        <v>213.81555</v>
      </c>
      <c r="S1809" s="2">
        <v>301.80340000000001</v>
      </c>
      <c r="T1809" s="2">
        <v>257.05824999999999</v>
      </c>
    </row>
    <row r="1810" spans="1:22" ht="42.75" x14ac:dyDescent="0.45">
      <c r="A1810" s="2" t="s">
        <v>3404</v>
      </c>
      <c r="B1810" s="2" t="s">
        <v>3405</v>
      </c>
      <c r="C1810" s="2" t="s">
        <v>4799</v>
      </c>
      <c r="D1810" s="2" t="s">
        <v>4800</v>
      </c>
      <c r="E1810" s="2">
        <v>672</v>
      </c>
      <c r="F1810" s="2">
        <v>18.88</v>
      </c>
      <c r="G1810" s="2">
        <v>72.971500000000006</v>
      </c>
      <c r="H1810" s="2" t="s">
        <v>37</v>
      </c>
      <c r="L1810" s="2">
        <v>1988</v>
      </c>
      <c r="N1810" s="2" t="s">
        <v>3416</v>
      </c>
      <c r="O1810" s="2" t="s">
        <v>3417</v>
      </c>
      <c r="P1810" s="2" t="s">
        <v>365</v>
      </c>
      <c r="Q1810" s="2">
        <v>2016</v>
      </c>
      <c r="R1810" s="2">
        <v>3193.6770000000001</v>
      </c>
      <c r="S1810" s="2">
        <v>3393.009</v>
      </c>
      <c r="T1810" s="2">
        <v>2801.53</v>
      </c>
    </row>
    <row r="1811" spans="1:22" ht="42.75" x14ac:dyDescent="0.45">
      <c r="A1811" s="2" t="s">
        <v>3404</v>
      </c>
      <c r="B1811" s="2" t="s">
        <v>3405</v>
      </c>
      <c r="C1811" s="2" t="s">
        <v>4801</v>
      </c>
      <c r="D1811" s="2" t="s">
        <v>4802</v>
      </c>
      <c r="E1811" s="2">
        <v>62.6</v>
      </c>
      <c r="F1811" s="2">
        <v>18.868099999999998</v>
      </c>
      <c r="G1811" s="2">
        <v>72.929299999999998</v>
      </c>
      <c r="H1811" s="2" t="s">
        <v>37</v>
      </c>
      <c r="M1811" s="2" t="s">
        <v>4110</v>
      </c>
      <c r="N1811" s="2" t="s">
        <v>4110</v>
      </c>
      <c r="O1811" s="2" t="s">
        <v>4111</v>
      </c>
      <c r="P1811" s="2" t="s">
        <v>365</v>
      </c>
      <c r="V1811" s="2">
        <v>1017.043631</v>
      </c>
    </row>
    <row r="1812" spans="1:22" ht="42.75" hidden="1" x14ac:dyDescent="0.45">
      <c r="A1812" s="2" t="s">
        <v>3404</v>
      </c>
      <c r="B1812" s="2" t="s">
        <v>3405</v>
      </c>
      <c r="C1812" s="2" t="s">
        <v>4803</v>
      </c>
      <c r="D1812" s="2" t="s">
        <v>4804</v>
      </c>
      <c r="E1812" s="2">
        <v>480</v>
      </c>
      <c r="F1812" s="2">
        <v>34.144199999999998</v>
      </c>
      <c r="G1812" s="2">
        <v>74.185699999999997</v>
      </c>
      <c r="H1812" s="2" t="s">
        <v>26</v>
      </c>
      <c r="L1812" s="2">
        <v>1996</v>
      </c>
      <c r="N1812" s="2" t="s">
        <v>3416</v>
      </c>
      <c r="O1812" s="2" t="s">
        <v>3417</v>
      </c>
      <c r="P1812" s="2" t="s">
        <v>365</v>
      </c>
      <c r="Q1812" s="2">
        <v>2016</v>
      </c>
      <c r="R1812" s="2">
        <v>2508.1561999999999</v>
      </c>
      <c r="S1812" s="2">
        <v>3061.2368999999999</v>
      </c>
      <c r="T1812" s="2">
        <v>3266.5551500000001</v>
      </c>
    </row>
    <row r="1813" spans="1:22" ht="42.75" hidden="1" x14ac:dyDescent="0.45">
      <c r="A1813" s="2" t="s">
        <v>3404</v>
      </c>
      <c r="B1813" s="2" t="s">
        <v>3405</v>
      </c>
      <c r="C1813" s="2" t="s">
        <v>4805</v>
      </c>
      <c r="D1813" s="2" t="s">
        <v>4806</v>
      </c>
      <c r="E1813" s="2">
        <v>240</v>
      </c>
      <c r="F1813" s="2">
        <v>34.092100000000002</v>
      </c>
      <c r="G1813" s="2">
        <v>74.031800000000004</v>
      </c>
      <c r="H1813" s="2" t="s">
        <v>26</v>
      </c>
      <c r="L1813" s="2">
        <v>2013</v>
      </c>
      <c r="N1813" s="2" t="s">
        <v>3416</v>
      </c>
      <c r="O1813" s="2" t="s">
        <v>3417</v>
      </c>
      <c r="P1813" s="2" t="s">
        <v>365</v>
      </c>
      <c r="Q1813" s="2">
        <v>2016</v>
      </c>
      <c r="R1813" s="2">
        <v>401.74119999999999</v>
      </c>
      <c r="S1813" s="2">
        <v>1182.2391</v>
      </c>
      <c r="T1813" s="2">
        <v>1189.5722499999999</v>
      </c>
    </row>
    <row r="1814" spans="1:22" ht="42.75" hidden="1" x14ac:dyDescent="0.45">
      <c r="A1814" s="2" t="s">
        <v>3404</v>
      </c>
      <c r="B1814" s="2" t="s">
        <v>3405</v>
      </c>
      <c r="C1814" s="2" t="s">
        <v>4807</v>
      </c>
      <c r="D1814" s="2" t="s">
        <v>4808</v>
      </c>
      <c r="E1814" s="2">
        <v>3.75</v>
      </c>
      <c r="F1814" s="2">
        <v>11.3727</v>
      </c>
      <c r="G1814" s="2">
        <v>76.058400000000006</v>
      </c>
      <c r="H1814" s="2" t="s">
        <v>26</v>
      </c>
      <c r="L1814" s="2">
        <v>2004</v>
      </c>
      <c r="N1814" s="2" t="s">
        <v>3416</v>
      </c>
      <c r="O1814" s="2" t="s">
        <v>3417</v>
      </c>
      <c r="P1814" s="2" t="s">
        <v>365</v>
      </c>
      <c r="Q1814" s="2">
        <v>2016</v>
      </c>
      <c r="V1814" s="2">
        <v>5.9471280420000001</v>
      </c>
    </row>
    <row r="1815" spans="1:22" ht="42.75" x14ac:dyDescent="0.45">
      <c r="A1815" s="2" t="s">
        <v>3404</v>
      </c>
      <c r="B1815" s="2" t="s">
        <v>3405</v>
      </c>
      <c r="C1815" s="2" t="s">
        <v>4809</v>
      </c>
      <c r="D1815" s="2" t="s">
        <v>4810</v>
      </c>
      <c r="E1815" s="2">
        <v>374.57100000000003</v>
      </c>
      <c r="F1815" s="2">
        <v>21.2285</v>
      </c>
      <c r="G1815" s="2">
        <v>72.870500000000007</v>
      </c>
      <c r="H1815" s="2" t="s">
        <v>37</v>
      </c>
      <c r="L1815" s="2">
        <v>2009</v>
      </c>
      <c r="N1815" s="2" t="s">
        <v>3416</v>
      </c>
      <c r="O1815" s="2" t="s">
        <v>3417</v>
      </c>
      <c r="P1815" s="2" t="s">
        <v>365</v>
      </c>
      <c r="Q1815" s="2">
        <v>2016</v>
      </c>
      <c r="R1815" s="2">
        <v>7.9550000000000001</v>
      </c>
      <c r="S1815" s="2">
        <v>129.215</v>
      </c>
      <c r="T1815" s="2">
        <v>1237.5889999999999</v>
      </c>
    </row>
    <row r="1816" spans="1:22" ht="42.75" x14ac:dyDescent="0.45">
      <c r="A1816" s="2" t="s">
        <v>3404</v>
      </c>
      <c r="B1816" s="2" t="s">
        <v>3405</v>
      </c>
      <c r="C1816" s="2" t="s">
        <v>4811</v>
      </c>
      <c r="D1816" s="2" t="s">
        <v>4812</v>
      </c>
      <c r="E1816" s="2">
        <v>135</v>
      </c>
      <c r="F1816" s="2">
        <v>21.23</v>
      </c>
      <c r="G1816" s="2">
        <v>72.873000000000005</v>
      </c>
      <c r="H1816" s="2" t="s">
        <v>37</v>
      </c>
      <c r="L1816" s="2">
        <v>1992</v>
      </c>
      <c r="N1816" s="2" t="s">
        <v>3416</v>
      </c>
      <c r="O1816" s="2" t="s">
        <v>3417</v>
      </c>
      <c r="P1816" s="2" t="s">
        <v>365</v>
      </c>
      <c r="Q1816" s="2">
        <v>2016</v>
      </c>
      <c r="R1816" s="2">
        <v>0</v>
      </c>
      <c r="S1816" s="2">
        <v>0</v>
      </c>
      <c r="T1816" s="2">
        <v>0</v>
      </c>
    </row>
    <row r="1817" spans="1:22" ht="42.75" hidden="1" x14ac:dyDescent="0.45">
      <c r="A1817" s="2" t="s">
        <v>3404</v>
      </c>
      <c r="B1817" s="2" t="s">
        <v>3405</v>
      </c>
      <c r="C1817" s="2" t="s">
        <v>4813</v>
      </c>
      <c r="D1817" s="2" t="s">
        <v>4814</v>
      </c>
      <c r="E1817" s="2">
        <v>90</v>
      </c>
      <c r="F1817" s="2">
        <v>27.345500000000001</v>
      </c>
      <c r="G1817" s="2">
        <v>82.316599999999994</v>
      </c>
      <c r="H1817" s="2" t="s">
        <v>213</v>
      </c>
      <c r="I1817" s="2" t="s">
        <v>50</v>
      </c>
      <c r="L1817" s="2">
        <v>2012</v>
      </c>
      <c r="N1817" s="2" t="s">
        <v>3416</v>
      </c>
      <c r="O1817" s="2" t="s">
        <v>3417</v>
      </c>
      <c r="P1817" s="2" t="s">
        <v>365</v>
      </c>
      <c r="Q1817" s="2">
        <v>2016</v>
      </c>
      <c r="R1817" s="2">
        <v>478.47</v>
      </c>
      <c r="S1817" s="2">
        <v>485.62</v>
      </c>
      <c r="T1817" s="2">
        <v>326.84899999999999</v>
      </c>
    </row>
    <row r="1818" spans="1:22" ht="99.75" hidden="1" x14ac:dyDescent="0.45">
      <c r="A1818" s="2" t="s">
        <v>3404</v>
      </c>
      <c r="B1818" s="2" t="s">
        <v>3405</v>
      </c>
      <c r="C1818" s="2" t="s">
        <v>4815</v>
      </c>
      <c r="D1818" s="2" t="s">
        <v>4816</v>
      </c>
      <c r="E1818" s="2">
        <v>25.7</v>
      </c>
      <c r="F1818" s="2">
        <v>10.6143</v>
      </c>
      <c r="G1818" s="2">
        <v>77.236999999999995</v>
      </c>
      <c r="H1818" s="2" t="s">
        <v>257</v>
      </c>
      <c r="N1818" s="2" t="s">
        <v>1693</v>
      </c>
      <c r="O1818" s="2" t="s">
        <v>4817</v>
      </c>
      <c r="P1818" s="2" t="s">
        <v>365</v>
      </c>
      <c r="V1818" s="2">
        <v>261.81634980000001</v>
      </c>
    </row>
    <row r="1819" spans="1:22" ht="42.75" hidden="1" x14ac:dyDescent="0.45">
      <c r="A1819" s="2" t="s">
        <v>3404</v>
      </c>
      <c r="B1819" s="2" t="s">
        <v>3405</v>
      </c>
      <c r="C1819" s="2" t="s">
        <v>4818</v>
      </c>
      <c r="D1819" s="2" t="s">
        <v>4819</v>
      </c>
      <c r="E1819" s="2">
        <v>13.5</v>
      </c>
      <c r="F1819" s="2">
        <v>10.053699999999999</v>
      </c>
      <c r="G1819" s="2">
        <v>77.590500000000006</v>
      </c>
      <c r="H1819" s="2" t="s">
        <v>26</v>
      </c>
      <c r="L1819" s="2">
        <v>1995</v>
      </c>
      <c r="N1819" s="2" t="s">
        <v>3416</v>
      </c>
      <c r="O1819" s="2" t="s">
        <v>3417</v>
      </c>
      <c r="P1819" s="2" t="s">
        <v>365</v>
      </c>
      <c r="Q1819" s="2">
        <v>2016</v>
      </c>
      <c r="V1819" s="2">
        <v>21.409660949999999</v>
      </c>
    </row>
    <row r="1820" spans="1:22" ht="42.75" hidden="1" x14ac:dyDescent="0.45">
      <c r="A1820" s="2" t="s">
        <v>3404</v>
      </c>
      <c r="B1820" s="2" t="s">
        <v>3405</v>
      </c>
      <c r="C1820" s="2" t="s">
        <v>4820</v>
      </c>
      <c r="D1820" s="2" t="s">
        <v>4821</v>
      </c>
      <c r="E1820" s="2">
        <v>60</v>
      </c>
      <c r="F1820" s="2">
        <v>19.767399999999999</v>
      </c>
      <c r="G1820" s="2">
        <v>73.501999999999995</v>
      </c>
      <c r="H1820" s="2" t="s">
        <v>26</v>
      </c>
      <c r="L1820" s="2">
        <v>1976</v>
      </c>
      <c r="N1820" s="2" t="s">
        <v>3416</v>
      </c>
      <c r="O1820" s="2" t="s">
        <v>3417</v>
      </c>
      <c r="P1820" s="2" t="s">
        <v>365</v>
      </c>
      <c r="Q1820" s="2">
        <v>2016</v>
      </c>
      <c r="R1820" s="2">
        <v>132.30515</v>
      </c>
      <c r="S1820" s="2">
        <v>202.80090000000001</v>
      </c>
      <c r="T1820" s="2">
        <v>122.0069</v>
      </c>
    </row>
    <row r="1821" spans="1:22" ht="42.75" x14ac:dyDescent="0.45">
      <c r="A1821" s="2" t="s">
        <v>3404</v>
      </c>
      <c r="B1821" s="2" t="s">
        <v>3405</v>
      </c>
      <c r="C1821" s="2" t="s">
        <v>4822</v>
      </c>
      <c r="D1821" s="2" t="s">
        <v>4823</v>
      </c>
      <c r="E1821" s="2">
        <v>52.8</v>
      </c>
      <c r="F1821" s="2">
        <v>9.3278999999999996</v>
      </c>
      <c r="G1821" s="2">
        <v>78.921499999999995</v>
      </c>
      <c r="H1821" s="2" t="s">
        <v>37</v>
      </c>
      <c r="L1821" s="2">
        <v>2005</v>
      </c>
      <c r="N1821" s="2" t="s">
        <v>3416</v>
      </c>
      <c r="O1821" s="2" t="s">
        <v>3417</v>
      </c>
      <c r="P1821" s="2" t="s">
        <v>365</v>
      </c>
      <c r="Q1821" s="2">
        <v>2016</v>
      </c>
      <c r="R1821" s="2">
        <v>362.20600000000002</v>
      </c>
      <c r="S1821" s="2">
        <v>386.916</v>
      </c>
      <c r="T1821" s="2">
        <v>170.73400000000001</v>
      </c>
    </row>
    <row r="1822" spans="1:22" ht="42.75" hidden="1" x14ac:dyDescent="0.45">
      <c r="A1822" s="2" t="s">
        <v>3404</v>
      </c>
      <c r="B1822" s="2" t="s">
        <v>3405</v>
      </c>
      <c r="C1822" s="2" t="s">
        <v>4824</v>
      </c>
      <c r="D1822" s="2" t="s">
        <v>4825</v>
      </c>
      <c r="E1822" s="2">
        <v>1500</v>
      </c>
      <c r="F1822" s="2">
        <v>13.2371</v>
      </c>
      <c r="G1822" s="2">
        <v>80.302300000000002</v>
      </c>
      <c r="H1822" s="2" t="s">
        <v>213</v>
      </c>
      <c r="I1822" s="2" t="s">
        <v>50</v>
      </c>
      <c r="L1822" s="2">
        <v>2013</v>
      </c>
      <c r="N1822" s="2" t="s">
        <v>3416</v>
      </c>
      <c r="O1822" s="2" t="s">
        <v>3417</v>
      </c>
      <c r="P1822" s="2" t="s">
        <v>365</v>
      </c>
      <c r="Q1822" s="2">
        <v>2016</v>
      </c>
      <c r="R1822" s="2">
        <v>3683.91</v>
      </c>
      <c r="S1822" s="2">
        <v>5337.31</v>
      </c>
      <c r="T1822" s="2">
        <v>7130.5069999999996</v>
      </c>
    </row>
    <row r="1823" spans="1:22" ht="42.75" x14ac:dyDescent="0.45">
      <c r="A1823" s="2" t="s">
        <v>3404</v>
      </c>
      <c r="B1823" s="2" t="s">
        <v>3405</v>
      </c>
      <c r="C1823" s="2" t="s">
        <v>4826</v>
      </c>
      <c r="D1823" s="2" t="s">
        <v>4827</v>
      </c>
      <c r="E1823" s="2">
        <v>186.2</v>
      </c>
      <c r="F1823" s="2">
        <v>9.3483999999999998</v>
      </c>
      <c r="G1823" s="2">
        <v>78.923500000000004</v>
      </c>
      <c r="H1823" s="2" t="s">
        <v>37</v>
      </c>
      <c r="L1823" s="2">
        <v>2005</v>
      </c>
      <c r="N1823" s="2" t="s">
        <v>3416</v>
      </c>
      <c r="O1823" s="2" t="s">
        <v>3417</v>
      </c>
      <c r="P1823" s="2" t="s">
        <v>365</v>
      </c>
      <c r="Q1823" s="2">
        <v>2016</v>
      </c>
      <c r="R1823" s="2">
        <v>1180.7909999999999</v>
      </c>
      <c r="S1823" s="2">
        <v>1014.8</v>
      </c>
      <c r="T1823" s="2">
        <v>680.47500000000002</v>
      </c>
    </row>
    <row r="1824" spans="1:22" ht="42.75" hidden="1" x14ac:dyDescent="0.45">
      <c r="A1824" s="2" t="s">
        <v>3404</v>
      </c>
      <c r="B1824" s="2" t="s">
        <v>3405</v>
      </c>
      <c r="C1824" s="2" t="s">
        <v>4828</v>
      </c>
      <c r="D1824" s="2" t="s">
        <v>4829</v>
      </c>
      <c r="E1824" s="2">
        <v>460</v>
      </c>
      <c r="F1824" s="2">
        <v>13.6576</v>
      </c>
      <c r="G1824" s="2">
        <v>74.948400000000007</v>
      </c>
      <c r="H1824" s="2" t="s">
        <v>26</v>
      </c>
      <c r="L1824" s="2">
        <v>1999</v>
      </c>
      <c r="N1824" s="2" t="s">
        <v>3416</v>
      </c>
      <c r="O1824" s="2" t="s">
        <v>3417</v>
      </c>
      <c r="P1824" s="2" t="s">
        <v>365</v>
      </c>
      <c r="Q1824" s="2">
        <v>2016</v>
      </c>
      <c r="R1824" s="2">
        <v>1313.8676499999999</v>
      </c>
      <c r="S1824" s="2">
        <v>1313.8676499999999</v>
      </c>
      <c r="T1824" s="2">
        <v>748.62805000000003</v>
      </c>
    </row>
    <row r="1825" spans="1:22" ht="42.75" hidden="1" x14ac:dyDescent="0.45">
      <c r="A1825" s="2" t="s">
        <v>3404</v>
      </c>
      <c r="B1825" s="2" t="s">
        <v>3405</v>
      </c>
      <c r="C1825" s="2" t="s">
        <v>4830</v>
      </c>
      <c r="D1825" s="2" t="s">
        <v>4831</v>
      </c>
      <c r="E1825" s="2">
        <v>25.8</v>
      </c>
      <c r="F1825" s="2">
        <v>22.780799999999999</v>
      </c>
      <c r="G1825" s="2">
        <v>77.651499999999999</v>
      </c>
      <c r="H1825" s="2" t="s">
        <v>213</v>
      </c>
      <c r="M1825" s="2" t="s">
        <v>4832</v>
      </c>
      <c r="N1825" s="2" t="s">
        <v>4832</v>
      </c>
      <c r="O1825" s="2" t="s">
        <v>4833</v>
      </c>
      <c r="P1825" s="2" t="s">
        <v>365</v>
      </c>
      <c r="V1825" s="2">
        <v>336.8680923</v>
      </c>
    </row>
    <row r="1826" spans="1:22" ht="42.75" hidden="1" x14ac:dyDescent="0.45">
      <c r="A1826" s="2" t="s">
        <v>3404</v>
      </c>
      <c r="B1826" s="2" t="s">
        <v>3405</v>
      </c>
      <c r="C1826" s="2" t="s">
        <v>4834</v>
      </c>
      <c r="D1826" s="2" t="s">
        <v>4835</v>
      </c>
      <c r="E1826" s="2">
        <v>30.75</v>
      </c>
      <c r="F1826" s="2">
        <v>23.075199999999999</v>
      </c>
      <c r="G1826" s="2">
        <v>77.552599999999998</v>
      </c>
      <c r="H1826" s="2" t="s">
        <v>213</v>
      </c>
      <c r="M1826" s="2" t="s">
        <v>4832</v>
      </c>
      <c r="N1826" s="2" t="s">
        <v>4832</v>
      </c>
      <c r="O1826" s="2" t="s">
        <v>4833</v>
      </c>
      <c r="P1826" s="2" t="s">
        <v>365</v>
      </c>
      <c r="V1826" s="2">
        <v>401.49976120000002</v>
      </c>
    </row>
    <row r="1827" spans="1:22" ht="42.75" hidden="1" x14ac:dyDescent="0.45">
      <c r="A1827" s="2" t="s">
        <v>3404</v>
      </c>
      <c r="B1827" s="2" t="s">
        <v>3405</v>
      </c>
      <c r="C1827" s="2" t="s">
        <v>4836</v>
      </c>
      <c r="D1827" s="2" t="s">
        <v>4837</v>
      </c>
      <c r="E1827" s="2">
        <v>50.7</v>
      </c>
      <c r="F1827" s="2">
        <v>17.160499999999999</v>
      </c>
      <c r="G1827" s="2">
        <v>77.293000000000006</v>
      </c>
      <c r="H1827" s="2" t="s">
        <v>213</v>
      </c>
      <c r="M1827" s="2" t="s">
        <v>4838</v>
      </c>
      <c r="N1827" s="2" t="s">
        <v>4838</v>
      </c>
      <c r="O1827" s="2" t="s">
        <v>4839</v>
      </c>
      <c r="P1827" s="2" t="s">
        <v>365</v>
      </c>
      <c r="V1827" s="2">
        <v>661.98497210000005</v>
      </c>
    </row>
    <row r="1828" spans="1:22" ht="42.75" x14ac:dyDescent="0.45">
      <c r="A1828" s="2" t="s">
        <v>3404</v>
      </c>
      <c r="B1828" s="2" t="s">
        <v>3405</v>
      </c>
      <c r="C1828" s="2" t="s">
        <v>4840</v>
      </c>
      <c r="D1828" s="2" t="s">
        <v>4841</v>
      </c>
      <c r="E1828" s="2">
        <v>388.5</v>
      </c>
      <c r="F1828" s="2">
        <v>16.9238</v>
      </c>
      <c r="G1828" s="2">
        <v>81.814099999999996</v>
      </c>
      <c r="H1828" s="2" t="s">
        <v>37</v>
      </c>
      <c r="L1828" s="2">
        <v>2006</v>
      </c>
      <c r="N1828" s="2" t="s">
        <v>3416</v>
      </c>
      <c r="O1828" s="2" t="s">
        <v>3417</v>
      </c>
      <c r="P1828" s="2" t="s">
        <v>365</v>
      </c>
      <c r="Q1828" s="2">
        <v>2016</v>
      </c>
      <c r="R1828" s="2">
        <v>171.97</v>
      </c>
      <c r="S1828" s="2">
        <v>0</v>
      </c>
      <c r="T1828" s="2">
        <v>588.74800000000005</v>
      </c>
    </row>
    <row r="1829" spans="1:22" ht="128.25" hidden="1" x14ac:dyDescent="0.45">
      <c r="A1829" s="2" t="s">
        <v>3404</v>
      </c>
      <c r="B1829" s="2" t="s">
        <v>3405</v>
      </c>
      <c r="C1829" s="2" t="s">
        <v>4842</v>
      </c>
      <c r="D1829" s="2" t="s">
        <v>4843</v>
      </c>
      <c r="E1829" s="2">
        <v>19.8</v>
      </c>
      <c r="F1829" s="2">
        <v>17.738199999999999</v>
      </c>
      <c r="G1829" s="2">
        <v>75.321799999999996</v>
      </c>
      <c r="H1829" s="2" t="s">
        <v>509</v>
      </c>
      <c r="M1829" s="2" t="s">
        <v>4844</v>
      </c>
      <c r="N1829" s="2" t="s">
        <v>4844</v>
      </c>
      <c r="O1829" s="2" t="s">
        <v>4502</v>
      </c>
      <c r="P1829" s="2" t="s">
        <v>365</v>
      </c>
      <c r="V1829" s="2">
        <v>471.84</v>
      </c>
    </row>
    <row r="1830" spans="1:22" ht="57" x14ac:dyDescent="0.45">
      <c r="A1830" s="2" t="s">
        <v>3404</v>
      </c>
      <c r="B1830" s="2" t="s">
        <v>3405</v>
      </c>
      <c r="C1830" s="2" t="s">
        <v>4845</v>
      </c>
      <c r="D1830" s="2" t="s">
        <v>4846</v>
      </c>
      <c r="E1830" s="2">
        <v>75</v>
      </c>
      <c r="F1830" s="2">
        <v>24.497800000000002</v>
      </c>
      <c r="G1830" s="2">
        <v>77.151300000000006</v>
      </c>
      <c r="H1830" s="2" t="s">
        <v>37</v>
      </c>
      <c r="M1830" s="2" t="s">
        <v>4847</v>
      </c>
      <c r="N1830" s="2" t="s">
        <v>4847</v>
      </c>
      <c r="O1830" s="2" t="s">
        <v>4848</v>
      </c>
      <c r="P1830" s="2" t="s">
        <v>365</v>
      </c>
      <c r="V1830" s="2">
        <v>1218.5029999999999</v>
      </c>
    </row>
    <row r="1831" spans="1:22" ht="42.75" hidden="1" x14ac:dyDescent="0.45">
      <c r="A1831" s="2" t="s">
        <v>3404</v>
      </c>
      <c r="B1831" s="2" t="s">
        <v>3405</v>
      </c>
      <c r="C1831" s="2" t="s">
        <v>4849</v>
      </c>
      <c r="D1831" s="2" t="s">
        <v>4850</v>
      </c>
      <c r="E1831" s="2">
        <v>1260</v>
      </c>
      <c r="F1831" s="2">
        <v>16.598400000000002</v>
      </c>
      <c r="G1831" s="2">
        <v>80.537000000000006</v>
      </c>
      <c r="H1831" s="2" t="s">
        <v>213</v>
      </c>
      <c r="I1831" s="2" t="s">
        <v>50</v>
      </c>
      <c r="L1831" s="2">
        <v>1987</v>
      </c>
      <c r="N1831" s="2" t="s">
        <v>3416</v>
      </c>
      <c r="O1831" s="2" t="s">
        <v>3417</v>
      </c>
      <c r="P1831" s="2" t="s">
        <v>365</v>
      </c>
      <c r="Q1831" s="2">
        <v>2016</v>
      </c>
      <c r="R1831" s="2">
        <v>8187.43</v>
      </c>
      <c r="S1831" s="2">
        <v>8197.9699999999993</v>
      </c>
      <c r="T1831" s="2">
        <v>8131.18</v>
      </c>
    </row>
    <row r="1832" spans="1:22" ht="42.75" hidden="1" x14ac:dyDescent="0.45">
      <c r="A1832" s="2" t="s">
        <v>3404</v>
      </c>
      <c r="B1832" s="2" t="s">
        <v>3405</v>
      </c>
      <c r="C1832" s="2" t="s">
        <v>4851</v>
      </c>
      <c r="D1832" s="2" t="s">
        <v>4852</v>
      </c>
      <c r="E1832" s="2">
        <v>500</v>
      </c>
      <c r="F1832" s="2">
        <v>16.597300000000001</v>
      </c>
      <c r="G1832" s="2">
        <v>80.538200000000003</v>
      </c>
      <c r="H1832" s="2" t="s">
        <v>213</v>
      </c>
      <c r="I1832" s="2" t="s">
        <v>50</v>
      </c>
      <c r="L1832" s="2">
        <v>2009</v>
      </c>
      <c r="N1832" s="2" t="s">
        <v>3416</v>
      </c>
      <c r="O1832" s="2" t="s">
        <v>3417</v>
      </c>
      <c r="P1832" s="2" t="s">
        <v>365</v>
      </c>
      <c r="Q1832" s="2">
        <v>2016</v>
      </c>
      <c r="R1832" s="2">
        <v>3595.5529999999999</v>
      </c>
      <c r="S1832" s="2">
        <v>3429.3</v>
      </c>
      <c r="T1832" s="2">
        <v>2836.89</v>
      </c>
    </row>
    <row r="1833" spans="1:22" ht="42.75" x14ac:dyDescent="0.45">
      <c r="A1833" s="2" t="s">
        <v>3404</v>
      </c>
      <c r="B1833" s="2" t="s">
        <v>3405</v>
      </c>
      <c r="C1833" s="2" t="s">
        <v>4853</v>
      </c>
      <c r="D1833" s="2" t="s">
        <v>4854</v>
      </c>
      <c r="E1833" s="2">
        <v>272.3</v>
      </c>
      <c r="F1833" s="2">
        <v>16.9345</v>
      </c>
      <c r="G1833" s="2">
        <v>81.724500000000006</v>
      </c>
      <c r="H1833" s="2" t="s">
        <v>37</v>
      </c>
      <c r="L1833" s="2">
        <v>1995</v>
      </c>
      <c r="N1833" s="2" t="s">
        <v>3416</v>
      </c>
      <c r="O1833" s="2" t="s">
        <v>3417</v>
      </c>
      <c r="P1833" s="2" t="s">
        <v>365</v>
      </c>
      <c r="Q1833" s="2">
        <v>2016</v>
      </c>
      <c r="R1833" s="2">
        <v>1024.797</v>
      </c>
      <c r="S1833" s="2">
        <v>638.98850000000004</v>
      </c>
      <c r="T1833" s="2">
        <v>693.87431300000003</v>
      </c>
    </row>
    <row r="1834" spans="1:22" ht="71.25" hidden="1" x14ac:dyDescent="0.45">
      <c r="A1834" s="2" t="s">
        <v>3404</v>
      </c>
      <c r="B1834" s="2" t="s">
        <v>3405</v>
      </c>
      <c r="C1834" s="2" t="s">
        <v>4855</v>
      </c>
      <c r="D1834" s="2" t="s">
        <v>4856</v>
      </c>
      <c r="E1834" s="2">
        <v>46</v>
      </c>
      <c r="F1834" s="2">
        <v>24.575299999999999</v>
      </c>
      <c r="G1834" s="2">
        <v>74.801199999999994</v>
      </c>
      <c r="H1834" s="2" t="s">
        <v>213</v>
      </c>
      <c r="M1834" s="2" t="s">
        <v>4857</v>
      </c>
      <c r="N1834" s="2" t="s">
        <v>4857</v>
      </c>
      <c r="O1834" s="2" t="s">
        <v>4858</v>
      </c>
      <c r="P1834" s="2" t="s">
        <v>365</v>
      </c>
      <c r="V1834" s="2">
        <v>600.61800000000005</v>
      </c>
    </row>
    <row r="1835" spans="1:22" ht="42.75" hidden="1" x14ac:dyDescent="0.45">
      <c r="A1835" s="2" t="s">
        <v>3404</v>
      </c>
      <c r="B1835" s="2" t="s">
        <v>3405</v>
      </c>
      <c r="C1835" s="2" t="s">
        <v>4859</v>
      </c>
      <c r="D1835" s="2" t="s">
        <v>4860</v>
      </c>
      <c r="E1835" s="2">
        <v>4760</v>
      </c>
      <c r="F1835" s="2">
        <v>24.098299999999998</v>
      </c>
      <c r="G1835" s="2">
        <v>82.671899999999994</v>
      </c>
      <c r="H1835" s="2" t="s">
        <v>213</v>
      </c>
      <c r="I1835" s="2" t="s">
        <v>50</v>
      </c>
      <c r="L1835" s="2">
        <v>2002</v>
      </c>
      <c r="N1835" s="2" t="s">
        <v>3416</v>
      </c>
      <c r="O1835" s="2" t="s">
        <v>3417</v>
      </c>
      <c r="P1835" s="2" t="s">
        <v>365</v>
      </c>
      <c r="Q1835" s="2">
        <v>2016</v>
      </c>
      <c r="R1835" s="2">
        <v>26761.39</v>
      </c>
      <c r="S1835" s="2">
        <v>27594</v>
      </c>
      <c r="T1835" s="2">
        <v>29047</v>
      </c>
    </row>
    <row r="1836" spans="1:22" ht="42.75" hidden="1" x14ac:dyDescent="0.45">
      <c r="A1836" s="2" t="s">
        <v>3404</v>
      </c>
      <c r="B1836" s="2" t="s">
        <v>3405</v>
      </c>
      <c r="C1836" s="2" t="s">
        <v>4861</v>
      </c>
      <c r="D1836" s="2" t="s">
        <v>4862</v>
      </c>
      <c r="E1836" s="2">
        <v>9</v>
      </c>
      <c r="F1836" s="2">
        <v>18.120999999999999</v>
      </c>
      <c r="G1836" s="2">
        <v>74.096800000000002</v>
      </c>
      <c r="H1836" s="2" t="s">
        <v>26</v>
      </c>
      <c r="L1836" s="2">
        <v>1975</v>
      </c>
      <c r="N1836" s="2" t="s">
        <v>3416</v>
      </c>
      <c r="O1836" s="2" t="s">
        <v>3417</v>
      </c>
      <c r="P1836" s="2" t="s">
        <v>365</v>
      </c>
      <c r="Q1836" s="2">
        <v>2016</v>
      </c>
      <c r="V1836" s="2">
        <v>14.273</v>
      </c>
    </row>
    <row r="1837" spans="1:22" ht="42.75" hidden="1" x14ac:dyDescent="0.45">
      <c r="A1837" s="2" t="s">
        <v>3404</v>
      </c>
      <c r="B1837" s="2" t="s">
        <v>3405</v>
      </c>
      <c r="C1837" s="2" t="s">
        <v>4863</v>
      </c>
      <c r="D1837" s="2" t="s">
        <v>4864</v>
      </c>
      <c r="E1837" s="2">
        <v>400</v>
      </c>
      <c r="F1837" s="2">
        <v>30.5669</v>
      </c>
      <c r="G1837" s="2">
        <v>79.546800000000005</v>
      </c>
      <c r="H1837" s="2" t="s">
        <v>26</v>
      </c>
      <c r="L1837" s="2">
        <v>2006</v>
      </c>
      <c r="N1837" s="2" t="s">
        <v>3416</v>
      </c>
      <c r="O1837" s="2" t="s">
        <v>3417</v>
      </c>
      <c r="P1837" s="2" t="s">
        <v>365</v>
      </c>
      <c r="Q1837" s="2">
        <v>2016</v>
      </c>
      <c r="R1837" s="2">
        <v>435.71050000000002</v>
      </c>
      <c r="S1837" s="2">
        <v>1806.8603000000001</v>
      </c>
      <c r="T1837" s="2">
        <v>1204.5967499999999</v>
      </c>
    </row>
    <row r="1838" spans="1:22" ht="42.75" hidden="1" x14ac:dyDescent="0.45">
      <c r="A1838" s="2" t="s">
        <v>3404</v>
      </c>
      <c r="B1838" s="2" t="s">
        <v>3405</v>
      </c>
      <c r="C1838" s="2" t="s">
        <v>4865</v>
      </c>
      <c r="D1838" s="2" t="s">
        <v>4866</v>
      </c>
      <c r="E1838" s="2">
        <v>1040</v>
      </c>
      <c r="F1838" s="2">
        <v>17.563500000000001</v>
      </c>
      <c r="G1838" s="2">
        <v>83.138199999999998</v>
      </c>
      <c r="H1838" s="2" t="s">
        <v>213</v>
      </c>
      <c r="I1838" s="2" t="s">
        <v>50</v>
      </c>
      <c r="L1838" s="2">
        <v>2015</v>
      </c>
      <c r="N1838" s="2" t="s">
        <v>3416</v>
      </c>
      <c r="O1838" s="2" t="s">
        <v>3417</v>
      </c>
      <c r="P1838" s="2" t="s">
        <v>365</v>
      </c>
      <c r="Q1838" s="2">
        <v>2016</v>
      </c>
      <c r="T1838" s="2">
        <v>434.64</v>
      </c>
      <c r="V1838" s="2">
        <v>13579.179</v>
      </c>
    </row>
    <row r="1839" spans="1:22" ht="99.75" hidden="1" x14ac:dyDescent="0.45">
      <c r="A1839" s="2" t="s">
        <v>3404</v>
      </c>
      <c r="B1839" s="2" t="s">
        <v>3405</v>
      </c>
      <c r="C1839" s="2" t="s">
        <v>4867</v>
      </c>
      <c r="D1839" s="2" t="s">
        <v>4868</v>
      </c>
      <c r="E1839" s="2">
        <v>50.4</v>
      </c>
      <c r="F1839" s="2">
        <v>19.108000000000001</v>
      </c>
      <c r="G1839" s="2">
        <v>74.988500000000002</v>
      </c>
      <c r="H1839" s="2" t="s">
        <v>257</v>
      </c>
      <c r="M1839" s="2" t="s">
        <v>4869</v>
      </c>
      <c r="N1839" s="2" t="s">
        <v>1693</v>
      </c>
      <c r="O1839" s="2" t="s">
        <v>4870</v>
      </c>
      <c r="P1839" s="2" t="s">
        <v>365</v>
      </c>
      <c r="V1839" s="2">
        <v>513.44500000000005</v>
      </c>
    </row>
    <row r="1840" spans="1:22" ht="85.5" hidden="1" x14ac:dyDescent="0.45">
      <c r="A1840" s="2" t="s">
        <v>3404</v>
      </c>
      <c r="B1840" s="2" t="s">
        <v>3405</v>
      </c>
      <c r="C1840" s="2" t="s">
        <v>4871</v>
      </c>
      <c r="D1840" s="2" t="s">
        <v>4872</v>
      </c>
      <c r="E1840" s="2">
        <v>5</v>
      </c>
      <c r="F1840" s="2">
        <v>21.4239</v>
      </c>
      <c r="G1840" s="2">
        <v>73.127300000000005</v>
      </c>
      <c r="H1840" s="2" t="s">
        <v>401</v>
      </c>
      <c r="M1840" s="2" t="s">
        <v>4873</v>
      </c>
      <c r="N1840" s="2" t="s">
        <v>4873</v>
      </c>
      <c r="O1840" s="2" t="s">
        <v>4874</v>
      </c>
      <c r="P1840" s="2" t="s">
        <v>2142</v>
      </c>
      <c r="V1840" s="2">
        <v>9.7029999999999994</v>
      </c>
    </row>
    <row r="1841" spans="1:22" ht="57" hidden="1" x14ac:dyDescent="0.45">
      <c r="A1841" s="2" t="s">
        <v>3404</v>
      </c>
      <c r="B1841" s="2" t="s">
        <v>3405</v>
      </c>
      <c r="C1841" s="2" t="s">
        <v>4875</v>
      </c>
      <c r="D1841" s="2" t="s">
        <v>4876</v>
      </c>
      <c r="E1841" s="2">
        <v>3</v>
      </c>
      <c r="F1841" s="2">
        <v>12.8932</v>
      </c>
      <c r="G1841" s="2">
        <v>78.165400000000005</v>
      </c>
      <c r="H1841" s="2" t="s">
        <v>401</v>
      </c>
      <c r="M1841" s="2" t="s">
        <v>4584</v>
      </c>
      <c r="N1841" s="2" t="s">
        <v>4584</v>
      </c>
      <c r="O1841" s="2" t="s">
        <v>4585</v>
      </c>
      <c r="P1841" s="2" t="s">
        <v>2142</v>
      </c>
      <c r="V1841" s="2">
        <v>5.8220000000000001</v>
      </c>
    </row>
    <row r="1842" spans="1:22" ht="42.75" hidden="1" x14ac:dyDescent="0.45">
      <c r="A1842" s="2" t="s">
        <v>3404</v>
      </c>
      <c r="B1842" s="2" t="s">
        <v>3405</v>
      </c>
      <c r="C1842" s="2" t="s">
        <v>4877</v>
      </c>
      <c r="D1842" s="2" t="s">
        <v>4878</v>
      </c>
      <c r="E1842" s="2">
        <v>80</v>
      </c>
      <c r="F1842" s="2">
        <v>24.35</v>
      </c>
      <c r="G1842" s="2">
        <v>73.747699999999995</v>
      </c>
      <c r="H1842" s="2" t="s">
        <v>213</v>
      </c>
      <c r="M1842" s="2" t="s">
        <v>4353</v>
      </c>
      <c r="N1842" s="2" t="s">
        <v>4353</v>
      </c>
      <c r="O1842" s="2" t="s">
        <v>4354</v>
      </c>
      <c r="P1842" s="2" t="s">
        <v>365</v>
      </c>
      <c r="V1842" s="2">
        <v>1044.5519999999999</v>
      </c>
    </row>
    <row r="1843" spans="1:22" ht="99.75" hidden="1" x14ac:dyDescent="0.45">
      <c r="A1843" s="2" t="s">
        <v>3404</v>
      </c>
      <c r="B1843" s="2" t="s">
        <v>3405</v>
      </c>
      <c r="C1843" s="2" t="s">
        <v>4879</v>
      </c>
      <c r="D1843" s="2" t="s">
        <v>4880</v>
      </c>
      <c r="E1843" s="2">
        <v>16.5</v>
      </c>
      <c r="F1843" s="2">
        <v>9.9344000000000001</v>
      </c>
      <c r="G1843" s="2">
        <v>77.476799999999997</v>
      </c>
      <c r="H1843" s="2" t="s">
        <v>257</v>
      </c>
      <c r="M1843" s="2" t="s">
        <v>4881</v>
      </c>
      <c r="N1843" s="2" t="s">
        <v>1693</v>
      </c>
      <c r="O1843" s="2" t="s">
        <v>4882</v>
      </c>
      <c r="P1843" s="2" t="s">
        <v>365</v>
      </c>
      <c r="V1843" s="2">
        <v>168.09200000000001</v>
      </c>
    </row>
    <row r="1844" spans="1:22" ht="128.25" x14ac:dyDescent="0.45">
      <c r="A1844" s="2" t="s">
        <v>4883</v>
      </c>
      <c r="B1844" s="2" t="s">
        <v>4884</v>
      </c>
      <c r="C1844" s="2" t="s">
        <v>4885</v>
      </c>
      <c r="D1844" s="2" t="s">
        <v>4886</v>
      </c>
      <c r="E1844" s="2">
        <v>820</v>
      </c>
      <c r="F1844" s="2">
        <v>30.402000000000001</v>
      </c>
      <c r="G1844" s="2">
        <v>48.357999999999997</v>
      </c>
      <c r="H1844" s="2" t="s">
        <v>37</v>
      </c>
      <c r="L1844" s="2">
        <v>2002</v>
      </c>
      <c r="N1844" s="2" t="s">
        <v>4887</v>
      </c>
      <c r="O1844" s="2" t="s">
        <v>4888</v>
      </c>
      <c r="P1844" s="2" t="s">
        <v>27</v>
      </c>
      <c r="V1844" s="2">
        <v>4225.8379999999997</v>
      </c>
    </row>
    <row r="1845" spans="1:22" ht="128.25" hidden="1" x14ac:dyDescent="0.45">
      <c r="A1845" s="2" t="s">
        <v>4883</v>
      </c>
      <c r="B1845" s="2" t="s">
        <v>4884</v>
      </c>
      <c r="C1845" s="2" t="s">
        <v>4889</v>
      </c>
      <c r="D1845" s="2" t="s">
        <v>4890</v>
      </c>
      <c r="E1845" s="2">
        <v>1903</v>
      </c>
      <c r="F1845" s="2">
        <v>31.502700000000001</v>
      </c>
      <c r="G1845" s="2">
        <v>48.883000000000003</v>
      </c>
      <c r="H1845" s="2" t="s">
        <v>50</v>
      </c>
      <c r="N1845" s="2" t="s">
        <v>4887</v>
      </c>
      <c r="O1845" s="2" t="s">
        <v>4888</v>
      </c>
      <c r="P1845" s="2" t="s">
        <v>27</v>
      </c>
      <c r="V1845" s="2">
        <v>10009.653</v>
      </c>
    </row>
    <row r="1846" spans="1:22" ht="99.75" x14ac:dyDescent="0.45">
      <c r="A1846" s="2" t="s">
        <v>4883</v>
      </c>
      <c r="B1846" s="2" t="s">
        <v>4884</v>
      </c>
      <c r="C1846" s="2" t="s">
        <v>4891</v>
      </c>
      <c r="D1846" s="2" t="s">
        <v>4892</v>
      </c>
      <c r="E1846" s="2">
        <v>1000</v>
      </c>
      <c r="F1846" s="2">
        <v>36.944299999999998</v>
      </c>
      <c r="G1846" s="2">
        <v>54.8902</v>
      </c>
      <c r="H1846" s="2" t="s">
        <v>37</v>
      </c>
      <c r="L1846" s="2">
        <v>2011</v>
      </c>
      <c r="M1846" s="2" t="s">
        <v>4893</v>
      </c>
      <c r="N1846" s="2" t="s">
        <v>4893</v>
      </c>
      <c r="O1846" s="2" t="s">
        <v>4894</v>
      </c>
      <c r="P1846" s="2" t="s">
        <v>365</v>
      </c>
      <c r="V1846" s="2">
        <v>5153.4620000000004</v>
      </c>
    </row>
    <row r="1847" spans="1:22" ht="128.25" hidden="1" x14ac:dyDescent="0.45">
      <c r="A1847" s="2" t="s">
        <v>4883</v>
      </c>
      <c r="B1847" s="2" t="s">
        <v>4884</v>
      </c>
      <c r="C1847" s="2" t="s">
        <v>4895</v>
      </c>
      <c r="D1847" s="2" t="s">
        <v>4896</v>
      </c>
      <c r="E1847" s="2">
        <v>90</v>
      </c>
      <c r="F1847" s="2">
        <v>35.956400000000002</v>
      </c>
      <c r="G1847" s="2">
        <v>51.088999999999999</v>
      </c>
      <c r="H1847" s="2" t="s">
        <v>26</v>
      </c>
      <c r="L1847" s="2">
        <v>1961</v>
      </c>
      <c r="N1847" s="2" t="s">
        <v>4887</v>
      </c>
      <c r="O1847" s="2" t="s">
        <v>4888</v>
      </c>
      <c r="P1847" s="2" t="s">
        <v>27</v>
      </c>
      <c r="V1847" s="2">
        <v>114.905</v>
      </c>
    </row>
    <row r="1848" spans="1:22" ht="128.25" x14ac:dyDescent="0.45">
      <c r="A1848" s="2" t="s">
        <v>4883</v>
      </c>
      <c r="B1848" s="2" t="s">
        <v>4884</v>
      </c>
      <c r="C1848" s="2" t="s">
        <v>4897</v>
      </c>
      <c r="D1848" s="2" t="s">
        <v>4898</v>
      </c>
      <c r="E1848" s="2">
        <v>954</v>
      </c>
      <c r="F1848" s="2">
        <v>38.531500000000001</v>
      </c>
      <c r="G1848" s="2">
        <v>48.181800000000003</v>
      </c>
      <c r="H1848" s="2" t="s">
        <v>37</v>
      </c>
      <c r="L1848" s="2">
        <v>2013</v>
      </c>
      <c r="M1848" s="2" t="s">
        <v>4887</v>
      </c>
      <c r="N1848" s="2" t="s">
        <v>4899</v>
      </c>
      <c r="O1848" s="2" t="s">
        <v>4900</v>
      </c>
      <c r="P1848" s="2" t="s">
        <v>365</v>
      </c>
      <c r="V1848" s="2">
        <v>4916.402</v>
      </c>
    </row>
    <row r="1849" spans="1:22" ht="142.5" x14ac:dyDescent="0.45">
      <c r="A1849" s="2" t="s">
        <v>4883</v>
      </c>
      <c r="B1849" s="2" t="s">
        <v>4884</v>
      </c>
      <c r="C1849" s="2" t="s">
        <v>4901</v>
      </c>
      <c r="D1849" s="2" t="s">
        <v>4902</v>
      </c>
      <c r="E1849" s="2">
        <v>484</v>
      </c>
      <c r="F1849" s="2">
        <v>33.396000000000001</v>
      </c>
      <c r="G1849" s="2">
        <v>52.576500000000003</v>
      </c>
      <c r="H1849" s="2" t="s">
        <v>37</v>
      </c>
      <c r="L1849" s="2">
        <v>2011</v>
      </c>
      <c r="M1849" s="2" t="s">
        <v>4903</v>
      </c>
      <c r="N1849" s="2" t="s">
        <v>4903</v>
      </c>
      <c r="O1849" s="2" t="s">
        <v>4904</v>
      </c>
      <c r="P1849" s="2" t="s">
        <v>365</v>
      </c>
      <c r="V1849" s="2">
        <v>2494.2750000000001</v>
      </c>
    </row>
    <row r="1850" spans="1:22" ht="128.25" hidden="1" x14ac:dyDescent="0.45">
      <c r="A1850" s="2" t="s">
        <v>4883</v>
      </c>
      <c r="B1850" s="2" t="s">
        <v>4884</v>
      </c>
      <c r="C1850" s="2" t="s">
        <v>4905</v>
      </c>
      <c r="D1850" s="2" t="s">
        <v>4906</v>
      </c>
      <c r="E1850" s="2">
        <v>50</v>
      </c>
      <c r="F1850" s="2">
        <v>27.486599999999999</v>
      </c>
      <c r="G1850" s="2">
        <v>52.658999999999999</v>
      </c>
      <c r="H1850" s="2" t="s">
        <v>50</v>
      </c>
      <c r="L1850" s="2">
        <v>2007</v>
      </c>
      <c r="N1850" s="2" t="s">
        <v>4887</v>
      </c>
      <c r="O1850" s="2" t="s">
        <v>4888</v>
      </c>
      <c r="P1850" s="2" t="s">
        <v>27</v>
      </c>
      <c r="V1850" s="2">
        <v>262.99700000000001</v>
      </c>
    </row>
    <row r="1851" spans="1:22" ht="171" x14ac:dyDescent="0.45">
      <c r="A1851" s="2" t="s">
        <v>4883</v>
      </c>
      <c r="B1851" s="2" t="s">
        <v>4884</v>
      </c>
      <c r="C1851" s="2" t="s">
        <v>4907</v>
      </c>
      <c r="D1851" s="2" t="s">
        <v>4908</v>
      </c>
      <c r="E1851" s="2">
        <v>973</v>
      </c>
      <c r="F1851" s="2">
        <v>27.4068</v>
      </c>
      <c r="G1851" s="2">
        <v>52.781799999999997</v>
      </c>
      <c r="H1851" s="2" t="s">
        <v>37</v>
      </c>
      <c r="L1851" s="2">
        <v>2009</v>
      </c>
      <c r="M1851" s="2" t="s">
        <v>4903</v>
      </c>
      <c r="N1851" s="2" t="s">
        <v>4903</v>
      </c>
      <c r="O1851" s="2" t="s">
        <v>4909</v>
      </c>
      <c r="P1851" s="2" t="s">
        <v>365</v>
      </c>
      <c r="V1851" s="2">
        <v>5014.3180000000002</v>
      </c>
    </row>
    <row r="1852" spans="1:22" ht="128.25" x14ac:dyDescent="0.45">
      <c r="A1852" s="2" t="s">
        <v>4883</v>
      </c>
      <c r="B1852" s="2" t="s">
        <v>4884</v>
      </c>
      <c r="C1852" s="2" t="s">
        <v>4910</v>
      </c>
      <c r="D1852" s="2" t="s">
        <v>4911</v>
      </c>
      <c r="E1852" s="2">
        <v>50</v>
      </c>
      <c r="F1852" s="2">
        <v>27.146699999999999</v>
      </c>
      <c r="G1852" s="2">
        <v>56.115299999999998</v>
      </c>
      <c r="H1852" s="2" t="s">
        <v>37</v>
      </c>
      <c r="L1852" s="2">
        <v>2002</v>
      </c>
      <c r="N1852" s="2" t="s">
        <v>4887</v>
      </c>
      <c r="O1852" s="2" t="s">
        <v>4888</v>
      </c>
      <c r="P1852" s="2" t="s">
        <v>27</v>
      </c>
      <c r="V1852" s="2">
        <v>257.673</v>
      </c>
    </row>
    <row r="1853" spans="1:22" ht="128.25" hidden="1" x14ac:dyDescent="0.45">
      <c r="A1853" s="2" t="s">
        <v>4883</v>
      </c>
      <c r="B1853" s="2" t="s">
        <v>4884</v>
      </c>
      <c r="C1853" s="2" t="s">
        <v>4910</v>
      </c>
      <c r="D1853" s="2" t="s">
        <v>4912</v>
      </c>
      <c r="E1853" s="2">
        <v>1280</v>
      </c>
      <c r="F1853" s="2">
        <v>27.146699999999999</v>
      </c>
      <c r="G1853" s="2">
        <v>56.115299999999998</v>
      </c>
      <c r="H1853" s="2" t="s">
        <v>50</v>
      </c>
      <c r="N1853" s="2" t="s">
        <v>4887</v>
      </c>
      <c r="O1853" s="2" t="s">
        <v>4888</v>
      </c>
      <c r="P1853" s="2" t="s">
        <v>27</v>
      </c>
      <c r="V1853" s="2">
        <v>6732.7139999999999</v>
      </c>
    </row>
    <row r="1854" spans="1:22" ht="114" x14ac:dyDescent="0.45">
      <c r="A1854" s="2" t="s">
        <v>4883</v>
      </c>
      <c r="B1854" s="2" t="s">
        <v>4884</v>
      </c>
      <c r="C1854" s="2" t="s">
        <v>4913</v>
      </c>
      <c r="D1854" s="2" t="s">
        <v>4914</v>
      </c>
      <c r="E1854" s="2">
        <v>250</v>
      </c>
      <c r="F1854" s="2">
        <v>30.481300000000001</v>
      </c>
      <c r="G1854" s="2">
        <v>49.083599999999997</v>
      </c>
      <c r="H1854" s="2" t="s">
        <v>37</v>
      </c>
      <c r="L1854" s="2">
        <v>2013</v>
      </c>
      <c r="M1854" s="2" t="s">
        <v>4915</v>
      </c>
      <c r="N1854" s="2" t="s">
        <v>4915</v>
      </c>
      <c r="O1854" s="2" t="s">
        <v>4916</v>
      </c>
      <c r="P1854" s="2" t="s">
        <v>365</v>
      </c>
      <c r="V1854" s="2">
        <v>1288.365</v>
      </c>
    </row>
    <row r="1855" spans="1:22" ht="128.25" hidden="1" x14ac:dyDescent="0.45">
      <c r="A1855" s="2" t="s">
        <v>4883</v>
      </c>
      <c r="B1855" s="2" t="s">
        <v>4884</v>
      </c>
      <c r="C1855" s="2" t="s">
        <v>4917</v>
      </c>
      <c r="D1855" s="2" t="s">
        <v>4918</v>
      </c>
      <c r="E1855" s="2">
        <v>247.5</v>
      </c>
      <c r="F1855" s="2">
        <v>35.642299999999999</v>
      </c>
      <c r="G1855" s="2">
        <v>51.427300000000002</v>
      </c>
      <c r="H1855" s="2" t="s">
        <v>50</v>
      </c>
      <c r="N1855" s="2" t="s">
        <v>4887</v>
      </c>
      <c r="O1855" s="2" t="s">
        <v>4888</v>
      </c>
      <c r="P1855" s="2" t="s">
        <v>27</v>
      </c>
      <c r="V1855" s="2">
        <v>1301.8330000000001</v>
      </c>
    </row>
    <row r="1856" spans="1:22" ht="128.25" hidden="1" x14ac:dyDescent="0.45">
      <c r="A1856" s="2" t="s">
        <v>4883</v>
      </c>
      <c r="B1856" s="2" t="s">
        <v>4884</v>
      </c>
      <c r="C1856" s="2" t="s">
        <v>4919</v>
      </c>
      <c r="D1856" s="2" t="s">
        <v>4920</v>
      </c>
      <c r="E1856" s="2">
        <v>640</v>
      </c>
      <c r="F1856" s="2">
        <v>34.346800000000002</v>
      </c>
      <c r="G1856" s="2">
        <v>47.357500000000002</v>
      </c>
      <c r="H1856" s="2" t="s">
        <v>50</v>
      </c>
      <c r="L1856" s="2">
        <v>1995</v>
      </c>
      <c r="N1856" s="2" t="s">
        <v>4887</v>
      </c>
      <c r="O1856" s="2" t="s">
        <v>4888</v>
      </c>
      <c r="P1856" s="2" t="s">
        <v>27</v>
      </c>
      <c r="V1856" s="2">
        <v>3366.357</v>
      </c>
    </row>
    <row r="1857" spans="1:22" ht="114" hidden="1" x14ac:dyDescent="0.45">
      <c r="A1857" s="2" t="s">
        <v>4883</v>
      </c>
      <c r="B1857" s="2" t="s">
        <v>4884</v>
      </c>
      <c r="C1857" s="2" t="s">
        <v>4921</v>
      </c>
      <c r="D1857" s="2" t="s">
        <v>4922</v>
      </c>
      <c r="E1857" s="2">
        <v>1000</v>
      </c>
      <c r="F1857" s="2">
        <v>28.829799999999999</v>
      </c>
      <c r="G1857" s="2">
        <v>50.8857</v>
      </c>
      <c r="H1857" s="2" t="s">
        <v>233</v>
      </c>
      <c r="L1857" s="2">
        <v>2011</v>
      </c>
      <c r="M1857" s="2" t="s">
        <v>4923</v>
      </c>
      <c r="N1857" s="2" t="s">
        <v>354</v>
      </c>
      <c r="O1857" s="2" t="s">
        <v>4924</v>
      </c>
      <c r="P1857" s="2" t="s">
        <v>365</v>
      </c>
      <c r="T1857" s="2">
        <v>3198.24</v>
      </c>
      <c r="V1857" s="2">
        <v>4472</v>
      </c>
    </row>
    <row r="1858" spans="1:22" ht="128.25" hidden="1" x14ac:dyDescent="0.45">
      <c r="A1858" s="2" t="s">
        <v>4883</v>
      </c>
      <c r="B1858" s="2" t="s">
        <v>4884</v>
      </c>
      <c r="C1858" s="2" t="s">
        <v>4925</v>
      </c>
      <c r="D1858" s="2" t="s">
        <v>4926</v>
      </c>
      <c r="E1858" s="2">
        <v>64</v>
      </c>
      <c r="F1858" s="2">
        <v>25.291899999999998</v>
      </c>
      <c r="G1858" s="2">
        <v>60.643000000000001</v>
      </c>
      <c r="H1858" s="2" t="s">
        <v>50</v>
      </c>
      <c r="L1858" s="2">
        <v>1978</v>
      </c>
      <c r="N1858" s="2" t="s">
        <v>4887</v>
      </c>
      <c r="O1858" s="2" t="s">
        <v>4888</v>
      </c>
      <c r="P1858" s="2" t="s">
        <v>996</v>
      </c>
      <c r="V1858" s="2">
        <v>336.63600000000002</v>
      </c>
    </row>
    <row r="1859" spans="1:22" ht="71.25" x14ac:dyDescent="0.45">
      <c r="A1859" s="2" t="s">
        <v>4883</v>
      </c>
      <c r="B1859" s="2" t="s">
        <v>4884</v>
      </c>
      <c r="C1859" s="2" t="s">
        <v>4927</v>
      </c>
      <c r="D1859" s="2" t="s">
        <v>4928</v>
      </c>
      <c r="E1859" s="2">
        <v>2800</v>
      </c>
      <c r="F1859" s="2">
        <v>35.415599999999998</v>
      </c>
      <c r="G1859" s="2">
        <v>51.850999999999999</v>
      </c>
      <c r="H1859" s="2" t="s">
        <v>37</v>
      </c>
      <c r="M1859" s="2" t="s">
        <v>4929</v>
      </c>
      <c r="N1859" s="2" t="s">
        <v>4929</v>
      </c>
      <c r="O1859" s="2" t="s">
        <v>4930</v>
      </c>
      <c r="P1859" s="2" t="s">
        <v>365</v>
      </c>
      <c r="V1859" s="2">
        <v>14429.691999999999</v>
      </c>
    </row>
    <row r="1860" spans="1:22" ht="128.25" hidden="1" x14ac:dyDescent="0.45">
      <c r="A1860" s="2" t="s">
        <v>4883</v>
      </c>
      <c r="B1860" s="2" t="s">
        <v>4884</v>
      </c>
      <c r="C1860" s="2" t="s">
        <v>4931</v>
      </c>
      <c r="D1860" s="2" t="s">
        <v>4932</v>
      </c>
      <c r="E1860" s="2">
        <v>520</v>
      </c>
      <c r="F1860" s="2">
        <v>32.6053</v>
      </c>
      <c r="G1860" s="2">
        <v>48.463999999999999</v>
      </c>
      <c r="H1860" s="2" t="s">
        <v>26</v>
      </c>
      <c r="L1860" s="2">
        <v>1962</v>
      </c>
      <c r="N1860" s="2" t="s">
        <v>4887</v>
      </c>
      <c r="O1860" s="2" t="s">
        <v>4888</v>
      </c>
      <c r="P1860" s="2" t="s">
        <v>27</v>
      </c>
      <c r="V1860" s="2">
        <v>663.89499999999998</v>
      </c>
    </row>
    <row r="1861" spans="1:22" ht="128.25" hidden="1" x14ac:dyDescent="0.45">
      <c r="A1861" s="2" t="s">
        <v>4883</v>
      </c>
      <c r="B1861" s="2" t="s">
        <v>4884</v>
      </c>
      <c r="C1861" s="2" t="s">
        <v>4933</v>
      </c>
      <c r="D1861" s="2" t="s">
        <v>4934</v>
      </c>
      <c r="E1861" s="2">
        <v>10</v>
      </c>
      <c r="F1861" s="2">
        <v>27.0517</v>
      </c>
      <c r="G1861" s="2">
        <v>53.620800000000003</v>
      </c>
      <c r="H1861" s="2" t="s">
        <v>26</v>
      </c>
      <c r="L1861" s="2">
        <v>1989</v>
      </c>
      <c r="N1861" s="2" t="s">
        <v>4887</v>
      </c>
      <c r="O1861" s="2" t="s">
        <v>4888</v>
      </c>
      <c r="P1861" s="2" t="s">
        <v>996</v>
      </c>
      <c r="V1861" s="2">
        <v>12.766999999999999</v>
      </c>
    </row>
    <row r="1862" spans="1:22" ht="128.25" x14ac:dyDescent="0.45">
      <c r="A1862" s="2" t="s">
        <v>4883</v>
      </c>
      <c r="B1862" s="2" t="s">
        <v>4884</v>
      </c>
      <c r="C1862" s="2" t="s">
        <v>4935</v>
      </c>
      <c r="D1862" s="2" t="s">
        <v>4936</v>
      </c>
      <c r="E1862" s="2">
        <v>585</v>
      </c>
      <c r="F1862" s="2">
        <v>30.452999999999999</v>
      </c>
      <c r="G1862" s="2">
        <v>49.085999999999999</v>
      </c>
      <c r="H1862" s="2" t="s">
        <v>37</v>
      </c>
      <c r="L1862" s="2">
        <v>2005</v>
      </c>
      <c r="N1862" s="2" t="s">
        <v>4887</v>
      </c>
      <c r="O1862" s="2" t="s">
        <v>4888</v>
      </c>
      <c r="P1862" s="2" t="s">
        <v>27</v>
      </c>
      <c r="V1862" s="2">
        <v>3014.7750000000001</v>
      </c>
    </row>
    <row r="1863" spans="1:22" ht="128.25" hidden="1" x14ac:dyDescent="0.45">
      <c r="A1863" s="2" t="s">
        <v>4883</v>
      </c>
      <c r="B1863" s="2" t="s">
        <v>4884</v>
      </c>
      <c r="C1863" s="2" t="s">
        <v>4937</v>
      </c>
      <c r="D1863" s="2" t="s">
        <v>4938</v>
      </c>
      <c r="E1863" s="2">
        <v>4</v>
      </c>
      <c r="F1863" s="2">
        <v>28.751899999999999</v>
      </c>
      <c r="G1863" s="2">
        <v>54.544400000000003</v>
      </c>
      <c r="H1863" s="2" t="s">
        <v>50</v>
      </c>
      <c r="L1863" s="2">
        <v>2002</v>
      </c>
      <c r="N1863" s="2" t="s">
        <v>4887</v>
      </c>
      <c r="O1863" s="2" t="s">
        <v>4888</v>
      </c>
      <c r="P1863" s="2" t="s">
        <v>996</v>
      </c>
      <c r="V1863" s="2">
        <v>21.04</v>
      </c>
    </row>
    <row r="1864" spans="1:22" ht="128.25" x14ac:dyDescent="0.45">
      <c r="A1864" s="2" t="s">
        <v>4883</v>
      </c>
      <c r="B1864" s="2" t="s">
        <v>4884</v>
      </c>
      <c r="C1864" s="2" t="s">
        <v>4939</v>
      </c>
      <c r="D1864" s="2" t="s">
        <v>4940</v>
      </c>
      <c r="E1864" s="2">
        <v>1034</v>
      </c>
      <c r="F1864" s="2">
        <v>29.358699999999999</v>
      </c>
      <c r="G1864" s="2">
        <v>52.615499999999997</v>
      </c>
      <c r="H1864" s="2" t="s">
        <v>37</v>
      </c>
      <c r="N1864" s="2" t="s">
        <v>4887</v>
      </c>
      <c r="O1864" s="2" t="s">
        <v>4888</v>
      </c>
      <c r="P1864" s="2" t="s">
        <v>27</v>
      </c>
      <c r="V1864" s="2">
        <v>5328.6790000000001</v>
      </c>
    </row>
    <row r="1865" spans="1:22" ht="313.5" x14ac:dyDescent="0.45">
      <c r="A1865" s="2" t="s">
        <v>4883</v>
      </c>
      <c r="B1865" s="2" t="s">
        <v>4884</v>
      </c>
      <c r="C1865" s="2" t="s">
        <v>4941</v>
      </c>
      <c r="D1865" s="2" t="s">
        <v>4942</v>
      </c>
      <c r="E1865" s="2">
        <v>954</v>
      </c>
      <c r="F1865" s="2">
        <v>36.448099999999997</v>
      </c>
      <c r="G1865" s="2">
        <v>59.402700000000003</v>
      </c>
      <c r="H1865" s="2" t="s">
        <v>37</v>
      </c>
      <c r="L1865" s="2">
        <v>2007</v>
      </c>
      <c r="N1865" s="2" t="s">
        <v>4887</v>
      </c>
      <c r="O1865" s="2" t="s">
        <v>4943</v>
      </c>
      <c r="P1865" s="2" t="s">
        <v>27</v>
      </c>
      <c r="V1865" s="2">
        <v>4916.402</v>
      </c>
    </row>
    <row r="1866" spans="1:22" ht="99.75" hidden="1" x14ac:dyDescent="0.45">
      <c r="A1866" s="2" t="s">
        <v>4883</v>
      </c>
      <c r="B1866" s="2" t="s">
        <v>4884</v>
      </c>
      <c r="C1866" s="2" t="s">
        <v>4944</v>
      </c>
      <c r="D1866" s="2" t="s">
        <v>4945</v>
      </c>
      <c r="E1866" s="2">
        <v>130</v>
      </c>
      <c r="F1866" s="2">
        <v>38.8658</v>
      </c>
      <c r="G1866" s="2">
        <v>46.530799999999999</v>
      </c>
      <c r="H1866" s="2" t="s">
        <v>26</v>
      </c>
      <c r="L1866" s="2">
        <v>2015</v>
      </c>
      <c r="M1866" s="2" t="s">
        <v>4946</v>
      </c>
      <c r="N1866" s="2" t="s">
        <v>1693</v>
      </c>
      <c r="O1866" s="2" t="s">
        <v>4947</v>
      </c>
      <c r="P1866" s="2" t="s">
        <v>365</v>
      </c>
      <c r="V1866" s="2">
        <v>165.97399999999999</v>
      </c>
    </row>
    <row r="1867" spans="1:22" ht="99.75" x14ac:dyDescent="0.45">
      <c r="A1867" s="2" t="s">
        <v>4883</v>
      </c>
      <c r="B1867" s="2" t="s">
        <v>4884</v>
      </c>
      <c r="C1867" s="2" t="s">
        <v>4948</v>
      </c>
      <c r="D1867" s="2" t="s">
        <v>4949</v>
      </c>
      <c r="E1867" s="2">
        <v>484</v>
      </c>
      <c r="F1867" s="2">
        <v>29.538699999999999</v>
      </c>
      <c r="G1867" s="2">
        <v>50.7151</v>
      </c>
      <c r="H1867" s="2" t="s">
        <v>37</v>
      </c>
      <c r="L1867" s="2">
        <v>2014</v>
      </c>
      <c r="M1867" s="2" t="s">
        <v>4903</v>
      </c>
      <c r="N1867" s="2" t="s">
        <v>1693</v>
      </c>
      <c r="O1867" s="2" t="s">
        <v>4950</v>
      </c>
      <c r="P1867" s="2" t="s">
        <v>365</v>
      </c>
      <c r="V1867" s="2">
        <v>2494.2750000000001</v>
      </c>
    </row>
    <row r="1868" spans="1:22" ht="128.25" hidden="1" x14ac:dyDescent="0.45">
      <c r="A1868" s="2" t="s">
        <v>4883</v>
      </c>
      <c r="B1868" s="2" t="s">
        <v>4884</v>
      </c>
      <c r="C1868" s="2" t="s">
        <v>4951</v>
      </c>
      <c r="D1868" s="2" t="s">
        <v>4952</v>
      </c>
      <c r="E1868" s="2">
        <v>73.5</v>
      </c>
      <c r="F1868" s="2">
        <v>28.2013</v>
      </c>
      <c r="G1868" s="2">
        <v>58.491700000000002</v>
      </c>
      <c r="H1868" s="2" t="s">
        <v>50</v>
      </c>
      <c r="N1868" s="2" t="s">
        <v>4887</v>
      </c>
      <c r="O1868" s="2" t="s">
        <v>4888</v>
      </c>
      <c r="P1868" s="2" t="s">
        <v>996</v>
      </c>
      <c r="V1868" s="2">
        <v>386.60500000000002</v>
      </c>
    </row>
    <row r="1869" spans="1:22" ht="128.25" x14ac:dyDescent="0.45">
      <c r="A1869" s="2" t="s">
        <v>4883</v>
      </c>
      <c r="B1869" s="2" t="s">
        <v>4884</v>
      </c>
      <c r="C1869" s="2" t="s">
        <v>4953</v>
      </c>
      <c r="D1869" s="2" t="s">
        <v>4954</v>
      </c>
      <c r="E1869" s="2">
        <v>184</v>
      </c>
      <c r="F1869" s="2">
        <v>37.1586</v>
      </c>
      <c r="G1869" s="2">
        <v>49.632899999999999</v>
      </c>
      <c r="H1869" s="2" t="s">
        <v>37</v>
      </c>
      <c r="N1869" s="2" t="s">
        <v>4887</v>
      </c>
      <c r="O1869" s="2" t="s">
        <v>4888</v>
      </c>
      <c r="P1869" s="2" t="s">
        <v>27</v>
      </c>
      <c r="V1869" s="2">
        <v>948.23699999999997</v>
      </c>
    </row>
    <row r="1870" spans="1:22" ht="128.25" x14ac:dyDescent="0.45">
      <c r="A1870" s="2" t="s">
        <v>4883</v>
      </c>
      <c r="B1870" s="2" t="s">
        <v>4884</v>
      </c>
      <c r="C1870" s="2" t="s">
        <v>4955</v>
      </c>
      <c r="D1870" s="2" t="s">
        <v>4956</v>
      </c>
      <c r="E1870" s="2">
        <v>990</v>
      </c>
      <c r="F1870" s="2">
        <v>29.358699999999999</v>
      </c>
      <c r="G1870" s="2">
        <v>52.615499999999997</v>
      </c>
      <c r="H1870" s="2" t="s">
        <v>37</v>
      </c>
      <c r="N1870" s="2" t="s">
        <v>4887</v>
      </c>
      <c r="O1870" s="2" t="s">
        <v>4888</v>
      </c>
      <c r="P1870" s="2" t="s">
        <v>27</v>
      </c>
      <c r="V1870" s="2">
        <v>5101.9269999999997</v>
      </c>
    </row>
    <row r="1871" spans="1:22" ht="71.25" x14ac:dyDescent="0.45">
      <c r="A1871" s="2" t="s">
        <v>4883</v>
      </c>
      <c r="B1871" s="2" t="s">
        <v>4884</v>
      </c>
      <c r="C1871" s="2" t="s">
        <v>4957</v>
      </c>
      <c r="D1871" s="2" t="s">
        <v>4958</v>
      </c>
      <c r="E1871" s="2">
        <v>324</v>
      </c>
      <c r="F1871" s="2">
        <v>27.229299999999999</v>
      </c>
      <c r="G1871" s="2">
        <v>60.491300000000003</v>
      </c>
      <c r="H1871" s="2" t="s">
        <v>37</v>
      </c>
      <c r="L1871" s="2">
        <v>2014</v>
      </c>
      <c r="M1871" s="2" t="s">
        <v>4929</v>
      </c>
      <c r="N1871" s="2" t="s">
        <v>4929</v>
      </c>
      <c r="O1871" s="2" t="s">
        <v>4959</v>
      </c>
      <c r="P1871" s="2" t="s">
        <v>365</v>
      </c>
      <c r="V1871" s="2">
        <v>1669.722</v>
      </c>
    </row>
    <row r="1872" spans="1:22" ht="71.25" x14ac:dyDescent="0.45">
      <c r="A1872" s="2" t="s">
        <v>4883</v>
      </c>
      <c r="B1872" s="2" t="s">
        <v>4884</v>
      </c>
      <c r="C1872" s="2" t="s">
        <v>4960</v>
      </c>
      <c r="D1872" s="2" t="s">
        <v>4961</v>
      </c>
      <c r="E1872" s="2">
        <v>972</v>
      </c>
      <c r="F1872" s="2">
        <v>28.703099999999999</v>
      </c>
      <c r="G1872" s="2">
        <v>53.542000000000002</v>
      </c>
      <c r="H1872" s="2" t="s">
        <v>37</v>
      </c>
      <c r="L1872" s="2">
        <v>2014</v>
      </c>
      <c r="M1872" s="2" t="s">
        <v>4929</v>
      </c>
      <c r="N1872" s="2" t="s">
        <v>4929</v>
      </c>
      <c r="O1872" s="2" t="s">
        <v>4962</v>
      </c>
      <c r="P1872" s="2" t="s">
        <v>365</v>
      </c>
      <c r="V1872" s="2">
        <v>5009.165</v>
      </c>
    </row>
    <row r="1873" spans="1:22" ht="128.25" x14ac:dyDescent="0.45">
      <c r="A1873" s="2" t="s">
        <v>4883</v>
      </c>
      <c r="B1873" s="2" t="s">
        <v>4884</v>
      </c>
      <c r="C1873" s="2" t="s">
        <v>4960</v>
      </c>
      <c r="D1873" s="2" t="s">
        <v>4963</v>
      </c>
      <c r="E1873" s="2">
        <v>954</v>
      </c>
      <c r="F1873" s="2">
        <v>28.703299999999999</v>
      </c>
      <c r="G1873" s="2">
        <v>53.545000000000002</v>
      </c>
      <c r="H1873" s="2" t="s">
        <v>37</v>
      </c>
      <c r="L1873" s="2">
        <v>2008</v>
      </c>
      <c r="N1873" s="2" t="s">
        <v>4887</v>
      </c>
      <c r="O1873" s="2" t="s">
        <v>4888</v>
      </c>
      <c r="P1873" s="2" t="s">
        <v>365</v>
      </c>
      <c r="V1873" s="2">
        <v>4916.402</v>
      </c>
    </row>
    <row r="1874" spans="1:22" ht="128.25" hidden="1" x14ac:dyDescent="0.45">
      <c r="A1874" s="2" t="s">
        <v>4883</v>
      </c>
      <c r="B1874" s="2" t="s">
        <v>4884</v>
      </c>
      <c r="C1874" s="2" t="s">
        <v>4964</v>
      </c>
      <c r="D1874" s="2" t="s">
        <v>4965</v>
      </c>
      <c r="E1874" s="2">
        <v>32</v>
      </c>
      <c r="F1874" s="2">
        <v>28.678000000000001</v>
      </c>
      <c r="G1874" s="2">
        <v>57.740600000000001</v>
      </c>
      <c r="H1874" s="2" t="s">
        <v>26</v>
      </c>
      <c r="L1874" s="2">
        <v>1977</v>
      </c>
      <c r="N1874" s="2" t="s">
        <v>4887</v>
      </c>
      <c r="O1874" s="2" t="s">
        <v>4888</v>
      </c>
      <c r="P1874" s="2" t="s">
        <v>996</v>
      </c>
      <c r="V1874" s="2">
        <v>40.854999999999997</v>
      </c>
    </row>
    <row r="1875" spans="1:22" ht="99.75" hidden="1" x14ac:dyDescent="0.45">
      <c r="A1875" s="2" t="s">
        <v>4883</v>
      </c>
      <c r="B1875" s="2" t="s">
        <v>4884</v>
      </c>
      <c r="C1875" s="2" t="s">
        <v>4966</v>
      </c>
      <c r="D1875" s="2" t="s">
        <v>4967</v>
      </c>
      <c r="E1875" s="2">
        <v>100</v>
      </c>
      <c r="F1875" s="2">
        <v>36.130899999999997</v>
      </c>
      <c r="G1875" s="2">
        <v>49.726199999999999</v>
      </c>
      <c r="H1875" s="2" t="s">
        <v>257</v>
      </c>
      <c r="L1875" s="2">
        <v>2014</v>
      </c>
      <c r="N1875" s="2" t="s">
        <v>1693</v>
      </c>
      <c r="O1875" s="2" t="s">
        <v>4968</v>
      </c>
      <c r="P1875" s="2" t="s">
        <v>365</v>
      </c>
      <c r="V1875" s="2">
        <v>358</v>
      </c>
    </row>
    <row r="1876" spans="1:22" ht="128.25" hidden="1" x14ac:dyDescent="0.45">
      <c r="A1876" s="2" t="s">
        <v>4883</v>
      </c>
      <c r="B1876" s="2" t="s">
        <v>4884</v>
      </c>
      <c r="C1876" s="2" t="s">
        <v>4969</v>
      </c>
      <c r="D1876" s="2" t="s">
        <v>4970</v>
      </c>
      <c r="E1876" s="2">
        <v>115.5</v>
      </c>
      <c r="F1876" s="2">
        <v>35.807000000000002</v>
      </c>
      <c r="G1876" s="2">
        <v>51.791400000000003</v>
      </c>
      <c r="H1876" s="2" t="s">
        <v>26</v>
      </c>
      <c r="L1876" s="2">
        <v>1998</v>
      </c>
      <c r="N1876" s="2" t="s">
        <v>4887</v>
      </c>
      <c r="O1876" s="2" t="s">
        <v>4888</v>
      </c>
      <c r="P1876" s="2" t="s">
        <v>27</v>
      </c>
      <c r="V1876" s="2">
        <v>147.46100000000001</v>
      </c>
    </row>
    <row r="1877" spans="1:22" ht="128.25" x14ac:dyDescent="0.45">
      <c r="A1877" s="2" t="s">
        <v>4883</v>
      </c>
      <c r="B1877" s="2" t="s">
        <v>4884</v>
      </c>
      <c r="C1877" s="2" t="s">
        <v>4971</v>
      </c>
      <c r="D1877" s="2" t="s">
        <v>4972</v>
      </c>
      <c r="E1877" s="2">
        <v>164</v>
      </c>
      <c r="F1877" s="2">
        <v>28.801200000000001</v>
      </c>
      <c r="G1877" s="2">
        <v>53.773299999999999</v>
      </c>
      <c r="H1877" s="2" t="s">
        <v>37</v>
      </c>
      <c r="L1877" s="2">
        <v>1995</v>
      </c>
      <c r="N1877" s="2" t="s">
        <v>4887</v>
      </c>
      <c r="O1877" s="2" t="s">
        <v>4888</v>
      </c>
      <c r="P1877" s="2" t="s">
        <v>996</v>
      </c>
      <c r="V1877" s="2">
        <v>845.16800000000001</v>
      </c>
    </row>
    <row r="1878" spans="1:22" ht="128.25" hidden="1" x14ac:dyDescent="0.45">
      <c r="A1878" s="2" t="s">
        <v>4883</v>
      </c>
      <c r="B1878" s="2" t="s">
        <v>4884</v>
      </c>
      <c r="C1878" s="2" t="s">
        <v>4973</v>
      </c>
      <c r="D1878" s="2" t="s">
        <v>4974</v>
      </c>
      <c r="E1878" s="2">
        <v>400</v>
      </c>
      <c r="F1878" s="2">
        <v>32.485799999999998</v>
      </c>
      <c r="G1878" s="2">
        <v>48.134099999999997</v>
      </c>
      <c r="H1878" s="2" t="s">
        <v>26</v>
      </c>
      <c r="N1878" s="2" t="s">
        <v>4887</v>
      </c>
      <c r="O1878" s="2" t="s">
        <v>4888</v>
      </c>
      <c r="P1878" s="2" t="s">
        <v>365</v>
      </c>
      <c r="V1878" s="2">
        <v>510.68799999999999</v>
      </c>
    </row>
    <row r="1879" spans="1:22" ht="128.25" hidden="1" x14ac:dyDescent="0.45">
      <c r="A1879" s="2" t="s">
        <v>4883</v>
      </c>
      <c r="B1879" s="2" t="s">
        <v>4884</v>
      </c>
      <c r="C1879" s="2" t="s">
        <v>4975</v>
      </c>
      <c r="D1879" s="2" t="s">
        <v>4976</v>
      </c>
      <c r="E1879" s="2">
        <v>2000</v>
      </c>
      <c r="F1879" s="2">
        <v>31.805499999999999</v>
      </c>
      <c r="G1879" s="2">
        <v>50.089300000000001</v>
      </c>
      <c r="H1879" s="2" t="s">
        <v>26</v>
      </c>
      <c r="N1879" s="2" t="s">
        <v>4887</v>
      </c>
      <c r="O1879" s="2" t="s">
        <v>4888</v>
      </c>
      <c r="P1879" s="2" t="s">
        <v>27</v>
      </c>
      <c r="V1879" s="2">
        <v>2553.442</v>
      </c>
    </row>
    <row r="1880" spans="1:22" ht="99.75" hidden="1" x14ac:dyDescent="0.45">
      <c r="A1880" s="2" t="s">
        <v>4883</v>
      </c>
      <c r="B1880" s="2" t="s">
        <v>4884</v>
      </c>
      <c r="C1880" s="2" t="s">
        <v>4977</v>
      </c>
      <c r="D1880" s="2" t="s">
        <v>4978</v>
      </c>
      <c r="E1880" s="2">
        <v>765</v>
      </c>
      <c r="F1880" s="2">
        <v>31.600100000000001</v>
      </c>
      <c r="G1880" s="2">
        <v>50.470999999999997</v>
      </c>
      <c r="H1880" s="2" t="s">
        <v>26</v>
      </c>
      <c r="L1880" s="2">
        <v>2011</v>
      </c>
      <c r="M1880" s="2" t="s">
        <v>4946</v>
      </c>
      <c r="N1880" s="2" t="s">
        <v>4946</v>
      </c>
      <c r="O1880" s="2" t="s">
        <v>4979</v>
      </c>
      <c r="P1880" s="2" t="s">
        <v>365</v>
      </c>
      <c r="V1880" s="2">
        <v>976.69200000000001</v>
      </c>
    </row>
    <row r="1881" spans="1:22" ht="128.25" x14ac:dyDescent="0.45">
      <c r="A1881" s="2" t="s">
        <v>4883</v>
      </c>
      <c r="B1881" s="2" t="s">
        <v>4884</v>
      </c>
      <c r="C1881" s="2" t="s">
        <v>4980</v>
      </c>
      <c r="D1881" s="2" t="s">
        <v>4981</v>
      </c>
      <c r="E1881" s="2">
        <v>1372</v>
      </c>
      <c r="F1881" s="2">
        <v>29.563300000000002</v>
      </c>
      <c r="G1881" s="2">
        <v>51.695999999999998</v>
      </c>
      <c r="H1881" s="2" t="s">
        <v>37</v>
      </c>
      <c r="N1881" s="2" t="s">
        <v>4887</v>
      </c>
      <c r="O1881" s="2" t="s">
        <v>4888</v>
      </c>
      <c r="P1881" s="2" t="s">
        <v>27</v>
      </c>
      <c r="V1881" s="2">
        <v>7070.549</v>
      </c>
    </row>
    <row r="1882" spans="1:22" ht="128.25" x14ac:dyDescent="0.45">
      <c r="A1882" s="2" t="s">
        <v>4883</v>
      </c>
      <c r="B1882" s="2" t="s">
        <v>4884</v>
      </c>
      <c r="C1882" s="2" t="s">
        <v>4982</v>
      </c>
      <c r="D1882" s="2" t="s">
        <v>4983</v>
      </c>
      <c r="E1882" s="2">
        <v>1912</v>
      </c>
      <c r="F1882" s="2">
        <v>30.21</v>
      </c>
      <c r="G1882" s="2">
        <v>56.793199999999999</v>
      </c>
      <c r="H1882" s="2" t="s">
        <v>37</v>
      </c>
      <c r="N1882" s="2" t="s">
        <v>4887</v>
      </c>
      <c r="O1882" s="2" t="s">
        <v>4888</v>
      </c>
      <c r="P1882" s="2" t="s">
        <v>27</v>
      </c>
      <c r="V1882" s="2">
        <v>9853.4189999999999</v>
      </c>
    </row>
    <row r="1883" spans="1:22" ht="128.25" x14ac:dyDescent="0.45">
      <c r="A1883" s="2" t="s">
        <v>4883</v>
      </c>
      <c r="B1883" s="2" t="s">
        <v>4884</v>
      </c>
      <c r="C1883" s="2" t="s">
        <v>4984</v>
      </c>
      <c r="D1883" s="2" t="s">
        <v>4985</v>
      </c>
      <c r="E1883" s="2">
        <v>110</v>
      </c>
      <c r="F1883" s="2">
        <v>29.270199999999999</v>
      </c>
      <c r="G1883" s="2">
        <v>50.288899999999998</v>
      </c>
      <c r="H1883" s="2" t="s">
        <v>37</v>
      </c>
      <c r="L1883" s="2">
        <v>2009</v>
      </c>
      <c r="M1883" s="2" t="s">
        <v>4986</v>
      </c>
      <c r="N1883" s="2" t="s">
        <v>4987</v>
      </c>
      <c r="O1883" s="2" t="s">
        <v>4988</v>
      </c>
      <c r="P1883" s="2" t="s">
        <v>365</v>
      </c>
      <c r="V1883" s="2">
        <v>566.88099999999997</v>
      </c>
    </row>
    <row r="1884" spans="1:22" ht="128.25" hidden="1" x14ac:dyDescent="0.45">
      <c r="A1884" s="2" t="s">
        <v>4883</v>
      </c>
      <c r="B1884" s="2" t="s">
        <v>4884</v>
      </c>
      <c r="C1884" s="2" t="s">
        <v>4989</v>
      </c>
      <c r="D1884" s="2" t="s">
        <v>4990</v>
      </c>
      <c r="E1884" s="2">
        <v>39</v>
      </c>
      <c r="F1884" s="2">
        <v>32.453000000000003</v>
      </c>
      <c r="G1884" s="2">
        <v>50.146999999999998</v>
      </c>
      <c r="H1884" s="2" t="s">
        <v>26</v>
      </c>
      <c r="N1884" s="2" t="s">
        <v>4887</v>
      </c>
      <c r="O1884" s="2" t="s">
        <v>4888</v>
      </c>
      <c r="P1884" s="2" t="s">
        <v>27</v>
      </c>
      <c r="V1884" s="2">
        <v>49.792000000000002</v>
      </c>
    </row>
    <row r="1885" spans="1:22" ht="128.25" x14ac:dyDescent="0.45">
      <c r="A1885" s="2" t="s">
        <v>4883</v>
      </c>
      <c r="B1885" s="2" t="s">
        <v>4884</v>
      </c>
      <c r="C1885" s="2" t="s">
        <v>4991</v>
      </c>
      <c r="D1885" s="2" t="s">
        <v>4992</v>
      </c>
      <c r="E1885" s="2">
        <v>348</v>
      </c>
      <c r="F1885" s="2">
        <v>38.405099999999997</v>
      </c>
      <c r="G1885" s="2">
        <v>44.911000000000001</v>
      </c>
      <c r="H1885" s="2" t="s">
        <v>37</v>
      </c>
      <c r="N1885" s="2" t="s">
        <v>4887</v>
      </c>
      <c r="O1885" s="2" t="s">
        <v>4888</v>
      </c>
      <c r="P1885" s="2" t="s">
        <v>27</v>
      </c>
      <c r="V1885" s="2">
        <v>1793.405</v>
      </c>
    </row>
    <row r="1886" spans="1:22" ht="128.25" x14ac:dyDescent="0.45">
      <c r="A1886" s="2" t="s">
        <v>4883</v>
      </c>
      <c r="B1886" s="2" t="s">
        <v>4884</v>
      </c>
      <c r="C1886" s="2" t="s">
        <v>4993</v>
      </c>
      <c r="D1886" s="2" t="s">
        <v>4994</v>
      </c>
      <c r="E1886" s="2">
        <v>159</v>
      </c>
      <c r="F1886" s="2">
        <v>26.5578</v>
      </c>
      <c r="G1886" s="2">
        <v>54.019399999999997</v>
      </c>
      <c r="H1886" s="2" t="s">
        <v>37</v>
      </c>
      <c r="N1886" s="2" t="s">
        <v>4887</v>
      </c>
      <c r="O1886" s="2" t="s">
        <v>4888</v>
      </c>
      <c r="P1886" s="2" t="s">
        <v>996</v>
      </c>
      <c r="V1886" s="2">
        <v>819.4</v>
      </c>
    </row>
    <row r="1887" spans="1:22" ht="128.25" x14ac:dyDescent="0.45">
      <c r="A1887" s="2" t="s">
        <v>4883</v>
      </c>
      <c r="B1887" s="2" t="s">
        <v>4884</v>
      </c>
      <c r="C1887" s="2" t="s">
        <v>4995</v>
      </c>
      <c r="D1887" s="2" t="s">
        <v>4996</v>
      </c>
      <c r="E1887" s="2">
        <v>954</v>
      </c>
      <c r="F1887" s="2">
        <v>30.3413</v>
      </c>
      <c r="G1887" s="2">
        <v>48.242400000000004</v>
      </c>
      <c r="H1887" s="2" t="s">
        <v>37</v>
      </c>
      <c r="L1887" s="2">
        <v>2008</v>
      </c>
      <c r="N1887" s="2" t="s">
        <v>4887</v>
      </c>
      <c r="O1887" s="2" t="s">
        <v>4888</v>
      </c>
      <c r="P1887" s="2" t="s">
        <v>365</v>
      </c>
      <c r="V1887" s="2">
        <v>4916.402</v>
      </c>
    </row>
    <row r="1888" spans="1:22" ht="128.25" hidden="1" x14ac:dyDescent="0.45">
      <c r="A1888" s="2" t="s">
        <v>4883</v>
      </c>
      <c r="B1888" s="2" t="s">
        <v>4884</v>
      </c>
      <c r="C1888" s="2" t="s">
        <v>4997</v>
      </c>
      <c r="D1888" s="2" t="s">
        <v>4998</v>
      </c>
      <c r="E1888" s="2">
        <v>45</v>
      </c>
      <c r="F1888" s="2">
        <v>35.7898</v>
      </c>
      <c r="G1888" s="2">
        <v>51.6785</v>
      </c>
      <c r="H1888" s="2" t="s">
        <v>26</v>
      </c>
      <c r="N1888" s="2" t="s">
        <v>4887</v>
      </c>
      <c r="O1888" s="2" t="s">
        <v>4888</v>
      </c>
      <c r="P1888" s="2" t="s">
        <v>27</v>
      </c>
      <c r="V1888" s="2">
        <v>57.451999999999998</v>
      </c>
    </row>
    <row r="1889" spans="1:22" ht="128.25" x14ac:dyDescent="0.45">
      <c r="A1889" s="2" t="s">
        <v>4883</v>
      </c>
      <c r="B1889" s="2" t="s">
        <v>4884</v>
      </c>
      <c r="C1889" s="2" t="s">
        <v>4999</v>
      </c>
      <c r="D1889" s="2" t="s">
        <v>5000</v>
      </c>
      <c r="E1889" s="2">
        <v>120</v>
      </c>
      <c r="F1889" s="2">
        <v>36.620600000000003</v>
      </c>
      <c r="G1889" s="2">
        <v>49.5107</v>
      </c>
      <c r="H1889" s="2" t="s">
        <v>37</v>
      </c>
      <c r="L1889" s="2">
        <v>1977</v>
      </c>
      <c r="N1889" s="2" t="s">
        <v>4887</v>
      </c>
      <c r="O1889" s="2" t="s">
        <v>4888</v>
      </c>
      <c r="P1889" s="2" t="s">
        <v>996</v>
      </c>
      <c r="V1889" s="2">
        <v>618.41499999999996</v>
      </c>
    </row>
    <row r="1890" spans="1:22" ht="128.25" hidden="1" x14ac:dyDescent="0.45">
      <c r="A1890" s="2" t="s">
        <v>4883</v>
      </c>
      <c r="B1890" s="2" t="s">
        <v>4884</v>
      </c>
      <c r="C1890" s="2" t="s">
        <v>5001</v>
      </c>
      <c r="D1890" s="2" t="s">
        <v>5002</v>
      </c>
      <c r="E1890" s="2">
        <v>75</v>
      </c>
      <c r="F1890" s="2">
        <v>30.5959</v>
      </c>
      <c r="G1890" s="2">
        <v>50.241700000000002</v>
      </c>
      <c r="H1890" s="2" t="s">
        <v>26</v>
      </c>
      <c r="L1890" s="2">
        <v>2004</v>
      </c>
      <c r="N1890" s="2" t="s">
        <v>4887</v>
      </c>
      <c r="O1890" s="2" t="s">
        <v>4888</v>
      </c>
      <c r="P1890" s="2" t="s">
        <v>996</v>
      </c>
      <c r="V1890" s="2">
        <v>95.754000000000005</v>
      </c>
    </row>
    <row r="1891" spans="1:22" ht="128.25" x14ac:dyDescent="0.45">
      <c r="A1891" s="2" t="s">
        <v>4883</v>
      </c>
      <c r="B1891" s="2" t="s">
        <v>4884</v>
      </c>
      <c r="C1891" s="2" t="s">
        <v>5003</v>
      </c>
      <c r="D1891" s="2" t="s">
        <v>5004</v>
      </c>
      <c r="E1891" s="2">
        <v>327</v>
      </c>
      <c r="F1891" s="2">
        <v>36.271299999999997</v>
      </c>
      <c r="G1891" s="2">
        <v>59.650799999999997</v>
      </c>
      <c r="H1891" s="2" t="s">
        <v>37</v>
      </c>
      <c r="N1891" s="2" t="s">
        <v>4887</v>
      </c>
      <c r="O1891" s="2" t="s">
        <v>4888</v>
      </c>
      <c r="P1891" s="2" t="s">
        <v>27</v>
      </c>
      <c r="V1891" s="2">
        <v>1685.182</v>
      </c>
    </row>
    <row r="1892" spans="1:22" ht="128.25" hidden="1" x14ac:dyDescent="0.45">
      <c r="A1892" s="2" t="s">
        <v>4883</v>
      </c>
      <c r="B1892" s="2" t="s">
        <v>4884</v>
      </c>
      <c r="C1892" s="2" t="s">
        <v>5005</v>
      </c>
      <c r="D1892" s="2" t="s">
        <v>5006</v>
      </c>
      <c r="E1892" s="2">
        <v>2000</v>
      </c>
      <c r="F1892" s="2">
        <v>32.029000000000003</v>
      </c>
      <c r="G1892" s="2">
        <v>49.399000000000001</v>
      </c>
      <c r="H1892" s="2" t="s">
        <v>26</v>
      </c>
      <c r="L1892" s="2">
        <v>2002</v>
      </c>
      <c r="N1892" s="2" t="s">
        <v>4887</v>
      </c>
      <c r="O1892" s="2" t="s">
        <v>4888</v>
      </c>
      <c r="P1892" s="2" t="s">
        <v>27</v>
      </c>
      <c r="V1892" s="2">
        <v>2553.442</v>
      </c>
    </row>
    <row r="1893" spans="1:22" ht="128.25" x14ac:dyDescent="0.45">
      <c r="A1893" s="2" t="s">
        <v>4883</v>
      </c>
      <c r="B1893" s="2" t="s">
        <v>4884</v>
      </c>
      <c r="C1893" s="2" t="s">
        <v>5007</v>
      </c>
      <c r="D1893" s="2" t="s">
        <v>5008</v>
      </c>
      <c r="E1893" s="2">
        <v>154</v>
      </c>
      <c r="F1893" s="2">
        <v>29.248799999999999</v>
      </c>
      <c r="G1893" s="2">
        <v>57.218000000000004</v>
      </c>
      <c r="H1893" s="2" t="s">
        <v>37</v>
      </c>
      <c r="L1893" s="2">
        <v>1977</v>
      </c>
      <c r="N1893" s="2" t="s">
        <v>4887</v>
      </c>
      <c r="O1893" s="2" t="s">
        <v>4888</v>
      </c>
      <c r="P1893" s="2" t="s">
        <v>996</v>
      </c>
      <c r="V1893" s="2">
        <v>793.63300000000004</v>
      </c>
    </row>
    <row r="1894" spans="1:22" ht="128.25" x14ac:dyDescent="0.45">
      <c r="A1894" s="2" t="s">
        <v>4883</v>
      </c>
      <c r="B1894" s="2" t="s">
        <v>4884</v>
      </c>
      <c r="C1894" s="2" t="s">
        <v>5009</v>
      </c>
      <c r="D1894" s="2" t="s">
        <v>5010</v>
      </c>
      <c r="E1894" s="2">
        <v>738</v>
      </c>
      <c r="F1894" s="2">
        <v>27.554600000000001</v>
      </c>
      <c r="G1894" s="2">
        <v>52.55</v>
      </c>
      <c r="H1894" s="2" t="s">
        <v>37</v>
      </c>
      <c r="L1894" s="2">
        <v>2006</v>
      </c>
      <c r="N1894" s="2" t="s">
        <v>4887</v>
      </c>
      <c r="O1894" s="2" t="s">
        <v>4888</v>
      </c>
      <c r="P1894" s="2" t="s">
        <v>27</v>
      </c>
      <c r="V1894" s="2">
        <v>3803.2550000000001</v>
      </c>
    </row>
    <row r="1895" spans="1:22" ht="128.25" x14ac:dyDescent="0.45">
      <c r="A1895" s="2" t="s">
        <v>4883</v>
      </c>
      <c r="B1895" s="2" t="s">
        <v>4884</v>
      </c>
      <c r="C1895" s="2" t="s">
        <v>5011</v>
      </c>
      <c r="D1895" s="2" t="s">
        <v>5012</v>
      </c>
      <c r="E1895" s="2">
        <v>997</v>
      </c>
      <c r="F1895" s="2">
        <v>35.729999999999997</v>
      </c>
      <c r="G1895" s="2">
        <v>51.005499999999998</v>
      </c>
      <c r="H1895" s="2" t="s">
        <v>37</v>
      </c>
      <c r="N1895" s="2" t="s">
        <v>4887</v>
      </c>
      <c r="O1895" s="2" t="s">
        <v>4888</v>
      </c>
      <c r="P1895" s="2" t="s">
        <v>27</v>
      </c>
      <c r="V1895" s="2">
        <v>5138.0010000000002</v>
      </c>
    </row>
    <row r="1896" spans="1:22" ht="128.25" x14ac:dyDescent="0.45">
      <c r="A1896" s="2" t="s">
        <v>4883</v>
      </c>
      <c r="B1896" s="2" t="s">
        <v>4884</v>
      </c>
      <c r="C1896" s="2" t="s">
        <v>5013</v>
      </c>
      <c r="D1896" s="2" t="s">
        <v>5014</v>
      </c>
      <c r="E1896" s="2">
        <v>941</v>
      </c>
      <c r="F1896" s="2">
        <v>36.2804</v>
      </c>
      <c r="G1896" s="2">
        <v>58.7774</v>
      </c>
      <c r="H1896" s="2" t="s">
        <v>37</v>
      </c>
      <c r="N1896" s="2" t="s">
        <v>4887</v>
      </c>
      <c r="O1896" s="2" t="s">
        <v>4888</v>
      </c>
      <c r="P1896" s="2" t="s">
        <v>27</v>
      </c>
      <c r="V1896" s="2">
        <v>4849.4070000000002</v>
      </c>
    </row>
    <row r="1897" spans="1:22" ht="128.25" hidden="1" x14ac:dyDescent="0.45">
      <c r="A1897" s="2" t="s">
        <v>4883</v>
      </c>
      <c r="B1897" s="2" t="s">
        <v>4884</v>
      </c>
      <c r="C1897" s="2" t="s">
        <v>5015</v>
      </c>
      <c r="D1897" s="2" t="s">
        <v>5016</v>
      </c>
      <c r="E1897" s="2">
        <v>1779.6</v>
      </c>
      <c r="F1897" s="2">
        <v>36.838700000000003</v>
      </c>
      <c r="G1897" s="2">
        <v>53.259300000000003</v>
      </c>
      <c r="H1897" s="2" t="s">
        <v>50</v>
      </c>
      <c r="N1897" s="2" t="s">
        <v>4887</v>
      </c>
      <c r="O1897" s="2" t="s">
        <v>4888</v>
      </c>
      <c r="P1897" s="2" t="s">
        <v>27</v>
      </c>
      <c r="V1897" s="2">
        <v>9361</v>
      </c>
    </row>
    <row r="1898" spans="1:22" ht="99.75" x14ac:dyDescent="0.45">
      <c r="A1898" s="2" t="s">
        <v>4883</v>
      </c>
      <c r="B1898" s="2" t="s">
        <v>4884</v>
      </c>
      <c r="C1898" s="2" t="s">
        <v>5017</v>
      </c>
      <c r="D1898" s="2" t="s">
        <v>5018</v>
      </c>
      <c r="E1898" s="2">
        <v>951</v>
      </c>
      <c r="F1898" s="2">
        <v>37.345700000000001</v>
      </c>
      <c r="G1898" s="2">
        <v>45.265099999999997</v>
      </c>
      <c r="H1898" s="2" t="s">
        <v>37</v>
      </c>
      <c r="L1898" s="2">
        <v>2011</v>
      </c>
      <c r="M1898" s="2" t="s">
        <v>5019</v>
      </c>
      <c r="N1898" s="2" t="s">
        <v>5020</v>
      </c>
      <c r="O1898" s="2" t="s">
        <v>5021</v>
      </c>
      <c r="P1898" s="2" t="s">
        <v>365</v>
      </c>
      <c r="V1898" s="2">
        <v>4901</v>
      </c>
    </row>
    <row r="1899" spans="1:22" ht="142.5" x14ac:dyDescent="0.45">
      <c r="A1899" s="2" t="s">
        <v>4883</v>
      </c>
      <c r="B1899" s="2" t="s">
        <v>4884</v>
      </c>
      <c r="C1899" s="2" t="s">
        <v>5022</v>
      </c>
      <c r="D1899" s="2" t="s">
        <v>5023</v>
      </c>
      <c r="E1899" s="2">
        <v>930</v>
      </c>
      <c r="F1899" s="2">
        <v>37.637799999999999</v>
      </c>
      <c r="G1899" s="2">
        <v>49.084899999999998</v>
      </c>
      <c r="H1899" s="2" t="s">
        <v>37</v>
      </c>
      <c r="L1899" s="2">
        <v>2011</v>
      </c>
      <c r="M1899" s="2" t="s">
        <v>4887</v>
      </c>
      <c r="N1899" s="2" t="s">
        <v>1693</v>
      </c>
      <c r="O1899" s="2" t="s">
        <v>5024</v>
      </c>
      <c r="P1899" s="2" t="s">
        <v>365</v>
      </c>
      <c r="V1899" s="2">
        <v>4793</v>
      </c>
    </row>
    <row r="1900" spans="1:22" ht="99.75" x14ac:dyDescent="0.45">
      <c r="A1900" s="2" t="s">
        <v>4883</v>
      </c>
      <c r="B1900" s="2" t="s">
        <v>4884</v>
      </c>
      <c r="C1900" s="2" t="s">
        <v>5025</v>
      </c>
      <c r="D1900" s="2" t="s">
        <v>5026</v>
      </c>
      <c r="E1900" s="2">
        <v>540</v>
      </c>
      <c r="F1900" s="2">
        <v>26.927900000000001</v>
      </c>
      <c r="G1900" s="2">
        <v>55.962899999999998</v>
      </c>
      <c r="H1900" s="2" t="s">
        <v>37</v>
      </c>
      <c r="M1900" s="2" t="s">
        <v>4887</v>
      </c>
      <c r="N1900" s="2" t="s">
        <v>5027</v>
      </c>
      <c r="O1900" s="2" t="s">
        <v>5028</v>
      </c>
      <c r="P1900" s="2" t="s">
        <v>365</v>
      </c>
      <c r="V1900" s="2">
        <v>2783</v>
      </c>
    </row>
    <row r="1901" spans="1:22" ht="128.25" x14ac:dyDescent="0.45">
      <c r="A1901" s="2" t="s">
        <v>4883</v>
      </c>
      <c r="B1901" s="2" t="s">
        <v>4884</v>
      </c>
      <c r="C1901" s="2" t="s">
        <v>5029</v>
      </c>
      <c r="D1901" s="2" t="s">
        <v>5030</v>
      </c>
      <c r="E1901" s="2">
        <v>714</v>
      </c>
      <c r="F1901" s="2">
        <v>34.579000000000001</v>
      </c>
      <c r="G1901" s="2">
        <v>50.755000000000003</v>
      </c>
      <c r="H1901" s="2" t="s">
        <v>37</v>
      </c>
      <c r="N1901" s="2" t="s">
        <v>4887</v>
      </c>
      <c r="O1901" s="2" t="s">
        <v>4888</v>
      </c>
      <c r="P1901" s="2" t="s">
        <v>27</v>
      </c>
      <c r="V1901" s="2">
        <v>3680</v>
      </c>
    </row>
    <row r="1902" spans="1:22" ht="128.25" x14ac:dyDescent="0.45">
      <c r="A1902" s="2" t="s">
        <v>4883</v>
      </c>
      <c r="B1902" s="2" t="s">
        <v>4884</v>
      </c>
      <c r="C1902" s="2" t="s">
        <v>5031</v>
      </c>
      <c r="D1902" s="2" t="s">
        <v>5032</v>
      </c>
      <c r="E1902" s="2">
        <v>252</v>
      </c>
      <c r="F1902" s="2">
        <v>30.435700000000001</v>
      </c>
      <c r="G1902" s="2">
        <v>49.108899999999998</v>
      </c>
      <c r="H1902" s="2" t="s">
        <v>37</v>
      </c>
      <c r="L1902" s="2">
        <v>1993</v>
      </c>
      <c r="N1902" s="2" t="s">
        <v>4887</v>
      </c>
      <c r="O1902" s="2" t="s">
        <v>4888</v>
      </c>
      <c r="P1902" s="2" t="s">
        <v>27</v>
      </c>
      <c r="V1902" s="2">
        <v>1299</v>
      </c>
    </row>
    <row r="1903" spans="1:22" ht="128.25" x14ac:dyDescent="0.45">
      <c r="A1903" s="2" t="s">
        <v>4883</v>
      </c>
      <c r="B1903" s="2" t="s">
        <v>4884</v>
      </c>
      <c r="C1903" s="2" t="s">
        <v>5033</v>
      </c>
      <c r="D1903" s="2" t="s">
        <v>5034</v>
      </c>
      <c r="E1903" s="2">
        <v>128</v>
      </c>
      <c r="F1903" s="2">
        <v>35.520699999999998</v>
      </c>
      <c r="G1903" s="2">
        <v>51.407800000000002</v>
      </c>
      <c r="H1903" s="2" t="s">
        <v>37</v>
      </c>
      <c r="N1903" s="2" t="s">
        <v>4887</v>
      </c>
      <c r="O1903" s="2" t="s">
        <v>4888</v>
      </c>
      <c r="P1903" s="2" t="s">
        <v>27</v>
      </c>
      <c r="V1903" s="2">
        <v>660</v>
      </c>
    </row>
    <row r="1904" spans="1:22" ht="128.25" x14ac:dyDescent="0.45">
      <c r="A1904" s="2" t="s">
        <v>4883</v>
      </c>
      <c r="B1904" s="2" t="s">
        <v>4884</v>
      </c>
      <c r="C1904" s="2" t="s">
        <v>5035</v>
      </c>
      <c r="D1904" s="2" t="s">
        <v>5036</v>
      </c>
      <c r="E1904" s="2">
        <v>696</v>
      </c>
      <c r="F1904" s="2">
        <v>37.2928</v>
      </c>
      <c r="G1904" s="2">
        <v>48.3658</v>
      </c>
      <c r="H1904" s="2" t="s">
        <v>37</v>
      </c>
      <c r="N1904" s="2" t="s">
        <v>4887</v>
      </c>
      <c r="O1904" s="2" t="s">
        <v>4888</v>
      </c>
      <c r="P1904" s="2" t="s">
        <v>996</v>
      </c>
      <c r="V1904" s="2">
        <v>3587</v>
      </c>
    </row>
    <row r="1905" spans="1:22" ht="128.25" hidden="1" x14ac:dyDescent="0.45">
      <c r="A1905" s="2" t="s">
        <v>4883</v>
      </c>
      <c r="B1905" s="2" t="s">
        <v>4884</v>
      </c>
      <c r="C1905" s="2" t="s">
        <v>5037</v>
      </c>
      <c r="D1905" s="2" t="s">
        <v>5038</v>
      </c>
      <c r="E1905" s="2">
        <v>650</v>
      </c>
      <c r="F1905" s="2">
        <v>37.423999999999999</v>
      </c>
      <c r="G1905" s="2">
        <v>46.012999999999998</v>
      </c>
      <c r="H1905" s="2" t="s">
        <v>50</v>
      </c>
      <c r="N1905" s="2" t="s">
        <v>4887</v>
      </c>
      <c r="O1905" s="2" t="s">
        <v>4888</v>
      </c>
      <c r="P1905" s="2" t="s">
        <v>27</v>
      </c>
      <c r="V1905" s="2">
        <v>3419</v>
      </c>
    </row>
    <row r="1906" spans="1:22" ht="128.25" hidden="1" x14ac:dyDescent="0.45">
      <c r="A1906" s="2" t="s">
        <v>4883</v>
      </c>
      <c r="B1906" s="2" t="s">
        <v>4884</v>
      </c>
      <c r="C1906" s="2" t="s">
        <v>5039</v>
      </c>
      <c r="D1906" s="2" t="s">
        <v>5040</v>
      </c>
      <c r="E1906" s="2">
        <v>626</v>
      </c>
      <c r="F1906" s="2">
        <v>35.729999999999997</v>
      </c>
      <c r="G1906" s="2">
        <v>51</v>
      </c>
      <c r="H1906" s="2" t="s">
        <v>50</v>
      </c>
      <c r="N1906" s="2" t="s">
        <v>4887</v>
      </c>
      <c r="O1906" s="2" t="s">
        <v>4888</v>
      </c>
      <c r="P1906" s="2" t="s">
        <v>27</v>
      </c>
      <c r="V1906" s="2">
        <v>3293</v>
      </c>
    </row>
    <row r="1907" spans="1:22" ht="128.25" x14ac:dyDescent="0.45">
      <c r="A1907" s="2" t="s">
        <v>4883</v>
      </c>
      <c r="B1907" s="2" t="s">
        <v>4884</v>
      </c>
      <c r="C1907" s="2" t="s">
        <v>5041</v>
      </c>
      <c r="D1907" s="2" t="s">
        <v>5042</v>
      </c>
      <c r="E1907" s="2">
        <v>636</v>
      </c>
      <c r="F1907" s="2">
        <v>35.395400000000002</v>
      </c>
      <c r="G1907" s="2">
        <v>47.0306</v>
      </c>
      <c r="H1907" s="2" t="s">
        <v>37</v>
      </c>
      <c r="N1907" s="2" t="s">
        <v>4887</v>
      </c>
      <c r="O1907" s="2" t="s">
        <v>4888</v>
      </c>
      <c r="P1907" s="2" t="s">
        <v>365</v>
      </c>
      <c r="V1907" s="2">
        <v>3278</v>
      </c>
    </row>
    <row r="1908" spans="1:22" ht="128.25" hidden="1" x14ac:dyDescent="0.45">
      <c r="A1908" s="2" t="s">
        <v>4883</v>
      </c>
      <c r="B1908" s="2" t="s">
        <v>4884</v>
      </c>
      <c r="C1908" s="2" t="s">
        <v>5043</v>
      </c>
      <c r="D1908" s="2" t="s">
        <v>5044</v>
      </c>
      <c r="E1908" s="2">
        <v>87</v>
      </c>
      <c r="F1908" s="2">
        <v>36.743400000000001</v>
      </c>
      <c r="G1908" s="2">
        <v>49.402200000000001</v>
      </c>
      <c r="H1908" s="2" t="s">
        <v>26</v>
      </c>
      <c r="L1908" s="2">
        <v>1964</v>
      </c>
      <c r="N1908" s="2" t="s">
        <v>4887</v>
      </c>
      <c r="O1908" s="2" t="s">
        <v>4888</v>
      </c>
      <c r="P1908" s="2" t="s">
        <v>996</v>
      </c>
      <c r="V1908" s="2">
        <v>111</v>
      </c>
    </row>
    <row r="1909" spans="1:22" ht="128.25" x14ac:dyDescent="0.45">
      <c r="A1909" s="2" t="s">
        <v>4883</v>
      </c>
      <c r="B1909" s="2" t="s">
        <v>4884</v>
      </c>
      <c r="C1909" s="2" t="s">
        <v>5045</v>
      </c>
      <c r="D1909" s="2" t="s">
        <v>5046</v>
      </c>
      <c r="E1909" s="2">
        <v>25</v>
      </c>
      <c r="F1909" s="2">
        <v>35.572899999999997</v>
      </c>
      <c r="G1909" s="2">
        <v>53.397100000000002</v>
      </c>
      <c r="H1909" s="2" t="s">
        <v>37</v>
      </c>
      <c r="N1909" s="2" t="s">
        <v>4887</v>
      </c>
      <c r="O1909" s="2" t="s">
        <v>4888</v>
      </c>
      <c r="P1909" s="2" t="s">
        <v>996</v>
      </c>
      <c r="V1909" s="2">
        <v>129</v>
      </c>
    </row>
    <row r="1910" spans="1:22" ht="99.75" hidden="1" x14ac:dyDescent="0.45">
      <c r="A1910" s="2" t="s">
        <v>4883</v>
      </c>
      <c r="B1910" s="2" t="s">
        <v>4884</v>
      </c>
      <c r="C1910" s="2" t="s">
        <v>5047</v>
      </c>
      <c r="D1910" s="2" t="s">
        <v>5048</v>
      </c>
      <c r="E1910" s="2">
        <v>480</v>
      </c>
      <c r="F1910" s="2">
        <v>33.292299999999997</v>
      </c>
      <c r="G1910" s="2">
        <v>47.1982</v>
      </c>
      <c r="H1910" s="2" t="s">
        <v>26</v>
      </c>
      <c r="L1910" s="2">
        <v>2013</v>
      </c>
      <c r="M1910" s="2" t="s">
        <v>4946</v>
      </c>
      <c r="N1910" s="2" t="s">
        <v>4946</v>
      </c>
      <c r="O1910" s="2" t="s">
        <v>5049</v>
      </c>
      <c r="P1910" s="2" t="s">
        <v>365</v>
      </c>
      <c r="V1910" s="2">
        <v>613</v>
      </c>
    </row>
    <row r="1911" spans="1:22" ht="128.25" hidden="1" x14ac:dyDescent="0.45">
      <c r="A1911" s="2" t="s">
        <v>4883</v>
      </c>
      <c r="B1911" s="2" t="s">
        <v>4884</v>
      </c>
      <c r="C1911" s="2" t="s">
        <v>5050</v>
      </c>
      <c r="D1911" s="2" t="s">
        <v>5051</v>
      </c>
      <c r="E1911" s="2">
        <v>2000</v>
      </c>
      <c r="F1911" s="2">
        <v>32.054900000000004</v>
      </c>
      <c r="G1911" s="2">
        <v>49.606999999999999</v>
      </c>
      <c r="H1911" s="2" t="s">
        <v>26</v>
      </c>
      <c r="N1911" s="2" t="s">
        <v>4887</v>
      </c>
      <c r="O1911" s="2" t="s">
        <v>4888</v>
      </c>
      <c r="P1911" s="2" t="s">
        <v>365</v>
      </c>
      <c r="V1911" s="2">
        <v>2553</v>
      </c>
    </row>
    <row r="1912" spans="1:22" ht="128.25" hidden="1" x14ac:dyDescent="0.45">
      <c r="A1912" s="2" t="s">
        <v>4883</v>
      </c>
      <c r="B1912" s="2" t="s">
        <v>4884</v>
      </c>
      <c r="C1912" s="2" t="s">
        <v>5052</v>
      </c>
      <c r="D1912" s="2" t="s">
        <v>5053</v>
      </c>
      <c r="E1912" s="2">
        <v>1600</v>
      </c>
      <c r="F1912" s="2">
        <v>32.795200000000001</v>
      </c>
      <c r="G1912" s="2">
        <v>51.495899999999999</v>
      </c>
      <c r="H1912" s="2" t="s">
        <v>50</v>
      </c>
      <c r="N1912" s="2" t="s">
        <v>4887</v>
      </c>
      <c r="O1912" s="2" t="s">
        <v>4888</v>
      </c>
      <c r="P1912" s="2" t="s">
        <v>365</v>
      </c>
      <c r="V1912" s="2">
        <v>8416</v>
      </c>
    </row>
    <row r="1913" spans="1:22" ht="128.25" hidden="1" x14ac:dyDescent="0.45">
      <c r="A1913" s="2" t="s">
        <v>4883</v>
      </c>
      <c r="B1913" s="2" t="s">
        <v>4884</v>
      </c>
      <c r="C1913" s="2" t="s">
        <v>5054</v>
      </c>
      <c r="D1913" s="2" t="s">
        <v>5055</v>
      </c>
      <c r="E1913" s="2">
        <v>100</v>
      </c>
      <c r="F1913" s="2">
        <v>35.128</v>
      </c>
      <c r="G1913" s="2">
        <v>48.851999999999997</v>
      </c>
      <c r="H1913" s="2" t="s">
        <v>50</v>
      </c>
      <c r="N1913" s="2" t="s">
        <v>4887</v>
      </c>
      <c r="O1913" s="2" t="s">
        <v>4888</v>
      </c>
      <c r="P1913" s="2" t="s">
        <v>27</v>
      </c>
      <c r="V1913" s="2">
        <v>526</v>
      </c>
    </row>
    <row r="1914" spans="1:22" ht="71.25" x14ac:dyDescent="0.45">
      <c r="A1914" s="2" t="s">
        <v>4883</v>
      </c>
      <c r="B1914" s="2" t="s">
        <v>4884</v>
      </c>
      <c r="C1914" s="2" t="s">
        <v>5056</v>
      </c>
      <c r="D1914" s="2" t="s">
        <v>5057</v>
      </c>
      <c r="E1914" s="2">
        <v>2040</v>
      </c>
      <c r="F1914" s="2">
        <v>36.159500000000001</v>
      </c>
      <c r="G1914" s="2">
        <v>50.299700000000001</v>
      </c>
      <c r="H1914" s="2" t="s">
        <v>37</v>
      </c>
      <c r="N1914" s="2" t="s">
        <v>4887</v>
      </c>
      <c r="O1914" s="2" t="s">
        <v>5058</v>
      </c>
      <c r="P1914" s="2" t="s">
        <v>27</v>
      </c>
      <c r="V1914" s="2">
        <v>10513</v>
      </c>
    </row>
    <row r="1915" spans="1:22" ht="128.25" x14ac:dyDescent="0.45">
      <c r="A1915" s="2" t="s">
        <v>4883</v>
      </c>
      <c r="B1915" s="2" t="s">
        <v>4884</v>
      </c>
      <c r="C1915" s="2" t="s">
        <v>5059</v>
      </c>
      <c r="D1915" s="2" t="s">
        <v>5060</v>
      </c>
      <c r="E1915" s="2">
        <v>435</v>
      </c>
      <c r="F1915" s="2">
        <v>36.833399999999997</v>
      </c>
      <c r="G1915" s="2">
        <v>53.252099999999999</v>
      </c>
      <c r="H1915" s="2" t="s">
        <v>37</v>
      </c>
      <c r="N1915" s="2" t="s">
        <v>4887</v>
      </c>
      <c r="O1915" s="2" t="s">
        <v>4888</v>
      </c>
      <c r="P1915" s="2" t="s">
        <v>27</v>
      </c>
      <c r="V1915" s="2">
        <v>2242</v>
      </c>
    </row>
    <row r="1916" spans="1:22" ht="128.25" hidden="1" x14ac:dyDescent="0.45">
      <c r="A1916" s="2" t="s">
        <v>4883</v>
      </c>
      <c r="B1916" s="2" t="s">
        <v>4884</v>
      </c>
      <c r="C1916" s="2" t="s">
        <v>5061</v>
      </c>
      <c r="D1916" s="2" t="s">
        <v>5062</v>
      </c>
      <c r="E1916" s="2">
        <v>97</v>
      </c>
      <c r="F1916" s="2">
        <v>31.897200000000002</v>
      </c>
      <c r="G1916" s="2">
        <v>54.3675</v>
      </c>
      <c r="H1916" s="2" t="s">
        <v>50</v>
      </c>
      <c r="N1916" s="2" t="s">
        <v>4887</v>
      </c>
      <c r="O1916" s="2" t="s">
        <v>4888</v>
      </c>
      <c r="P1916" s="2" t="s">
        <v>996</v>
      </c>
      <c r="V1916" s="2">
        <v>510</v>
      </c>
    </row>
    <row r="1917" spans="1:22" ht="128.25" x14ac:dyDescent="0.45">
      <c r="A1917" s="2" t="s">
        <v>4883</v>
      </c>
      <c r="B1917" s="2" t="s">
        <v>4884</v>
      </c>
      <c r="C1917" s="2" t="s">
        <v>5063</v>
      </c>
      <c r="D1917" s="2" t="s">
        <v>5064</v>
      </c>
      <c r="E1917" s="2">
        <v>406</v>
      </c>
      <c r="F1917" s="2">
        <v>36.236899999999999</v>
      </c>
      <c r="G1917" s="2">
        <v>59.732399999999998</v>
      </c>
      <c r="H1917" s="2" t="s">
        <v>37</v>
      </c>
      <c r="N1917" s="2" t="s">
        <v>4887</v>
      </c>
      <c r="O1917" s="2" t="s">
        <v>4888</v>
      </c>
      <c r="P1917" s="2" t="s">
        <v>27</v>
      </c>
      <c r="V1917" s="2">
        <v>2092</v>
      </c>
    </row>
    <row r="1918" spans="1:22" ht="128.25" hidden="1" x14ac:dyDescent="0.45">
      <c r="A1918" s="2" t="s">
        <v>4883</v>
      </c>
      <c r="B1918" s="2" t="s">
        <v>4884</v>
      </c>
      <c r="C1918" s="2" t="s">
        <v>5065</v>
      </c>
      <c r="D1918" s="2" t="s">
        <v>5066</v>
      </c>
      <c r="E1918" s="2">
        <v>1300</v>
      </c>
      <c r="F1918" s="2">
        <v>34</v>
      </c>
      <c r="G1918" s="2">
        <v>49.5</v>
      </c>
      <c r="H1918" s="2" t="s">
        <v>50</v>
      </c>
      <c r="N1918" s="2" t="s">
        <v>4887</v>
      </c>
      <c r="O1918" s="2" t="s">
        <v>4888</v>
      </c>
      <c r="P1918" s="2" t="s">
        <v>27</v>
      </c>
      <c r="V1918" s="2">
        <v>6838</v>
      </c>
    </row>
    <row r="1919" spans="1:22" ht="128.25" x14ac:dyDescent="0.45">
      <c r="A1919" s="2" t="s">
        <v>4883</v>
      </c>
      <c r="B1919" s="2" t="s">
        <v>4884</v>
      </c>
      <c r="C1919" s="2" t="s">
        <v>5067</v>
      </c>
      <c r="D1919" s="2" t="s">
        <v>5068</v>
      </c>
      <c r="E1919" s="2">
        <v>195</v>
      </c>
      <c r="F1919" s="2">
        <v>29.6036</v>
      </c>
      <c r="G1919" s="2">
        <v>52.538800000000002</v>
      </c>
      <c r="H1919" s="2" t="s">
        <v>37</v>
      </c>
      <c r="N1919" s="2" t="s">
        <v>4887</v>
      </c>
      <c r="O1919" s="2" t="s">
        <v>4888</v>
      </c>
      <c r="P1919" s="2" t="s">
        <v>996</v>
      </c>
      <c r="V1919" s="2">
        <v>1005</v>
      </c>
    </row>
    <row r="1920" spans="1:22" ht="114" x14ac:dyDescent="0.45">
      <c r="A1920" s="2" t="s">
        <v>4883</v>
      </c>
      <c r="B1920" s="2" t="s">
        <v>4884</v>
      </c>
      <c r="C1920" s="2" t="s">
        <v>5069</v>
      </c>
      <c r="D1920" s="2" t="s">
        <v>5070</v>
      </c>
      <c r="E1920" s="2">
        <v>484</v>
      </c>
      <c r="F1920" s="2">
        <v>31.950199999999999</v>
      </c>
      <c r="G1920" s="2">
        <v>54.094700000000003</v>
      </c>
      <c r="H1920" s="2" t="s">
        <v>37</v>
      </c>
      <c r="L1920" s="2">
        <v>2012</v>
      </c>
      <c r="M1920" s="2" t="s">
        <v>4887</v>
      </c>
      <c r="N1920" s="2" t="s">
        <v>5071</v>
      </c>
      <c r="O1920" s="2" t="s">
        <v>5072</v>
      </c>
      <c r="P1920" s="2" t="s">
        <v>365</v>
      </c>
      <c r="V1920" s="2">
        <v>2494</v>
      </c>
    </row>
    <row r="1921" spans="1:22" ht="99.75" x14ac:dyDescent="0.45">
      <c r="A1921" s="2" t="s">
        <v>4883</v>
      </c>
      <c r="B1921" s="2" t="s">
        <v>4884</v>
      </c>
      <c r="C1921" s="2" t="s">
        <v>5073</v>
      </c>
      <c r="D1921" s="2" t="s">
        <v>5074</v>
      </c>
      <c r="E1921" s="2">
        <v>1404</v>
      </c>
      <c r="F1921" s="2">
        <v>37.339700000000001</v>
      </c>
      <c r="G1921" s="2">
        <v>58.0486</v>
      </c>
      <c r="H1921" s="2" t="s">
        <v>37</v>
      </c>
      <c r="L1921" s="2">
        <v>2011</v>
      </c>
      <c r="M1921" s="2" t="s">
        <v>4887</v>
      </c>
      <c r="N1921" s="2" t="s">
        <v>1693</v>
      </c>
      <c r="O1921" s="2" t="s">
        <v>5075</v>
      </c>
      <c r="P1921" s="2" t="s">
        <v>27</v>
      </c>
      <c r="V1921" s="2">
        <v>7235</v>
      </c>
    </row>
    <row r="1922" spans="1:22" ht="99.75" x14ac:dyDescent="0.45">
      <c r="A1922" s="2" t="s">
        <v>4883</v>
      </c>
      <c r="B1922" s="2" t="s">
        <v>4884</v>
      </c>
      <c r="C1922" s="2" t="s">
        <v>5076</v>
      </c>
      <c r="D1922" s="2" t="s">
        <v>5077</v>
      </c>
      <c r="E1922" s="2">
        <v>484</v>
      </c>
      <c r="F1922" s="2">
        <v>28.052399999999999</v>
      </c>
      <c r="G1922" s="2">
        <v>57.778399999999998</v>
      </c>
      <c r="H1922" s="2" t="s">
        <v>37</v>
      </c>
      <c r="L1922" s="2">
        <v>2014</v>
      </c>
      <c r="M1922" s="2" t="s">
        <v>5020</v>
      </c>
      <c r="N1922" s="2" t="s">
        <v>5020</v>
      </c>
      <c r="O1922" s="2" t="s">
        <v>5078</v>
      </c>
      <c r="P1922" s="2" t="s">
        <v>365</v>
      </c>
      <c r="V1922" s="2">
        <v>2494</v>
      </c>
    </row>
    <row r="1923" spans="1:22" ht="128.25" hidden="1" x14ac:dyDescent="0.45">
      <c r="A1923" s="2" t="s">
        <v>4883</v>
      </c>
      <c r="B1923" s="2" t="s">
        <v>4884</v>
      </c>
      <c r="C1923" s="2" t="s">
        <v>5079</v>
      </c>
      <c r="D1923" s="2" t="s">
        <v>5080</v>
      </c>
      <c r="E1923" s="2">
        <v>13</v>
      </c>
      <c r="F1923" s="2">
        <v>38.966900000000003</v>
      </c>
      <c r="G1923" s="2">
        <v>48.073300000000003</v>
      </c>
      <c r="H1923" s="2" t="s">
        <v>26</v>
      </c>
      <c r="L1923" s="2">
        <v>2002</v>
      </c>
      <c r="N1923" s="2" t="s">
        <v>4887</v>
      </c>
      <c r="O1923" s="2" t="s">
        <v>4888</v>
      </c>
      <c r="P1923" s="2" t="s">
        <v>996</v>
      </c>
      <c r="V1923" s="2">
        <v>17</v>
      </c>
    </row>
    <row r="1924" spans="1:22" ht="99.75" hidden="1" x14ac:dyDescent="0.45">
      <c r="A1924" s="2" t="s">
        <v>4883</v>
      </c>
      <c r="B1924" s="2" t="s">
        <v>4884</v>
      </c>
      <c r="C1924" s="2" t="s">
        <v>5081</v>
      </c>
      <c r="D1924" s="2" t="s">
        <v>5082</v>
      </c>
      <c r="E1924" s="2">
        <v>1040</v>
      </c>
      <c r="F1924" s="2">
        <v>36.2179</v>
      </c>
      <c r="G1924" s="2">
        <v>51.304699999999997</v>
      </c>
      <c r="H1924" s="2" t="s">
        <v>26</v>
      </c>
      <c r="L1924" s="2">
        <v>2015</v>
      </c>
      <c r="M1924" s="2" t="s">
        <v>4946</v>
      </c>
      <c r="N1924" s="2" t="s">
        <v>4946</v>
      </c>
      <c r="O1924" s="2" t="s">
        <v>5083</v>
      </c>
      <c r="P1924" s="2" t="s">
        <v>365</v>
      </c>
      <c r="V1924" s="2">
        <v>1328</v>
      </c>
    </row>
    <row r="1925" spans="1:22" ht="185.25" hidden="1" x14ac:dyDescent="0.45">
      <c r="A1925" s="2" t="s">
        <v>5084</v>
      </c>
      <c r="B1925" s="2" t="s">
        <v>5085</v>
      </c>
      <c r="C1925" s="2" t="s">
        <v>5086</v>
      </c>
      <c r="D1925" s="2" t="s">
        <v>5087</v>
      </c>
      <c r="E1925" s="2">
        <v>720</v>
      </c>
      <c r="F1925" s="2">
        <v>35.037500000000001</v>
      </c>
      <c r="G1925" s="2">
        <v>43.558199999999999</v>
      </c>
      <c r="H1925" s="2" t="s">
        <v>50</v>
      </c>
      <c r="M1925" s="2" t="s">
        <v>5088</v>
      </c>
      <c r="N1925" s="2" t="s">
        <v>5089</v>
      </c>
      <c r="O1925" s="2" t="s">
        <v>5090</v>
      </c>
      <c r="P1925" s="2" t="s">
        <v>365</v>
      </c>
      <c r="V1925" s="2">
        <v>5956</v>
      </c>
    </row>
    <row r="1926" spans="1:22" ht="185.25" x14ac:dyDescent="0.45">
      <c r="A1926" s="2" t="s">
        <v>5084</v>
      </c>
      <c r="B1926" s="2" t="s">
        <v>5085</v>
      </c>
      <c r="C1926" s="2" t="s">
        <v>5086</v>
      </c>
      <c r="D1926" s="2" t="s">
        <v>5091</v>
      </c>
      <c r="E1926" s="2">
        <v>600</v>
      </c>
      <c r="F1926" s="2">
        <v>35.029600000000002</v>
      </c>
      <c r="G1926" s="2">
        <v>43.559199999999997</v>
      </c>
      <c r="H1926" s="2" t="s">
        <v>37</v>
      </c>
      <c r="M1926" s="2" t="s">
        <v>5088</v>
      </c>
      <c r="N1926" s="2" t="s">
        <v>5089</v>
      </c>
      <c r="O1926" s="2" t="s">
        <v>5090</v>
      </c>
      <c r="P1926" s="2" t="s">
        <v>365</v>
      </c>
      <c r="V1926" s="2">
        <v>935</v>
      </c>
    </row>
    <row r="1927" spans="1:22" ht="142.5" x14ac:dyDescent="0.45">
      <c r="A1927" s="2" t="s">
        <v>5084</v>
      </c>
      <c r="B1927" s="2" t="s">
        <v>5085</v>
      </c>
      <c r="C1927" s="2" t="s">
        <v>5092</v>
      </c>
      <c r="D1927" s="2" t="s">
        <v>5093</v>
      </c>
      <c r="E1927" s="2">
        <v>320</v>
      </c>
      <c r="F1927" s="2">
        <v>35.680100000000003</v>
      </c>
      <c r="G1927" s="2">
        <v>44.0655</v>
      </c>
      <c r="H1927" s="2" t="s">
        <v>37</v>
      </c>
      <c r="L1927" s="2">
        <v>2012</v>
      </c>
      <c r="M1927" s="2" t="s">
        <v>5088</v>
      </c>
      <c r="N1927" s="2" t="s">
        <v>5094</v>
      </c>
      <c r="O1927" s="2" t="s">
        <v>5095</v>
      </c>
      <c r="P1927" s="2" t="s">
        <v>365</v>
      </c>
      <c r="V1927" s="2">
        <v>499</v>
      </c>
    </row>
    <row r="1928" spans="1:22" ht="270.75" hidden="1" x14ac:dyDescent="0.45">
      <c r="A1928" s="2" t="s">
        <v>5084</v>
      </c>
      <c r="B1928" s="2" t="s">
        <v>5085</v>
      </c>
      <c r="C1928" s="2" t="s">
        <v>5096</v>
      </c>
      <c r="D1928" s="2" t="s">
        <v>5097</v>
      </c>
      <c r="E1928" s="2">
        <v>248</v>
      </c>
      <c r="F1928" s="2">
        <v>35.112900000000003</v>
      </c>
      <c r="G1928" s="2">
        <v>45.705300000000001</v>
      </c>
      <c r="H1928" s="2" t="s">
        <v>26</v>
      </c>
      <c r="L1928" s="2">
        <v>1961</v>
      </c>
      <c r="M1928" s="2" t="s">
        <v>5098</v>
      </c>
      <c r="N1928" s="2" t="s">
        <v>2605</v>
      </c>
      <c r="O1928" s="2" t="s">
        <v>5099</v>
      </c>
      <c r="P1928" s="2" t="s">
        <v>365</v>
      </c>
      <c r="V1928" s="2">
        <v>282</v>
      </c>
    </row>
    <row r="1929" spans="1:22" ht="270.75" hidden="1" x14ac:dyDescent="0.45">
      <c r="A1929" s="2" t="s">
        <v>5084</v>
      </c>
      <c r="B1929" s="2" t="s">
        <v>5085</v>
      </c>
      <c r="C1929" s="2" t="s">
        <v>5100</v>
      </c>
      <c r="D1929" s="2" t="s">
        <v>5101</v>
      </c>
      <c r="E1929" s="2">
        <v>400</v>
      </c>
      <c r="F1929" s="2">
        <v>35.9542</v>
      </c>
      <c r="G1929" s="2">
        <v>44.570999999999998</v>
      </c>
      <c r="H1929" s="2" t="s">
        <v>26</v>
      </c>
      <c r="L1929" s="2">
        <v>1979</v>
      </c>
      <c r="M1929" s="2" t="s">
        <v>5098</v>
      </c>
      <c r="N1929" s="2" t="s">
        <v>2605</v>
      </c>
      <c r="O1929" s="2" t="s">
        <v>5099</v>
      </c>
      <c r="P1929" s="2" t="s">
        <v>365</v>
      </c>
      <c r="V1929" s="2">
        <v>455</v>
      </c>
    </row>
    <row r="1930" spans="1:22" ht="85.5" hidden="1" x14ac:dyDescent="0.45">
      <c r="A1930" s="2" t="s">
        <v>5084</v>
      </c>
      <c r="B1930" s="2" t="s">
        <v>5085</v>
      </c>
      <c r="C1930" s="2" t="s">
        <v>5102</v>
      </c>
      <c r="D1930" s="2" t="s">
        <v>5103</v>
      </c>
      <c r="E1930" s="2">
        <v>640</v>
      </c>
      <c r="F1930" s="2">
        <v>33.260199999999998</v>
      </c>
      <c r="G1930" s="2">
        <v>44.375100000000003</v>
      </c>
      <c r="H1930" s="2" t="s">
        <v>50</v>
      </c>
      <c r="M1930" s="2" t="s">
        <v>5088</v>
      </c>
      <c r="N1930" s="2" t="s">
        <v>5104</v>
      </c>
      <c r="O1930" s="2" t="s">
        <v>5105</v>
      </c>
      <c r="P1930" s="2" t="s">
        <v>365</v>
      </c>
      <c r="V1930" s="2">
        <v>5294.0929999999998</v>
      </c>
    </row>
    <row r="1931" spans="1:22" ht="99.75" x14ac:dyDescent="0.45">
      <c r="A1931" s="2" t="s">
        <v>5084</v>
      </c>
      <c r="B1931" s="2" t="s">
        <v>5085</v>
      </c>
      <c r="C1931" s="2" t="s">
        <v>5106</v>
      </c>
      <c r="D1931" s="2" t="s">
        <v>5107</v>
      </c>
      <c r="E1931" s="2">
        <v>1000</v>
      </c>
      <c r="F1931" s="2">
        <v>36.944499999999998</v>
      </c>
      <c r="G1931" s="2">
        <v>42.781700000000001</v>
      </c>
      <c r="H1931" s="2" t="s">
        <v>37</v>
      </c>
      <c r="M1931" s="2" t="s">
        <v>5088</v>
      </c>
      <c r="N1931" s="2" t="s">
        <v>5108</v>
      </c>
      <c r="O1931" s="2" t="s">
        <v>5109</v>
      </c>
      <c r="P1931" s="2" t="s">
        <v>365</v>
      </c>
      <c r="V1931" s="2">
        <v>1558.0419999999999</v>
      </c>
    </row>
    <row r="1932" spans="1:22" ht="99.75" x14ac:dyDescent="0.45">
      <c r="A1932" s="2" t="s">
        <v>5084</v>
      </c>
      <c r="B1932" s="2" t="s">
        <v>5085</v>
      </c>
      <c r="C1932" s="2" t="s">
        <v>5110</v>
      </c>
      <c r="D1932" s="2" t="s">
        <v>5111</v>
      </c>
      <c r="E1932" s="2">
        <v>1500</v>
      </c>
      <c r="F1932" s="2">
        <v>36.008400000000002</v>
      </c>
      <c r="G1932" s="2">
        <v>43.916899999999998</v>
      </c>
      <c r="H1932" s="2" t="s">
        <v>37</v>
      </c>
      <c r="L1932" s="2">
        <v>2012</v>
      </c>
      <c r="M1932" s="2" t="s">
        <v>5088</v>
      </c>
      <c r="N1932" s="2" t="s">
        <v>5108</v>
      </c>
      <c r="O1932" s="2" t="s">
        <v>5112</v>
      </c>
      <c r="P1932" s="2" t="s">
        <v>365</v>
      </c>
      <c r="V1932" s="2">
        <v>2337.0619999999999</v>
      </c>
    </row>
    <row r="1933" spans="1:22" ht="99.75" hidden="1" x14ac:dyDescent="0.45">
      <c r="A1933" s="2" t="s">
        <v>5084</v>
      </c>
      <c r="B1933" s="2" t="s">
        <v>5085</v>
      </c>
      <c r="C1933" s="2" t="s">
        <v>5113</v>
      </c>
      <c r="D1933" s="2" t="s">
        <v>5114</v>
      </c>
      <c r="E1933" s="2">
        <v>660</v>
      </c>
      <c r="F1933" s="2">
        <v>34.207000000000001</v>
      </c>
      <c r="G1933" s="2">
        <v>42.354999999999997</v>
      </c>
      <c r="H1933" s="2" t="s">
        <v>26</v>
      </c>
      <c r="L1933" s="2">
        <v>1987</v>
      </c>
      <c r="M1933" s="2" t="s">
        <v>5098</v>
      </c>
      <c r="N1933" s="2" t="s">
        <v>5115</v>
      </c>
      <c r="O1933" s="2" t="s">
        <v>5116</v>
      </c>
      <c r="P1933" s="2" t="s">
        <v>365</v>
      </c>
      <c r="V1933" s="2">
        <v>751.53800000000001</v>
      </c>
    </row>
    <row r="1934" spans="1:22" ht="71.25" hidden="1" x14ac:dyDescent="0.45">
      <c r="A1934" s="2" t="s">
        <v>5084</v>
      </c>
      <c r="B1934" s="2" t="s">
        <v>5085</v>
      </c>
      <c r="C1934" s="2" t="s">
        <v>5117</v>
      </c>
      <c r="D1934" s="2" t="s">
        <v>5118</v>
      </c>
      <c r="E1934" s="2">
        <v>50</v>
      </c>
      <c r="F1934" s="2">
        <v>34.111499999999999</v>
      </c>
      <c r="G1934" s="2">
        <v>44.973700000000001</v>
      </c>
      <c r="H1934" s="2" t="s">
        <v>26</v>
      </c>
      <c r="L1934" s="2">
        <v>1981</v>
      </c>
      <c r="M1934" s="2" t="s">
        <v>5119</v>
      </c>
      <c r="N1934" s="2" t="s">
        <v>5120</v>
      </c>
      <c r="O1934" s="2" t="s">
        <v>5121</v>
      </c>
      <c r="P1934" s="2" t="s">
        <v>365</v>
      </c>
      <c r="V1934" s="2">
        <v>56.935000000000002</v>
      </c>
    </row>
    <row r="1935" spans="1:22" ht="99.75" x14ac:dyDescent="0.45">
      <c r="A1935" s="2" t="s">
        <v>5084</v>
      </c>
      <c r="B1935" s="2" t="s">
        <v>5085</v>
      </c>
      <c r="C1935" s="2" t="s">
        <v>5122</v>
      </c>
      <c r="D1935" s="2" t="s">
        <v>5123</v>
      </c>
      <c r="E1935" s="2">
        <v>252</v>
      </c>
      <c r="F1935" s="2">
        <v>30.2118</v>
      </c>
      <c r="G1935" s="2">
        <v>47.817900000000002</v>
      </c>
      <c r="H1935" s="2" t="s">
        <v>37</v>
      </c>
      <c r="L1935" s="2">
        <v>2005</v>
      </c>
      <c r="M1935" s="2" t="s">
        <v>5088</v>
      </c>
      <c r="N1935" s="2" t="s">
        <v>5124</v>
      </c>
      <c r="O1935" s="2" t="s">
        <v>5125</v>
      </c>
      <c r="P1935" s="2" t="s">
        <v>365</v>
      </c>
      <c r="V1935" s="2">
        <v>392.62599999999998</v>
      </c>
    </row>
    <row r="1936" spans="1:22" ht="71.25" hidden="1" x14ac:dyDescent="0.45">
      <c r="A1936" s="2" t="s">
        <v>5084</v>
      </c>
      <c r="B1936" s="2" t="s">
        <v>5085</v>
      </c>
      <c r="C1936" s="2" t="s">
        <v>5126</v>
      </c>
      <c r="D1936" s="2" t="s">
        <v>5127</v>
      </c>
      <c r="E1936" s="2">
        <v>1052</v>
      </c>
      <c r="F1936" s="2">
        <v>36.625399999999999</v>
      </c>
      <c r="G1936" s="2">
        <v>42.817799999999998</v>
      </c>
      <c r="H1936" s="2" t="s">
        <v>26</v>
      </c>
      <c r="L1936" s="2">
        <v>1986</v>
      </c>
      <c r="M1936" s="2" t="s">
        <v>5119</v>
      </c>
      <c r="N1936" s="2" t="s">
        <v>5120</v>
      </c>
      <c r="O1936" s="2" t="s">
        <v>5121</v>
      </c>
      <c r="P1936" s="2" t="s">
        <v>365</v>
      </c>
      <c r="V1936" s="2">
        <v>1197.9069999999999</v>
      </c>
    </row>
    <row r="1937" spans="1:22" ht="71.25" hidden="1" x14ac:dyDescent="0.45">
      <c r="A1937" s="2" t="s">
        <v>5084</v>
      </c>
      <c r="B1937" s="2" t="s">
        <v>5085</v>
      </c>
      <c r="C1937" s="2" t="s">
        <v>5128</v>
      </c>
      <c r="D1937" s="2" t="s">
        <v>5129</v>
      </c>
      <c r="E1937" s="2">
        <v>62</v>
      </c>
      <c r="F1937" s="2">
        <v>36.625399999999999</v>
      </c>
      <c r="G1937" s="2">
        <v>42.817900000000002</v>
      </c>
      <c r="H1937" s="2" t="s">
        <v>26</v>
      </c>
      <c r="L1937" s="2">
        <v>1986</v>
      </c>
      <c r="M1937" s="2" t="s">
        <v>5119</v>
      </c>
      <c r="N1937" s="2" t="s">
        <v>5120</v>
      </c>
      <c r="O1937" s="2" t="s">
        <v>5121</v>
      </c>
      <c r="P1937" s="2" t="s">
        <v>365</v>
      </c>
      <c r="V1937" s="2">
        <v>70.599000000000004</v>
      </c>
    </row>
    <row r="1938" spans="1:22" ht="142.5" x14ac:dyDescent="0.45">
      <c r="A1938" s="2" t="s">
        <v>5084</v>
      </c>
      <c r="B1938" s="2" t="s">
        <v>5085</v>
      </c>
      <c r="C1938" s="2" t="s">
        <v>5130</v>
      </c>
      <c r="D1938" s="2" t="s">
        <v>5131</v>
      </c>
      <c r="E1938" s="2">
        <v>222</v>
      </c>
      <c r="F1938" s="2">
        <v>35.674300000000002</v>
      </c>
      <c r="G1938" s="2">
        <v>44.075099999999999</v>
      </c>
      <c r="H1938" s="2" t="s">
        <v>37</v>
      </c>
      <c r="M1938" s="2" t="s">
        <v>5088</v>
      </c>
      <c r="N1938" s="2" t="s">
        <v>5132</v>
      </c>
      <c r="O1938" s="2" t="s">
        <v>5133</v>
      </c>
      <c r="P1938" s="2" t="s">
        <v>365</v>
      </c>
      <c r="V1938" s="2">
        <v>345.88499999999999</v>
      </c>
    </row>
    <row r="1939" spans="1:22" ht="114" x14ac:dyDescent="0.45">
      <c r="A1939" s="2" t="s">
        <v>5084</v>
      </c>
      <c r="B1939" s="2" t="s">
        <v>5085</v>
      </c>
      <c r="C1939" s="2" t="s">
        <v>5134</v>
      </c>
      <c r="D1939" s="2" t="s">
        <v>5135</v>
      </c>
      <c r="E1939" s="2">
        <v>320</v>
      </c>
      <c r="F1939" s="2">
        <v>33.4178</v>
      </c>
      <c r="G1939" s="2">
        <v>44.465299999999999</v>
      </c>
      <c r="H1939" s="2" t="s">
        <v>37</v>
      </c>
      <c r="L1939" s="2">
        <v>2011</v>
      </c>
      <c r="M1939" s="2" t="s">
        <v>5088</v>
      </c>
      <c r="N1939" s="2" t="s">
        <v>2298</v>
      </c>
      <c r="O1939" s="2" t="s">
        <v>5136</v>
      </c>
      <c r="P1939" s="2" t="s">
        <v>365</v>
      </c>
      <c r="V1939" s="2">
        <v>498.57299999999998</v>
      </c>
    </row>
    <row r="1940" spans="1:22" ht="71.25" hidden="1" x14ac:dyDescent="0.45">
      <c r="A1940" s="2" t="s">
        <v>5084</v>
      </c>
      <c r="B1940" s="2" t="s">
        <v>5085</v>
      </c>
      <c r="C1940" s="2" t="s">
        <v>5137</v>
      </c>
      <c r="D1940" s="2" t="s">
        <v>5138</v>
      </c>
      <c r="E1940" s="2">
        <v>75</v>
      </c>
      <c r="F1940" s="2">
        <v>34.194299999999998</v>
      </c>
      <c r="G1940" s="2">
        <v>43.854199999999999</v>
      </c>
      <c r="H1940" s="2" t="s">
        <v>26</v>
      </c>
      <c r="L1940" s="2">
        <v>1956</v>
      </c>
      <c r="M1940" s="2" t="s">
        <v>5119</v>
      </c>
      <c r="N1940" s="2" t="s">
        <v>5120</v>
      </c>
      <c r="O1940" s="2" t="s">
        <v>5121</v>
      </c>
      <c r="P1940" s="2" t="s">
        <v>365</v>
      </c>
      <c r="V1940" s="2">
        <v>85.402000000000001</v>
      </c>
    </row>
    <row r="1941" spans="1:22" ht="171" x14ac:dyDescent="0.45">
      <c r="A1941" s="2" t="s">
        <v>5084</v>
      </c>
      <c r="B1941" s="2" t="s">
        <v>5085</v>
      </c>
      <c r="C1941" s="2" t="s">
        <v>5139</v>
      </c>
      <c r="D1941" s="2" t="s">
        <v>5140</v>
      </c>
      <c r="E1941" s="2">
        <v>1250</v>
      </c>
      <c r="F1941" s="2">
        <v>30.1859</v>
      </c>
      <c r="G1941" s="2">
        <v>47.837000000000003</v>
      </c>
      <c r="H1941" s="2" t="s">
        <v>37</v>
      </c>
      <c r="L1941" s="2">
        <v>2013</v>
      </c>
      <c r="M1941" s="2" t="s">
        <v>5088</v>
      </c>
      <c r="N1941" s="2" t="s">
        <v>5141</v>
      </c>
      <c r="O1941" s="2" t="s">
        <v>5142</v>
      </c>
      <c r="P1941" s="2" t="s">
        <v>365</v>
      </c>
      <c r="V1941" s="2">
        <v>1947.5519999999999</v>
      </c>
    </row>
    <row r="1942" spans="1:22" ht="99.75" x14ac:dyDescent="0.45">
      <c r="A1942" s="2" t="s">
        <v>5084</v>
      </c>
      <c r="B1942" s="2" t="s">
        <v>5085</v>
      </c>
      <c r="C1942" s="2" t="s">
        <v>5143</v>
      </c>
      <c r="D1942" s="2" t="s">
        <v>5144</v>
      </c>
      <c r="E1942" s="2">
        <v>646</v>
      </c>
      <c r="F1942" s="2">
        <v>33.287199999999999</v>
      </c>
      <c r="G1942" s="2">
        <v>44.457599999999999</v>
      </c>
      <c r="H1942" s="2" t="s">
        <v>37</v>
      </c>
      <c r="L1942" s="2">
        <v>2004</v>
      </c>
      <c r="M1942" s="2" t="s">
        <v>5088</v>
      </c>
      <c r="N1942" s="2" t="s">
        <v>5145</v>
      </c>
      <c r="O1942" s="2" t="s">
        <v>5146</v>
      </c>
      <c r="P1942" s="2" t="s">
        <v>365</v>
      </c>
      <c r="V1942" s="2">
        <v>1006.495</v>
      </c>
    </row>
    <row r="1943" spans="1:22" ht="71.25" x14ac:dyDescent="0.45">
      <c r="A1943" s="2" t="s">
        <v>5084</v>
      </c>
      <c r="B1943" s="2" t="s">
        <v>5085</v>
      </c>
      <c r="C1943" s="2" t="s">
        <v>5147</v>
      </c>
      <c r="D1943" s="2" t="s">
        <v>5148</v>
      </c>
      <c r="E1943" s="2">
        <v>316</v>
      </c>
      <c r="F1943" s="2">
        <v>33.534700000000001</v>
      </c>
      <c r="G1943" s="2">
        <v>44.278199999999998</v>
      </c>
      <c r="H1943" s="2" t="s">
        <v>37</v>
      </c>
      <c r="L1943" s="2">
        <v>2012</v>
      </c>
      <c r="M1943" s="2" t="s">
        <v>5088</v>
      </c>
      <c r="N1943" s="2" t="s">
        <v>5141</v>
      </c>
      <c r="O1943" s="2" t="s">
        <v>5149</v>
      </c>
      <c r="P1943" s="2" t="s">
        <v>365</v>
      </c>
      <c r="V1943" s="2">
        <v>492.34100000000001</v>
      </c>
    </row>
    <row r="1944" spans="1:22" ht="185.25" x14ac:dyDescent="0.45">
      <c r="A1944" s="2" t="s">
        <v>5150</v>
      </c>
      <c r="B1944" s="2" t="s">
        <v>5151</v>
      </c>
      <c r="C1944" s="2" t="s">
        <v>5152</v>
      </c>
      <c r="D1944" s="2" t="s">
        <v>5153</v>
      </c>
      <c r="E1944" s="2">
        <v>528</v>
      </c>
      <c r="F1944" s="2">
        <v>51.834699999999998</v>
      </c>
      <c r="G1944" s="2">
        <v>-8.2362000000000002</v>
      </c>
      <c r="H1944" s="2" t="s">
        <v>37</v>
      </c>
      <c r="M1944" s="2" t="s">
        <v>5154</v>
      </c>
      <c r="N1944" s="2" t="s">
        <v>5155</v>
      </c>
      <c r="O1944" s="2" t="s">
        <v>5156</v>
      </c>
      <c r="P1944" s="2" t="s">
        <v>27</v>
      </c>
      <c r="V1944" s="2">
        <v>1846.606</v>
      </c>
    </row>
    <row r="1945" spans="1:22" ht="185.25" x14ac:dyDescent="0.45">
      <c r="A1945" s="2" t="s">
        <v>5150</v>
      </c>
      <c r="B1945" s="2" t="s">
        <v>5151</v>
      </c>
      <c r="C1945" s="2" t="s">
        <v>5157</v>
      </c>
      <c r="D1945" s="2" t="s">
        <v>5158</v>
      </c>
      <c r="E1945" s="2">
        <v>435</v>
      </c>
      <c r="F1945" s="2">
        <v>51.834699999999998</v>
      </c>
      <c r="G1945" s="2">
        <v>-8.2362000000000002</v>
      </c>
      <c r="H1945" s="2" t="s">
        <v>37</v>
      </c>
      <c r="M1945" s="2" t="s">
        <v>5154</v>
      </c>
      <c r="N1945" s="2" t="s">
        <v>5155</v>
      </c>
      <c r="O1945" s="2" t="s">
        <v>5159</v>
      </c>
      <c r="P1945" s="2" t="s">
        <v>27</v>
      </c>
      <c r="V1945" s="2">
        <v>1521.3510000000001</v>
      </c>
    </row>
    <row r="1946" spans="1:22" ht="71.25" hidden="1" x14ac:dyDescent="0.45">
      <c r="A1946" s="2" t="s">
        <v>5150</v>
      </c>
      <c r="B1946" s="2" t="s">
        <v>5151</v>
      </c>
      <c r="C1946" s="2" t="s">
        <v>5160</v>
      </c>
      <c r="D1946" s="2" t="s">
        <v>5161</v>
      </c>
      <c r="E1946" s="2">
        <v>7.6</v>
      </c>
      <c r="F1946" s="2">
        <v>54.122199999999999</v>
      </c>
      <c r="G1946" s="2">
        <v>-8.1486000000000001</v>
      </c>
      <c r="H1946" s="2" t="s">
        <v>257</v>
      </c>
      <c r="L1946" s="2">
        <v>2005</v>
      </c>
      <c r="N1946" s="2" t="s">
        <v>5162</v>
      </c>
      <c r="O1946" s="2" t="s">
        <v>5163</v>
      </c>
      <c r="P1946" s="2" t="s">
        <v>365</v>
      </c>
      <c r="V1946" s="2">
        <v>30.352</v>
      </c>
    </row>
    <row r="1947" spans="1:22" ht="185.25" hidden="1" x14ac:dyDescent="0.45">
      <c r="A1947" s="2" t="s">
        <v>5150</v>
      </c>
      <c r="B1947" s="2" t="s">
        <v>5151</v>
      </c>
      <c r="C1947" s="2" t="s">
        <v>5164</v>
      </c>
      <c r="D1947" s="2" t="s">
        <v>5165</v>
      </c>
      <c r="E1947" s="2">
        <v>86</v>
      </c>
      <c r="F1947" s="2">
        <v>52.705599999999997</v>
      </c>
      <c r="G1947" s="2">
        <v>-8.6128</v>
      </c>
      <c r="H1947" s="2" t="s">
        <v>26</v>
      </c>
      <c r="M1947" s="2" t="s">
        <v>5154</v>
      </c>
      <c r="N1947" s="2" t="s">
        <v>5155</v>
      </c>
      <c r="O1947" s="2" t="s">
        <v>5166</v>
      </c>
      <c r="P1947" s="2" t="s">
        <v>27</v>
      </c>
      <c r="V1947" s="2">
        <v>209.798</v>
      </c>
    </row>
    <row r="1948" spans="1:22" ht="71.25" hidden="1" x14ac:dyDescent="0.45">
      <c r="A1948" s="2" t="s">
        <v>5150</v>
      </c>
      <c r="B1948" s="2" t="s">
        <v>5151</v>
      </c>
      <c r="C1948" s="2" t="s">
        <v>5167</v>
      </c>
      <c r="D1948" s="2" t="s">
        <v>5168</v>
      </c>
      <c r="E1948" s="2">
        <v>13.3</v>
      </c>
      <c r="F1948" s="2">
        <v>52.309600000000003</v>
      </c>
      <c r="G1948" s="2">
        <v>-9.5891999999999999</v>
      </c>
      <c r="H1948" s="2" t="s">
        <v>257</v>
      </c>
      <c r="L1948" s="2">
        <v>2009</v>
      </c>
      <c r="N1948" s="2" t="s">
        <v>5162</v>
      </c>
      <c r="O1948" s="2" t="s">
        <v>5163</v>
      </c>
      <c r="P1948" s="2" t="s">
        <v>365</v>
      </c>
      <c r="V1948" s="2">
        <v>53.115000000000002</v>
      </c>
    </row>
    <row r="1949" spans="1:22" ht="71.25" hidden="1" x14ac:dyDescent="0.45">
      <c r="A1949" s="2" t="s">
        <v>5150</v>
      </c>
      <c r="B1949" s="2" t="s">
        <v>5151</v>
      </c>
      <c r="C1949" s="2" t="s">
        <v>5169</v>
      </c>
      <c r="D1949" s="2" t="s">
        <v>5170</v>
      </c>
      <c r="E1949" s="2">
        <v>2.5499999999999998</v>
      </c>
      <c r="F1949" s="2">
        <v>52.830100000000002</v>
      </c>
      <c r="G1949" s="2">
        <v>-8.0752000000000006</v>
      </c>
      <c r="H1949" s="2" t="s">
        <v>257</v>
      </c>
      <c r="L1949" s="2">
        <v>2006</v>
      </c>
      <c r="N1949" s="2" t="s">
        <v>5162</v>
      </c>
      <c r="O1949" s="2" t="s">
        <v>5163</v>
      </c>
      <c r="P1949" s="2" t="s">
        <v>365</v>
      </c>
      <c r="V1949" s="2">
        <v>10.183999999999999</v>
      </c>
    </row>
    <row r="1950" spans="1:22" ht="71.25" hidden="1" x14ac:dyDescent="0.45">
      <c r="A1950" s="2" t="s">
        <v>5150</v>
      </c>
      <c r="B1950" s="2" t="s">
        <v>5151</v>
      </c>
      <c r="C1950" s="2" t="s">
        <v>5171</v>
      </c>
      <c r="D1950" s="2" t="s">
        <v>5172</v>
      </c>
      <c r="E1950" s="2">
        <v>42</v>
      </c>
      <c r="F1950" s="2">
        <v>52.538699999999999</v>
      </c>
      <c r="G1950" s="2">
        <v>-6.2396000000000003</v>
      </c>
      <c r="H1950" s="2" t="s">
        <v>257</v>
      </c>
      <c r="L1950" s="2">
        <v>2006</v>
      </c>
      <c r="N1950" s="2" t="s">
        <v>5162</v>
      </c>
      <c r="O1950" s="2" t="s">
        <v>5163</v>
      </c>
      <c r="P1950" s="2" t="s">
        <v>365</v>
      </c>
      <c r="V1950" s="2">
        <v>167.732</v>
      </c>
    </row>
    <row r="1951" spans="1:22" ht="71.25" hidden="1" x14ac:dyDescent="0.45">
      <c r="A1951" s="2" t="s">
        <v>5150</v>
      </c>
      <c r="B1951" s="2" t="s">
        <v>5151</v>
      </c>
      <c r="C1951" s="2" t="s">
        <v>5173</v>
      </c>
      <c r="D1951" s="2" t="s">
        <v>5174</v>
      </c>
      <c r="E1951" s="2">
        <v>32.4</v>
      </c>
      <c r="F1951" s="2">
        <v>52.179000000000002</v>
      </c>
      <c r="G1951" s="2">
        <v>-8.0909999999999993</v>
      </c>
      <c r="H1951" s="2" t="s">
        <v>257</v>
      </c>
      <c r="L1951" s="2">
        <v>2015</v>
      </c>
      <c r="M1951" s="2" t="s">
        <v>5175</v>
      </c>
      <c r="N1951" s="2" t="s">
        <v>5162</v>
      </c>
      <c r="O1951" s="2" t="s">
        <v>5163</v>
      </c>
      <c r="P1951" s="2" t="s">
        <v>365</v>
      </c>
      <c r="V1951" s="2">
        <v>129.39400000000001</v>
      </c>
    </row>
    <row r="1952" spans="1:22" ht="71.25" hidden="1" x14ac:dyDescent="0.45">
      <c r="A1952" s="2" t="s">
        <v>5150</v>
      </c>
      <c r="B1952" s="2" t="s">
        <v>5151</v>
      </c>
      <c r="C1952" s="2" t="s">
        <v>5176</v>
      </c>
      <c r="D1952" s="2" t="s">
        <v>5177</v>
      </c>
      <c r="E1952" s="2">
        <v>6.45</v>
      </c>
      <c r="F1952" s="2">
        <v>54.1126</v>
      </c>
      <c r="G1952" s="2">
        <v>-9.5875000000000004</v>
      </c>
      <c r="H1952" s="2" t="s">
        <v>257</v>
      </c>
      <c r="L1952" s="2">
        <v>1992</v>
      </c>
      <c r="N1952" s="2" t="s">
        <v>5162</v>
      </c>
      <c r="O1952" s="2" t="s">
        <v>5163</v>
      </c>
      <c r="P1952" s="2" t="s">
        <v>365</v>
      </c>
      <c r="V1952" s="2">
        <v>25.759</v>
      </c>
    </row>
    <row r="1953" spans="1:22" ht="71.25" hidden="1" x14ac:dyDescent="0.45">
      <c r="A1953" s="2" t="s">
        <v>5150</v>
      </c>
      <c r="B1953" s="2" t="s">
        <v>5151</v>
      </c>
      <c r="C1953" s="2" t="s">
        <v>5178</v>
      </c>
      <c r="D1953" s="2" t="s">
        <v>5179</v>
      </c>
      <c r="E1953" s="2">
        <v>48</v>
      </c>
      <c r="F1953" s="2">
        <v>54.010800000000003</v>
      </c>
      <c r="G1953" s="2">
        <v>-7.1142000000000003</v>
      </c>
      <c r="H1953" s="2" t="s">
        <v>257</v>
      </c>
      <c r="L1953" s="2">
        <v>2007</v>
      </c>
      <c r="N1953" s="2" t="s">
        <v>5162</v>
      </c>
      <c r="O1953" s="2" t="s">
        <v>5163</v>
      </c>
      <c r="P1953" s="2" t="s">
        <v>365</v>
      </c>
      <c r="V1953" s="2">
        <v>191.69399999999999</v>
      </c>
    </row>
    <row r="1954" spans="1:22" ht="71.25" hidden="1" x14ac:dyDescent="0.45">
      <c r="A1954" s="2" t="s">
        <v>5150</v>
      </c>
      <c r="B1954" s="2" t="s">
        <v>5151</v>
      </c>
      <c r="C1954" s="2" t="s">
        <v>5180</v>
      </c>
      <c r="D1954" s="2" t="s">
        <v>5181</v>
      </c>
      <c r="E1954" s="2">
        <v>57</v>
      </c>
      <c r="F1954" s="2">
        <v>52.0396</v>
      </c>
      <c r="G1954" s="2">
        <v>-8.9154</v>
      </c>
      <c r="H1954" s="2" t="s">
        <v>257</v>
      </c>
      <c r="L1954" s="2">
        <v>2009</v>
      </c>
      <c r="N1954" s="2" t="s">
        <v>5162</v>
      </c>
      <c r="O1954" s="2" t="s">
        <v>5163</v>
      </c>
      <c r="P1954" s="2" t="s">
        <v>365</v>
      </c>
      <c r="V1954" s="2">
        <v>227.637</v>
      </c>
    </row>
    <row r="1955" spans="1:22" ht="71.25" hidden="1" x14ac:dyDescent="0.45">
      <c r="A1955" s="2" t="s">
        <v>5150</v>
      </c>
      <c r="B1955" s="2" t="s">
        <v>5151</v>
      </c>
      <c r="C1955" s="2" t="s">
        <v>5182</v>
      </c>
      <c r="D1955" s="2" t="s">
        <v>5183</v>
      </c>
      <c r="E1955" s="2">
        <v>66.7</v>
      </c>
      <c r="F1955" s="2">
        <v>52.0396</v>
      </c>
      <c r="G1955" s="2">
        <v>-8.9154</v>
      </c>
      <c r="H1955" s="2" t="s">
        <v>257</v>
      </c>
      <c r="L1955" s="2">
        <v>2015</v>
      </c>
      <c r="M1955" s="2" t="s">
        <v>5184</v>
      </c>
      <c r="N1955" s="2" t="s">
        <v>5162</v>
      </c>
      <c r="O1955" s="2" t="s">
        <v>5163</v>
      </c>
      <c r="P1955" s="2" t="s">
        <v>365</v>
      </c>
      <c r="V1955" s="2">
        <v>266.375</v>
      </c>
    </row>
    <row r="1956" spans="1:22" ht="71.25" hidden="1" x14ac:dyDescent="0.45">
      <c r="A1956" s="2" t="s">
        <v>5150</v>
      </c>
      <c r="B1956" s="2" t="s">
        <v>5151</v>
      </c>
      <c r="C1956" s="2" t="s">
        <v>5185</v>
      </c>
      <c r="D1956" s="2" t="s">
        <v>5186</v>
      </c>
      <c r="E1956" s="2">
        <v>39.6</v>
      </c>
      <c r="F1956" s="2">
        <v>52.784599999999998</v>
      </c>
      <c r="G1956" s="2">
        <v>-7.6688000000000001</v>
      </c>
      <c r="H1956" s="2" t="s">
        <v>257</v>
      </c>
      <c r="L1956" s="2">
        <v>2014</v>
      </c>
      <c r="M1956" s="2" t="s">
        <v>5187</v>
      </c>
      <c r="N1956" s="2" t="s">
        <v>5162</v>
      </c>
      <c r="O1956" s="2" t="s">
        <v>5163</v>
      </c>
      <c r="P1956" s="2" t="s">
        <v>365</v>
      </c>
      <c r="V1956" s="2">
        <v>158.148</v>
      </c>
    </row>
    <row r="1957" spans="1:22" ht="71.25" hidden="1" x14ac:dyDescent="0.45">
      <c r="A1957" s="2" t="s">
        <v>5150</v>
      </c>
      <c r="B1957" s="2" t="s">
        <v>5151</v>
      </c>
      <c r="C1957" s="2" t="s">
        <v>5188</v>
      </c>
      <c r="D1957" s="2" t="s">
        <v>5189</v>
      </c>
      <c r="E1957" s="2">
        <v>41.4</v>
      </c>
      <c r="F1957" s="2">
        <v>52.589799999999997</v>
      </c>
      <c r="G1957" s="2">
        <v>-6.6391</v>
      </c>
      <c r="H1957" s="2" t="s">
        <v>257</v>
      </c>
      <c r="L1957" s="2">
        <v>2011</v>
      </c>
      <c r="M1957" s="2" t="s">
        <v>5190</v>
      </c>
      <c r="N1957" s="2" t="s">
        <v>5162</v>
      </c>
      <c r="O1957" s="2" t="s">
        <v>5163</v>
      </c>
      <c r="P1957" s="2" t="s">
        <v>365</v>
      </c>
      <c r="V1957" s="2">
        <v>165.33600000000001</v>
      </c>
    </row>
    <row r="1958" spans="1:22" ht="71.25" hidden="1" x14ac:dyDescent="0.45">
      <c r="A1958" s="2" t="s">
        <v>5150</v>
      </c>
      <c r="B1958" s="2" t="s">
        <v>5151</v>
      </c>
      <c r="C1958" s="2" t="s">
        <v>5191</v>
      </c>
      <c r="D1958" s="2" t="s">
        <v>5192</v>
      </c>
      <c r="E1958" s="2">
        <v>46</v>
      </c>
      <c r="F1958" s="2">
        <v>52.345399999999998</v>
      </c>
      <c r="G1958" s="2">
        <v>-9.4512999999999998</v>
      </c>
      <c r="H1958" s="2" t="s">
        <v>257</v>
      </c>
      <c r="L1958" s="2">
        <v>2015</v>
      </c>
      <c r="M1958" s="2" t="s">
        <v>5193</v>
      </c>
      <c r="N1958" s="2" t="s">
        <v>5162</v>
      </c>
      <c r="O1958" s="2" t="s">
        <v>5163</v>
      </c>
      <c r="P1958" s="2" t="s">
        <v>365</v>
      </c>
      <c r="V1958" s="2">
        <v>183.70699999999999</v>
      </c>
    </row>
    <row r="1959" spans="1:22" ht="71.25" hidden="1" x14ac:dyDescent="0.45">
      <c r="A1959" s="2" t="s">
        <v>5150</v>
      </c>
      <c r="B1959" s="2" t="s">
        <v>5151</v>
      </c>
      <c r="C1959" s="2" t="s">
        <v>5194</v>
      </c>
      <c r="D1959" s="2" t="s">
        <v>5195</v>
      </c>
      <c r="E1959" s="2">
        <v>41.4</v>
      </c>
      <c r="F1959" s="2">
        <v>52.017400000000002</v>
      </c>
      <c r="G1959" s="2">
        <v>-9.1545000000000005</v>
      </c>
      <c r="H1959" s="2" t="s">
        <v>257</v>
      </c>
      <c r="L1959" s="2">
        <v>2008</v>
      </c>
      <c r="M1959" s="2" t="s">
        <v>5196</v>
      </c>
      <c r="N1959" s="2" t="s">
        <v>5162</v>
      </c>
      <c r="O1959" s="2" t="s">
        <v>5163</v>
      </c>
      <c r="P1959" s="2" t="s">
        <v>365</v>
      </c>
      <c r="V1959" s="2">
        <v>165.33600000000001</v>
      </c>
    </row>
    <row r="1960" spans="1:22" ht="71.25" hidden="1" x14ac:dyDescent="0.45">
      <c r="A1960" s="2" t="s">
        <v>5150</v>
      </c>
      <c r="B1960" s="2" t="s">
        <v>5151</v>
      </c>
      <c r="C1960" s="2" t="s">
        <v>5197</v>
      </c>
      <c r="D1960" s="2" t="s">
        <v>5198</v>
      </c>
      <c r="E1960" s="2">
        <v>1.6</v>
      </c>
      <c r="F1960" s="2">
        <v>51.844000000000001</v>
      </c>
      <c r="G1960" s="2">
        <v>-8.1556999999999995</v>
      </c>
      <c r="H1960" s="2" t="s">
        <v>257</v>
      </c>
      <c r="L1960" s="2">
        <v>2010</v>
      </c>
      <c r="N1960" s="2" t="s">
        <v>5162</v>
      </c>
      <c r="O1960" s="2" t="s">
        <v>5163</v>
      </c>
      <c r="P1960" s="2" t="s">
        <v>365</v>
      </c>
      <c r="V1960" s="2">
        <v>6.39</v>
      </c>
    </row>
    <row r="1961" spans="1:22" ht="71.25" hidden="1" x14ac:dyDescent="0.45">
      <c r="A1961" s="2" t="s">
        <v>5150</v>
      </c>
      <c r="B1961" s="2" t="s">
        <v>5151</v>
      </c>
      <c r="C1961" s="2" t="s">
        <v>5199</v>
      </c>
      <c r="D1961" s="2" t="s">
        <v>5200</v>
      </c>
      <c r="E1961" s="2">
        <v>3.4</v>
      </c>
      <c r="F1961" s="2">
        <v>53.848500000000001</v>
      </c>
      <c r="G1961" s="2">
        <v>-9.0711999999999993</v>
      </c>
      <c r="H1961" s="2" t="s">
        <v>257</v>
      </c>
      <c r="L1961" s="2">
        <v>2004</v>
      </c>
      <c r="N1961" s="2" t="s">
        <v>5162</v>
      </c>
      <c r="O1961" s="2" t="s">
        <v>5163</v>
      </c>
      <c r="P1961" s="2" t="s">
        <v>365</v>
      </c>
      <c r="V1961" s="2">
        <v>13.577999999999999</v>
      </c>
    </row>
    <row r="1962" spans="1:22" ht="185.25" hidden="1" x14ac:dyDescent="0.45">
      <c r="A1962" s="2" t="s">
        <v>5150</v>
      </c>
      <c r="B1962" s="2" t="s">
        <v>5151</v>
      </c>
      <c r="C1962" s="2" t="s">
        <v>5201</v>
      </c>
      <c r="D1962" s="2" t="s">
        <v>5202</v>
      </c>
      <c r="E1962" s="2">
        <v>116</v>
      </c>
      <c r="F1962" s="2">
        <v>53.2926</v>
      </c>
      <c r="G1962" s="2">
        <v>-7.0865999999999998</v>
      </c>
      <c r="H1962" s="2" t="s">
        <v>50</v>
      </c>
      <c r="M1962" s="2" t="s">
        <v>5203</v>
      </c>
      <c r="N1962" s="2" t="s">
        <v>5155</v>
      </c>
      <c r="O1962" s="2" t="s">
        <v>5204</v>
      </c>
      <c r="P1962" s="2" t="s">
        <v>27</v>
      </c>
      <c r="V1962" s="2">
        <v>18.934999999999999</v>
      </c>
    </row>
    <row r="1963" spans="1:22" ht="71.25" hidden="1" x14ac:dyDescent="0.45">
      <c r="A1963" s="2" t="s">
        <v>5150</v>
      </c>
      <c r="B1963" s="2" t="s">
        <v>5151</v>
      </c>
      <c r="C1963" s="2" t="s">
        <v>5205</v>
      </c>
      <c r="D1963" s="2" t="s">
        <v>5206</v>
      </c>
      <c r="E1963" s="2">
        <v>60</v>
      </c>
      <c r="F1963" s="2">
        <v>53.093699999999998</v>
      </c>
      <c r="G1963" s="2">
        <v>-8.6095000000000006</v>
      </c>
      <c r="H1963" s="2" t="s">
        <v>257</v>
      </c>
      <c r="L1963" s="2">
        <v>2006</v>
      </c>
      <c r="M1963" s="2" t="s">
        <v>5207</v>
      </c>
      <c r="N1963" s="2" t="s">
        <v>5162</v>
      </c>
      <c r="O1963" s="2" t="s">
        <v>5163</v>
      </c>
      <c r="P1963" s="2" t="s">
        <v>365</v>
      </c>
      <c r="V1963" s="2">
        <v>239.61799999999999</v>
      </c>
    </row>
    <row r="1964" spans="1:22" ht="71.25" hidden="1" x14ac:dyDescent="0.45">
      <c r="A1964" s="2" t="s">
        <v>5150</v>
      </c>
      <c r="B1964" s="2" t="s">
        <v>5151</v>
      </c>
      <c r="C1964" s="2" t="s">
        <v>5208</v>
      </c>
      <c r="D1964" s="2" t="s">
        <v>5209</v>
      </c>
      <c r="E1964" s="2">
        <v>8</v>
      </c>
      <c r="F1964" s="2">
        <v>53.910400000000003</v>
      </c>
      <c r="G1964" s="2">
        <v>-9.3407999999999998</v>
      </c>
      <c r="H1964" s="2" t="s">
        <v>257</v>
      </c>
      <c r="L1964" s="2">
        <v>2009</v>
      </c>
      <c r="N1964" s="2" t="s">
        <v>5162</v>
      </c>
      <c r="O1964" s="2" t="s">
        <v>5163</v>
      </c>
      <c r="P1964" s="2" t="s">
        <v>365</v>
      </c>
      <c r="V1964" s="2">
        <v>31.949000000000002</v>
      </c>
    </row>
    <row r="1965" spans="1:22" ht="185.25" x14ac:dyDescent="0.45">
      <c r="A1965" s="2" t="s">
        <v>5150</v>
      </c>
      <c r="B1965" s="2" t="s">
        <v>5151</v>
      </c>
      <c r="C1965" s="2" t="s">
        <v>5210</v>
      </c>
      <c r="D1965" s="2" t="s">
        <v>5211</v>
      </c>
      <c r="E1965" s="2">
        <v>415</v>
      </c>
      <c r="F1965" s="2">
        <v>53.34</v>
      </c>
      <c r="G1965" s="2">
        <v>-6.2049000000000003</v>
      </c>
      <c r="H1965" s="2" t="s">
        <v>37</v>
      </c>
      <c r="M1965" s="2" t="s">
        <v>5212</v>
      </c>
      <c r="N1965" s="2" t="s">
        <v>5155</v>
      </c>
      <c r="O1965" s="2" t="s">
        <v>5213</v>
      </c>
      <c r="P1965" s="2" t="s">
        <v>27</v>
      </c>
      <c r="V1965" s="2">
        <v>1451.404</v>
      </c>
    </row>
    <row r="1966" spans="1:22" ht="185.25" hidden="1" x14ac:dyDescent="0.45">
      <c r="A1966" s="2" t="s">
        <v>5150</v>
      </c>
      <c r="B1966" s="2" t="s">
        <v>5151</v>
      </c>
      <c r="C1966" s="2" t="s">
        <v>5203</v>
      </c>
      <c r="D1966" s="2" t="s">
        <v>5214</v>
      </c>
      <c r="E1966" s="2">
        <v>117.6</v>
      </c>
      <c r="F1966" s="2">
        <v>53.290199999999999</v>
      </c>
      <c r="G1966" s="2">
        <v>-7.0845000000000002</v>
      </c>
      <c r="H1966" s="2" t="s">
        <v>50</v>
      </c>
      <c r="M1966" s="2" t="s">
        <v>5203</v>
      </c>
      <c r="N1966" s="2" t="s">
        <v>5155</v>
      </c>
      <c r="O1966" s="2" t="s">
        <v>5215</v>
      </c>
      <c r="P1966" s="2" t="s">
        <v>27</v>
      </c>
      <c r="V1966" s="2">
        <v>19.196000000000002</v>
      </c>
    </row>
    <row r="1967" spans="1:22" ht="71.25" hidden="1" x14ac:dyDescent="0.45">
      <c r="A1967" s="2" t="s">
        <v>5150</v>
      </c>
      <c r="B1967" s="2" t="s">
        <v>5151</v>
      </c>
      <c r="C1967" s="2" t="s">
        <v>5216</v>
      </c>
      <c r="D1967" s="2" t="s">
        <v>5217</v>
      </c>
      <c r="E1967" s="2">
        <v>42.5</v>
      </c>
      <c r="F1967" s="2">
        <v>52.642000000000003</v>
      </c>
      <c r="G1967" s="2">
        <v>-8.1478999999999999</v>
      </c>
      <c r="H1967" s="2" t="s">
        <v>257</v>
      </c>
      <c r="L1967" s="2">
        <v>2012</v>
      </c>
      <c r="M1967" s="2" t="s">
        <v>5218</v>
      </c>
      <c r="N1967" s="2" t="s">
        <v>5162</v>
      </c>
      <c r="O1967" s="2" t="s">
        <v>5163</v>
      </c>
      <c r="P1967" s="2" t="s">
        <v>365</v>
      </c>
      <c r="V1967" s="2">
        <v>169.72900000000001</v>
      </c>
    </row>
    <row r="1968" spans="1:22" ht="71.25" hidden="1" x14ac:dyDescent="0.45">
      <c r="A1968" s="2" t="s">
        <v>5150</v>
      </c>
      <c r="B1968" s="2" t="s">
        <v>5151</v>
      </c>
      <c r="C1968" s="2" t="s">
        <v>5219</v>
      </c>
      <c r="D1968" s="2" t="s">
        <v>5220</v>
      </c>
      <c r="E1968" s="2">
        <v>26</v>
      </c>
      <c r="F1968" s="2">
        <v>54.160299999999999</v>
      </c>
      <c r="G1968" s="2">
        <v>-8.2220999999999993</v>
      </c>
      <c r="H1968" s="2" t="s">
        <v>257</v>
      </c>
      <c r="M1968" s="2" t="s">
        <v>5193</v>
      </c>
      <c r="N1968" s="2" t="s">
        <v>5162</v>
      </c>
      <c r="O1968" s="2" t="s">
        <v>5163</v>
      </c>
      <c r="P1968" s="2" t="s">
        <v>365</v>
      </c>
      <c r="V1968" s="2">
        <v>103.834</v>
      </c>
    </row>
    <row r="1969" spans="1:22" ht="71.25" hidden="1" x14ac:dyDescent="0.45">
      <c r="A1969" s="2" t="s">
        <v>5150</v>
      </c>
      <c r="B1969" s="2" t="s">
        <v>5151</v>
      </c>
      <c r="C1969" s="2" t="s">
        <v>5221</v>
      </c>
      <c r="D1969" s="2" t="s">
        <v>5222</v>
      </c>
      <c r="E1969" s="2">
        <v>5</v>
      </c>
      <c r="F1969" s="2">
        <v>54.1417</v>
      </c>
      <c r="G1969" s="2">
        <v>-8.2673000000000005</v>
      </c>
      <c r="H1969" s="2" t="s">
        <v>257</v>
      </c>
      <c r="L1969" s="2">
        <v>2006</v>
      </c>
      <c r="M1969" s="2" t="s">
        <v>5223</v>
      </c>
      <c r="N1969" s="2" t="s">
        <v>5162</v>
      </c>
      <c r="O1969" s="2" t="s">
        <v>5163</v>
      </c>
      <c r="P1969" s="2" t="s">
        <v>365</v>
      </c>
      <c r="V1969" s="2">
        <v>19.968</v>
      </c>
    </row>
    <row r="1970" spans="1:22" ht="71.25" hidden="1" x14ac:dyDescent="0.45">
      <c r="A1970" s="2" t="s">
        <v>5150</v>
      </c>
      <c r="B1970" s="2" t="s">
        <v>5151</v>
      </c>
      <c r="C1970" s="2" t="s">
        <v>5224</v>
      </c>
      <c r="D1970" s="2" t="s">
        <v>5225</v>
      </c>
      <c r="E1970" s="2">
        <v>32.5</v>
      </c>
      <c r="F1970" s="2">
        <v>52.638599999999997</v>
      </c>
      <c r="G1970" s="2">
        <v>-8.0785999999999998</v>
      </c>
      <c r="H1970" s="2" t="s">
        <v>257</v>
      </c>
      <c r="L1970" s="2">
        <v>2011</v>
      </c>
      <c r="M1970" s="2" t="s">
        <v>5226</v>
      </c>
      <c r="N1970" s="2" t="s">
        <v>5162</v>
      </c>
      <c r="O1970" s="2" t="s">
        <v>5163</v>
      </c>
      <c r="P1970" s="2" t="s">
        <v>365</v>
      </c>
      <c r="V1970" s="2">
        <v>129.79300000000001</v>
      </c>
    </row>
    <row r="1971" spans="1:22" ht="185.25" hidden="1" x14ac:dyDescent="0.45">
      <c r="A1971" s="2" t="s">
        <v>5150</v>
      </c>
      <c r="B1971" s="2" t="s">
        <v>5151</v>
      </c>
      <c r="C1971" s="2" t="s">
        <v>5227</v>
      </c>
      <c r="D1971" s="2" t="s">
        <v>5228</v>
      </c>
      <c r="E1971" s="2">
        <v>216</v>
      </c>
      <c r="F1971" s="2">
        <v>52.279299999999999</v>
      </c>
      <c r="G1971" s="2">
        <v>-6.9935</v>
      </c>
      <c r="H1971" s="2" t="s">
        <v>50</v>
      </c>
      <c r="M1971" s="2" t="s">
        <v>5229</v>
      </c>
      <c r="N1971" s="2" t="s">
        <v>5155</v>
      </c>
      <c r="O1971" s="2" t="s">
        <v>5230</v>
      </c>
      <c r="P1971" s="2" t="s">
        <v>27</v>
      </c>
      <c r="V1971" s="2">
        <v>35.258000000000003</v>
      </c>
    </row>
    <row r="1972" spans="1:22" ht="71.25" hidden="1" x14ac:dyDescent="0.45">
      <c r="A1972" s="2" t="s">
        <v>5150</v>
      </c>
      <c r="B1972" s="2" t="s">
        <v>5151</v>
      </c>
      <c r="C1972" s="2" t="s">
        <v>5231</v>
      </c>
      <c r="D1972" s="2" t="s">
        <v>5232</v>
      </c>
      <c r="E1972" s="2">
        <v>18.7</v>
      </c>
      <c r="F1972" s="2">
        <v>53.900100000000002</v>
      </c>
      <c r="G1972" s="2">
        <v>-9.3579000000000008</v>
      </c>
      <c r="H1972" s="2" t="s">
        <v>257</v>
      </c>
      <c r="L1972" s="2">
        <v>2003</v>
      </c>
      <c r="N1972" s="2" t="s">
        <v>5162</v>
      </c>
      <c r="O1972" s="2" t="s">
        <v>5163</v>
      </c>
      <c r="P1972" s="2" t="s">
        <v>365</v>
      </c>
      <c r="V1972" s="2">
        <v>74.680999999999997</v>
      </c>
    </row>
    <row r="1973" spans="1:22" ht="71.25" hidden="1" x14ac:dyDescent="0.45">
      <c r="A1973" s="2" t="s">
        <v>5150</v>
      </c>
      <c r="B1973" s="2" t="s">
        <v>5151</v>
      </c>
      <c r="C1973" s="2" t="s">
        <v>5233</v>
      </c>
      <c r="D1973" s="2" t="s">
        <v>5234</v>
      </c>
      <c r="E1973" s="2">
        <v>36.5</v>
      </c>
      <c r="F1973" s="2">
        <v>52.7973</v>
      </c>
      <c r="G1973" s="2">
        <v>-6.3163999999999998</v>
      </c>
      <c r="H1973" s="2" t="s">
        <v>257</v>
      </c>
      <c r="L1973" s="2">
        <v>2016</v>
      </c>
      <c r="M1973" s="2" t="s">
        <v>5235</v>
      </c>
      <c r="N1973" s="2" t="s">
        <v>5162</v>
      </c>
      <c r="O1973" s="2" t="s">
        <v>5163</v>
      </c>
      <c r="P1973" s="2" t="s">
        <v>365</v>
      </c>
      <c r="V1973" s="2">
        <v>145.767</v>
      </c>
    </row>
    <row r="1974" spans="1:22" ht="185.25" hidden="1" x14ac:dyDescent="0.45">
      <c r="A1974" s="2" t="s">
        <v>5150</v>
      </c>
      <c r="B1974" s="2" t="s">
        <v>5151</v>
      </c>
      <c r="C1974" s="2" t="s">
        <v>5236</v>
      </c>
      <c r="D1974" s="2" t="s">
        <v>5237</v>
      </c>
      <c r="E1974" s="2">
        <v>104</v>
      </c>
      <c r="F1974" s="2">
        <v>53.359400000000001</v>
      </c>
      <c r="G1974" s="2">
        <v>-7.2130000000000001</v>
      </c>
      <c r="H1974" s="2" t="s">
        <v>50</v>
      </c>
      <c r="M1974" s="2" t="s">
        <v>5229</v>
      </c>
      <c r="N1974" s="2" t="s">
        <v>5155</v>
      </c>
      <c r="O1974" s="2" t="s">
        <v>5238</v>
      </c>
      <c r="P1974" s="2" t="s">
        <v>27</v>
      </c>
      <c r="V1974" s="2">
        <v>16.975999999999999</v>
      </c>
    </row>
    <row r="1975" spans="1:22" ht="185.25" x14ac:dyDescent="0.45">
      <c r="A1975" s="2" t="s">
        <v>5150</v>
      </c>
      <c r="B1975" s="2" t="s">
        <v>5151</v>
      </c>
      <c r="C1975" s="2" t="s">
        <v>5239</v>
      </c>
      <c r="D1975" s="2" t="s">
        <v>5240</v>
      </c>
      <c r="E1975" s="2">
        <v>166</v>
      </c>
      <c r="F1975" s="2">
        <v>52.632399999999997</v>
      </c>
      <c r="G1975" s="2">
        <v>-9.0595999999999997</v>
      </c>
      <c r="H1975" s="2" t="s">
        <v>37</v>
      </c>
      <c r="M1975" s="2" t="s">
        <v>5241</v>
      </c>
      <c r="N1975" s="2" t="s">
        <v>5155</v>
      </c>
      <c r="O1975" s="2" t="s">
        <v>5242</v>
      </c>
      <c r="P1975" s="2" t="s">
        <v>27</v>
      </c>
      <c r="V1975" s="2">
        <v>580.56200000000001</v>
      </c>
    </row>
    <row r="1976" spans="1:22" ht="156.75" hidden="1" x14ac:dyDescent="0.45">
      <c r="A1976" s="2" t="s">
        <v>5243</v>
      </c>
      <c r="B1976" s="2" t="s">
        <v>5244</v>
      </c>
      <c r="C1976" s="2" t="s">
        <v>5245</v>
      </c>
      <c r="D1976" s="2" t="s">
        <v>5246</v>
      </c>
      <c r="E1976" s="2">
        <v>55</v>
      </c>
      <c r="F1976" s="2">
        <v>31.168500000000002</v>
      </c>
      <c r="G1976" s="2">
        <v>34.546900000000001</v>
      </c>
      <c r="H1976" s="2" t="s">
        <v>401</v>
      </c>
      <c r="L1976" s="2">
        <v>2015</v>
      </c>
      <c r="M1976" s="2" t="s">
        <v>5247</v>
      </c>
      <c r="N1976" s="2" t="s">
        <v>5248</v>
      </c>
      <c r="O1976" s="2" t="s">
        <v>5249</v>
      </c>
      <c r="P1976" s="2" t="s">
        <v>365</v>
      </c>
      <c r="V1976" s="2">
        <v>122.28700000000001</v>
      </c>
    </row>
    <row r="1977" spans="1:22" ht="99.75" hidden="1" x14ac:dyDescent="0.45">
      <c r="A1977" s="2" t="s">
        <v>5243</v>
      </c>
      <c r="B1977" s="2" t="s">
        <v>5244</v>
      </c>
      <c r="C1977" s="2" t="s">
        <v>5250</v>
      </c>
      <c r="D1977" s="2" t="s">
        <v>5251</v>
      </c>
      <c r="E1977" s="2">
        <v>4.5</v>
      </c>
      <c r="F1977" s="2">
        <v>30.806899999999999</v>
      </c>
      <c r="G1977" s="2">
        <v>35.246600000000001</v>
      </c>
      <c r="H1977" s="2" t="s">
        <v>401</v>
      </c>
      <c r="M1977" s="2" t="s">
        <v>5252</v>
      </c>
      <c r="N1977" s="2" t="s">
        <v>5252</v>
      </c>
      <c r="O1977" s="2" t="s">
        <v>5253</v>
      </c>
      <c r="P1977" s="2" t="s">
        <v>365</v>
      </c>
      <c r="V1977" s="2">
        <v>10.005000000000001</v>
      </c>
    </row>
    <row r="1978" spans="1:22" ht="128.25" hidden="1" x14ac:dyDescent="0.45">
      <c r="A1978" s="2" t="s">
        <v>5243</v>
      </c>
      <c r="B1978" s="2" t="s">
        <v>5244</v>
      </c>
      <c r="C1978" s="2" t="s">
        <v>5254</v>
      </c>
      <c r="D1978" s="2" t="s">
        <v>5255</v>
      </c>
      <c r="E1978" s="2">
        <v>40</v>
      </c>
      <c r="F1978" s="2">
        <v>29.964700000000001</v>
      </c>
      <c r="G1978" s="2">
        <v>35.0595</v>
      </c>
      <c r="H1978" s="2" t="s">
        <v>401</v>
      </c>
      <c r="L1978" s="2">
        <v>2015</v>
      </c>
      <c r="M1978" s="2" t="s">
        <v>5247</v>
      </c>
      <c r="N1978" s="2" t="s">
        <v>5256</v>
      </c>
      <c r="O1978" s="2" t="s">
        <v>5257</v>
      </c>
      <c r="P1978" s="2" t="s">
        <v>365</v>
      </c>
      <c r="V1978" s="2">
        <v>88.936000000000007</v>
      </c>
    </row>
    <row r="1979" spans="1:22" ht="99.75" hidden="1" x14ac:dyDescent="0.45">
      <c r="A1979" s="2" t="s">
        <v>5243</v>
      </c>
      <c r="B1979" s="2" t="s">
        <v>5244</v>
      </c>
      <c r="C1979" s="2" t="s">
        <v>5258</v>
      </c>
      <c r="D1979" s="2" t="s">
        <v>5259</v>
      </c>
      <c r="E1979" s="2">
        <v>3.2</v>
      </c>
      <c r="F1979" s="2">
        <v>31.3764</v>
      </c>
      <c r="G1979" s="2">
        <v>34.869100000000003</v>
      </c>
      <c r="H1979" s="2" t="s">
        <v>401</v>
      </c>
      <c r="L1979" s="2">
        <v>2014</v>
      </c>
      <c r="M1979" s="2" t="s">
        <v>5260</v>
      </c>
      <c r="N1979" s="2" t="s">
        <v>2984</v>
      </c>
      <c r="O1979" s="2" t="s">
        <v>5261</v>
      </c>
      <c r="V1979" s="2">
        <v>7.1150000000000002</v>
      </c>
    </row>
    <row r="1980" spans="1:22" ht="71.25" hidden="1" x14ac:dyDescent="0.45">
      <c r="A1980" s="2" t="s">
        <v>5243</v>
      </c>
      <c r="B1980" s="2" t="s">
        <v>5244</v>
      </c>
      <c r="C1980" s="2" t="s">
        <v>5262</v>
      </c>
      <c r="D1980" s="2" t="s">
        <v>5263</v>
      </c>
      <c r="E1980" s="2">
        <v>5</v>
      </c>
      <c r="F1980" s="2">
        <v>31.366299999999999</v>
      </c>
      <c r="G1980" s="2">
        <v>35.004600000000003</v>
      </c>
      <c r="H1980" s="2" t="s">
        <v>401</v>
      </c>
      <c r="L1980" s="2">
        <v>2015</v>
      </c>
      <c r="M1980" s="2" t="s">
        <v>5264</v>
      </c>
      <c r="N1980" s="2" t="s">
        <v>5265</v>
      </c>
      <c r="O1980" s="2" t="s">
        <v>5266</v>
      </c>
      <c r="P1980" s="2" t="s">
        <v>365</v>
      </c>
      <c r="V1980" s="2">
        <v>11.117000000000001</v>
      </c>
    </row>
    <row r="1981" spans="1:22" ht="99.75" hidden="1" x14ac:dyDescent="0.45">
      <c r="A1981" s="2" t="s">
        <v>5243</v>
      </c>
      <c r="B1981" s="2" t="s">
        <v>5244</v>
      </c>
      <c r="C1981" s="2" t="s">
        <v>5267</v>
      </c>
      <c r="D1981" s="2" t="s">
        <v>5268</v>
      </c>
      <c r="E1981" s="2">
        <v>21</v>
      </c>
      <c r="F1981" s="2">
        <v>32.4664</v>
      </c>
      <c r="G1981" s="2">
        <v>35.425600000000003</v>
      </c>
      <c r="H1981" s="2" t="s">
        <v>257</v>
      </c>
      <c r="L1981" s="2">
        <v>2017</v>
      </c>
      <c r="M1981" s="2" t="s">
        <v>5247</v>
      </c>
      <c r="N1981" s="2" t="s">
        <v>5269</v>
      </c>
      <c r="O1981" s="2" t="s">
        <v>5270</v>
      </c>
      <c r="P1981" s="2" t="s">
        <v>365</v>
      </c>
      <c r="V1981" s="2">
        <v>3</v>
      </c>
    </row>
    <row r="1982" spans="1:22" ht="99.75" hidden="1" x14ac:dyDescent="0.45">
      <c r="A1982" s="2" t="s">
        <v>5243</v>
      </c>
      <c r="B1982" s="2" t="s">
        <v>5244</v>
      </c>
      <c r="C1982" s="2" t="s">
        <v>5271</v>
      </c>
      <c r="D1982" s="2" t="s">
        <v>5272</v>
      </c>
      <c r="E1982" s="2">
        <v>7.9</v>
      </c>
      <c r="F1982" s="2">
        <v>30.049199999999999</v>
      </c>
      <c r="G1982" s="2">
        <v>35.046999999999997</v>
      </c>
      <c r="H1982" s="2" t="s">
        <v>401</v>
      </c>
      <c r="L1982" s="2">
        <v>2014</v>
      </c>
      <c r="M1982" s="2" t="s">
        <v>5260</v>
      </c>
      <c r="N1982" s="2" t="s">
        <v>2984</v>
      </c>
      <c r="O1982" s="2" t="s">
        <v>5261</v>
      </c>
      <c r="P1982" s="2" t="s">
        <v>365</v>
      </c>
      <c r="V1982" s="2">
        <v>17.565000000000001</v>
      </c>
    </row>
    <row r="1983" spans="1:22" ht="142.5" x14ac:dyDescent="0.45">
      <c r="A1983" s="2" t="s">
        <v>5243</v>
      </c>
      <c r="B1983" s="2" t="s">
        <v>5244</v>
      </c>
      <c r="C1983" s="2" t="s">
        <v>5273</v>
      </c>
      <c r="D1983" s="2" t="s">
        <v>5274</v>
      </c>
      <c r="E1983" s="2">
        <v>220</v>
      </c>
      <c r="F1983" s="2">
        <v>31.913799999999998</v>
      </c>
      <c r="G1983" s="2">
        <v>34.891199999999998</v>
      </c>
      <c r="H1983" s="2" t="s">
        <v>37</v>
      </c>
      <c r="L1983" s="2">
        <v>2015</v>
      </c>
      <c r="M1983" s="2" t="s">
        <v>5275</v>
      </c>
      <c r="N1983" s="2" t="s">
        <v>5276</v>
      </c>
      <c r="O1983" s="2" t="s">
        <v>5277</v>
      </c>
      <c r="P1983" s="2" t="s">
        <v>365</v>
      </c>
      <c r="V1983" s="2">
        <v>703.41300000000001</v>
      </c>
    </row>
    <row r="1984" spans="1:22" ht="85.5" hidden="1" x14ac:dyDescent="0.45">
      <c r="A1984" s="2" t="s">
        <v>5243</v>
      </c>
      <c r="B1984" s="2" t="s">
        <v>5244</v>
      </c>
      <c r="C1984" s="2" t="s">
        <v>5278</v>
      </c>
      <c r="D1984" s="2" t="s">
        <v>5279</v>
      </c>
      <c r="E1984" s="2">
        <v>2590</v>
      </c>
      <c r="F1984" s="2">
        <v>32.47</v>
      </c>
      <c r="G1984" s="2">
        <v>34.887999999999998</v>
      </c>
      <c r="H1984" s="2" t="s">
        <v>213</v>
      </c>
      <c r="M1984" s="2" t="s">
        <v>5247</v>
      </c>
      <c r="N1984" s="2" t="s">
        <v>5280</v>
      </c>
      <c r="O1984" s="2" t="s">
        <v>5281</v>
      </c>
      <c r="P1984" s="2" t="s">
        <v>27</v>
      </c>
      <c r="V1984" s="2">
        <v>16126.495999999999</v>
      </c>
    </row>
    <row r="1985" spans="1:22" ht="285" x14ac:dyDescent="0.45">
      <c r="A1985" s="2" t="s">
        <v>5243</v>
      </c>
      <c r="B1985" s="2" t="s">
        <v>5244</v>
      </c>
      <c r="C1985" s="2" t="s">
        <v>5282</v>
      </c>
      <c r="D1985" s="2" t="s">
        <v>5283</v>
      </c>
      <c r="E1985" s="2">
        <v>1067</v>
      </c>
      <c r="F1985" s="2">
        <v>31.153600000000001</v>
      </c>
      <c r="G1985" s="2">
        <v>34.814599999999999</v>
      </c>
      <c r="H1985" s="2" t="s">
        <v>37</v>
      </c>
      <c r="M1985" s="2" t="s">
        <v>5247</v>
      </c>
      <c r="N1985" s="2" t="s">
        <v>5280</v>
      </c>
      <c r="O1985" s="2" t="s">
        <v>5284</v>
      </c>
      <c r="P1985" s="2" t="s">
        <v>27</v>
      </c>
      <c r="V1985" s="2">
        <v>3411.5509999999999</v>
      </c>
    </row>
    <row r="1986" spans="1:22" ht="85.5" hidden="1" x14ac:dyDescent="0.45">
      <c r="A1986" s="2" t="s">
        <v>5243</v>
      </c>
      <c r="B1986" s="2" t="s">
        <v>5244</v>
      </c>
      <c r="C1986" s="2" t="s">
        <v>5285</v>
      </c>
      <c r="D1986" s="2" t="s">
        <v>5286</v>
      </c>
      <c r="E1986" s="2">
        <v>37.5</v>
      </c>
      <c r="F1986" s="2">
        <v>31.145</v>
      </c>
      <c r="G1986" s="2">
        <v>34.755299999999998</v>
      </c>
      <c r="H1986" s="2" t="s">
        <v>401</v>
      </c>
      <c r="L1986" s="2">
        <v>2014</v>
      </c>
      <c r="M1986" s="2" t="s">
        <v>5264</v>
      </c>
      <c r="N1986" s="2" t="s">
        <v>5265</v>
      </c>
      <c r="O1986" s="2" t="s">
        <v>5287</v>
      </c>
      <c r="P1986" s="2" t="s">
        <v>365</v>
      </c>
      <c r="V1986" s="2">
        <v>83.376999999999995</v>
      </c>
    </row>
    <row r="1987" spans="1:22" ht="71.25" x14ac:dyDescent="0.45">
      <c r="A1987" s="2" t="s">
        <v>5243</v>
      </c>
      <c r="B1987" s="2" t="s">
        <v>5244</v>
      </c>
      <c r="C1987" s="2" t="s">
        <v>5288</v>
      </c>
      <c r="D1987" s="2" t="s">
        <v>5289</v>
      </c>
      <c r="E1987" s="2">
        <v>120</v>
      </c>
      <c r="F1987" s="2">
        <v>31.149799999999999</v>
      </c>
      <c r="G1987" s="2">
        <v>34.789499999999997</v>
      </c>
      <c r="H1987" s="2" t="s">
        <v>37</v>
      </c>
      <c r="L1987" s="2">
        <v>2015</v>
      </c>
      <c r="M1987" s="2" t="s">
        <v>5290</v>
      </c>
      <c r="N1987" s="2" t="s">
        <v>5290</v>
      </c>
      <c r="O1987" s="2" t="s">
        <v>5291</v>
      </c>
      <c r="P1987" s="2" t="s">
        <v>365</v>
      </c>
      <c r="V1987" s="2">
        <v>383.68</v>
      </c>
    </row>
    <row r="1988" spans="1:22" ht="85.5" x14ac:dyDescent="0.45">
      <c r="A1988" s="2" t="s">
        <v>5243</v>
      </c>
      <c r="B1988" s="2" t="s">
        <v>5244</v>
      </c>
      <c r="C1988" s="2" t="s">
        <v>5292</v>
      </c>
      <c r="D1988" s="2" t="s">
        <v>5293</v>
      </c>
      <c r="E1988" s="2">
        <v>428</v>
      </c>
      <c r="F1988" s="2">
        <v>32.104900000000001</v>
      </c>
      <c r="G1988" s="2">
        <v>34.778500000000001</v>
      </c>
      <c r="H1988" s="2" t="s">
        <v>37</v>
      </c>
      <c r="L1988" s="2">
        <v>1970</v>
      </c>
      <c r="M1988" s="2" t="s">
        <v>5247</v>
      </c>
      <c r="N1988" s="2" t="s">
        <v>5280</v>
      </c>
      <c r="O1988" s="2" t="s">
        <v>5281</v>
      </c>
      <c r="P1988" s="2" t="s">
        <v>27</v>
      </c>
      <c r="V1988" s="2">
        <v>1368.4570000000001</v>
      </c>
    </row>
    <row r="1989" spans="1:22" ht="85.5" hidden="1" x14ac:dyDescent="0.45">
      <c r="A1989" s="2" t="s">
        <v>5243</v>
      </c>
      <c r="B1989" s="2" t="s">
        <v>5244</v>
      </c>
      <c r="C1989" s="2" t="s">
        <v>5294</v>
      </c>
      <c r="D1989" s="2" t="s">
        <v>5295</v>
      </c>
      <c r="E1989" s="2">
        <v>2250</v>
      </c>
      <c r="F1989" s="2">
        <v>31.629899999999999</v>
      </c>
      <c r="G1989" s="2">
        <v>34.521599999999999</v>
      </c>
      <c r="H1989" s="2" t="s">
        <v>213</v>
      </c>
      <c r="M1989" s="2" t="s">
        <v>5247</v>
      </c>
      <c r="N1989" s="2" t="s">
        <v>5280</v>
      </c>
      <c r="O1989" s="2" t="s">
        <v>5281</v>
      </c>
      <c r="P1989" s="2" t="s">
        <v>27</v>
      </c>
      <c r="V1989" s="2">
        <v>14009.504000000001</v>
      </c>
    </row>
    <row r="1990" spans="1:22" ht="99.75" hidden="1" x14ac:dyDescent="0.45">
      <c r="A1990" s="2" t="s">
        <v>5243</v>
      </c>
      <c r="B1990" s="2" t="s">
        <v>5244</v>
      </c>
      <c r="C1990" s="2" t="s">
        <v>5296</v>
      </c>
      <c r="D1990" s="2" t="s">
        <v>5297</v>
      </c>
      <c r="E1990" s="2">
        <v>21</v>
      </c>
      <c r="F1990" s="2">
        <v>32.646700000000003</v>
      </c>
      <c r="G1990" s="2">
        <v>35.523200000000003</v>
      </c>
      <c r="H1990" s="2" t="s">
        <v>257</v>
      </c>
      <c r="L1990" s="2">
        <v>2017</v>
      </c>
      <c r="M1990" s="2" t="s">
        <v>5247</v>
      </c>
      <c r="N1990" s="2" t="s">
        <v>5269</v>
      </c>
      <c r="O1990" s="2" t="s">
        <v>5270</v>
      </c>
      <c r="P1990" s="2" t="s">
        <v>365</v>
      </c>
      <c r="V1990" s="2">
        <v>3</v>
      </c>
    </row>
    <row r="1991" spans="1:22" ht="142.5" x14ac:dyDescent="0.45">
      <c r="A1991" s="2" t="s">
        <v>5243</v>
      </c>
      <c r="B1991" s="2" t="s">
        <v>5244</v>
      </c>
      <c r="C1991" s="2" t="s">
        <v>5298</v>
      </c>
      <c r="D1991" s="2" t="s">
        <v>5299</v>
      </c>
      <c r="E1991" s="2">
        <v>140</v>
      </c>
      <c r="F1991" s="2">
        <v>31.936699999999998</v>
      </c>
      <c r="G1991" s="2">
        <v>34.711799999999997</v>
      </c>
      <c r="H1991" s="2" t="s">
        <v>37</v>
      </c>
      <c r="L1991" s="2">
        <v>2016</v>
      </c>
      <c r="M1991" s="2" t="s">
        <v>5300</v>
      </c>
      <c r="N1991" s="2" t="s">
        <v>5301</v>
      </c>
      <c r="O1991" s="2" t="s">
        <v>5302</v>
      </c>
      <c r="P1991" s="2" t="s">
        <v>365</v>
      </c>
      <c r="V1991" s="2">
        <v>447.62599999999998</v>
      </c>
    </row>
    <row r="1992" spans="1:22" ht="99.75" hidden="1" x14ac:dyDescent="0.45">
      <c r="A1992" s="2" t="s">
        <v>5243</v>
      </c>
      <c r="B1992" s="2" t="s">
        <v>5244</v>
      </c>
      <c r="C1992" s="2" t="s">
        <v>5303</v>
      </c>
      <c r="D1992" s="2" t="s">
        <v>5304</v>
      </c>
      <c r="E1992" s="2">
        <v>10</v>
      </c>
      <c r="F1992" s="2">
        <v>31.426200000000001</v>
      </c>
      <c r="G1992" s="2">
        <v>34.640099999999997</v>
      </c>
      <c r="H1992" s="2" t="s">
        <v>401</v>
      </c>
      <c r="L1992" s="2">
        <v>2013</v>
      </c>
      <c r="M1992" s="2" t="s">
        <v>5260</v>
      </c>
      <c r="N1992" s="2" t="s">
        <v>2984</v>
      </c>
      <c r="O1992" s="2" t="s">
        <v>5261</v>
      </c>
      <c r="P1992" s="2" t="s">
        <v>365</v>
      </c>
      <c r="V1992" s="2">
        <v>22.234000000000002</v>
      </c>
    </row>
    <row r="1993" spans="1:22" ht="99.75" hidden="1" x14ac:dyDescent="0.45">
      <c r="A1993" s="2" t="s">
        <v>5243</v>
      </c>
      <c r="B1993" s="2" t="s">
        <v>5244</v>
      </c>
      <c r="C1993" s="2" t="s">
        <v>5305</v>
      </c>
      <c r="D1993" s="2" t="s">
        <v>5306</v>
      </c>
      <c r="E1993" s="2">
        <v>10</v>
      </c>
      <c r="F1993" s="2">
        <v>31.215199999999999</v>
      </c>
      <c r="G1993" s="2">
        <v>34.453099999999999</v>
      </c>
      <c r="H1993" s="2" t="s">
        <v>401</v>
      </c>
      <c r="L1993" s="2">
        <v>2013</v>
      </c>
      <c r="M1993" s="2" t="s">
        <v>5260</v>
      </c>
      <c r="N1993" s="2" t="s">
        <v>2984</v>
      </c>
      <c r="O1993" s="2" t="s">
        <v>5261</v>
      </c>
      <c r="P1993" s="2" t="s">
        <v>365</v>
      </c>
      <c r="V1993" s="2">
        <v>22.234000000000002</v>
      </c>
    </row>
    <row r="1994" spans="1:22" ht="99.75" hidden="1" x14ac:dyDescent="0.45">
      <c r="A1994" s="2" t="s">
        <v>5243</v>
      </c>
      <c r="B1994" s="2" t="s">
        <v>5244</v>
      </c>
      <c r="C1994" s="2" t="s">
        <v>5307</v>
      </c>
      <c r="D1994" s="2" t="s">
        <v>5308</v>
      </c>
      <c r="E1994" s="2">
        <v>9</v>
      </c>
      <c r="F1994" s="2">
        <v>31.1922</v>
      </c>
      <c r="G1994" s="2">
        <v>34.368200000000002</v>
      </c>
      <c r="H1994" s="2" t="s">
        <v>401</v>
      </c>
      <c r="L1994" s="2">
        <v>2014</v>
      </c>
      <c r="M1994" s="2" t="s">
        <v>5260</v>
      </c>
      <c r="N1994" s="2" t="s">
        <v>2984</v>
      </c>
      <c r="O1994" s="2" t="s">
        <v>5261</v>
      </c>
      <c r="P1994" s="2" t="s">
        <v>365</v>
      </c>
      <c r="V1994" s="2">
        <v>20.010999999999999</v>
      </c>
    </row>
    <row r="1995" spans="1:22" ht="285" x14ac:dyDescent="0.45">
      <c r="A1995" s="2" t="s">
        <v>5243</v>
      </c>
      <c r="B1995" s="2" t="s">
        <v>5244</v>
      </c>
      <c r="C1995" s="2" t="s">
        <v>5309</v>
      </c>
      <c r="D1995" s="2" t="s">
        <v>5310</v>
      </c>
      <c r="E1995" s="2">
        <v>355</v>
      </c>
      <c r="F1995" s="2">
        <v>31.712299999999999</v>
      </c>
      <c r="G1995" s="2">
        <v>34.842300000000002</v>
      </c>
      <c r="H1995" s="2" t="s">
        <v>37</v>
      </c>
      <c r="M1995" s="2" t="s">
        <v>5247</v>
      </c>
      <c r="N1995" s="2" t="s">
        <v>5280</v>
      </c>
      <c r="O1995" s="2" t="s">
        <v>5284</v>
      </c>
      <c r="P1995" s="2" t="s">
        <v>27</v>
      </c>
      <c r="V1995" s="2">
        <v>1135.0519999999999</v>
      </c>
    </row>
    <row r="1996" spans="1:22" ht="114" x14ac:dyDescent="0.45">
      <c r="A1996" s="2" t="s">
        <v>5243</v>
      </c>
      <c r="B1996" s="2" t="s">
        <v>5244</v>
      </c>
      <c r="C1996" s="2" t="s">
        <v>5311</v>
      </c>
      <c r="D1996" s="2" t="s">
        <v>5312</v>
      </c>
      <c r="E1996" s="2">
        <v>835</v>
      </c>
      <c r="F1996" s="2">
        <v>31.7148</v>
      </c>
      <c r="G1996" s="2">
        <v>34.842199999999998</v>
      </c>
      <c r="H1996" s="2" t="s">
        <v>37</v>
      </c>
      <c r="L1996" s="2">
        <v>2015</v>
      </c>
      <c r="M1996" s="2" t="s">
        <v>5313</v>
      </c>
      <c r="N1996" s="2" t="s">
        <v>5314</v>
      </c>
      <c r="O1996" s="2" t="s">
        <v>5315</v>
      </c>
      <c r="P1996" s="2" t="s">
        <v>365</v>
      </c>
      <c r="V1996" s="2">
        <v>2669.77</v>
      </c>
    </row>
    <row r="1997" spans="1:22" ht="256.5" hidden="1" x14ac:dyDescent="0.45">
      <c r="A1997" s="2" t="s">
        <v>5243</v>
      </c>
      <c r="B1997" s="2" t="s">
        <v>5244</v>
      </c>
      <c r="C1997" s="2" t="s">
        <v>5316</v>
      </c>
      <c r="D1997" s="2" t="s">
        <v>5317</v>
      </c>
      <c r="E1997" s="2">
        <v>50</v>
      </c>
      <c r="F1997" s="2">
        <v>31.2468</v>
      </c>
      <c r="G1997" s="2">
        <v>34.709899999999998</v>
      </c>
      <c r="H1997" s="2" t="s">
        <v>401</v>
      </c>
      <c r="L1997" s="2">
        <v>2016</v>
      </c>
      <c r="M1997" s="2" t="s">
        <v>5318</v>
      </c>
      <c r="N1997" s="2" t="s">
        <v>5318</v>
      </c>
      <c r="O1997" s="2" t="s">
        <v>5319</v>
      </c>
      <c r="P1997" s="2" t="s">
        <v>365</v>
      </c>
      <c r="V1997" s="2">
        <v>111.17</v>
      </c>
    </row>
    <row r="1998" spans="1:22" ht="128.25" hidden="1" x14ac:dyDescent="0.45">
      <c r="A1998" s="2" t="s">
        <v>5320</v>
      </c>
      <c r="B1998" s="2" t="s">
        <v>5321</v>
      </c>
      <c r="C1998" s="2" t="s">
        <v>5322</v>
      </c>
      <c r="D1998" s="2" t="s">
        <v>5323</v>
      </c>
      <c r="E1998" s="2">
        <v>19</v>
      </c>
      <c r="F1998" s="2">
        <v>44.474200000000003</v>
      </c>
      <c r="G1998" s="2">
        <v>7.0183</v>
      </c>
      <c r="H1998" s="2" t="s">
        <v>26</v>
      </c>
      <c r="N1998" s="2" t="s">
        <v>1632</v>
      </c>
      <c r="O1998" s="2" t="s">
        <v>1633</v>
      </c>
      <c r="P1998" s="2" t="s">
        <v>365</v>
      </c>
      <c r="V1998" s="2">
        <v>85.539000000000001</v>
      </c>
    </row>
    <row r="1999" spans="1:22" ht="128.25" hidden="1" x14ac:dyDescent="0.45">
      <c r="A1999" s="2" t="s">
        <v>5320</v>
      </c>
      <c r="B1999" s="2" t="s">
        <v>5321</v>
      </c>
      <c r="C1999" s="2" t="s">
        <v>5324</v>
      </c>
      <c r="D1999" s="2" t="s">
        <v>5325</v>
      </c>
      <c r="E1999" s="2">
        <v>72</v>
      </c>
      <c r="F1999" s="2">
        <v>40.931899999999999</v>
      </c>
      <c r="G1999" s="2">
        <v>14.385</v>
      </c>
      <c r="H1999" s="2" t="s">
        <v>88</v>
      </c>
      <c r="N1999" s="2" t="s">
        <v>1632</v>
      </c>
      <c r="O1999" s="2" t="s">
        <v>1633</v>
      </c>
      <c r="P1999" s="2" t="s">
        <v>27</v>
      </c>
      <c r="V1999" s="2">
        <v>123.744</v>
      </c>
    </row>
    <row r="2000" spans="1:22" ht="128.25" hidden="1" x14ac:dyDescent="0.45">
      <c r="A2000" s="2" t="s">
        <v>5320</v>
      </c>
      <c r="B2000" s="2" t="s">
        <v>5321</v>
      </c>
      <c r="C2000" s="2" t="s">
        <v>5326</v>
      </c>
      <c r="D2000" s="2" t="s">
        <v>5327</v>
      </c>
      <c r="E2000" s="2">
        <v>31</v>
      </c>
      <c r="F2000" s="2">
        <v>44.5715</v>
      </c>
      <c r="G2000" s="2">
        <v>11.989000000000001</v>
      </c>
      <c r="H2000" s="2" t="s">
        <v>401</v>
      </c>
      <c r="N2000" s="2" t="s">
        <v>1632</v>
      </c>
      <c r="O2000" s="2" t="s">
        <v>1633</v>
      </c>
      <c r="P2000" s="2" t="s">
        <v>2142</v>
      </c>
      <c r="V2000" s="2">
        <v>1602.183</v>
      </c>
    </row>
    <row r="2001" spans="1:22" ht="114" x14ac:dyDescent="0.45">
      <c r="A2001" s="2" t="s">
        <v>5320</v>
      </c>
      <c r="B2001" s="2" t="s">
        <v>5321</v>
      </c>
      <c r="C2001" s="2" t="s">
        <v>5328</v>
      </c>
      <c r="D2001" s="2" t="s">
        <v>5329</v>
      </c>
      <c r="E2001" s="2">
        <v>808</v>
      </c>
      <c r="F2001" s="2">
        <v>39.711799999999997</v>
      </c>
      <c r="G2001" s="2">
        <v>16.215</v>
      </c>
      <c r="H2001" s="2" t="s">
        <v>37</v>
      </c>
      <c r="L2001" s="2">
        <v>2006</v>
      </c>
      <c r="M2001" s="2" t="s">
        <v>5330</v>
      </c>
      <c r="N2001" s="2" t="s">
        <v>5330</v>
      </c>
      <c r="O2001" s="2" t="s">
        <v>5331</v>
      </c>
      <c r="P2001" s="2" t="s">
        <v>27</v>
      </c>
      <c r="T2001" s="2">
        <v>2710.1</v>
      </c>
      <c r="V2001" s="2">
        <v>1961.5609999999999</v>
      </c>
    </row>
    <row r="2002" spans="1:22" ht="171" hidden="1" x14ac:dyDescent="0.45">
      <c r="A2002" s="2" t="s">
        <v>5320</v>
      </c>
      <c r="B2002" s="2" t="s">
        <v>5321</v>
      </c>
      <c r="C2002" s="2" t="s">
        <v>5332</v>
      </c>
      <c r="D2002" s="2" t="s">
        <v>5333</v>
      </c>
      <c r="E2002" s="2">
        <v>500</v>
      </c>
      <c r="F2002" s="2">
        <v>37.118299999999998</v>
      </c>
      <c r="G2002" s="2">
        <v>15.1394</v>
      </c>
      <c r="H2002" s="2" t="s">
        <v>26</v>
      </c>
      <c r="N2002" s="2" t="s">
        <v>3101</v>
      </c>
      <c r="O2002" s="2" t="s">
        <v>5334</v>
      </c>
      <c r="P2002" s="2" t="s">
        <v>27</v>
      </c>
      <c r="T2002" s="2">
        <v>430</v>
      </c>
      <c r="V2002" s="2">
        <v>2251.0160000000001</v>
      </c>
    </row>
    <row r="2003" spans="1:22" ht="228" x14ac:dyDescent="0.45">
      <c r="A2003" s="2" t="s">
        <v>5320</v>
      </c>
      <c r="B2003" s="2" t="s">
        <v>5321</v>
      </c>
      <c r="C2003" s="2" t="s">
        <v>5335</v>
      </c>
      <c r="D2003" s="2" t="s">
        <v>5336</v>
      </c>
      <c r="E2003" s="2">
        <v>280</v>
      </c>
      <c r="F2003" s="2">
        <v>37.281399999999998</v>
      </c>
      <c r="G2003" s="2">
        <v>13.521000000000001</v>
      </c>
      <c r="H2003" s="2" t="s">
        <v>37</v>
      </c>
      <c r="L2003" s="2">
        <v>2001</v>
      </c>
      <c r="M2003" s="2" t="s">
        <v>5337</v>
      </c>
      <c r="N2003" s="2" t="s">
        <v>5338</v>
      </c>
      <c r="O2003" s="2" t="s">
        <v>5339</v>
      </c>
      <c r="P2003" s="2" t="s">
        <v>365</v>
      </c>
      <c r="T2003" s="2">
        <v>11</v>
      </c>
      <c r="V2003" s="2">
        <v>679.74900000000002</v>
      </c>
    </row>
    <row r="2004" spans="1:22" ht="128.25" hidden="1" x14ac:dyDescent="0.45">
      <c r="A2004" s="2" t="s">
        <v>5320</v>
      </c>
      <c r="B2004" s="2" t="s">
        <v>5321</v>
      </c>
      <c r="C2004" s="2" t="s">
        <v>5340</v>
      </c>
      <c r="D2004" s="2" t="s">
        <v>5341</v>
      </c>
      <c r="E2004" s="2">
        <v>56</v>
      </c>
      <c r="F2004" s="2">
        <v>46.150700000000001</v>
      </c>
      <c r="G2004" s="2">
        <v>9.6301000000000005</v>
      </c>
      <c r="H2004" s="2" t="s">
        <v>26</v>
      </c>
      <c r="N2004" s="2" t="s">
        <v>1632</v>
      </c>
      <c r="O2004" s="2" t="s">
        <v>1633</v>
      </c>
      <c r="P2004" s="2" t="s">
        <v>365</v>
      </c>
      <c r="V2004" s="2">
        <v>252.114</v>
      </c>
    </row>
    <row r="2005" spans="1:22" ht="409.5" hidden="1" x14ac:dyDescent="0.45">
      <c r="A2005" s="2" t="s">
        <v>5320</v>
      </c>
      <c r="B2005" s="2" t="s">
        <v>5321</v>
      </c>
      <c r="C2005" s="2" t="s">
        <v>5342</v>
      </c>
      <c r="D2005" s="2" t="s">
        <v>5343</v>
      </c>
      <c r="E2005" s="2">
        <v>177</v>
      </c>
      <c r="F2005" s="2">
        <v>39.226900000000001</v>
      </c>
      <c r="G2005" s="2">
        <v>8.9971999999999994</v>
      </c>
      <c r="H2005" s="2" t="s">
        <v>50</v>
      </c>
      <c r="L2005" s="2">
        <v>1992</v>
      </c>
      <c r="M2005" s="2" t="s">
        <v>5344</v>
      </c>
      <c r="N2005" s="2" t="s">
        <v>5345</v>
      </c>
      <c r="O2005" s="2" t="s">
        <v>5346</v>
      </c>
      <c r="P2005" s="2" t="s">
        <v>996</v>
      </c>
      <c r="V2005" s="2">
        <v>283.94299999999998</v>
      </c>
    </row>
    <row r="2006" spans="1:22" ht="409.5" hidden="1" x14ac:dyDescent="0.45">
      <c r="A2006" s="2" t="s">
        <v>5320</v>
      </c>
      <c r="B2006" s="2" t="s">
        <v>5321</v>
      </c>
      <c r="C2006" s="2" t="s">
        <v>5347</v>
      </c>
      <c r="D2006" s="2" t="s">
        <v>5348</v>
      </c>
      <c r="E2006" s="2">
        <v>210</v>
      </c>
      <c r="F2006" s="2">
        <v>37.208300000000001</v>
      </c>
      <c r="G2006" s="2">
        <v>15.1778</v>
      </c>
      <c r="H2006" s="2" t="s">
        <v>50</v>
      </c>
      <c r="L2006" s="2">
        <v>1959</v>
      </c>
      <c r="M2006" s="2" t="s">
        <v>5345</v>
      </c>
      <c r="N2006" s="2" t="s">
        <v>5345</v>
      </c>
      <c r="O2006" s="2" t="s">
        <v>5349</v>
      </c>
      <c r="P2006" s="2" t="s">
        <v>996</v>
      </c>
      <c r="V2006" s="2">
        <v>336.88200000000001</v>
      </c>
    </row>
    <row r="2007" spans="1:22" ht="171" hidden="1" x14ac:dyDescent="0.45">
      <c r="A2007" s="2" t="s">
        <v>5320</v>
      </c>
      <c r="B2007" s="2" t="s">
        <v>5321</v>
      </c>
      <c r="C2007" s="2" t="s">
        <v>5350</v>
      </c>
      <c r="D2007" s="2" t="s">
        <v>5351</v>
      </c>
      <c r="E2007" s="2">
        <v>126.5</v>
      </c>
      <c r="F2007" s="2">
        <v>45.7089</v>
      </c>
      <c r="G2007" s="2">
        <v>7.1398999999999999</v>
      </c>
      <c r="H2007" s="2" t="s">
        <v>26</v>
      </c>
      <c r="N2007" s="2" t="s">
        <v>3101</v>
      </c>
      <c r="O2007" s="2" t="s">
        <v>5334</v>
      </c>
      <c r="P2007" s="2" t="s">
        <v>996</v>
      </c>
      <c r="T2007" s="2">
        <v>288</v>
      </c>
      <c r="V2007" s="2">
        <v>570</v>
      </c>
    </row>
    <row r="2008" spans="1:22" ht="128.25" x14ac:dyDescent="0.45">
      <c r="A2008" s="2" t="s">
        <v>5320</v>
      </c>
      <c r="B2008" s="2" t="s">
        <v>5321</v>
      </c>
      <c r="C2008" s="2" t="s">
        <v>5352</v>
      </c>
      <c r="D2008" s="2" t="s">
        <v>5353</v>
      </c>
      <c r="E2008" s="2">
        <v>240</v>
      </c>
      <c r="F2008" s="2">
        <v>45.451099999999997</v>
      </c>
      <c r="G2008" s="2">
        <v>12.2239</v>
      </c>
      <c r="H2008" s="2" t="s">
        <v>37</v>
      </c>
      <c r="L2008" s="2">
        <v>1993</v>
      </c>
      <c r="M2008" s="2" t="s">
        <v>5330</v>
      </c>
      <c r="N2008" s="2" t="s">
        <v>5354</v>
      </c>
      <c r="O2008" s="2" t="s">
        <v>5355</v>
      </c>
      <c r="P2008" s="2" t="s">
        <v>996</v>
      </c>
      <c r="T2008" s="2">
        <v>112</v>
      </c>
      <c r="V2008" s="2">
        <v>583</v>
      </c>
    </row>
    <row r="2009" spans="1:22" ht="99.75" hidden="1" x14ac:dyDescent="0.45">
      <c r="A2009" s="2" t="s">
        <v>5320</v>
      </c>
      <c r="B2009" s="2" t="s">
        <v>5321</v>
      </c>
      <c r="C2009" s="2" t="s">
        <v>5356</v>
      </c>
      <c r="D2009" s="2" t="s">
        <v>5357</v>
      </c>
      <c r="E2009" s="2">
        <v>1</v>
      </c>
      <c r="F2009" s="2">
        <v>40.423999999999999</v>
      </c>
      <c r="G2009" s="2">
        <v>17.497699999999998</v>
      </c>
      <c r="H2009" s="2" t="s">
        <v>401</v>
      </c>
      <c r="M2009" s="2" t="s">
        <v>5358</v>
      </c>
      <c r="N2009" s="2" t="s">
        <v>5359</v>
      </c>
      <c r="O2009" s="2" t="s">
        <v>5360</v>
      </c>
      <c r="P2009" s="2" t="s">
        <v>2142</v>
      </c>
      <c r="V2009" s="2">
        <v>52</v>
      </c>
    </row>
    <row r="2010" spans="1:22" ht="99.75" hidden="1" x14ac:dyDescent="0.45">
      <c r="A2010" s="2" t="s">
        <v>5320</v>
      </c>
      <c r="B2010" s="2" t="s">
        <v>5321</v>
      </c>
      <c r="C2010" s="2" t="s">
        <v>5361</v>
      </c>
      <c r="D2010" s="2" t="s">
        <v>5362</v>
      </c>
      <c r="E2010" s="2">
        <v>2.2000000000000002</v>
      </c>
      <c r="F2010" s="2">
        <v>43.902799999999999</v>
      </c>
      <c r="G2010" s="2">
        <v>12.865</v>
      </c>
      <c r="H2010" s="2" t="s">
        <v>401</v>
      </c>
      <c r="M2010" s="2" t="s">
        <v>5363</v>
      </c>
      <c r="N2010" s="2" t="s">
        <v>5359</v>
      </c>
      <c r="O2010" s="2" t="s">
        <v>5360</v>
      </c>
      <c r="P2010" s="2" t="s">
        <v>2142</v>
      </c>
      <c r="V2010" s="2">
        <v>114</v>
      </c>
    </row>
    <row r="2011" spans="1:22" ht="71.25" hidden="1" x14ac:dyDescent="0.45">
      <c r="A2011" s="2" t="s">
        <v>5320</v>
      </c>
      <c r="B2011" s="2" t="s">
        <v>5321</v>
      </c>
      <c r="C2011" s="2" t="s">
        <v>5364</v>
      </c>
      <c r="D2011" s="2" t="s">
        <v>5365</v>
      </c>
      <c r="E2011" s="2">
        <v>5</v>
      </c>
      <c r="F2011" s="2">
        <v>44.890300000000003</v>
      </c>
      <c r="G2011" s="2">
        <v>8.7411999999999992</v>
      </c>
      <c r="H2011" s="2" t="s">
        <v>401</v>
      </c>
      <c r="M2011" s="2" t="s">
        <v>5366</v>
      </c>
      <c r="N2011" s="2" t="s">
        <v>5367</v>
      </c>
      <c r="O2011" s="2" t="s">
        <v>5368</v>
      </c>
      <c r="P2011" s="2" t="s">
        <v>2142</v>
      </c>
      <c r="V2011" s="2">
        <v>258</v>
      </c>
    </row>
    <row r="2012" spans="1:22" ht="71.25" hidden="1" x14ac:dyDescent="0.45">
      <c r="A2012" s="2" t="s">
        <v>5320</v>
      </c>
      <c r="B2012" s="2" t="s">
        <v>5321</v>
      </c>
      <c r="C2012" s="2" t="s">
        <v>5369</v>
      </c>
      <c r="D2012" s="2" t="s">
        <v>5370</v>
      </c>
      <c r="E2012" s="2">
        <v>1.2</v>
      </c>
      <c r="F2012" s="2">
        <v>44.887500000000003</v>
      </c>
      <c r="G2012" s="2">
        <v>8.7409999999999997</v>
      </c>
      <c r="H2012" s="2" t="s">
        <v>401</v>
      </c>
      <c r="M2012" s="2" t="s">
        <v>5358</v>
      </c>
      <c r="N2012" s="2" t="s">
        <v>5367</v>
      </c>
      <c r="O2012" s="2" t="s">
        <v>5368</v>
      </c>
      <c r="P2012" s="2" t="s">
        <v>2142</v>
      </c>
      <c r="V2012" s="2">
        <v>62</v>
      </c>
    </row>
    <row r="2013" spans="1:22" ht="71.25" hidden="1" x14ac:dyDescent="0.45">
      <c r="A2013" s="2" t="s">
        <v>5320</v>
      </c>
      <c r="B2013" s="2" t="s">
        <v>5321</v>
      </c>
      <c r="C2013" s="2" t="s">
        <v>5371</v>
      </c>
      <c r="D2013" s="2" t="s">
        <v>5372</v>
      </c>
      <c r="E2013" s="2">
        <v>2.7</v>
      </c>
      <c r="F2013" s="2">
        <v>39.893999999999998</v>
      </c>
      <c r="G2013" s="2">
        <v>18.3444</v>
      </c>
      <c r="H2013" s="2" t="s">
        <v>401</v>
      </c>
      <c r="M2013" s="2" t="s">
        <v>5363</v>
      </c>
      <c r="N2013" s="2" t="s">
        <v>3050</v>
      </c>
      <c r="O2013" s="2" t="s">
        <v>5373</v>
      </c>
      <c r="P2013" s="2" t="s">
        <v>2142</v>
      </c>
      <c r="V2013" s="2">
        <v>140</v>
      </c>
    </row>
    <row r="2014" spans="1:22" ht="128.25" hidden="1" x14ac:dyDescent="0.45">
      <c r="A2014" s="2" t="s">
        <v>5320</v>
      </c>
      <c r="B2014" s="2" t="s">
        <v>5321</v>
      </c>
      <c r="C2014" s="2" t="s">
        <v>5374</v>
      </c>
      <c r="D2014" s="2" t="s">
        <v>5375</v>
      </c>
      <c r="E2014" s="2">
        <v>25</v>
      </c>
      <c r="F2014" s="2">
        <v>44.575299999999999</v>
      </c>
      <c r="G2014" s="2">
        <v>12.014900000000001</v>
      </c>
      <c r="H2014" s="2" t="s">
        <v>401</v>
      </c>
      <c r="N2014" s="2" t="s">
        <v>1632</v>
      </c>
      <c r="O2014" s="2" t="s">
        <v>1633</v>
      </c>
      <c r="P2014" s="2" t="s">
        <v>2142</v>
      </c>
      <c r="V2014" s="2">
        <v>1292</v>
      </c>
    </row>
    <row r="2015" spans="1:22" ht="199.5" hidden="1" x14ac:dyDescent="0.45">
      <c r="A2015" s="2" t="s">
        <v>5320</v>
      </c>
      <c r="B2015" s="2" t="s">
        <v>5321</v>
      </c>
      <c r="C2015" s="2" t="s">
        <v>5376</v>
      </c>
      <c r="D2015" s="2" t="s">
        <v>5377</v>
      </c>
      <c r="E2015" s="2">
        <v>1</v>
      </c>
      <c r="F2015" s="2">
        <v>40.1175</v>
      </c>
      <c r="G2015" s="2">
        <v>18.124099999999999</v>
      </c>
      <c r="H2015" s="2" t="s">
        <v>401</v>
      </c>
      <c r="M2015" s="2" t="s">
        <v>5378</v>
      </c>
      <c r="N2015" s="2" t="s">
        <v>3719</v>
      </c>
      <c r="O2015" s="2" t="s">
        <v>3720</v>
      </c>
      <c r="P2015" s="2" t="s">
        <v>2142</v>
      </c>
      <c r="V2015" s="2">
        <v>52</v>
      </c>
    </row>
    <row r="2016" spans="1:22" ht="199.5" hidden="1" x14ac:dyDescent="0.45">
      <c r="A2016" s="2" t="s">
        <v>5320</v>
      </c>
      <c r="B2016" s="2" t="s">
        <v>5321</v>
      </c>
      <c r="C2016" s="2" t="s">
        <v>5379</v>
      </c>
      <c r="D2016" s="2" t="s">
        <v>5380</v>
      </c>
      <c r="E2016" s="2">
        <v>1</v>
      </c>
      <c r="F2016" s="2">
        <v>41.2196</v>
      </c>
      <c r="G2016" s="2">
        <v>16.233899999999998</v>
      </c>
      <c r="H2016" s="2" t="s">
        <v>401</v>
      </c>
      <c r="M2016" s="2" t="s">
        <v>3719</v>
      </c>
      <c r="N2016" s="2" t="s">
        <v>3719</v>
      </c>
      <c r="O2016" s="2" t="s">
        <v>3720</v>
      </c>
      <c r="P2016" s="2" t="s">
        <v>2142</v>
      </c>
      <c r="V2016" s="2">
        <v>52</v>
      </c>
    </row>
    <row r="2017" spans="1:22" ht="57" hidden="1" x14ac:dyDescent="0.45">
      <c r="A2017" s="2" t="s">
        <v>5320</v>
      </c>
      <c r="B2017" s="2" t="s">
        <v>5321</v>
      </c>
      <c r="C2017" s="2" t="s">
        <v>5381</v>
      </c>
      <c r="D2017" s="2" t="s">
        <v>5382</v>
      </c>
      <c r="E2017" s="2">
        <v>1</v>
      </c>
      <c r="F2017" s="2">
        <v>40.5047</v>
      </c>
      <c r="G2017" s="2">
        <v>15.9003</v>
      </c>
      <c r="H2017" s="2" t="s">
        <v>401</v>
      </c>
      <c r="M2017" s="2" t="s">
        <v>3719</v>
      </c>
      <c r="N2017" s="2" t="s">
        <v>5383</v>
      </c>
      <c r="O2017" s="2" t="s">
        <v>5384</v>
      </c>
      <c r="P2017" s="2" t="s">
        <v>2142</v>
      </c>
      <c r="V2017" s="2">
        <v>52</v>
      </c>
    </row>
    <row r="2018" spans="1:22" ht="128.25" hidden="1" x14ac:dyDescent="0.45">
      <c r="A2018" s="2" t="s">
        <v>5320</v>
      </c>
      <c r="B2018" s="2" t="s">
        <v>5321</v>
      </c>
      <c r="C2018" s="2" t="s">
        <v>5385</v>
      </c>
      <c r="D2018" s="2" t="s">
        <v>5386</v>
      </c>
      <c r="E2018" s="2">
        <v>19</v>
      </c>
      <c r="F2018" s="2">
        <v>42.8416</v>
      </c>
      <c r="G2018" s="2">
        <v>11.5588</v>
      </c>
      <c r="H2018" s="2" t="s">
        <v>2312</v>
      </c>
      <c r="L2018" s="2">
        <v>1998</v>
      </c>
      <c r="N2018" s="2" t="s">
        <v>1632</v>
      </c>
      <c r="O2018" s="2" t="s">
        <v>1633</v>
      </c>
      <c r="P2018" s="2" t="s">
        <v>365</v>
      </c>
      <c r="V2018" s="2">
        <v>131</v>
      </c>
    </row>
    <row r="2019" spans="1:22" ht="128.25" hidden="1" x14ac:dyDescent="0.45">
      <c r="A2019" s="2" t="s">
        <v>5320</v>
      </c>
      <c r="B2019" s="2" t="s">
        <v>5321</v>
      </c>
      <c r="C2019" s="2" t="s">
        <v>5387</v>
      </c>
      <c r="D2019" s="2" t="s">
        <v>5388</v>
      </c>
      <c r="E2019" s="2">
        <v>39</v>
      </c>
      <c r="F2019" s="2">
        <v>42.8416</v>
      </c>
      <c r="G2019" s="2">
        <v>11.5588</v>
      </c>
      <c r="H2019" s="2" t="s">
        <v>2312</v>
      </c>
      <c r="L2019" s="2">
        <v>1998</v>
      </c>
      <c r="N2019" s="2" t="s">
        <v>1632</v>
      </c>
      <c r="O2019" s="2" t="s">
        <v>1633</v>
      </c>
      <c r="P2019" s="2" t="s">
        <v>365</v>
      </c>
      <c r="V2019" s="2">
        <v>269</v>
      </c>
    </row>
    <row r="2020" spans="1:22" ht="171" hidden="1" x14ac:dyDescent="0.45">
      <c r="A2020" s="2" t="s">
        <v>5320</v>
      </c>
      <c r="B2020" s="2" t="s">
        <v>5321</v>
      </c>
      <c r="C2020" s="2" t="s">
        <v>5389</v>
      </c>
      <c r="D2020" s="2" t="s">
        <v>5390</v>
      </c>
      <c r="E2020" s="2">
        <v>281</v>
      </c>
      <c r="F2020" s="2">
        <v>44.170499999999997</v>
      </c>
      <c r="G2020" s="2">
        <v>11.088800000000001</v>
      </c>
      <c r="H2020" s="2" t="s">
        <v>26</v>
      </c>
      <c r="N2020" s="2" t="s">
        <v>3101</v>
      </c>
      <c r="O2020" s="2" t="s">
        <v>5334</v>
      </c>
      <c r="P2020" s="2" t="s">
        <v>996</v>
      </c>
      <c r="T2020" s="2">
        <v>72</v>
      </c>
      <c r="V2020" s="2">
        <v>1265</v>
      </c>
    </row>
    <row r="2021" spans="1:22" ht="128.25" hidden="1" x14ac:dyDescent="0.45">
      <c r="A2021" s="2" t="s">
        <v>5320</v>
      </c>
      <c r="B2021" s="2" t="s">
        <v>5321</v>
      </c>
      <c r="C2021" s="2" t="s">
        <v>5391</v>
      </c>
      <c r="D2021" s="2" t="s">
        <v>5392</v>
      </c>
      <c r="E2021" s="2">
        <v>80</v>
      </c>
      <c r="F2021" s="2">
        <v>42.656399999999998</v>
      </c>
      <c r="G2021" s="2">
        <v>12.235799999999999</v>
      </c>
      <c r="H2021" s="2" t="s">
        <v>26</v>
      </c>
      <c r="N2021" s="2" t="s">
        <v>1632</v>
      </c>
      <c r="O2021" s="2" t="s">
        <v>1633</v>
      </c>
      <c r="P2021" s="2" t="s">
        <v>365</v>
      </c>
      <c r="V2021" s="2">
        <v>360</v>
      </c>
    </row>
    <row r="2022" spans="1:22" ht="114" hidden="1" x14ac:dyDescent="0.45">
      <c r="A2022" s="2" t="s">
        <v>5320</v>
      </c>
      <c r="B2022" s="2" t="s">
        <v>5321</v>
      </c>
      <c r="C2022" s="2" t="s">
        <v>5393</v>
      </c>
      <c r="D2022" s="2" t="s">
        <v>5394</v>
      </c>
      <c r="E2022" s="2">
        <v>150</v>
      </c>
      <c r="F2022" s="2">
        <v>42.897100000000002</v>
      </c>
      <c r="G2022" s="2">
        <v>12.5381</v>
      </c>
      <c r="H2022" s="2" t="s">
        <v>213</v>
      </c>
      <c r="M2022" s="2" t="s">
        <v>5345</v>
      </c>
      <c r="N2022" s="2" t="s">
        <v>5395</v>
      </c>
      <c r="O2022" s="2" t="s">
        <v>5396</v>
      </c>
      <c r="P2022" s="2" t="s">
        <v>27</v>
      </c>
      <c r="V2022" s="2">
        <v>822.4631703</v>
      </c>
    </row>
    <row r="2023" spans="1:22" ht="128.25" hidden="1" x14ac:dyDescent="0.45">
      <c r="A2023" s="2" t="s">
        <v>5320</v>
      </c>
      <c r="B2023" s="2" t="s">
        <v>5321</v>
      </c>
      <c r="C2023" s="2" t="s">
        <v>5397</v>
      </c>
      <c r="D2023" s="2" t="s">
        <v>5398</v>
      </c>
      <c r="E2023" s="2">
        <v>95</v>
      </c>
      <c r="F2023" s="2">
        <v>45.9955</v>
      </c>
      <c r="G2023" s="2">
        <v>10.5229</v>
      </c>
      <c r="H2023" s="2" t="s">
        <v>26</v>
      </c>
      <c r="N2023" s="2" t="s">
        <v>1632</v>
      </c>
      <c r="O2023" s="2" t="s">
        <v>1633</v>
      </c>
      <c r="P2023" s="2" t="s">
        <v>365</v>
      </c>
      <c r="V2023" s="2">
        <v>428</v>
      </c>
    </row>
    <row r="2024" spans="1:22" ht="128.25" hidden="1" x14ac:dyDescent="0.45">
      <c r="A2024" s="2" t="s">
        <v>5320</v>
      </c>
      <c r="B2024" s="2" t="s">
        <v>5321</v>
      </c>
      <c r="C2024" s="2" t="s">
        <v>5399</v>
      </c>
      <c r="D2024" s="2" t="s">
        <v>5400</v>
      </c>
      <c r="E2024" s="2">
        <v>89</v>
      </c>
      <c r="F2024" s="2">
        <v>46.778199999999998</v>
      </c>
      <c r="G2024" s="2">
        <v>11.632099999999999</v>
      </c>
      <c r="H2024" s="2" t="s">
        <v>26</v>
      </c>
      <c r="M2024" s="2" t="s">
        <v>5401</v>
      </c>
      <c r="N2024" s="2" t="s">
        <v>1632</v>
      </c>
      <c r="O2024" s="2" t="s">
        <v>1633</v>
      </c>
      <c r="P2024" s="2" t="s">
        <v>365</v>
      </c>
      <c r="V2024" s="2">
        <v>401</v>
      </c>
    </row>
    <row r="2025" spans="1:22" ht="114" hidden="1" x14ac:dyDescent="0.45">
      <c r="A2025" s="2" t="s">
        <v>5320</v>
      </c>
      <c r="B2025" s="2" t="s">
        <v>5321</v>
      </c>
      <c r="C2025" s="2" t="s">
        <v>5402</v>
      </c>
      <c r="D2025" s="2" t="s">
        <v>5403</v>
      </c>
      <c r="E2025" s="2">
        <v>640</v>
      </c>
      <c r="F2025" s="2">
        <v>40.6432</v>
      </c>
      <c r="G2025" s="2">
        <v>17.9802</v>
      </c>
      <c r="H2025" s="2" t="s">
        <v>213</v>
      </c>
      <c r="M2025" s="2" t="s">
        <v>5404</v>
      </c>
      <c r="N2025" s="2" t="s">
        <v>5395</v>
      </c>
      <c r="O2025" s="2" t="s">
        <v>5396</v>
      </c>
      <c r="P2025" s="2" t="s">
        <v>27</v>
      </c>
      <c r="T2025" s="2">
        <v>0</v>
      </c>
      <c r="V2025" s="2">
        <v>3509</v>
      </c>
    </row>
    <row r="2026" spans="1:22" ht="114" hidden="1" x14ac:dyDescent="0.45">
      <c r="A2026" s="2" t="s">
        <v>5320</v>
      </c>
      <c r="B2026" s="2" t="s">
        <v>5321</v>
      </c>
      <c r="C2026" s="2" t="s">
        <v>5405</v>
      </c>
      <c r="D2026" s="2" t="s">
        <v>5406</v>
      </c>
      <c r="E2026" s="2">
        <v>2420</v>
      </c>
      <c r="F2026" s="2">
        <v>40.563200000000002</v>
      </c>
      <c r="G2026" s="2">
        <v>18.0318</v>
      </c>
      <c r="H2026" s="2" t="s">
        <v>213</v>
      </c>
      <c r="M2026" s="2" t="s">
        <v>5345</v>
      </c>
      <c r="N2026" s="2" t="s">
        <v>5395</v>
      </c>
      <c r="O2026" s="2" t="s">
        <v>5396</v>
      </c>
      <c r="P2026" s="2" t="s">
        <v>27</v>
      </c>
      <c r="T2026" s="2">
        <v>13251</v>
      </c>
      <c r="V2026" s="2">
        <v>13269</v>
      </c>
    </row>
    <row r="2027" spans="1:22" ht="99.75" x14ac:dyDescent="0.45">
      <c r="A2027" s="2" t="s">
        <v>5320</v>
      </c>
      <c r="B2027" s="2" t="s">
        <v>5321</v>
      </c>
      <c r="C2027" s="2" t="s">
        <v>5407</v>
      </c>
      <c r="D2027" s="2" t="s">
        <v>5408</v>
      </c>
      <c r="E2027" s="2">
        <v>125</v>
      </c>
      <c r="F2027" s="2">
        <v>42.200200000000002</v>
      </c>
      <c r="G2027" s="2">
        <v>13.8398</v>
      </c>
      <c r="H2027" s="2" t="s">
        <v>37</v>
      </c>
      <c r="L2027" s="2">
        <v>1994</v>
      </c>
      <c r="M2027" s="2" t="s">
        <v>5330</v>
      </c>
      <c r="N2027" s="2" t="s">
        <v>5330</v>
      </c>
      <c r="O2027" s="2" t="s">
        <v>5409</v>
      </c>
      <c r="P2027" s="2" t="s">
        <v>27</v>
      </c>
      <c r="T2027" s="2">
        <v>72</v>
      </c>
      <c r="V2027" s="2">
        <v>303.459</v>
      </c>
    </row>
    <row r="2028" spans="1:22" ht="85.5" hidden="1" x14ac:dyDescent="0.45">
      <c r="A2028" s="2" t="s">
        <v>5320</v>
      </c>
      <c r="B2028" s="2" t="s">
        <v>5321</v>
      </c>
      <c r="C2028" s="2" t="s">
        <v>5410</v>
      </c>
      <c r="D2028" s="2" t="s">
        <v>5411</v>
      </c>
      <c r="E2028" s="2">
        <v>5</v>
      </c>
      <c r="F2028" s="2">
        <v>37.369799999999998</v>
      </c>
      <c r="G2028" s="2">
        <v>14.2189</v>
      </c>
      <c r="H2028" s="2" t="s">
        <v>401</v>
      </c>
      <c r="M2028" s="2" t="s">
        <v>5412</v>
      </c>
      <c r="N2028" s="2" t="s">
        <v>3046</v>
      </c>
      <c r="O2028" s="2" t="s">
        <v>5413</v>
      </c>
      <c r="P2028" s="2" t="s">
        <v>2142</v>
      </c>
      <c r="V2028" s="2">
        <v>258.41699999999997</v>
      </c>
    </row>
    <row r="2029" spans="1:22" ht="114" hidden="1" x14ac:dyDescent="0.45">
      <c r="A2029" s="2" t="s">
        <v>5320</v>
      </c>
      <c r="B2029" s="2" t="s">
        <v>5321</v>
      </c>
      <c r="C2029" s="2" t="s">
        <v>5414</v>
      </c>
      <c r="D2029" s="2" t="s">
        <v>5415</v>
      </c>
      <c r="E2029" s="2">
        <v>6</v>
      </c>
      <c r="F2029" s="2">
        <v>41.657699999999998</v>
      </c>
      <c r="G2029" s="2">
        <v>12.662100000000001</v>
      </c>
      <c r="H2029" s="2" t="s">
        <v>401</v>
      </c>
      <c r="M2029" s="2" t="s">
        <v>5412</v>
      </c>
      <c r="N2029" s="2" t="s">
        <v>5359</v>
      </c>
      <c r="O2029" s="2" t="s">
        <v>5416</v>
      </c>
      <c r="P2029" s="2" t="s">
        <v>2142</v>
      </c>
      <c r="V2029" s="2">
        <v>310.10000000000002</v>
      </c>
    </row>
    <row r="2030" spans="1:22" ht="128.25" hidden="1" x14ac:dyDescent="0.45">
      <c r="A2030" s="2" t="s">
        <v>5320</v>
      </c>
      <c r="B2030" s="2" t="s">
        <v>5321</v>
      </c>
      <c r="C2030" s="2" t="s">
        <v>5417</v>
      </c>
      <c r="D2030" s="2" t="s">
        <v>5418</v>
      </c>
      <c r="E2030" s="2">
        <v>9.1999999999999993</v>
      </c>
      <c r="F2030" s="2">
        <v>41.830399999999997</v>
      </c>
      <c r="G2030" s="2">
        <v>15.8484</v>
      </c>
      <c r="H2030" s="2" t="s">
        <v>401</v>
      </c>
      <c r="N2030" s="2" t="s">
        <v>5419</v>
      </c>
      <c r="O2030" s="2" t="s">
        <v>5420</v>
      </c>
      <c r="P2030" s="2" t="s">
        <v>2142</v>
      </c>
      <c r="V2030" s="2">
        <v>475.48599999999999</v>
      </c>
    </row>
    <row r="2031" spans="1:22" ht="71.25" hidden="1" x14ac:dyDescent="0.45">
      <c r="A2031" s="2" t="s">
        <v>5320</v>
      </c>
      <c r="B2031" s="2" t="s">
        <v>5321</v>
      </c>
      <c r="C2031" s="2" t="s">
        <v>5421</v>
      </c>
      <c r="D2031" s="2" t="s">
        <v>5422</v>
      </c>
      <c r="E2031" s="2">
        <v>6.5</v>
      </c>
      <c r="F2031" s="2">
        <v>44.837200000000003</v>
      </c>
      <c r="G2031" s="2">
        <v>8.7492999999999999</v>
      </c>
      <c r="H2031" s="2" t="s">
        <v>401</v>
      </c>
      <c r="M2031" s="2" t="s">
        <v>5412</v>
      </c>
      <c r="N2031" s="2" t="s">
        <v>5367</v>
      </c>
      <c r="O2031" s="2" t="s">
        <v>5368</v>
      </c>
      <c r="P2031" s="2" t="s">
        <v>2142</v>
      </c>
      <c r="V2031" s="2">
        <v>335.94200000000001</v>
      </c>
    </row>
    <row r="2032" spans="1:22" ht="128.25" hidden="1" x14ac:dyDescent="0.45">
      <c r="A2032" s="2" t="s">
        <v>5320</v>
      </c>
      <c r="B2032" s="2" t="s">
        <v>5321</v>
      </c>
      <c r="C2032" s="2" t="s">
        <v>5423</v>
      </c>
      <c r="D2032" s="2" t="s">
        <v>5424</v>
      </c>
      <c r="E2032" s="2">
        <v>68</v>
      </c>
      <c r="F2032" s="2">
        <v>46.292099999999998</v>
      </c>
      <c r="G2032" s="2">
        <v>8.3038000000000007</v>
      </c>
      <c r="H2032" s="2" t="s">
        <v>26</v>
      </c>
      <c r="N2032" s="2" t="s">
        <v>1632</v>
      </c>
      <c r="O2032" s="2" t="s">
        <v>1633</v>
      </c>
      <c r="P2032" s="2" t="s">
        <v>365</v>
      </c>
      <c r="V2032" s="2">
        <v>306.13799999999998</v>
      </c>
    </row>
    <row r="2033" spans="1:22" ht="142.5" x14ac:dyDescent="0.45">
      <c r="A2033" s="2" t="s">
        <v>5320</v>
      </c>
      <c r="B2033" s="2" t="s">
        <v>5321</v>
      </c>
      <c r="C2033" s="2" t="s">
        <v>5425</v>
      </c>
      <c r="D2033" s="2" t="s">
        <v>5426</v>
      </c>
      <c r="E2033" s="2">
        <v>400</v>
      </c>
      <c r="F2033" s="2">
        <v>41.2014</v>
      </c>
      <c r="G2033" s="2">
        <v>15.4762</v>
      </c>
      <c r="H2033" s="2" t="s">
        <v>37</v>
      </c>
      <c r="M2033" s="2" t="s">
        <v>5330</v>
      </c>
      <c r="N2033" s="2" t="s">
        <v>5330</v>
      </c>
      <c r="O2033" s="2" t="s">
        <v>5427</v>
      </c>
      <c r="P2033" s="2" t="s">
        <v>27</v>
      </c>
      <c r="T2033" s="2">
        <v>2397.6</v>
      </c>
      <c r="V2033" s="2">
        <v>971.07</v>
      </c>
    </row>
    <row r="2034" spans="1:22" ht="171" hidden="1" x14ac:dyDescent="0.45">
      <c r="A2034" s="2" t="s">
        <v>5320</v>
      </c>
      <c r="B2034" s="2" t="s">
        <v>5321</v>
      </c>
      <c r="C2034" s="2" t="s">
        <v>5428</v>
      </c>
      <c r="D2034" s="2" t="s">
        <v>5429</v>
      </c>
      <c r="E2034" s="2">
        <v>113</v>
      </c>
      <c r="F2034" s="2">
        <v>41.468600000000002</v>
      </c>
      <c r="G2034" s="2">
        <v>14.1454</v>
      </c>
      <c r="H2034" s="2" t="s">
        <v>26</v>
      </c>
      <c r="N2034" s="2" t="s">
        <v>3101</v>
      </c>
      <c r="O2034" s="2" t="s">
        <v>5334</v>
      </c>
      <c r="P2034" s="2" t="s">
        <v>996</v>
      </c>
      <c r="T2034" s="2">
        <v>48</v>
      </c>
      <c r="V2034" s="2">
        <v>508.73</v>
      </c>
    </row>
    <row r="2035" spans="1:22" ht="128.25" hidden="1" x14ac:dyDescent="0.45">
      <c r="A2035" s="2" t="s">
        <v>5320</v>
      </c>
      <c r="B2035" s="2" t="s">
        <v>5321</v>
      </c>
      <c r="C2035" s="2" t="s">
        <v>5430</v>
      </c>
      <c r="D2035" s="2" t="s">
        <v>5431</v>
      </c>
      <c r="E2035" s="2">
        <v>19</v>
      </c>
      <c r="F2035" s="2">
        <v>43.136899999999997</v>
      </c>
      <c r="G2035" s="2">
        <v>10.8292</v>
      </c>
      <c r="H2035" s="2" t="s">
        <v>2312</v>
      </c>
      <c r="L2035" s="2">
        <v>1998</v>
      </c>
      <c r="N2035" s="2" t="s">
        <v>1632</v>
      </c>
      <c r="O2035" s="2" t="s">
        <v>1633</v>
      </c>
      <c r="P2035" s="2" t="s">
        <v>365</v>
      </c>
      <c r="V2035" s="2">
        <v>131.16</v>
      </c>
    </row>
    <row r="2036" spans="1:22" ht="128.25" hidden="1" x14ac:dyDescent="0.45">
      <c r="A2036" s="2" t="s">
        <v>5320</v>
      </c>
      <c r="B2036" s="2" t="s">
        <v>5321</v>
      </c>
      <c r="C2036" s="2" t="s">
        <v>5432</v>
      </c>
      <c r="D2036" s="2" t="s">
        <v>5433</v>
      </c>
      <c r="E2036" s="2">
        <v>19</v>
      </c>
      <c r="F2036" s="2">
        <v>43.136200000000002</v>
      </c>
      <c r="G2036" s="2">
        <v>10.828900000000001</v>
      </c>
      <c r="H2036" s="2" t="s">
        <v>2312</v>
      </c>
      <c r="L2036" s="2">
        <v>1997</v>
      </c>
      <c r="N2036" s="2" t="s">
        <v>1632</v>
      </c>
      <c r="O2036" s="2" t="s">
        <v>1633</v>
      </c>
      <c r="P2036" s="2" t="s">
        <v>365</v>
      </c>
      <c r="V2036" s="2">
        <v>131.16</v>
      </c>
    </row>
    <row r="2037" spans="1:22" ht="171" hidden="1" x14ac:dyDescent="0.45">
      <c r="A2037" s="2" t="s">
        <v>5320</v>
      </c>
      <c r="B2037" s="2" t="s">
        <v>5321</v>
      </c>
      <c r="C2037" s="2" t="s">
        <v>5434</v>
      </c>
      <c r="D2037" s="2" t="s">
        <v>5435</v>
      </c>
      <c r="E2037" s="2">
        <v>121</v>
      </c>
      <c r="F2037" s="2">
        <v>46.492699999999999</v>
      </c>
      <c r="G2037" s="2">
        <v>11.333600000000001</v>
      </c>
      <c r="H2037" s="2" t="s">
        <v>26</v>
      </c>
      <c r="N2037" s="2" t="s">
        <v>3101</v>
      </c>
      <c r="O2037" s="2" t="s">
        <v>5334</v>
      </c>
      <c r="P2037" s="2" t="s">
        <v>996</v>
      </c>
      <c r="T2037" s="2">
        <v>645</v>
      </c>
      <c r="V2037" s="2">
        <v>544.74599999999998</v>
      </c>
    </row>
    <row r="2038" spans="1:22" ht="128.25" hidden="1" x14ac:dyDescent="0.45">
      <c r="A2038" s="2" t="s">
        <v>5320</v>
      </c>
      <c r="B2038" s="2" t="s">
        <v>5321</v>
      </c>
      <c r="C2038" s="2" t="s">
        <v>5436</v>
      </c>
      <c r="D2038" s="2" t="s">
        <v>5437</v>
      </c>
      <c r="E2038" s="2">
        <v>87</v>
      </c>
      <c r="F2038" s="2">
        <v>46.625300000000003</v>
      </c>
      <c r="G2038" s="2">
        <v>10.915900000000001</v>
      </c>
      <c r="H2038" s="2" t="s">
        <v>26</v>
      </c>
      <c r="N2038" s="2" t="s">
        <v>1632</v>
      </c>
      <c r="O2038" s="2" t="s">
        <v>1633</v>
      </c>
      <c r="P2038" s="2" t="s">
        <v>365</v>
      </c>
      <c r="V2038" s="2">
        <v>391.67700000000002</v>
      </c>
    </row>
    <row r="2039" spans="1:22" ht="128.25" hidden="1" x14ac:dyDescent="0.45">
      <c r="A2039" s="2" t="s">
        <v>5320</v>
      </c>
      <c r="B2039" s="2" t="s">
        <v>5321</v>
      </c>
      <c r="C2039" s="2" t="s">
        <v>5438</v>
      </c>
      <c r="D2039" s="2" t="s">
        <v>5439</v>
      </c>
      <c r="E2039" s="2">
        <v>83</v>
      </c>
      <c r="F2039" s="2">
        <v>39.988799999999998</v>
      </c>
      <c r="G2039" s="2">
        <v>15.8085</v>
      </c>
      <c r="H2039" s="2" t="s">
        <v>26</v>
      </c>
      <c r="N2039" s="2" t="s">
        <v>1632</v>
      </c>
      <c r="O2039" s="2" t="s">
        <v>1633</v>
      </c>
      <c r="P2039" s="2" t="s">
        <v>365</v>
      </c>
      <c r="V2039" s="2">
        <v>373.66899999999998</v>
      </c>
    </row>
    <row r="2040" spans="1:22" ht="171" x14ac:dyDescent="0.45">
      <c r="A2040" s="2" t="s">
        <v>5320</v>
      </c>
      <c r="B2040" s="2" t="s">
        <v>5321</v>
      </c>
      <c r="C2040" s="2" t="s">
        <v>5440</v>
      </c>
      <c r="D2040" s="2" t="s">
        <v>5441</v>
      </c>
      <c r="E2040" s="2">
        <v>787</v>
      </c>
      <c r="F2040" s="2">
        <v>41.561599999999999</v>
      </c>
      <c r="G2040" s="2">
        <v>12.633699999999999</v>
      </c>
      <c r="H2040" s="2" t="s">
        <v>37</v>
      </c>
      <c r="N2040" s="2" t="s">
        <v>3101</v>
      </c>
      <c r="O2040" s="2" t="s">
        <v>5334</v>
      </c>
      <c r="P2040" s="2" t="s">
        <v>27</v>
      </c>
      <c r="T2040" s="2">
        <v>790.96</v>
      </c>
      <c r="V2040" s="2">
        <v>1910.58</v>
      </c>
    </row>
    <row r="2041" spans="1:22" ht="171" hidden="1" x14ac:dyDescent="0.45">
      <c r="A2041" s="2" t="s">
        <v>5320</v>
      </c>
      <c r="B2041" s="2" t="s">
        <v>5321</v>
      </c>
      <c r="C2041" s="2" t="s">
        <v>5442</v>
      </c>
      <c r="D2041" s="2" t="s">
        <v>5443</v>
      </c>
      <c r="E2041" s="2">
        <v>130</v>
      </c>
      <c r="F2041" s="2">
        <v>46.076700000000002</v>
      </c>
      <c r="G2041" s="2">
        <v>10.349600000000001</v>
      </c>
      <c r="H2041" s="2" t="s">
        <v>26</v>
      </c>
      <c r="N2041" s="2" t="s">
        <v>3101</v>
      </c>
      <c r="O2041" s="2" t="s">
        <v>5334</v>
      </c>
      <c r="P2041" s="2" t="s">
        <v>996</v>
      </c>
      <c r="T2041" s="2">
        <v>282.39999999999998</v>
      </c>
      <c r="V2041" s="2">
        <v>585.26400000000001</v>
      </c>
    </row>
    <row r="2042" spans="1:22" ht="71.25" x14ac:dyDescent="0.45">
      <c r="A2042" s="2" t="s">
        <v>5320</v>
      </c>
      <c r="B2042" s="2" t="s">
        <v>5321</v>
      </c>
      <c r="C2042" s="2" t="s">
        <v>5444</v>
      </c>
      <c r="D2042" s="2" t="s">
        <v>5445</v>
      </c>
      <c r="E2042" s="2">
        <v>180</v>
      </c>
      <c r="F2042" s="2">
        <v>42.0458</v>
      </c>
      <c r="G2042" s="2">
        <v>13.547499999999999</v>
      </c>
      <c r="H2042" s="2" t="s">
        <v>37</v>
      </c>
      <c r="L2042" s="2">
        <v>1998</v>
      </c>
      <c r="M2042" s="2" t="s">
        <v>5446</v>
      </c>
      <c r="N2042" s="2" t="s">
        <v>5447</v>
      </c>
      <c r="O2042" s="2" t="s">
        <v>5448</v>
      </c>
      <c r="P2042" s="2" t="s">
        <v>996</v>
      </c>
      <c r="T2042" s="2">
        <v>26</v>
      </c>
      <c r="V2042" s="2">
        <v>436.98099999999999</v>
      </c>
    </row>
    <row r="2043" spans="1:22" ht="228" x14ac:dyDescent="0.45">
      <c r="A2043" s="2" t="s">
        <v>5320</v>
      </c>
      <c r="B2043" s="2" t="s">
        <v>5321</v>
      </c>
      <c r="C2043" s="2" t="s">
        <v>5449</v>
      </c>
      <c r="D2043" s="2" t="s">
        <v>5450</v>
      </c>
      <c r="E2043" s="2">
        <v>400</v>
      </c>
      <c r="F2043" s="2">
        <v>41.0092</v>
      </c>
      <c r="G2043" s="2">
        <v>14.2281</v>
      </c>
      <c r="H2043" s="2" t="s">
        <v>37</v>
      </c>
      <c r="L2043" s="2">
        <v>2007</v>
      </c>
      <c r="N2043" s="2" t="s">
        <v>5451</v>
      </c>
      <c r="O2043" s="2" t="s">
        <v>5452</v>
      </c>
      <c r="P2043" s="2" t="s">
        <v>27</v>
      </c>
      <c r="T2043" s="2">
        <v>2500</v>
      </c>
      <c r="V2043" s="2">
        <v>971.07</v>
      </c>
    </row>
    <row r="2044" spans="1:22" ht="99.75" x14ac:dyDescent="0.45">
      <c r="A2044" s="2" t="s">
        <v>5320</v>
      </c>
      <c r="B2044" s="2" t="s">
        <v>5321</v>
      </c>
      <c r="C2044" s="2" t="s">
        <v>5453</v>
      </c>
      <c r="D2044" s="2" t="s">
        <v>5454</v>
      </c>
      <c r="E2044" s="2">
        <v>800</v>
      </c>
      <c r="F2044" s="2">
        <v>45.226799999999997</v>
      </c>
      <c r="G2044" s="2">
        <v>9.6377000000000006</v>
      </c>
      <c r="H2044" s="2" t="s">
        <v>37</v>
      </c>
      <c r="L2044" s="2">
        <v>2011</v>
      </c>
      <c r="M2044" s="2" t="s">
        <v>5455</v>
      </c>
      <c r="N2044" s="2" t="s">
        <v>5456</v>
      </c>
      <c r="O2044" s="2" t="s">
        <v>5457</v>
      </c>
      <c r="P2044" s="2" t="s">
        <v>27</v>
      </c>
      <c r="T2044" s="2">
        <v>1337.5</v>
      </c>
      <c r="V2044" s="2">
        <v>1942.14</v>
      </c>
    </row>
    <row r="2045" spans="1:22" ht="171" hidden="1" x14ac:dyDescent="0.45">
      <c r="A2045" s="2" t="s">
        <v>5320</v>
      </c>
      <c r="B2045" s="2" t="s">
        <v>5321</v>
      </c>
      <c r="C2045" s="2" t="s">
        <v>5458</v>
      </c>
      <c r="D2045" s="2" t="s">
        <v>5459</v>
      </c>
      <c r="E2045" s="2">
        <v>1064</v>
      </c>
      <c r="F2045" s="2">
        <v>44.2256</v>
      </c>
      <c r="G2045" s="2">
        <v>7.3841999999999999</v>
      </c>
      <c r="H2045" s="2" t="s">
        <v>26</v>
      </c>
      <c r="N2045" s="2" t="s">
        <v>3101</v>
      </c>
      <c r="O2045" s="2" t="s">
        <v>5334</v>
      </c>
      <c r="P2045" s="2" t="s">
        <v>27</v>
      </c>
      <c r="T2045" s="2">
        <v>508.6</v>
      </c>
      <c r="V2045" s="2">
        <v>4790.1615190000002</v>
      </c>
    </row>
    <row r="2046" spans="1:22" ht="114" hidden="1" x14ac:dyDescent="0.45">
      <c r="A2046" s="2" t="s">
        <v>5320</v>
      </c>
      <c r="B2046" s="2" t="s">
        <v>5321</v>
      </c>
      <c r="C2046" s="2" t="s">
        <v>5460</v>
      </c>
      <c r="D2046" s="2" t="s">
        <v>5461</v>
      </c>
      <c r="E2046" s="2">
        <v>18.399999999999999</v>
      </c>
      <c r="F2046" s="2">
        <v>37.6892</v>
      </c>
      <c r="G2046" s="2">
        <v>12.7234</v>
      </c>
      <c r="H2046" s="2" t="s">
        <v>401</v>
      </c>
      <c r="N2046" s="2" t="s">
        <v>5419</v>
      </c>
      <c r="O2046" s="2" t="s">
        <v>5462</v>
      </c>
      <c r="P2046" s="2" t="s">
        <v>2142</v>
      </c>
      <c r="V2046" s="2">
        <v>950.97291410000003</v>
      </c>
    </row>
    <row r="2047" spans="1:22" ht="171" hidden="1" x14ac:dyDescent="0.45">
      <c r="A2047" s="2" t="s">
        <v>5320</v>
      </c>
      <c r="B2047" s="2" t="s">
        <v>5321</v>
      </c>
      <c r="C2047" s="2" t="s">
        <v>5463</v>
      </c>
      <c r="D2047" s="2" t="s">
        <v>5464</v>
      </c>
      <c r="E2047" s="2">
        <v>210</v>
      </c>
      <c r="F2047" s="2">
        <v>45.976700000000001</v>
      </c>
      <c r="G2047" s="2">
        <v>12.3033</v>
      </c>
      <c r="H2047" s="2" t="s">
        <v>26</v>
      </c>
      <c r="N2047" s="2" t="s">
        <v>3101</v>
      </c>
      <c r="O2047" s="2" t="s">
        <v>5334</v>
      </c>
      <c r="P2047" s="2" t="s">
        <v>996</v>
      </c>
      <c r="T2047" s="2">
        <v>257</v>
      </c>
      <c r="V2047" s="2">
        <v>945.42661559999999</v>
      </c>
    </row>
    <row r="2048" spans="1:22" ht="128.25" hidden="1" x14ac:dyDescent="0.45">
      <c r="A2048" s="2" t="s">
        <v>5320</v>
      </c>
      <c r="B2048" s="2" t="s">
        <v>5321</v>
      </c>
      <c r="C2048" s="2" t="s">
        <v>5465</v>
      </c>
      <c r="D2048" s="2" t="s">
        <v>5466</v>
      </c>
      <c r="E2048" s="2">
        <v>54</v>
      </c>
      <c r="F2048" s="2">
        <v>43.238799999999998</v>
      </c>
      <c r="G2048" s="2">
        <v>10.9047</v>
      </c>
      <c r="H2048" s="2" t="s">
        <v>2312</v>
      </c>
      <c r="L2048" s="2">
        <v>1995</v>
      </c>
      <c r="N2048" s="2" t="s">
        <v>1632</v>
      </c>
      <c r="O2048" s="2" t="s">
        <v>1633</v>
      </c>
      <c r="P2048" s="2" t="s">
        <v>365</v>
      </c>
      <c r="V2048" s="2">
        <v>372.77012839999998</v>
      </c>
    </row>
    <row r="2049" spans="1:22" ht="171" hidden="1" x14ac:dyDescent="0.45">
      <c r="A2049" s="2" t="s">
        <v>5320</v>
      </c>
      <c r="B2049" s="2" t="s">
        <v>5321</v>
      </c>
      <c r="C2049" s="2" t="s">
        <v>5467</v>
      </c>
      <c r="D2049" s="2" t="s">
        <v>5468</v>
      </c>
      <c r="E2049" s="2">
        <v>871</v>
      </c>
      <c r="F2049" s="2">
        <v>45.431399999999996</v>
      </c>
      <c r="G2049" s="2">
        <v>12.2468</v>
      </c>
      <c r="H2049" s="2" t="s">
        <v>213</v>
      </c>
      <c r="N2049" s="2" t="s">
        <v>5345</v>
      </c>
      <c r="O2049" s="2" t="s">
        <v>5469</v>
      </c>
      <c r="P2049" s="2" t="s">
        <v>27</v>
      </c>
      <c r="T2049" s="2">
        <v>5840.5</v>
      </c>
      <c r="V2049" s="2">
        <v>4775.7694760000004</v>
      </c>
    </row>
    <row r="2050" spans="1:22" ht="228" hidden="1" x14ac:dyDescent="0.45">
      <c r="A2050" s="2" t="s">
        <v>5320</v>
      </c>
      <c r="B2050" s="2" t="s">
        <v>5321</v>
      </c>
      <c r="C2050" s="2" t="s">
        <v>5470</v>
      </c>
      <c r="D2050" s="2" t="s">
        <v>5471</v>
      </c>
      <c r="E2050" s="2">
        <v>640</v>
      </c>
      <c r="F2050" s="2">
        <v>40.8461</v>
      </c>
      <c r="G2050" s="2">
        <v>8.3068000000000008</v>
      </c>
      <c r="H2050" s="2" t="s">
        <v>213</v>
      </c>
      <c r="M2050" s="2" t="s">
        <v>5472</v>
      </c>
      <c r="N2050" s="2" t="s">
        <v>5395</v>
      </c>
      <c r="O2050" s="2" t="s">
        <v>5473</v>
      </c>
      <c r="P2050" s="2" t="s">
        <v>27</v>
      </c>
      <c r="T2050" s="2">
        <v>2306</v>
      </c>
      <c r="V2050" s="2">
        <v>3509.1761929999998</v>
      </c>
    </row>
    <row r="2051" spans="1:22" ht="71.25" hidden="1" x14ac:dyDescent="0.45">
      <c r="A2051" s="2" t="s">
        <v>5320</v>
      </c>
      <c r="B2051" s="2" t="s">
        <v>5321</v>
      </c>
      <c r="C2051" s="2" t="s">
        <v>5474</v>
      </c>
      <c r="D2051" s="2" t="s">
        <v>5475</v>
      </c>
      <c r="E2051" s="2">
        <v>1</v>
      </c>
      <c r="F2051" s="2">
        <v>41.481999999999999</v>
      </c>
      <c r="G2051" s="2">
        <v>15.608700000000001</v>
      </c>
      <c r="H2051" s="2" t="s">
        <v>401</v>
      </c>
      <c r="N2051" s="2" t="s">
        <v>5476</v>
      </c>
      <c r="O2051" s="2" t="s">
        <v>5477</v>
      </c>
      <c r="P2051" s="2" t="s">
        <v>2142</v>
      </c>
      <c r="V2051" s="2">
        <v>51.683310550000002</v>
      </c>
    </row>
    <row r="2052" spans="1:22" ht="57" hidden="1" x14ac:dyDescent="0.45">
      <c r="A2052" s="2" t="s">
        <v>5320</v>
      </c>
      <c r="B2052" s="2" t="s">
        <v>5321</v>
      </c>
      <c r="C2052" s="2" t="s">
        <v>5478</v>
      </c>
      <c r="D2052" s="2" t="s">
        <v>5479</v>
      </c>
      <c r="E2052" s="2">
        <v>5</v>
      </c>
      <c r="F2052" s="2">
        <v>44.572499999999998</v>
      </c>
      <c r="G2052" s="2">
        <v>7.7693000000000003</v>
      </c>
      <c r="H2052" s="2" t="s">
        <v>401</v>
      </c>
      <c r="M2052" s="2" t="s">
        <v>5480</v>
      </c>
      <c r="N2052" s="2" t="s">
        <v>5367</v>
      </c>
      <c r="O2052" s="2" t="s">
        <v>5368</v>
      </c>
      <c r="P2052" s="2" t="s">
        <v>2142</v>
      </c>
      <c r="V2052" s="2">
        <v>258.41655270000001</v>
      </c>
    </row>
    <row r="2053" spans="1:22" ht="171" hidden="1" x14ac:dyDescent="0.45">
      <c r="A2053" s="2" t="s">
        <v>5320</v>
      </c>
      <c r="B2053" s="2" t="s">
        <v>5321</v>
      </c>
      <c r="C2053" s="2" t="s">
        <v>5481</v>
      </c>
      <c r="D2053" s="2" t="s">
        <v>5482</v>
      </c>
      <c r="E2053" s="2">
        <v>295</v>
      </c>
      <c r="F2053" s="2">
        <v>42.542700000000004</v>
      </c>
      <c r="G2053" s="2">
        <v>12.720800000000001</v>
      </c>
      <c r="H2053" s="2" t="s">
        <v>26</v>
      </c>
      <c r="N2053" s="2" t="s">
        <v>3101</v>
      </c>
      <c r="O2053" s="2" t="s">
        <v>5334</v>
      </c>
      <c r="P2053" s="2" t="s">
        <v>365</v>
      </c>
      <c r="T2053" s="2">
        <v>731</v>
      </c>
      <c r="V2053" s="2">
        <v>1328.099293</v>
      </c>
    </row>
    <row r="2054" spans="1:22" ht="171" hidden="1" x14ac:dyDescent="0.45">
      <c r="A2054" s="2" t="s">
        <v>5320</v>
      </c>
      <c r="B2054" s="2" t="s">
        <v>5321</v>
      </c>
      <c r="C2054" s="2" t="s">
        <v>5483</v>
      </c>
      <c r="D2054" s="2" t="s">
        <v>5484</v>
      </c>
      <c r="E2054" s="2">
        <v>137.19999999999999</v>
      </c>
      <c r="F2054" s="2">
        <v>45.689100000000003</v>
      </c>
      <c r="G2054" s="2">
        <v>10.6609</v>
      </c>
      <c r="H2054" s="2" t="s">
        <v>26</v>
      </c>
      <c r="N2054" s="2" t="s">
        <v>3101</v>
      </c>
      <c r="O2054" s="2" t="s">
        <v>5334</v>
      </c>
      <c r="P2054" s="2" t="s">
        <v>996</v>
      </c>
      <c r="T2054" s="2">
        <v>270</v>
      </c>
      <c r="V2054" s="2">
        <v>617.67872220000004</v>
      </c>
    </row>
    <row r="2055" spans="1:22" ht="128.25" hidden="1" x14ac:dyDescent="0.45">
      <c r="A2055" s="2" t="s">
        <v>5320</v>
      </c>
      <c r="B2055" s="2" t="s">
        <v>5321</v>
      </c>
      <c r="C2055" s="2" t="s">
        <v>5485</v>
      </c>
      <c r="D2055" s="2" t="s">
        <v>5486</v>
      </c>
      <c r="E2055" s="2">
        <v>14</v>
      </c>
      <c r="F2055" s="2">
        <v>40.479999999999997</v>
      </c>
      <c r="G2055" s="2">
        <v>16.8005</v>
      </c>
      <c r="H2055" s="2" t="s">
        <v>401</v>
      </c>
      <c r="N2055" s="2" t="s">
        <v>1632</v>
      </c>
      <c r="O2055" s="2" t="s">
        <v>1633</v>
      </c>
      <c r="P2055" s="2" t="s">
        <v>2142</v>
      </c>
      <c r="V2055" s="2">
        <v>723.56634770000005</v>
      </c>
    </row>
    <row r="2056" spans="1:22" ht="99.75" x14ac:dyDescent="0.45">
      <c r="A2056" s="2" t="s">
        <v>5320</v>
      </c>
      <c r="B2056" s="2" t="s">
        <v>5321</v>
      </c>
      <c r="C2056" s="2" t="s">
        <v>5487</v>
      </c>
      <c r="D2056" s="2" t="s">
        <v>5488</v>
      </c>
      <c r="E2056" s="2">
        <v>840</v>
      </c>
      <c r="F2056" s="2">
        <v>42.050199999999997</v>
      </c>
      <c r="G2056" s="2">
        <v>14.5639</v>
      </c>
      <c r="H2056" s="2" t="s">
        <v>37</v>
      </c>
      <c r="L2056" s="2">
        <v>2004</v>
      </c>
      <c r="M2056" s="2" t="s">
        <v>5404</v>
      </c>
      <c r="N2056" s="2" t="s">
        <v>5404</v>
      </c>
      <c r="O2056" s="2" t="s">
        <v>5489</v>
      </c>
      <c r="P2056" s="2" t="s">
        <v>27</v>
      </c>
      <c r="T2056" s="2">
        <v>642.29999999999995</v>
      </c>
      <c r="V2056" s="2">
        <v>2039.24694</v>
      </c>
    </row>
    <row r="2057" spans="1:22" ht="171" hidden="1" x14ac:dyDescent="0.45">
      <c r="A2057" s="2" t="s">
        <v>5320</v>
      </c>
      <c r="B2057" s="2" t="s">
        <v>5321</v>
      </c>
      <c r="C2057" s="2" t="s">
        <v>5490</v>
      </c>
      <c r="D2057" s="2" t="s">
        <v>5491</v>
      </c>
      <c r="E2057" s="2">
        <v>655</v>
      </c>
      <c r="F2057" s="2">
        <v>46.286000000000001</v>
      </c>
      <c r="G2057" s="2">
        <v>10.2653</v>
      </c>
      <c r="H2057" s="2" t="s">
        <v>26</v>
      </c>
      <c r="N2057" s="2" t="s">
        <v>3101</v>
      </c>
      <c r="O2057" s="2" t="s">
        <v>5334</v>
      </c>
      <c r="P2057" s="2" t="s">
        <v>365</v>
      </c>
      <c r="T2057" s="2">
        <v>1381</v>
      </c>
      <c r="V2057" s="2">
        <v>2948.8306339999999</v>
      </c>
    </row>
    <row r="2058" spans="1:22" ht="128.25" hidden="1" x14ac:dyDescent="0.45">
      <c r="A2058" s="2" t="s">
        <v>5320</v>
      </c>
      <c r="B2058" s="2" t="s">
        <v>5321</v>
      </c>
      <c r="C2058" s="2" t="s">
        <v>5492</v>
      </c>
      <c r="D2058" s="2" t="s">
        <v>5493</v>
      </c>
      <c r="E2058" s="2">
        <v>80</v>
      </c>
      <c r="F2058" s="2">
        <v>37.9544</v>
      </c>
      <c r="G2058" s="2">
        <v>13.280799999999999</v>
      </c>
      <c r="H2058" s="2" t="s">
        <v>26</v>
      </c>
      <c r="N2058" s="2" t="s">
        <v>1632</v>
      </c>
      <c r="O2058" s="2" t="s">
        <v>1633</v>
      </c>
      <c r="P2058" s="2" t="s">
        <v>365</v>
      </c>
      <c r="V2058" s="2">
        <v>360.16252020000002</v>
      </c>
    </row>
    <row r="2059" spans="1:22" ht="156.75" hidden="1" x14ac:dyDescent="0.45">
      <c r="A2059" s="2" t="s">
        <v>5320</v>
      </c>
      <c r="B2059" s="2" t="s">
        <v>5321</v>
      </c>
      <c r="C2059" s="2" t="s">
        <v>5494</v>
      </c>
      <c r="D2059" s="2" t="s">
        <v>5495</v>
      </c>
      <c r="E2059" s="2">
        <v>1</v>
      </c>
      <c r="F2059" s="2">
        <v>40.098300000000002</v>
      </c>
      <c r="G2059" s="2">
        <v>18.145</v>
      </c>
      <c r="H2059" s="2" t="s">
        <v>401</v>
      </c>
      <c r="M2059" s="2" t="s">
        <v>5496</v>
      </c>
      <c r="N2059" s="2" t="s">
        <v>5359</v>
      </c>
      <c r="O2059" s="2" t="s">
        <v>5497</v>
      </c>
      <c r="P2059" s="2" t="s">
        <v>2142</v>
      </c>
      <c r="V2059" s="2">
        <v>51.683310550000002</v>
      </c>
    </row>
    <row r="2060" spans="1:22" ht="71.25" hidden="1" x14ac:dyDescent="0.45">
      <c r="A2060" s="2" t="s">
        <v>5320</v>
      </c>
      <c r="B2060" s="2" t="s">
        <v>5321</v>
      </c>
      <c r="C2060" s="2" t="s">
        <v>5498</v>
      </c>
      <c r="D2060" s="2" t="s">
        <v>5499</v>
      </c>
      <c r="E2060" s="2">
        <v>2</v>
      </c>
      <c r="F2060" s="2">
        <v>37.069800000000001</v>
      </c>
      <c r="G2060" s="2">
        <v>14.7895</v>
      </c>
      <c r="H2060" s="2" t="s">
        <v>401</v>
      </c>
      <c r="M2060" s="2" t="s">
        <v>5500</v>
      </c>
      <c r="N2060" s="2" t="s">
        <v>3050</v>
      </c>
      <c r="O2060" s="2" t="s">
        <v>5373</v>
      </c>
      <c r="P2060" s="2" t="s">
        <v>2142</v>
      </c>
      <c r="V2060" s="2">
        <v>103.3666211</v>
      </c>
    </row>
    <row r="2061" spans="1:22" ht="85.5" hidden="1" x14ac:dyDescent="0.45">
      <c r="A2061" s="2" t="s">
        <v>5320</v>
      </c>
      <c r="B2061" s="2" t="s">
        <v>5321</v>
      </c>
      <c r="C2061" s="2" t="s">
        <v>5501</v>
      </c>
      <c r="D2061" s="2" t="s">
        <v>5502</v>
      </c>
      <c r="E2061" s="2">
        <v>2</v>
      </c>
      <c r="F2061" s="2">
        <v>40.413699999999999</v>
      </c>
      <c r="G2061" s="2">
        <v>17.884699999999999</v>
      </c>
      <c r="H2061" s="2" t="s">
        <v>401</v>
      </c>
      <c r="N2061" s="2" t="s">
        <v>5503</v>
      </c>
      <c r="O2061" s="2" t="s">
        <v>5504</v>
      </c>
      <c r="P2061" s="2" t="s">
        <v>2142</v>
      </c>
      <c r="V2061" s="2">
        <v>103.3666211</v>
      </c>
    </row>
    <row r="2062" spans="1:22" ht="313.5" x14ac:dyDescent="0.45">
      <c r="A2062" s="2" t="s">
        <v>5320</v>
      </c>
      <c r="B2062" s="2" t="s">
        <v>5321</v>
      </c>
      <c r="C2062" s="2" t="s">
        <v>5505</v>
      </c>
      <c r="D2062" s="2" t="s">
        <v>5506</v>
      </c>
      <c r="E2062" s="2">
        <v>521</v>
      </c>
      <c r="F2062" s="2">
        <v>37.139899999999997</v>
      </c>
      <c r="G2062" s="2">
        <v>15.2158</v>
      </c>
      <c r="H2062" s="2" t="s">
        <v>37</v>
      </c>
      <c r="L2062" s="2">
        <v>1998</v>
      </c>
      <c r="N2062" s="2" t="s">
        <v>5507</v>
      </c>
      <c r="O2062" s="2" t="s">
        <v>5508</v>
      </c>
      <c r="P2062" s="2" t="s">
        <v>27</v>
      </c>
      <c r="T2062" s="2">
        <v>2602</v>
      </c>
      <c r="V2062" s="2">
        <v>1264.818638</v>
      </c>
    </row>
    <row r="2063" spans="1:22" ht="128.25" hidden="1" x14ac:dyDescent="0.45">
      <c r="A2063" s="2" t="s">
        <v>5320</v>
      </c>
      <c r="B2063" s="2" t="s">
        <v>5321</v>
      </c>
      <c r="C2063" s="2" t="s">
        <v>5509</v>
      </c>
      <c r="D2063" s="2" t="s">
        <v>5510</v>
      </c>
      <c r="E2063" s="2">
        <v>76</v>
      </c>
      <c r="F2063" s="2">
        <v>45.091099999999997</v>
      </c>
      <c r="G2063" s="2">
        <v>9.9052000000000007</v>
      </c>
      <c r="H2063" s="2" t="s">
        <v>26</v>
      </c>
      <c r="N2063" s="2" t="s">
        <v>1632</v>
      </c>
      <c r="O2063" s="2" t="s">
        <v>1633</v>
      </c>
      <c r="P2063" s="2" t="s">
        <v>365</v>
      </c>
      <c r="V2063" s="2">
        <v>342.15439420000001</v>
      </c>
    </row>
    <row r="2064" spans="1:22" ht="171" hidden="1" x14ac:dyDescent="0.45">
      <c r="A2064" s="2" t="s">
        <v>5320</v>
      </c>
      <c r="B2064" s="2" t="s">
        <v>5321</v>
      </c>
      <c r="C2064" s="2" t="s">
        <v>5511</v>
      </c>
      <c r="D2064" s="2" t="s">
        <v>5512</v>
      </c>
      <c r="E2064" s="2">
        <v>117.6</v>
      </c>
      <c r="F2064" s="2">
        <v>46.439399999999999</v>
      </c>
      <c r="G2064" s="2">
        <v>9.3595000000000006</v>
      </c>
      <c r="H2064" s="2" t="s">
        <v>26</v>
      </c>
      <c r="N2064" s="2" t="s">
        <v>3101</v>
      </c>
      <c r="O2064" s="2" t="s">
        <v>5334</v>
      </c>
      <c r="P2064" s="2" t="s">
        <v>996</v>
      </c>
      <c r="T2064" s="2">
        <v>205</v>
      </c>
      <c r="V2064" s="2">
        <v>529.43890469999997</v>
      </c>
    </row>
    <row r="2065" spans="1:22" ht="71.25" hidden="1" x14ac:dyDescent="0.45">
      <c r="A2065" s="2" t="s">
        <v>5320</v>
      </c>
      <c r="B2065" s="2" t="s">
        <v>5321</v>
      </c>
      <c r="C2065" s="2" t="s">
        <v>5513</v>
      </c>
      <c r="D2065" s="2" t="s">
        <v>5514</v>
      </c>
      <c r="E2065" s="2">
        <v>2</v>
      </c>
      <c r="F2065" s="2">
        <v>39.295000000000002</v>
      </c>
      <c r="G2065" s="2">
        <v>8.5832999999999995</v>
      </c>
      <c r="H2065" s="2" t="s">
        <v>401</v>
      </c>
      <c r="M2065" s="2" t="s">
        <v>5515</v>
      </c>
      <c r="N2065" s="2" t="s">
        <v>5516</v>
      </c>
      <c r="O2065" s="2" t="s">
        <v>5517</v>
      </c>
      <c r="P2065" s="2" t="s">
        <v>2142</v>
      </c>
      <c r="V2065" s="2">
        <v>103.3666211</v>
      </c>
    </row>
    <row r="2066" spans="1:22" ht="99.75" x14ac:dyDescent="0.45">
      <c r="A2066" s="2" t="s">
        <v>5320</v>
      </c>
      <c r="B2066" s="2" t="s">
        <v>5321</v>
      </c>
      <c r="C2066" s="2" t="s">
        <v>5518</v>
      </c>
      <c r="D2066" s="2" t="s">
        <v>5519</v>
      </c>
      <c r="E2066" s="2">
        <v>140</v>
      </c>
      <c r="F2066" s="2">
        <v>43.553699999999999</v>
      </c>
      <c r="G2066" s="2">
        <v>13.285</v>
      </c>
      <c r="H2066" s="2" t="s">
        <v>37</v>
      </c>
      <c r="L2066" s="2">
        <v>2001</v>
      </c>
      <c r="M2066" s="2" t="s">
        <v>5330</v>
      </c>
      <c r="N2066" s="2" t="s">
        <v>5330</v>
      </c>
      <c r="O2066" s="2" t="s">
        <v>5520</v>
      </c>
      <c r="P2066" s="2" t="s">
        <v>27</v>
      </c>
      <c r="T2066" s="2">
        <v>0</v>
      </c>
      <c r="V2066" s="2">
        <v>339.8744901</v>
      </c>
    </row>
    <row r="2067" spans="1:22" ht="128.25" hidden="1" x14ac:dyDescent="0.45">
      <c r="A2067" s="2" t="s">
        <v>5320</v>
      </c>
      <c r="B2067" s="2" t="s">
        <v>5321</v>
      </c>
      <c r="C2067" s="2" t="s">
        <v>5521</v>
      </c>
      <c r="D2067" s="2" t="s">
        <v>5522</v>
      </c>
      <c r="E2067" s="2">
        <v>20</v>
      </c>
      <c r="F2067" s="2">
        <v>43.166600000000003</v>
      </c>
      <c r="G2067" s="2">
        <v>10.784700000000001</v>
      </c>
      <c r="H2067" s="2" t="s">
        <v>2312</v>
      </c>
      <c r="L2067" s="2">
        <v>1981</v>
      </c>
      <c r="N2067" s="2" t="s">
        <v>1632</v>
      </c>
      <c r="O2067" s="2" t="s">
        <v>1633</v>
      </c>
      <c r="P2067" s="2" t="s">
        <v>365</v>
      </c>
      <c r="V2067" s="2">
        <v>138.06301049999999</v>
      </c>
    </row>
    <row r="2068" spans="1:22" ht="114" hidden="1" x14ac:dyDescent="0.45">
      <c r="A2068" s="2" t="s">
        <v>5320</v>
      </c>
      <c r="B2068" s="2" t="s">
        <v>5321</v>
      </c>
      <c r="C2068" s="2" t="s">
        <v>5523</v>
      </c>
      <c r="D2068" s="2" t="s">
        <v>5524</v>
      </c>
      <c r="E2068" s="2">
        <v>116.7</v>
      </c>
      <c r="F2068" s="2">
        <v>45.524799999999999</v>
      </c>
      <c r="G2068" s="2">
        <v>10.2273</v>
      </c>
      <c r="H2068" s="2" t="s">
        <v>50</v>
      </c>
      <c r="N2068" s="2" t="s">
        <v>5404</v>
      </c>
      <c r="O2068" s="2" t="s">
        <v>5525</v>
      </c>
      <c r="P2068" s="2" t="s">
        <v>996</v>
      </c>
      <c r="T2068" s="2">
        <v>409</v>
      </c>
      <c r="V2068" s="2">
        <v>187.21013289999999</v>
      </c>
    </row>
    <row r="2069" spans="1:22" ht="171" hidden="1" x14ac:dyDescent="0.45">
      <c r="A2069" s="2" t="s">
        <v>5320</v>
      </c>
      <c r="B2069" s="2" t="s">
        <v>5321</v>
      </c>
      <c r="C2069" s="2" t="s">
        <v>5526</v>
      </c>
      <c r="D2069" s="2" t="s">
        <v>5527</v>
      </c>
      <c r="E2069" s="2">
        <v>120</v>
      </c>
      <c r="F2069" s="2">
        <v>46.612400000000001</v>
      </c>
      <c r="G2069" s="2">
        <v>11.155900000000001</v>
      </c>
      <c r="H2069" s="2" t="s">
        <v>26</v>
      </c>
      <c r="N2069" s="2" t="s">
        <v>3101</v>
      </c>
      <c r="O2069" s="2" t="s">
        <v>5334</v>
      </c>
      <c r="P2069" s="2" t="s">
        <v>996</v>
      </c>
      <c r="T2069" s="2">
        <v>167</v>
      </c>
      <c r="V2069" s="2">
        <v>540.24378030000003</v>
      </c>
    </row>
    <row r="2070" spans="1:22" ht="171" hidden="1" x14ac:dyDescent="0.45">
      <c r="A2070" s="2" t="s">
        <v>5320</v>
      </c>
      <c r="B2070" s="2" t="s">
        <v>5321</v>
      </c>
      <c r="C2070" s="2" t="s">
        <v>5528</v>
      </c>
      <c r="D2070" s="2" t="s">
        <v>5529</v>
      </c>
      <c r="E2070" s="2">
        <v>188</v>
      </c>
      <c r="F2070" s="2">
        <v>46.269300000000001</v>
      </c>
      <c r="G2070" s="2">
        <v>9.8691999999999993</v>
      </c>
      <c r="H2070" s="2" t="s">
        <v>26</v>
      </c>
      <c r="N2070" s="2" t="s">
        <v>3101</v>
      </c>
      <c r="O2070" s="2" t="s">
        <v>5334</v>
      </c>
      <c r="P2070" s="2" t="s">
        <v>996</v>
      </c>
      <c r="T2070" s="2">
        <v>365</v>
      </c>
      <c r="V2070" s="2">
        <v>846.38192249999997</v>
      </c>
    </row>
    <row r="2071" spans="1:22" ht="409.5" x14ac:dyDescent="0.45">
      <c r="A2071" s="2" t="s">
        <v>5320</v>
      </c>
      <c r="B2071" s="2" t="s">
        <v>5321</v>
      </c>
      <c r="C2071" s="2" t="s">
        <v>5530</v>
      </c>
      <c r="D2071" s="2" t="s">
        <v>5531</v>
      </c>
      <c r="E2071" s="2">
        <v>250</v>
      </c>
      <c r="F2071" s="2">
        <v>41.805500000000002</v>
      </c>
      <c r="G2071" s="2">
        <v>14.9193</v>
      </c>
      <c r="H2071" s="2" t="s">
        <v>37</v>
      </c>
      <c r="L2071" s="2">
        <v>1992</v>
      </c>
      <c r="M2071" s="2" t="s">
        <v>5345</v>
      </c>
      <c r="N2071" s="2" t="s">
        <v>5345</v>
      </c>
      <c r="O2071" s="2" t="s">
        <v>5532</v>
      </c>
      <c r="P2071" s="2" t="s">
        <v>996</v>
      </c>
      <c r="T2071" s="2">
        <v>1</v>
      </c>
      <c r="V2071" s="2">
        <v>606.91873220000002</v>
      </c>
    </row>
    <row r="2072" spans="1:22" ht="128.25" hidden="1" x14ac:dyDescent="0.45">
      <c r="A2072" s="2" t="s">
        <v>5320</v>
      </c>
      <c r="B2072" s="2" t="s">
        <v>5321</v>
      </c>
      <c r="C2072" s="2" t="s">
        <v>5533</v>
      </c>
      <c r="D2072" s="2" t="s">
        <v>5534</v>
      </c>
      <c r="E2072" s="2">
        <v>20</v>
      </c>
      <c r="F2072" s="2">
        <v>43.196199999999997</v>
      </c>
      <c r="G2072" s="2">
        <v>10.8323</v>
      </c>
      <c r="H2072" s="2" t="s">
        <v>2312</v>
      </c>
      <c r="L2072" s="2">
        <v>1996</v>
      </c>
      <c r="N2072" s="2" t="s">
        <v>1632</v>
      </c>
      <c r="O2072" s="2" t="s">
        <v>1633</v>
      </c>
      <c r="P2072" s="2" t="s">
        <v>365</v>
      </c>
      <c r="V2072" s="2">
        <v>138.06301049999999</v>
      </c>
    </row>
    <row r="2073" spans="1:22" ht="71.25" x14ac:dyDescent="0.45">
      <c r="A2073" s="2" t="s">
        <v>5320</v>
      </c>
      <c r="B2073" s="2" t="s">
        <v>5321</v>
      </c>
      <c r="C2073" s="2" t="s">
        <v>5535</v>
      </c>
      <c r="D2073" s="2" t="s">
        <v>5536</v>
      </c>
      <c r="E2073" s="2">
        <v>379.5</v>
      </c>
      <c r="F2073" s="2">
        <v>45.162999999999997</v>
      </c>
      <c r="G2073" s="2">
        <v>7.7504999999999997</v>
      </c>
      <c r="H2073" s="2" t="s">
        <v>37</v>
      </c>
      <c r="L2073" s="2">
        <v>2007</v>
      </c>
      <c r="N2073" s="2" t="s">
        <v>5456</v>
      </c>
      <c r="O2073" s="2" t="s">
        <v>5537</v>
      </c>
      <c r="P2073" s="2" t="s">
        <v>27</v>
      </c>
      <c r="T2073" s="2">
        <v>1737</v>
      </c>
      <c r="V2073" s="2">
        <v>921.30263560000003</v>
      </c>
    </row>
    <row r="2074" spans="1:22" ht="171" x14ac:dyDescent="0.45">
      <c r="A2074" s="2" t="s">
        <v>5320</v>
      </c>
      <c r="B2074" s="2" t="s">
        <v>5321</v>
      </c>
      <c r="C2074" s="2" t="s">
        <v>5538</v>
      </c>
      <c r="D2074" s="2" t="s">
        <v>5539</v>
      </c>
      <c r="E2074" s="2">
        <v>752.5</v>
      </c>
      <c r="F2074" s="2">
        <v>45.445799999999998</v>
      </c>
      <c r="G2074" s="2">
        <v>12.2552</v>
      </c>
      <c r="H2074" s="2" t="s">
        <v>37</v>
      </c>
      <c r="L2074" s="2">
        <v>1992</v>
      </c>
      <c r="N2074" s="2" t="s">
        <v>3101</v>
      </c>
      <c r="O2074" s="2" t="s">
        <v>5334</v>
      </c>
      <c r="P2074" s="2" t="s">
        <v>27</v>
      </c>
      <c r="T2074" s="2">
        <v>2165</v>
      </c>
      <c r="V2074" s="2">
        <v>1826.825384</v>
      </c>
    </row>
    <row r="2075" spans="1:22" ht="409.5" hidden="1" x14ac:dyDescent="0.45">
      <c r="A2075" s="2" t="s">
        <v>5320</v>
      </c>
      <c r="B2075" s="2" t="s">
        <v>5321</v>
      </c>
      <c r="C2075" s="2" t="s">
        <v>5540</v>
      </c>
      <c r="D2075" s="2" t="s">
        <v>5541</v>
      </c>
      <c r="E2075" s="2">
        <v>310</v>
      </c>
      <c r="F2075" s="2">
        <v>43.567300000000003</v>
      </c>
      <c r="G2075" s="2">
        <v>10.31</v>
      </c>
      <c r="H2075" s="2" t="s">
        <v>50</v>
      </c>
      <c r="L2075" s="2">
        <v>1965</v>
      </c>
      <c r="M2075" s="2" t="s">
        <v>5345</v>
      </c>
      <c r="N2075" s="2" t="s">
        <v>5345</v>
      </c>
      <c r="O2075" s="2" t="s">
        <v>5542</v>
      </c>
      <c r="P2075" s="2" t="s">
        <v>27</v>
      </c>
      <c r="T2075" s="2">
        <v>457</v>
      </c>
      <c r="V2075" s="2">
        <v>497.30198100000001</v>
      </c>
    </row>
    <row r="2076" spans="1:22" ht="71.25" hidden="1" x14ac:dyDescent="0.45">
      <c r="A2076" s="2" t="s">
        <v>5320</v>
      </c>
      <c r="B2076" s="2" t="s">
        <v>5321</v>
      </c>
      <c r="C2076" s="2" t="s">
        <v>5543</v>
      </c>
      <c r="D2076" s="2" t="s">
        <v>5544</v>
      </c>
      <c r="E2076" s="2">
        <v>13.4</v>
      </c>
      <c r="F2076" s="2">
        <v>45.951599999999999</v>
      </c>
      <c r="G2076" s="2">
        <v>13.4031</v>
      </c>
      <c r="H2076" s="2" t="s">
        <v>401</v>
      </c>
      <c r="N2076" s="2" t="s">
        <v>5516</v>
      </c>
      <c r="O2076" s="2" t="s">
        <v>5517</v>
      </c>
      <c r="P2076" s="2" t="s">
        <v>2142</v>
      </c>
      <c r="V2076" s="2">
        <v>692.55636140000001</v>
      </c>
    </row>
    <row r="2077" spans="1:22" ht="199.5" hidden="1" x14ac:dyDescent="0.45">
      <c r="A2077" s="2" t="s">
        <v>5320</v>
      </c>
      <c r="B2077" s="2" t="s">
        <v>5321</v>
      </c>
      <c r="C2077" s="2" t="s">
        <v>5545</v>
      </c>
      <c r="D2077" s="2" t="s">
        <v>5546</v>
      </c>
      <c r="E2077" s="2">
        <v>1</v>
      </c>
      <c r="F2077" s="2">
        <v>40.198900000000002</v>
      </c>
      <c r="G2077" s="2">
        <v>18.216200000000001</v>
      </c>
      <c r="H2077" s="2" t="s">
        <v>401</v>
      </c>
      <c r="M2077" s="2" t="s">
        <v>5378</v>
      </c>
      <c r="N2077" s="2" t="s">
        <v>3719</v>
      </c>
      <c r="O2077" s="2" t="s">
        <v>3720</v>
      </c>
      <c r="P2077" s="2" t="s">
        <v>2142</v>
      </c>
      <c r="V2077" s="2">
        <v>51.683310550000002</v>
      </c>
    </row>
    <row r="2078" spans="1:22" ht="71.25" hidden="1" x14ac:dyDescent="0.45">
      <c r="A2078" s="2" t="s">
        <v>5320</v>
      </c>
      <c r="B2078" s="2" t="s">
        <v>5321</v>
      </c>
      <c r="C2078" s="2" t="s">
        <v>5547</v>
      </c>
      <c r="D2078" s="2" t="s">
        <v>5548</v>
      </c>
      <c r="E2078" s="2">
        <v>1</v>
      </c>
      <c r="F2078" s="2">
        <v>43.122500000000002</v>
      </c>
      <c r="G2078" s="2">
        <v>13.768000000000001</v>
      </c>
      <c r="H2078" s="2" t="s">
        <v>401</v>
      </c>
      <c r="M2078" s="2" t="s">
        <v>3719</v>
      </c>
      <c r="N2078" s="2" t="s">
        <v>5549</v>
      </c>
      <c r="O2078" s="2" t="s">
        <v>5550</v>
      </c>
      <c r="P2078" s="2" t="s">
        <v>2142</v>
      </c>
      <c r="V2078" s="2">
        <v>51.683310550000002</v>
      </c>
    </row>
    <row r="2079" spans="1:22" ht="57" hidden="1" x14ac:dyDescent="0.45">
      <c r="A2079" s="2" t="s">
        <v>5320</v>
      </c>
      <c r="B2079" s="2" t="s">
        <v>5321</v>
      </c>
      <c r="C2079" s="2" t="s">
        <v>5551</v>
      </c>
      <c r="D2079" s="2" t="s">
        <v>5552</v>
      </c>
      <c r="E2079" s="2">
        <v>1</v>
      </c>
      <c r="F2079" s="2">
        <v>41.470999999999997</v>
      </c>
      <c r="G2079" s="2">
        <v>15.4122</v>
      </c>
      <c r="H2079" s="2" t="s">
        <v>401</v>
      </c>
      <c r="M2079" s="2" t="s">
        <v>5366</v>
      </c>
      <c r="N2079" s="2" t="s">
        <v>5476</v>
      </c>
      <c r="O2079" s="2" t="s">
        <v>5477</v>
      </c>
      <c r="P2079" s="2" t="s">
        <v>2142</v>
      </c>
      <c r="V2079" s="2">
        <v>51.683310550000002</v>
      </c>
    </row>
    <row r="2080" spans="1:22" ht="128.25" hidden="1" x14ac:dyDescent="0.45">
      <c r="A2080" s="2" t="s">
        <v>5320</v>
      </c>
      <c r="B2080" s="2" t="s">
        <v>5321</v>
      </c>
      <c r="C2080" s="2" t="s">
        <v>5553</v>
      </c>
      <c r="D2080" s="2" t="s">
        <v>5554</v>
      </c>
      <c r="E2080" s="2">
        <v>75</v>
      </c>
      <c r="F2080" s="2">
        <v>39.009500000000003</v>
      </c>
      <c r="G2080" s="2">
        <v>16.6206</v>
      </c>
      <c r="H2080" s="2" t="s">
        <v>26</v>
      </c>
      <c r="N2080" s="2" t="s">
        <v>1632</v>
      </c>
      <c r="O2080" s="2" t="s">
        <v>1633</v>
      </c>
      <c r="P2080" s="2" t="s">
        <v>365</v>
      </c>
      <c r="V2080" s="2">
        <v>337.65236270000003</v>
      </c>
    </row>
    <row r="2081" spans="1:22" ht="171" hidden="1" x14ac:dyDescent="0.45">
      <c r="A2081" s="2" t="s">
        <v>5320</v>
      </c>
      <c r="B2081" s="2" t="s">
        <v>5321</v>
      </c>
      <c r="C2081" s="2" t="s">
        <v>5555</v>
      </c>
      <c r="D2081" s="2" t="s">
        <v>5556</v>
      </c>
      <c r="E2081" s="2">
        <v>164.34</v>
      </c>
      <c r="F2081" s="2">
        <v>46.3063</v>
      </c>
      <c r="G2081" s="2">
        <v>9.3823000000000008</v>
      </c>
      <c r="H2081" s="2" t="s">
        <v>26</v>
      </c>
      <c r="N2081" s="2" t="s">
        <v>3101</v>
      </c>
      <c r="O2081" s="2" t="s">
        <v>5334</v>
      </c>
      <c r="P2081" s="2" t="s">
        <v>996</v>
      </c>
      <c r="T2081" s="2">
        <v>484.6</v>
      </c>
      <c r="V2081" s="2">
        <v>739.86385719999998</v>
      </c>
    </row>
    <row r="2082" spans="1:22" ht="99.75" x14ac:dyDescent="0.45">
      <c r="A2082" s="2" t="s">
        <v>5320</v>
      </c>
      <c r="B2082" s="2" t="s">
        <v>5321</v>
      </c>
      <c r="C2082" s="2" t="s">
        <v>5557</v>
      </c>
      <c r="D2082" s="2" t="s">
        <v>5558</v>
      </c>
      <c r="E2082" s="2">
        <v>162.9</v>
      </c>
      <c r="F2082" s="2">
        <v>38.221200000000003</v>
      </c>
      <c r="G2082" s="2">
        <v>15.238300000000001</v>
      </c>
      <c r="H2082" s="2" t="s">
        <v>37</v>
      </c>
      <c r="N2082" s="2" t="s">
        <v>5330</v>
      </c>
      <c r="O2082" s="2" t="s">
        <v>5559</v>
      </c>
      <c r="P2082" s="2" t="s">
        <v>996</v>
      </c>
      <c r="T2082" s="2">
        <v>967</v>
      </c>
      <c r="V2082" s="2">
        <v>395.4682459</v>
      </c>
    </row>
    <row r="2083" spans="1:22" ht="128.25" hidden="1" x14ac:dyDescent="0.45">
      <c r="A2083" s="2" t="s">
        <v>5320</v>
      </c>
      <c r="B2083" s="2" t="s">
        <v>5321</v>
      </c>
      <c r="C2083" s="2" t="s">
        <v>5560</v>
      </c>
      <c r="D2083" s="2" t="s">
        <v>5561</v>
      </c>
      <c r="E2083" s="2">
        <v>56</v>
      </c>
      <c r="F2083" s="2">
        <v>46.1556</v>
      </c>
      <c r="G2083" s="2">
        <v>9.6439000000000004</v>
      </c>
      <c r="H2083" s="2" t="s">
        <v>26</v>
      </c>
      <c r="N2083" s="2" t="s">
        <v>1632</v>
      </c>
      <c r="O2083" s="2" t="s">
        <v>1633</v>
      </c>
      <c r="P2083" s="2" t="s">
        <v>365</v>
      </c>
      <c r="V2083" s="2">
        <v>252.11376419999999</v>
      </c>
    </row>
    <row r="2084" spans="1:22" ht="142.5" x14ac:dyDescent="0.45">
      <c r="A2084" s="2" t="s">
        <v>5320</v>
      </c>
      <c r="B2084" s="2" t="s">
        <v>5321</v>
      </c>
      <c r="C2084" s="2" t="s">
        <v>5562</v>
      </c>
      <c r="D2084" s="2" t="s">
        <v>5563</v>
      </c>
      <c r="E2084" s="2">
        <v>780</v>
      </c>
      <c r="F2084" s="2">
        <v>44.993000000000002</v>
      </c>
      <c r="G2084" s="2">
        <v>7.6755000000000004</v>
      </c>
      <c r="H2084" s="2" t="s">
        <v>37</v>
      </c>
      <c r="N2084" s="2" t="s">
        <v>5564</v>
      </c>
      <c r="O2084" s="2" t="s">
        <v>5565</v>
      </c>
      <c r="P2084" s="2" t="s">
        <v>27</v>
      </c>
      <c r="T2084" s="2">
        <v>2286.3000000000002</v>
      </c>
      <c r="V2084" s="2">
        <v>1893.5864449999999</v>
      </c>
    </row>
    <row r="2085" spans="1:22" ht="409.5" x14ac:dyDescent="0.45">
      <c r="A2085" s="2" t="s">
        <v>5320</v>
      </c>
      <c r="B2085" s="2" t="s">
        <v>5321</v>
      </c>
      <c r="C2085" s="2" t="s">
        <v>5566</v>
      </c>
      <c r="D2085" s="2" t="s">
        <v>5567</v>
      </c>
      <c r="E2085" s="2">
        <v>3446</v>
      </c>
      <c r="F2085" s="2">
        <v>42.357199999999999</v>
      </c>
      <c r="G2085" s="2">
        <v>11.5373</v>
      </c>
      <c r="H2085" s="2" t="s">
        <v>37</v>
      </c>
      <c r="M2085" s="2" t="s">
        <v>5345</v>
      </c>
      <c r="N2085" s="2" t="s">
        <v>5345</v>
      </c>
      <c r="O2085" s="2" t="s">
        <v>5568</v>
      </c>
      <c r="P2085" s="2" t="s">
        <v>27</v>
      </c>
      <c r="T2085" s="2">
        <v>3.0790000000000002</v>
      </c>
      <c r="V2085" s="2">
        <v>8365.7678049999995</v>
      </c>
    </row>
    <row r="2086" spans="1:22" ht="171" hidden="1" x14ac:dyDescent="0.45">
      <c r="A2086" s="2" t="s">
        <v>5320</v>
      </c>
      <c r="B2086" s="2" t="s">
        <v>5321</v>
      </c>
      <c r="C2086" s="2" t="s">
        <v>5569</v>
      </c>
      <c r="D2086" s="2" t="s">
        <v>5570</v>
      </c>
      <c r="E2086" s="2">
        <v>105.24</v>
      </c>
      <c r="F2086" s="2">
        <v>41.954700000000003</v>
      </c>
      <c r="G2086" s="2">
        <v>14.388400000000001</v>
      </c>
      <c r="H2086" s="2" t="s">
        <v>257</v>
      </c>
      <c r="N2086" s="2" t="s">
        <v>3101</v>
      </c>
      <c r="O2086" s="2" t="s">
        <v>5334</v>
      </c>
      <c r="P2086" s="2" t="s">
        <v>996</v>
      </c>
      <c r="V2086" s="2">
        <v>15178</v>
      </c>
    </row>
    <row r="2087" spans="1:22" ht="128.25" hidden="1" x14ac:dyDescent="0.45">
      <c r="A2087" s="2" t="s">
        <v>5320</v>
      </c>
      <c r="B2087" s="2" t="s">
        <v>5321</v>
      </c>
      <c r="C2087" s="2" t="s">
        <v>5571</v>
      </c>
      <c r="D2087" s="2" t="s">
        <v>5572</v>
      </c>
      <c r="E2087" s="2">
        <v>17</v>
      </c>
      <c r="F2087" s="2">
        <v>43.186199999999999</v>
      </c>
      <c r="G2087" s="2">
        <v>10.765700000000001</v>
      </c>
      <c r="H2087" s="2" t="s">
        <v>2312</v>
      </c>
      <c r="L2087" s="2">
        <v>1997</v>
      </c>
      <c r="N2087" s="2" t="s">
        <v>1632</v>
      </c>
      <c r="O2087" s="2" t="s">
        <v>1633</v>
      </c>
      <c r="P2087" s="2" t="s">
        <v>365</v>
      </c>
      <c r="V2087" s="2">
        <v>117.3535589</v>
      </c>
    </row>
    <row r="2088" spans="1:22" ht="128.25" hidden="1" x14ac:dyDescent="0.45">
      <c r="A2088" s="2" t="s">
        <v>5320</v>
      </c>
      <c r="B2088" s="2" t="s">
        <v>5321</v>
      </c>
      <c r="C2088" s="2" t="s">
        <v>5573</v>
      </c>
      <c r="D2088" s="2" t="s">
        <v>5574</v>
      </c>
      <c r="E2088" s="2">
        <v>17</v>
      </c>
      <c r="F2088" s="2">
        <v>43.197099999999999</v>
      </c>
      <c r="G2088" s="2">
        <v>10.7652</v>
      </c>
      <c r="H2088" s="2" t="s">
        <v>2312</v>
      </c>
      <c r="L2088" s="2">
        <v>1997</v>
      </c>
      <c r="N2088" s="2" t="s">
        <v>1632</v>
      </c>
      <c r="O2088" s="2" t="s">
        <v>1633</v>
      </c>
      <c r="P2088" s="2" t="s">
        <v>365</v>
      </c>
      <c r="V2088" s="2">
        <v>117.3535589</v>
      </c>
    </row>
    <row r="2089" spans="1:22" ht="171" hidden="1" x14ac:dyDescent="0.45">
      <c r="A2089" s="2" t="s">
        <v>5320</v>
      </c>
      <c r="B2089" s="2" t="s">
        <v>5321</v>
      </c>
      <c r="C2089" s="2" t="s">
        <v>5575</v>
      </c>
      <c r="D2089" s="2" t="s">
        <v>5576</v>
      </c>
      <c r="E2089" s="2">
        <v>110</v>
      </c>
      <c r="F2089" s="2">
        <v>42.583100000000002</v>
      </c>
      <c r="G2089" s="2">
        <v>13.638299999999999</v>
      </c>
      <c r="H2089" s="2" t="s">
        <v>26</v>
      </c>
      <c r="N2089" s="2" t="s">
        <v>3101</v>
      </c>
      <c r="O2089" s="2" t="s">
        <v>5334</v>
      </c>
      <c r="P2089" s="2" t="s">
        <v>996</v>
      </c>
      <c r="T2089" s="2">
        <v>267</v>
      </c>
      <c r="V2089" s="2">
        <v>495.22346529999999</v>
      </c>
    </row>
    <row r="2090" spans="1:22" ht="171" hidden="1" x14ac:dyDescent="0.45">
      <c r="A2090" s="2" t="s">
        <v>5320</v>
      </c>
      <c r="B2090" s="2" t="s">
        <v>5321</v>
      </c>
      <c r="C2090" s="2" t="s">
        <v>5577</v>
      </c>
      <c r="D2090" s="2" t="s">
        <v>5578</v>
      </c>
      <c r="E2090" s="2">
        <v>101.44</v>
      </c>
      <c r="F2090" s="2">
        <v>39.492899999999999</v>
      </c>
      <c r="G2090" s="2">
        <v>16.383800000000001</v>
      </c>
      <c r="H2090" s="2" t="s">
        <v>26</v>
      </c>
      <c r="N2090" s="2" t="s">
        <v>3101</v>
      </c>
      <c r="O2090" s="2" t="s">
        <v>5334</v>
      </c>
      <c r="P2090" s="2" t="s">
        <v>996</v>
      </c>
      <c r="T2090" s="2">
        <v>401</v>
      </c>
      <c r="V2090" s="2">
        <v>456.6860757</v>
      </c>
    </row>
    <row r="2091" spans="1:22" ht="409.5" x14ac:dyDescent="0.45">
      <c r="A2091" s="2" t="s">
        <v>5320</v>
      </c>
      <c r="B2091" s="2" t="s">
        <v>5321</v>
      </c>
      <c r="C2091" s="2" t="s">
        <v>5579</v>
      </c>
      <c r="D2091" s="2" t="s">
        <v>5580</v>
      </c>
      <c r="E2091" s="2">
        <v>352</v>
      </c>
      <c r="F2091" s="2">
        <v>41.0197</v>
      </c>
      <c r="G2091" s="2">
        <v>14.37</v>
      </c>
      <c r="H2091" s="2" t="s">
        <v>37</v>
      </c>
      <c r="L2091" s="2">
        <v>1977</v>
      </c>
      <c r="N2091" s="2" t="s">
        <v>5345</v>
      </c>
      <c r="O2091" s="2" t="s">
        <v>5581</v>
      </c>
      <c r="P2091" s="2" t="s">
        <v>365</v>
      </c>
      <c r="V2091" s="2">
        <v>854.54157499999997</v>
      </c>
    </row>
    <row r="2092" spans="1:22" ht="99.75" hidden="1" x14ac:dyDescent="0.45">
      <c r="A2092" s="2" t="s">
        <v>5320</v>
      </c>
      <c r="B2092" s="2" t="s">
        <v>5321</v>
      </c>
      <c r="C2092" s="2" t="s">
        <v>5582</v>
      </c>
      <c r="D2092" s="2" t="s">
        <v>5583</v>
      </c>
      <c r="E2092" s="2">
        <v>1</v>
      </c>
      <c r="F2092" s="2">
        <v>40.113700000000001</v>
      </c>
      <c r="G2092" s="2">
        <v>18.139600000000002</v>
      </c>
      <c r="H2092" s="2" t="s">
        <v>401</v>
      </c>
      <c r="M2092" s="2" t="s">
        <v>5496</v>
      </c>
      <c r="N2092" s="2" t="s">
        <v>5359</v>
      </c>
      <c r="O2092" s="2" t="s">
        <v>5360</v>
      </c>
      <c r="P2092" s="2" t="s">
        <v>2142</v>
      </c>
      <c r="V2092" s="2">
        <v>51.683310550000002</v>
      </c>
    </row>
    <row r="2093" spans="1:22" ht="99.75" hidden="1" x14ac:dyDescent="0.45">
      <c r="A2093" s="2" t="s">
        <v>5320</v>
      </c>
      <c r="B2093" s="2" t="s">
        <v>5321</v>
      </c>
      <c r="C2093" s="2" t="s">
        <v>5584</v>
      </c>
      <c r="D2093" s="2" t="s">
        <v>5585</v>
      </c>
      <c r="E2093" s="2">
        <v>8</v>
      </c>
      <c r="F2093" s="2">
        <v>40.577800000000003</v>
      </c>
      <c r="G2093" s="2">
        <v>16.971499999999999</v>
      </c>
      <c r="H2093" s="2" t="s">
        <v>401</v>
      </c>
      <c r="N2093" s="2" t="s">
        <v>5359</v>
      </c>
      <c r="O2093" s="2" t="s">
        <v>5360</v>
      </c>
      <c r="P2093" s="2" t="s">
        <v>2142</v>
      </c>
      <c r="V2093" s="2">
        <v>413.46648440000001</v>
      </c>
    </row>
    <row r="2094" spans="1:22" ht="99.75" hidden="1" x14ac:dyDescent="0.45">
      <c r="A2094" s="2" t="s">
        <v>5320</v>
      </c>
      <c r="B2094" s="2" t="s">
        <v>5321</v>
      </c>
      <c r="C2094" s="2" t="s">
        <v>5586</v>
      </c>
      <c r="D2094" s="2" t="s">
        <v>5587</v>
      </c>
      <c r="E2094" s="2">
        <v>1</v>
      </c>
      <c r="F2094" s="2">
        <v>40.411700000000003</v>
      </c>
      <c r="G2094" s="2">
        <v>17.424700000000001</v>
      </c>
      <c r="H2094" s="2" t="s">
        <v>401</v>
      </c>
      <c r="M2094" s="2" t="s">
        <v>5378</v>
      </c>
      <c r="N2094" s="2" t="s">
        <v>5359</v>
      </c>
      <c r="O2094" s="2" t="s">
        <v>5360</v>
      </c>
      <c r="P2094" s="2" t="s">
        <v>2142</v>
      </c>
      <c r="V2094" s="2">
        <v>51.683310550000002</v>
      </c>
    </row>
    <row r="2095" spans="1:22" ht="71.25" hidden="1" x14ac:dyDescent="0.45">
      <c r="A2095" s="2" t="s">
        <v>5320</v>
      </c>
      <c r="B2095" s="2" t="s">
        <v>5321</v>
      </c>
      <c r="C2095" s="2" t="s">
        <v>5588</v>
      </c>
      <c r="D2095" s="2" t="s">
        <v>5589</v>
      </c>
      <c r="E2095" s="2">
        <v>2.2999999999999998</v>
      </c>
      <c r="F2095" s="2">
        <v>42.5107</v>
      </c>
      <c r="G2095" s="2">
        <v>12.6187</v>
      </c>
      <c r="H2095" s="2" t="s">
        <v>401</v>
      </c>
      <c r="N2095" s="2" t="s">
        <v>5590</v>
      </c>
      <c r="O2095" s="2" t="s">
        <v>5591</v>
      </c>
      <c r="P2095" s="2" t="s">
        <v>2142</v>
      </c>
      <c r="V2095" s="2">
        <v>118.8716143</v>
      </c>
    </row>
    <row r="2096" spans="1:22" ht="99.75" hidden="1" x14ac:dyDescent="0.45">
      <c r="A2096" s="2" t="s">
        <v>5320</v>
      </c>
      <c r="B2096" s="2" t="s">
        <v>5321</v>
      </c>
      <c r="C2096" s="2" t="s">
        <v>5592</v>
      </c>
      <c r="D2096" s="2" t="s">
        <v>5593</v>
      </c>
      <c r="E2096" s="2">
        <v>1</v>
      </c>
      <c r="F2096" s="2">
        <v>40.317500000000003</v>
      </c>
      <c r="G2096" s="2">
        <v>17.587299999999999</v>
      </c>
      <c r="H2096" s="2" t="s">
        <v>401</v>
      </c>
      <c r="M2096" s="2" t="s">
        <v>5378</v>
      </c>
      <c r="N2096" s="2" t="s">
        <v>5359</v>
      </c>
      <c r="O2096" s="2" t="s">
        <v>5360</v>
      </c>
      <c r="P2096" s="2" t="s">
        <v>2142</v>
      </c>
      <c r="V2096" s="2">
        <v>51.683310550000002</v>
      </c>
    </row>
    <row r="2097" spans="1:22" ht="199.5" hidden="1" x14ac:dyDescent="0.45">
      <c r="A2097" s="2" t="s">
        <v>5320</v>
      </c>
      <c r="B2097" s="2" t="s">
        <v>5321</v>
      </c>
      <c r="C2097" s="2" t="s">
        <v>5594</v>
      </c>
      <c r="D2097" s="2" t="s">
        <v>5595</v>
      </c>
      <c r="E2097" s="2">
        <v>1</v>
      </c>
      <c r="F2097" s="2">
        <v>40.156300000000002</v>
      </c>
      <c r="G2097" s="2">
        <v>18.2334</v>
      </c>
      <c r="H2097" s="2" t="s">
        <v>401</v>
      </c>
      <c r="M2097" s="2" t="s">
        <v>5378</v>
      </c>
      <c r="N2097" s="2" t="s">
        <v>3719</v>
      </c>
      <c r="O2097" s="2" t="s">
        <v>3720</v>
      </c>
      <c r="P2097" s="2" t="s">
        <v>2142</v>
      </c>
      <c r="V2097" s="2">
        <v>51.683310550000002</v>
      </c>
    </row>
    <row r="2098" spans="1:22" ht="99.75" hidden="1" x14ac:dyDescent="0.45">
      <c r="A2098" s="2" t="s">
        <v>5320</v>
      </c>
      <c r="B2098" s="2" t="s">
        <v>5321</v>
      </c>
      <c r="C2098" s="2" t="s">
        <v>5596</v>
      </c>
      <c r="D2098" s="2" t="s">
        <v>5597</v>
      </c>
      <c r="E2098" s="2">
        <v>336</v>
      </c>
      <c r="F2098" s="2">
        <v>45.797899999999998</v>
      </c>
      <c r="G2098" s="2">
        <v>13.545500000000001</v>
      </c>
      <c r="H2098" s="2" t="s">
        <v>213</v>
      </c>
      <c r="M2098" s="2" t="s">
        <v>5404</v>
      </c>
      <c r="N2098" s="2" t="s">
        <v>5404</v>
      </c>
      <c r="O2098" s="2" t="s">
        <v>5598</v>
      </c>
      <c r="P2098" s="2" t="s">
        <v>27</v>
      </c>
      <c r="T2098" s="2">
        <v>2109</v>
      </c>
      <c r="V2098" s="2">
        <v>1842.317501</v>
      </c>
    </row>
    <row r="2099" spans="1:22" ht="199.5" hidden="1" x14ac:dyDescent="0.45">
      <c r="A2099" s="2" t="s">
        <v>5320</v>
      </c>
      <c r="B2099" s="2" t="s">
        <v>5321</v>
      </c>
      <c r="C2099" s="2" t="s">
        <v>5599</v>
      </c>
      <c r="D2099" s="2" t="s">
        <v>5600</v>
      </c>
      <c r="E2099" s="2">
        <v>1</v>
      </c>
      <c r="F2099" s="2">
        <v>42.406700000000001</v>
      </c>
      <c r="G2099" s="2">
        <v>11.6104</v>
      </c>
      <c r="H2099" s="2" t="s">
        <v>401</v>
      </c>
      <c r="M2099" s="2" t="s">
        <v>3719</v>
      </c>
      <c r="N2099" s="2" t="s">
        <v>3719</v>
      </c>
      <c r="O2099" s="2" t="s">
        <v>3720</v>
      </c>
      <c r="P2099" s="2" t="s">
        <v>2142</v>
      </c>
      <c r="V2099" s="2">
        <v>51.683310550000002</v>
      </c>
    </row>
    <row r="2100" spans="1:22" ht="114" hidden="1" x14ac:dyDescent="0.45">
      <c r="A2100" s="2" t="s">
        <v>5320</v>
      </c>
      <c r="B2100" s="2" t="s">
        <v>5321</v>
      </c>
      <c r="C2100" s="2" t="s">
        <v>5601</v>
      </c>
      <c r="D2100" s="2" t="s">
        <v>5602</v>
      </c>
      <c r="E2100" s="2">
        <v>5.7</v>
      </c>
      <c r="F2100" s="2">
        <v>43.195300000000003</v>
      </c>
      <c r="G2100" s="2">
        <v>13.600199999999999</v>
      </c>
      <c r="H2100" s="2" t="s">
        <v>401</v>
      </c>
      <c r="M2100" s="2" t="s">
        <v>5603</v>
      </c>
      <c r="N2100" s="2" t="s">
        <v>5549</v>
      </c>
      <c r="O2100" s="2" t="s">
        <v>5550</v>
      </c>
      <c r="P2100" s="2" t="s">
        <v>2142</v>
      </c>
      <c r="V2100" s="2">
        <v>294.59487009999998</v>
      </c>
    </row>
    <row r="2101" spans="1:22" ht="114" x14ac:dyDescent="0.45">
      <c r="A2101" s="2" t="s">
        <v>5320</v>
      </c>
      <c r="B2101" s="2" t="s">
        <v>5321</v>
      </c>
      <c r="C2101" s="2" t="s">
        <v>5604</v>
      </c>
      <c r="D2101" s="2" t="s">
        <v>5605</v>
      </c>
      <c r="E2101" s="2">
        <v>400</v>
      </c>
      <c r="F2101" s="2">
        <v>40.8339</v>
      </c>
      <c r="G2101" s="2">
        <v>14.300599999999999</v>
      </c>
      <c r="H2101" s="2" t="s">
        <v>37</v>
      </c>
      <c r="L2101" s="2">
        <v>2009</v>
      </c>
      <c r="M2101" s="2" t="s">
        <v>5606</v>
      </c>
      <c r="N2101" s="2" t="s">
        <v>5607</v>
      </c>
      <c r="O2101" s="2" t="s">
        <v>5608</v>
      </c>
      <c r="P2101" s="2" t="s">
        <v>27</v>
      </c>
      <c r="T2101" s="2">
        <v>715</v>
      </c>
      <c r="V2101" s="2">
        <v>971.06997160000003</v>
      </c>
    </row>
    <row r="2102" spans="1:22" ht="128.25" hidden="1" x14ac:dyDescent="0.45">
      <c r="A2102" s="2" t="s">
        <v>5320</v>
      </c>
      <c r="B2102" s="2" t="s">
        <v>5321</v>
      </c>
      <c r="C2102" s="2" t="s">
        <v>5609</v>
      </c>
      <c r="D2102" s="2" t="s">
        <v>5610</v>
      </c>
      <c r="E2102" s="2">
        <v>97</v>
      </c>
      <c r="F2102" s="2">
        <v>45.457000000000001</v>
      </c>
      <c r="G2102" s="2">
        <v>8.6495999999999995</v>
      </c>
      <c r="H2102" s="2" t="s">
        <v>88</v>
      </c>
      <c r="N2102" s="2" t="s">
        <v>1632</v>
      </c>
      <c r="O2102" s="2" t="s">
        <v>1633</v>
      </c>
      <c r="P2102" s="2" t="s">
        <v>27</v>
      </c>
      <c r="V2102" s="2">
        <v>166.71086840000001</v>
      </c>
    </row>
    <row r="2103" spans="1:22" ht="128.25" hidden="1" x14ac:dyDescent="0.45">
      <c r="A2103" s="2" t="s">
        <v>5320</v>
      </c>
      <c r="B2103" s="2" t="s">
        <v>5321</v>
      </c>
      <c r="C2103" s="2" t="s">
        <v>5611</v>
      </c>
      <c r="D2103" s="2" t="s">
        <v>5612</v>
      </c>
      <c r="E2103" s="2">
        <v>15</v>
      </c>
      <c r="F2103" s="2">
        <v>43.2166</v>
      </c>
      <c r="G2103" s="2">
        <v>10.905200000000001</v>
      </c>
      <c r="H2103" s="2" t="s">
        <v>2312</v>
      </c>
      <c r="L2103" s="2">
        <v>2000</v>
      </c>
      <c r="N2103" s="2" t="s">
        <v>1632</v>
      </c>
      <c r="O2103" s="2" t="s">
        <v>1633</v>
      </c>
      <c r="P2103" s="2" t="s">
        <v>365</v>
      </c>
      <c r="V2103" s="2">
        <v>103.54725790000001</v>
      </c>
    </row>
    <row r="2104" spans="1:22" ht="128.25" hidden="1" x14ac:dyDescent="0.45">
      <c r="A2104" s="2" t="s">
        <v>5320</v>
      </c>
      <c r="B2104" s="2" t="s">
        <v>5321</v>
      </c>
      <c r="C2104" s="2" t="s">
        <v>5613</v>
      </c>
      <c r="D2104" s="2" t="s">
        <v>5614</v>
      </c>
      <c r="E2104" s="2">
        <v>19</v>
      </c>
      <c r="F2104" s="2">
        <v>42.261200000000002</v>
      </c>
      <c r="G2104" s="2">
        <v>10.885300000000001</v>
      </c>
      <c r="H2104" s="2" t="s">
        <v>2312</v>
      </c>
      <c r="L2104" s="2">
        <v>2002</v>
      </c>
      <c r="N2104" s="2" t="s">
        <v>1632</v>
      </c>
      <c r="O2104" s="2" t="s">
        <v>1633</v>
      </c>
      <c r="P2104" s="2" t="s">
        <v>365</v>
      </c>
      <c r="V2104" s="2">
        <v>131.15986000000001</v>
      </c>
    </row>
    <row r="2105" spans="1:22" ht="128.25" hidden="1" x14ac:dyDescent="0.45">
      <c r="A2105" s="2" t="s">
        <v>5320</v>
      </c>
      <c r="B2105" s="2" t="s">
        <v>5321</v>
      </c>
      <c r="C2105" s="2" t="s">
        <v>5615</v>
      </c>
      <c r="D2105" s="2" t="s">
        <v>5616</v>
      </c>
      <c r="E2105" s="2">
        <v>11</v>
      </c>
      <c r="F2105" s="2">
        <v>43.261200000000002</v>
      </c>
      <c r="G2105" s="2">
        <v>10.885300000000001</v>
      </c>
      <c r="H2105" s="2" t="s">
        <v>2312</v>
      </c>
      <c r="L2105" s="2">
        <v>2002</v>
      </c>
      <c r="N2105" s="2" t="s">
        <v>1632</v>
      </c>
      <c r="O2105" s="2" t="s">
        <v>1633</v>
      </c>
      <c r="P2105" s="2" t="s">
        <v>365</v>
      </c>
      <c r="V2105" s="2">
        <v>75.93465578</v>
      </c>
    </row>
    <row r="2106" spans="1:22" ht="128.25" hidden="1" x14ac:dyDescent="0.45">
      <c r="A2106" s="2" t="s">
        <v>5320</v>
      </c>
      <c r="B2106" s="2" t="s">
        <v>5321</v>
      </c>
      <c r="C2106" s="2" t="s">
        <v>5617</v>
      </c>
      <c r="D2106" s="2" t="s">
        <v>5618</v>
      </c>
      <c r="E2106" s="2">
        <v>17</v>
      </c>
      <c r="F2106" s="2">
        <v>43.2271</v>
      </c>
      <c r="G2106" s="2">
        <v>10.883800000000001</v>
      </c>
      <c r="H2106" s="2" t="s">
        <v>2312</v>
      </c>
      <c r="L2106" s="2">
        <v>2005</v>
      </c>
      <c r="N2106" s="2" t="s">
        <v>1632</v>
      </c>
      <c r="O2106" s="2" t="s">
        <v>1633</v>
      </c>
      <c r="P2106" s="2" t="s">
        <v>365</v>
      </c>
      <c r="V2106" s="2">
        <v>117.3535589</v>
      </c>
    </row>
    <row r="2107" spans="1:22" ht="128.25" hidden="1" x14ac:dyDescent="0.45">
      <c r="A2107" s="2" t="s">
        <v>5320</v>
      </c>
      <c r="B2107" s="2" t="s">
        <v>5321</v>
      </c>
      <c r="C2107" s="2" t="s">
        <v>5619</v>
      </c>
      <c r="D2107" s="2" t="s">
        <v>5620</v>
      </c>
      <c r="E2107" s="2">
        <v>18</v>
      </c>
      <c r="F2107" s="2">
        <v>43.211199999999998</v>
      </c>
      <c r="G2107" s="2">
        <v>10.858499999999999</v>
      </c>
      <c r="H2107" s="2" t="s">
        <v>2312</v>
      </c>
      <c r="L2107" s="2">
        <v>2002</v>
      </c>
      <c r="N2107" s="2" t="s">
        <v>1632</v>
      </c>
      <c r="O2107" s="2" t="s">
        <v>1633</v>
      </c>
      <c r="P2107" s="2" t="s">
        <v>365</v>
      </c>
      <c r="V2107" s="2">
        <v>124.2567095</v>
      </c>
    </row>
    <row r="2108" spans="1:22" ht="128.25" hidden="1" x14ac:dyDescent="0.45">
      <c r="A2108" s="2" t="s">
        <v>5320</v>
      </c>
      <c r="B2108" s="2" t="s">
        <v>5321</v>
      </c>
      <c r="C2108" s="2" t="s">
        <v>5621</v>
      </c>
      <c r="D2108" s="2" t="s">
        <v>5622</v>
      </c>
      <c r="E2108" s="2">
        <v>11</v>
      </c>
      <c r="F2108" s="2">
        <v>43.151899999999998</v>
      </c>
      <c r="G2108" s="2">
        <v>10.849500000000001</v>
      </c>
      <c r="H2108" s="2" t="s">
        <v>2312</v>
      </c>
      <c r="L2108" s="2">
        <v>2002</v>
      </c>
      <c r="N2108" s="2" t="s">
        <v>1632</v>
      </c>
      <c r="O2108" s="2" t="s">
        <v>1633</v>
      </c>
      <c r="P2108" s="2" t="s">
        <v>365</v>
      </c>
      <c r="V2108" s="2">
        <v>75.93465578</v>
      </c>
    </row>
    <row r="2109" spans="1:22" ht="128.25" hidden="1" x14ac:dyDescent="0.45">
      <c r="A2109" s="2" t="s">
        <v>5320</v>
      </c>
      <c r="B2109" s="2" t="s">
        <v>5321</v>
      </c>
      <c r="C2109" s="2" t="s">
        <v>5623</v>
      </c>
      <c r="D2109" s="2" t="s">
        <v>5624</v>
      </c>
      <c r="E2109" s="2">
        <v>59</v>
      </c>
      <c r="F2109" s="2">
        <v>43.1935</v>
      </c>
      <c r="G2109" s="2">
        <v>11.044600000000001</v>
      </c>
      <c r="H2109" s="2" t="s">
        <v>2312</v>
      </c>
      <c r="L2109" s="2">
        <v>2002</v>
      </c>
      <c r="N2109" s="2" t="s">
        <v>1632</v>
      </c>
      <c r="O2109" s="2" t="s">
        <v>1633</v>
      </c>
      <c r="P2109" s="2" t="s">
        <v>365</v>
      </c>
      <c r="V2109" s="2">
        <v>407.28588100000002</v>
      </c>
    </row>
    <row r="2110" spans="1:22" ht="128.25" hidden="1" x14ac:dyDescent="0.45">
      <c r="A2110" s="2" t="s">
        <v>5320</v>
      </c>
      <c r="B2110" s="2" t="s">
        <v>5321</v>
      </c>
      <c r="C2110" s="2" t="s">
        <v>5625</v>
      </c>
      <c r="D2110" s="2" t="s">
        <v>5626</v>
      </c>
      <c r="E2110" s="2">
        <v>39</v>
      </c>
      <c r="F2110" s="2">
        <v>43.145200000000003</v>
      </c>
      <c r="G2110" s="2">
        <v>10.8325</v>
      </c>
      <c r="H2110" s="2" t="s">
        <v>2312</v>
      </c>
      <c r="L2110" s="2">
        <v>2005</v>
      </c>
      <c r="N2110" s="2" t="s">
        <v>1632</v>
      </c>
      <c r="O2110" s="2" t="s">
        <v>1633</v>
      </c>
      <c r="P2110" s="2" t="s">
        <v>365</v>
      </c>
      <c r="V2110" s="2">
        <v>269.2228705</v>
      </c>
    </row>
    <row r="2111" spans="1:22" ht="199.5" hidden="1" x14ac:dyDescent="0.45">
      <c r="A2111" s="2" t="s">
        <v>5320</v>
      </c>
      <c r="B2111" s="2" t="s">
        <v>5321</v>
      </c>
      <c r="C2111" s="2" t="s">
        <v>5627</v>
      </c>
      <c r="D2111" s="2" t="s">
        <v>5628</v>
      </c>
      <c r="E2111" s="2">
        <v>1</v>
      </c>
      <c r="F2111" s="2">
        <v>40.0366</v>
      </c>
      <c r="G2111" s="2">
        <v>18.3629</v>
      </c>
      <c r="H2111" s="2" t="s">
        <v>401</v>
      </c>
      <c r="M2111" s="2" t="s">
        <v>3719</v>
      </c>
      <c r="N2111" s="2" t="s">
        <v>3719</v>
      </c>
      <c r="O2111" s="2" t="s">
        <v>3720</v>
      </c>
      <c r="P2111" s="2" t="s">
        <v>2142</v>
      </c>
      <c r="V2111" s="2">
        <v>51.683310550000002</v>
      </c>
    </row>
    <row r="2112" spans="1:22" ht="409.5" hidden="1" x14ac:dyDescent="0.45">
      <c r="A2112" s="2" t="s">
        <v>5320</v>
      </c>
      <c r="B2112" s="2" t="s">
        <v>5321</v>
      </c>
      <c r="C2112" s="2" t="s">
        <v>5629</v>
      </c>
      <c r="D2112" s="2" t="s">
        <v>5630</v>
      </c>
      <c r="E2112" s="2">
        <v>320</v>
      </c>
      <c r="F2112" s="2">
        <v>39.204700000000003</v>
      </c>
      <c r="G2112" s="2">
        <v>8.3788999999999998</v>
      </c>
      <c r="H2112" s="2" t="s">
        <v>50</v>
      </c>
      <c r="L2112" s="2">
        <v>1973</v>
      </c>
      <c r="M2112" s="2" t="s">
        <v>5345</v>
      </c>
      <c r="N2112" s="2" t="s">
        <v>5345</v>
      </c>
      <c r="O2112" s="2" t="s">
        <v>5631</v>
      </c>
      <c r="P2112" s="2" t="s">
        <v>996</v>
      </c>
      <c r="T2112" s="2">
        <v>0</v>
      </c>
      <c r="V2112" s="2">
        <v>513.34398039999996</v>
      </c>
    </row>
    <row r="2113" spans="1:22" ht="57" hidden="1" x14ac:dyDescent="0.45">
      <c r="A2113" s="2" t="s">
        <v>5320</v>
      </c>
      <c r="B2113" s="2" t="s">
        <v>5321</v>
      </c>
      <c r="C2113" s="2" t="s">
        <v>5632</v>
      </c>
      <c r="D2113" s="2" t="s">
        <v>5633</v>
      </c>
      <c r="E2113" s="2">
        <v>2.9</v>
      </c>
      <c r="F2113" s="2">
        <v>41.505099999999999</v>
      </c>
      <c r="G2113" s="2">
        <v>14.087899999999999</v>
      </c>
      <c r="H2113" s="2" t="s">
        <v>401</v>
      </c>
      <c r="M2113" s="2" t="s">
        <v>3719</v>
      </c>
      <c r="N2113" s="2" t="s">
        <v>5590</v>
      </c>
      <c r="O2113" s="2" t="s">
        <v>5634</v>
      </c>
      <c r="P2113" s="2" t="s">
        <v>2142</v>
      </c>
      <c r="V2113" s="2">
        <v>149.88160060000001</v>
      </c>
    </row>
    <row r="2114" spans="1:22" ht="71.25" hidden="1" x14ac:dyDescent="0.45">
      <c r="A2114" s="2" t="s">
        <v>5320</v>
      </c>
      <c r="B2114" s="2" t="s">
        <v>5321</v>
      </c>
      <c r="C2114" s="2" t="s">
        <v>5635</v>
      </c>
      <c r="D2114" s="2" t="s">
        <v>5636</v>
      </c>
      <c r="E2114" s="2">
        <v>3</v>
      </c>
      <c r="F2114" s="2">
        <v>45.573799999999999</v>
      </c>
      <c r="G2114" s="2">
        <v>9.4926999999999992</v>
      </c>
      <c r="H2114" s="2" t="s">
        <v>401</v>
      </c>
      <c r="N2114" s="2" t="s">
        <v>3050</v>
      </c>
      <c r="O2114" s="2" t="s">
        <v>5373</v>
      </c>
      <c r="P2114" s="2" t="s">
        <v>2142</v>
      </c>
      <c r="V2114" s="2">
        <v>155.04993160000001</v>
      </c>
    </row>
    <row r="2115" spans="1:22" ht="71.25" hidden="1" x14ac:dyDescent="0.45">
      <c r="A2115" s="2" t="s">
        <v>5320</v>
      </c>
      <c r="B2115" s="2" t="s">
        <v>5321</v>
      </c>
      <c r="C2115" s="2" t="s">
        <v>5637</v>
      </c>
      <c r="D2115" s="2" t="s">
        <v>5638</v>
      </c>
      <c r="E2115" s="2">
        <v>4.0999999999999996</v>
      </c>
      <c r="F2115" s="2">
        <v>44.831400000000002</v>
      </c>
      <c r="G2115" s="2">
        <v>8.7734000000000005</v>
      </c>
      <c r="H2115" s="2" t="s">
        <v>401</v>
      </c>
      <c r="M2115" s="2" t="s">
        <v>5480</v>
      </c>
      <c r="N2115" s="2" t="s">
        <v>5367</v>
      </c>
      <c r="O2115" s="2" t="s">
        <v>5368</v>
      </c>
      <c r="P2115" s="2" t="s">
        <v>2142</v>
      </c>
      <c r="V2115" s="2">
        <v>211.9015733</v>
      </c>
    </row>
    <row r="2116" spans="1:22" ht="57" hidden="1" x14ac:dyDescent="0.45">
      <c r="A2116" s="2" t="s">
        <v>5320</v>
      </c>
      <c r="B2116" s="2" t="s">
        <v>5321</v>
      </c>
      <c r="C2116" s="2" t="s">
        <v>5639</v>
      </c>
      <c r="D2116" s="2" t="s">
        <v>5640</v>
      </c>
      <c r="E2116" s="2">
        <v>1.4</v>
      </c>
      <c r="F2116" s="2">
        <v>44.905500000000004</v>
      </c>
      <c r="G2116" s="2">
        <v>8.4343000000000004</v>
      </c>
      <c r="H2116" s="2" t="s">
        <v>401</v>
      </c>
      <c r="M2116" s="2" t="s">
        <v>5641</v>
      </c>
      <c r="N2116" s="2" t="s">
        <v>5367</v>
      </c>
      <c r="O2116" s="2" t="s">
        <v>5368</v>
      </c>
      <c r="P2116" s="2" t="s">
        <v>2142</v>
      </c>
      <c r="V2116" s="2">
        <v>72.356634769999999</v>
      </c>
    </row>
    <row r="2117" spans="1:22" ht="128.25" hidden="1" x14ac:dyDescent="0.45">
      <c r="A2117" s="2" t="s">
        <v>5320</v>
      </c>
      <c r="B2117" s="2" t="s">
        <v>5321</v>
      </c>
      <c r="C2117" s="2" t="s">
        <v>5642</v>
      </c>
      <c r="D2117" s="2" t="s">
        <v>5643</v>
      </c>
      <c r="E2117" s="2">
        <v>18</v>
      </c>
      <c r="F2117" s="2">
        <v>43.214100000000002</v>
      </c>
      <c r="G2117" s="2">
        <v>11.046799999999999</v>
      </c>
      <c r="H2117" s="2" t="s">
        <v>2312</v>
      </c>
      <c r="L2117" s="2">
        <v>1986</v>
      </c>
      <c r="N2117" s="2" t="s">
        <v>1632</v>
      </c>
      <c r="O2117" s="2" t="s">
        <v>1633</v>
      </c>
      <c r="P2117" s="2" t="s">
        <v>365</v>
      </c>
      <c r="V2117" s="2">
        <v>124.2567095</v>
      </c>
    </row>
    <row r="2118" spans="1:22" ht="128.25" hidden="1" x14ac:dyDescent="0.45">
      <c r="A2118" s="2" t="s">
        <v>5320</v>
      </c>
      <c r="B2118" s="2" t="s">
        <v>5321</v>
      </c>
      <c r="C2118" s="2" t="s">
        <v>5644</v>
      </c>
      <c r="D2118" s="2" t="s">
        <v>5645</v>
      </c>
      <c r="E2118" s="2">
        <v>18</v>
      </c>
      <c r="F2118" s="2">
        <v>43.210099999999997</v>
      </c>
      <c r="G2118" s="2">
        <v>11.0345</v>
      </c>
      <c r="H2118" s="2" t="s">
        <v>2312</v>
      </c>
      <c r="L2118" s="2">
        <v>1998</v>
      </c>
      <c r="N2118" s="2" t="s">
        <v>1632</v>
      </c>
      <c r="O2118" s="2" t="s">
        <v>1633</v>
      </c>
      <c r="P2118" s="2" t="s">
        <v>365</v>
      </c>
      <c r="V2118" s="2">
        <v>124.2567095</v>
      </c>
    </row>
    <row r="2119" spans="1:22" ht="171" hidden="1" x14ac:dyDescent="0.45">
      <c r="A2119" s="2" t="s">
        <v>5320</v>
      </c>
      <c r="B2119" s="2" t="s">
        <v>5321</v>
      </c>
      <c r="C2119" s="2" t="s">
        <v>5646</v>
      </c>
      <c r="D2119" s="2" t="s">
        <v>5647</v>
      </c>
      <c r="E2119" s="2">
        <v>117</v>
      </c>
      <c r="F2119" s="2">
        <v>45.885800000000003</v>
      </c>
      <c r="G2119" s="2">
        <v>10.841200000000001</v>
      </c>
      <c r="H2119" s="2" t="s">
        <v>26</v>
      </c>
      <c r="N2119" s="2" t="s">
        <v>3101</v>
      </c>
      <c r="O2119" s="2" t="s">
        <v>5334</v>
      </c>
      <c r="P2119" s="2" t="s">
        <v>996</v>
      </c>
      <c r="V2119" s="2">
        <v>526.73768580000001</v>
      </c>
    </row>
    <row r="2120" spans="1:22" ht="142.5" x14ac:dyDescent="0.45">
      <c r="A2120" s="2" t="s">
        <v>5320</v>
      </c>
      <c r="B2120" s="2" t="s">
        <v>5321</v>
      </c>
      <c r="C2120" s="2" t="s">
        <v>5648</v>
      </c>
      <c r="D2120" s="2" t="s">
        <v>5649</v>
      </c>
      <c r="E2120" s="2">
        <v>760</v>
      </c>
      <c r="F2120" s="2">
        <v>38.445300000000003</v>
      </c>
      <c r="G2120" s="2">
        <v>15.99</v>
      </c>
      <c r="H2120" s="2" t="s">
        <v>37</v>
      </c>
      <c r="M2120" s="2" t="s">
        <v>5650</v>
      </c>
      <c r="N2120" s="2" t="s">
        <v>5651</v>
      </c>
      <c r="O2120" s="2" t="s">
        <v>5652</v>
      </c>
      <c r="P2120" s="2" t="s">
        <v>27</v>
      </c>
      <c r="T2120" s="2">
        <v>3635.8</v>
      </c>
      <c r="V2120" s="2">
        <v>1845.032946</v>
      </c>
    </row>
    <row r="2121" spans="1:22" ht="171" hidden="1" x14ac:dyDescent="0.45">
      <c r="A2121" s="2" t="s">
        <v>5320</v>
      </c>
      <c r="B2121" s="2" t="s">
        <v>5321</v>
      </c>
      <c r="C2121" s="2" t="s">
        <v>5653</v>
      </c>
      <c r="D2121" s="2" t="s">
        <v>5654</v>
      </c>
      <c r="E2121" s="2">
        <v>1000</v>
      </c>
      <c r="F2121" s="2">
        <v>46.0702</v>
      </c>
      <c r="G2121" s="2">
        <v>8.7339000000000002</v>
      </c>
      <c r="H2121" s="2" t="s">
        <v>26</v>
      </c>
      <c r="N2121" s="2" t="s">
        <v>3101</v>
      </c>
      <c r="O2121" s="2" t="s">
        <v>5334</v>
      </c>
      <c r="P2121" s="2" t="s">
        <v>27</v>
      </c>
      <c r="T2121" s="2">
        <v>508.6</v>
      </c>
      <c r="V2121" s="2">
        <v>4502.0315030000002</v>
      </c>
    </row>
    <row r="2122" spans="1:22" ht="171" hidden="1" x14ac:dyDescent="0.45">
      <c r="A2122" s="2" t="s">
        <v>5320</v>
      </c>
      <c r="B2122" s="2" t="s">
        <v>5321</v>
      </c>
      <c r="C2122" s="2" t="s">
        <v>5655</v>
      </c>
      <c r="D2122" s="2" t="s">
        <v>5656</v>
      </c>
      <c r="E2122" s="2">
        <v>135</v>
      </c>
      <c r="F2122" s="2">
        <v>45.483699999999999</v>
      </c>
      <c r="G2122" s="2">
        <v>7.3693</v>
      </c>
      <c r="H2122" s="2" t="s">
        <v>26</v>
      </c>
      <c r="N2122" s="2" t="s">
        <v>3101</v>
      </c>
      <c r="O2122" s="2" t="s">
        <v>5334</v>
      </c>
      <c r="P2122" s="2" t="s">
        <v>365</v>
      </c>
      <c r="T2122" s="2">
        <v>451</v>
      </c>
      <c r="V2122" s="2">
        <v>607.77425289999996</v>
      </c>
    </row>
    <row r="2123" spans="1:22" ht="409.5" hidden="1" x14ac:dyDescent="0.45">
      <c r="A2123" s="2" t="s">
        <v>5320</v>
      </c>
      <c r="B2123" s="2" t="s">
        <v>5321</v>
      </c>
      <c r="C2123" s="2" t="s">
        <v>5657</v>
      </c>
      <c r="D2123" s="2" t="s">
        <v>5658</v>
      </c>
      <c r="E2123" s="2">
        <v>1200</v>
      </c>
      <c r="F2123" s="2">
        <v>39.6218</v>
      </c>
      <c r="G2123" s="2">
        <v>16.6084</v>
      </c>
      <c r="H2123" s="2" t="s">
        <v>50</v>
      </c>
      <c r="N2123" s="2" t="s">
        <v>5345</v>
      </c>
      <c r="O2123" s="2" t="s">
        <v>5659</v>
      </c>
      <c r="P2123" s="2" t="s">
        <v>27</v>
      </c>
      <c r="T2123" s="2">
        <v>0</v>
      </c>
      <c r="V2123" s="2">
        <v>1925.039927</v>
      </c>
    </row>
    <row r="2124" spans="1:22" ht="71.25" hidden="1" x14ac:dyDescent="0.45">
      <c r="A2124" s="2" t="s">
        <v>5320</v>
      </c>
      <c r="B2124" s="2" t="s">
        <v>5321</v>
      </c>
      <c r="C2124" s="2" t="s">
        <v>5660</v>
      </c>
      <c r="D2124" s="2" t="s">
        <v>5661</v>
      </c>
      <c r="E2124" s="2">
        <v>15</v>
      </c>
      <c r="F2124" s="2">
        <v>45.037399999999998</v>
      </c>
      <c r="G2124" s="2">
        <v>11.570499999999999</v>
      </c>
      <c r="H2124" s="2" t="s">
        <v>401</v>
      </c>
      <c r="N2124" s="2" t="s">
        <v>5662</v>
      </c>
      <c r="O2124" s="2" t="s">
        <v>5663</v>
      </c>
      <c r="P2124" s="2" t="s">
        <v>2142</v>
      </c>
      <c r="V2124" s="2">
        <v>775.2496582</v>
      </c>
    </row>
    <row r="2125" spans="1:22" ht="171" hidden="1" x14ac:dyDescent="0.45">
      <c r="A2125" s="2" t="s">
        <v>5320</v>
      </c>
      <c r="B2125" s="2" t="s">
        <v>5321</v>
      </c>
      <c r="C2125" s="2" t="s">
        <v>5664</v>
      </c>
      <c r="D2125" s="2" t="s">
        <v>5665</v>
      </c>
      <c r="E2125" s="2">
        <v>490</v>
      </c>
      <c r="F2125" s="2">
        <v>42.784999999999997</v>
      </c>
      <c r="G2125" s="2">
        <v>13.511100000000001</v>
      </c>
      <c r="H2125" s="2" t="s">
        <v>26</v>
      </c>
      <c r="N2125" s="2" t="s">
        <v>3101</v>
      </c>
      <c r="O2125" s="2" t="s">
        <v>5334</v>
      </c>
      <c r="P2125" s="2" t="s">
        <v>365</v>
      </c>
      <c r="T2125" s="2">
        <v>424</v>
      </c>
      <c r="V2125" s="2">
        <v>2205.9954360000002</v>
      </c>
    </row>
    <row r="2126" spans="1:22" ht="171" hidden="1" x14ac:dyDescent="0.45">
      <c r="A2126" s="2" t="s">
        <v>5320</v>
      </c>
      <c r="B2126" s="2" t="s">
        <v>5321</v>
      </c>
      <c r="C2126" s="2" t="s">
        <v>5666</v>
      </c>
      <c r="D2126" s="2" t="s">
        <v>5667</v>
      </c>
      <c r="E2126" s="2">
        <v>377</v>
      </c>
      <c r="F2126" s="2">
        <v>46.067700000000002</v>
      </c>
      <c r="G2126" s="2">
        <v>10.9826</v>
      </c>
      <c r="H2126" s="2" t="s">
        <v>26</v>
      </c>
      <c r="N2126" s="2" t="s">
        <v>3101</v>
      </c>
      <c r="O2126" s="2" t="s">
        <v>5334</v>
      </c>
      <c r="P2126" s="2" t="s">
        <v>365</v>
      </c>
      <c r="T2126" s="2">
        <v>583.21</v>
      </c>
      <c r="V2126" s="2">
        <v>1697.265877</v>
      </c>
    </row>
    <row r="2127" spans="1:22" ht="156.75" hidden="1" x14ac:dyDescent="0.45">
      <c r="A2127" s="2" t="s">
        <v>5320</v>
      </c>
      <c r="B2127" s="2" t="s">
        <v>5321</v>
      </c>
      <c r="C2127" s="2" t="s">
        <v>5668</v>
      </c>
      <c r="D2127" s="2" t="s">
        <v>5669</v>
      </c>
      <c r="E2127" s="2">
        <v>866</v>
      </c>
      <c r="F2127" s="2">
        <v>38.204900000000002</v>
      </c>
      <c r="G2127" s="2">
        <v>15.2818</v>
      </c>
      <c r="H2127" s="2" t="s">
        <v>50</v>
      </c>
      <c r="M2127" s="2" t="s">
        <v>5337</v>
      </c>
      <c r="N2127" s="2" t="s">
        <v>5337</v>
      </c>
      <c r="O2127" s="2" t="s">
        <v>5670</v>
      </c>
      <c r="P2127" s="2" t="s">
        <v>27</v>
      </c>
      <c r="T2127" s="2">
        <v>2181.1</v>
      </c>
      <c r="V2127" s="2">
        <v>1389.237147</v>
      </c>
    </row>
    <row r="2128" spans="1:22" ht="57" x14ac:dyDescent="0.45">
      <c r="A2128" s="2" t="s">
        <v>5320</v>
      </c>
      <c r="B2128" s="2" t="s">
        <v>5321</v>
      </c>
      <c r="C2128" s="2" t="s">
        <v>5671</v>
      </c>
      <c r="D2128" s="2" t="s">
        <v>5672</v>
      </c>
      <c r="E2128" s="2">
        <v>137</v>
      </c>
      <c r="F2128" s="2">
        <v>44.916699999999999</v>
      </c>
      <c r="G2128" s="2">
        <v>10.25</v>
      </c>
      <c r="H2128" s="2" t="s">
        <v>37</v>
      </c>
      <c r="M2128" s="2" t="s">
        <v>5330</v>
      </c>
      <c r="N2128" s="2" t="s">
        <v>5330</v>
      </c>
      <c r="O2128" s="2" t="s">
        <v>5673</v>
      </c>
      <c r="P2128" s="2" t="s">
        <v>996</v>
      </c>
      <c r="T2128" s="2">
        <v>1</v>
      </c>
      <c r="V2128" s="2">
        <v>332.59146529999998</v>
      </c>
    </row>
    <row r="2129" spans="1:22" ht="85.5" x14ac:dyDescent="0.45">
      <c r="A2129" s="2" t="s">
        <v>5320</v>
      </c>
      <c r="B2129" s="2" t="s">
        <v>5321</v>
      </c>
      <c r="C2129" s="2" t="s">
        <v>5674</v>
      </c>
      <c r="D2129" s="2" t="s">
        <v>5675</v>
      </c>
      <c r="E2129" s="2">
        <v>630</v>
      </c>
      <c r="F2129" s="2">
        <v>39.103700000000003</v>
      </c>
      <c r="G2129" s="2">
        <v>9.0062999999999995</v>
      </c>
      <c r="H2129" s="2" t="s">
        <v>37</v>
      </c>
      <c r="L2129" s="2">
        <v>2000</v>
      </c>
      <c r="M2129" s="2" t="s">
        <v>5676</v>
      </c>
      <c r="N2129" s="2" t="s">
        <v>5104</v>
      </c>
      <c r="O2129" s="2" t="s">
        <v>5677</v>
      </c>
      <c r="P2129" s="2" t="s">
        <v>27</v>
      </c>
      <c r="T2129" s="2">
        <v>4429</v>
      </c>
      <c r="V2129" s="2">
        <v>1529.435205</v>
      </c>
    </row>
    <row r="2130" spans="1:22" ht="242.25" x14ac:dyDescent="0.45">
      <c r="A2130" s="2" t="s">
        <v>5320</v>
      </c>
      <c r="B2130" s="2" t="s">
        <v>5321</v>
      </c>
      <c r="C2130" s="2" t="s">
        <v>5678</v>
      </c>
      <c r="D2130" s="2" t="s">
        <v>5679</v>
      </c>
      <c r="E2130" s="2">
        <v>180</v>
      </c>
      <c r="F2130" s="2">
        <v>45.052199999999999</v>
      </c>
      <c r="G2130" s="2">
        <v>9.5071999999999992</v>
      </c>
      <c r="H2130" s="2" t="s">
        <v>37</v>
      </c>
      <c r="L2130" s="2">
        <v>1998</v>
      </c>
      <c r="M2130" s="2" t="s">
        <v>5680</v>
      </c>
      <c r="N2130" s="2" t="s">
        <v>5681</v>
      </c>
      <c r="O2130" s="2" t="s">
        <v>5682</v>
      </c>
      <c r="P2130" s="2" t="s">
        <v>27</v>
      </c>
      <c r="T2130" s="2">
        <v>0</v>
      </c>
      <c r="V2130" s="2">
        <v>436.9814872</v>
      </c>
    </row>
    <row r="2131" spans="1:22" ht="128.25" hidden="1" x14ac:dyDescent="0.45">
      <c r="A2131" s="2" t="s">
        <v>5320</v>
      </c>
      <c r="B2131" s="2" t="s">
        <v>5321</v>
      </c>
      <c r="C2131" s="2" t="s">
        <v>5683</v>
      </c>
      <c r="D2131" s="2" t="s">
        <v>5684</v>
      </c>
      <c r="E2131" s="2">
        <v>20</v>
      </c>
      <c r="F2131" s="2">
        <v>43.1753</v>
      </c>
      <c r="G2131" s="2">
        <v>10.8583</v>
      </c>
      <c r="H2131" s="2" t="s">
        <v>2312</v>
      </c>
      <c r="L2131" s="2">
        <v>2009</v>
      </c>
      <c r="N2131" s="2" t="s">
        <v>1632</v>
      </c>
      <c r="O2131" s="2" t="s">
        <v>1633</v>
      </c>
      <c r="P2131" s="2" t="s">
        <v>365</v>
      </c>
      <c r="V2131" s="2">
        <v>138.06301049999999</v>
      </c>
    </row>
    <row r="2132" spans="1:22" ht="171" hidden="1" x14ac:dyDescent="0.45">
      <c r="A2132" s="2" t="s">
        <v>5320</v>
      </c>
      <c r="B2132" s="2" t="s">
        <v>5321</v>
      </c>
      <c r="C2132" s="2" t="s">
        <v>5685</v>
      </c>
      <c r="D2132" s="2" t="s">
        <v>5686</v>
      </c>
      <c r="E2132" s="2">
        <v>101.6</v>
      </c>
      <c r="F2132" s="2">
        <v>46.687899999999999</v>
      </c>
      <c r="G2132" s="2">
        <v>10.5466</v>
      </c>
      <c r="H2132" s="2" t="s">
        <v>26</v>
      </c>
      <c r="N2132" s="2" t="s">
        <v>3101</v>
      </c>
      <c r="O2132" s="2" t="s">
        <v>5334</v>
      </c>
      <c r="P2132" s="2" t="s">
        <v>996</v>
      </c>
      <c r="T2132" s="2">
        <v>201</v>
      </c>
      <c r="V2132" s="2">
        <v>457.40640070000001</v>
      </c>
    </row>
    <row r="2133" spans="1:22" ht="128.25" hidden="1" x14ac:dyDescent="0.45">
      <c r="A2133" s="2" t="s">
        <v>5320</v>
      </c>
      <c r="B2133" s="2" t="s">
        <v>5321</v>
      </c>
      <c r="C2133" s="2" t="s">
        <v>5687</v>
      </c>
      <c r="D2133" s="2" t="s">
        <v>5688</v>
      </c>
      <c r="E2133" s="2">
        <v>19</v>
      </c>
      <c r="F2133" s="2">
        <v>43.180500000000002</v>
      </c>
      <c r="G2133" s="2">
        <v>10.8834</v>
      </c>
      <c r="H2133" s="2" t="s">
        <v>2312</v>
      </c>
      <c r="L2133" s="2">
        <v>1999</v>
      </c>
      <c r="N2133" s="2" t="s">
        <v>1632</v>
      </c>
      <c r="O2133" s="2" t="s">
        <v>1633</v>
      </c>
      <c r="P2133" s="2" t="s">
        <v>365</v>
      </c>
      <c r="V2133" s="2">
        <v>131.15986000000001</v>
      </c>
    </row>
    <row r="2134" spans="1:22" ht="142.5" x14ac:dyDescent="0.45">
      <c r="A2134" s="2" t="s">
        <v>5320</v>
      </c>
      <c r="B2134" s="2" t="s">
        <v>5321</v>
      </c>
      <c r="C2134" s="2" t="s">
        <v>5689</v>
      </c>
      <c r="D2134" s="2" t="s">
        <v>5690</v>
      </c>
      <c r="E2134" s="2">
        <v>1151</v>
      </c>
      <c r="F2134" s="2">
        <v>45.026499999999999</v>
      </c>
      <c r="G2134" s="2">
        <v>11.2522</v>
      </c>
      <c r="H2134" s="2" t="s">
        <v>37</v>
      </c>
      <c r="L2134" s="2">
        <v>2004</v>
      </c>
      <c r="M2134" s="2" t="s">
        <v>5337</v>
      </c>
      <c r="N2134" s="2" t="s">
        <v>5337</v>
      </c>
      <c r="O2134" s="2" t="s">
        <v>5691</v>
      </c>
      <c r="P2134" s="2" t="s">
        <v>27</v>
      </c>
      <c r="T2134" s="2">
        <v>938.94</v>
      </c>
      <c r="V2134" s="2">
        <v>2794.253843</v>
      </c>
    </row>
    <row r="2135" spans="1:22" ht="128.25" hidden="1" x14ac:dyDescent="0.45">
      <c r="A2135" s="2" t="s">
        <v>5320</v>
      </c>
      <c r="B2135" s="2" t="s">
        <v>5321</v>
      </c>
      <c r="C2135" s="2" t="s">
        <v>5692</v>
      </c>
      <c r="D2135" s="2" t="s">
        <v>5693</v>
      </c>
      <c r="E2135" s="2">
        <v>18</v>
      </c>
      <c r="F2135" s="2">
        <v>43.2301</v>
      </c>
      <c r="G2135" s="2">
        <v>10.947100000000001</v>
      </c>
      <c r="H2135" s="2" t="s">
        <v>2312</v>
      </c>
      <c r="L2135" s="2">
        <v>2002</v>
      </c>
      <c r="N2135" s="2" t="s">
        <v>1632</v>
      </c>
      <c r="O2135" s="2" t="s">
        <v>1633</v>
      </c>
      <c r="P2135" s="2" t="s">
        <v>365</v>
      </c>
      <c r="V2135" s="2">
        <v>124.2567095</v>
      </c>
    </row>
    <row r="2136" spans="1:22" ht="171" hidden="1" x14ac:dyDescent="0.45">
      <c r="A2136" s="2" t="s">
        <v>5320</v>
      </c>
      <c r="B2136" s="2" t="s">
        <v>5321</v>
      </c>
      <c r="C2136" s="2" t="s">
        <v>5694</v>
      </c>
      <c r="D2136" s="2" t="s">
        <v>5695</v>
      </c>
      <c r="E2136" s="2">
        <v>110.6</v>
      </c>
      <c r="F2136" s="2">
        <v>45.541699999999999</v>
      </c>
      <c r="G2136" s="2">
        <v>9.2538999999999998</v>
      </c>
      <c r="H2136" s="2" t="s">
        <v>88</v>
      </c>
      <c r="N2136" s="2" t="s">
        <v>3101</v>
      </c>
      <c r="O2136" s="2" t="s">
        <v>5334</v>
      </c>
      <c r="P2136" s="2" t="s">
        <v>996</v>
      </c>
      <c r="V2136" s="2">
        <v>190.08476340000001</v>
      </c>
    </row>
    <row r="2137" spans="1:22" ht="142.5" x14ac:dyDescent="0.45">
      <c r="A2137" s="2" t="s">
        <v>5320</v>
      </c>
      <c r="B2137" s="2" t="s">
        <v>5321</v>
      </c>
      <c r="C2137" s="2" t="s">
        <v>5696</v>
      </c>
      <c r="D2137" s="2" t="s">
        <v>5697</v>
      </c>
      <c r="E2137" s="2">
        <v>760</v>
      </c>
      <c r="F2137" s="2">
        <v>38.875900000000001</v>
      </c>
      <c r="G2137" s="2">
        <v>16.6569</v>
      </c>
      <c r="H2137" s="2" t="s">
        <v>37</v>
      </c>
      <c r="M2137" s="2" t="s">
        <v>5330</v>
      </c>
      <c r="N2137" s="2" t="s">
        <v>5330</v>
      </c>
      <c r="O2137" s="2" t="s">
        <v>5427</v>
      </c>
      <c r="P2137" s="2" t="s">
        <v>27</v>
      </c>
      <c r="T2137" s="2">
        <v>2625</v>
      </c>
      <c r="V2137" s="2">
        <v>1845.032946</v>
      </c>
    </row>
    <row r="2138" spans="1:22" ht="171" hidden="1" x14ac:dyDescent="0.45">
      <c r="A2138" s="2" t="s">
        <v>5320</v>
      </c>
      <c r="B2138" s="2" t="s">
        <v>5321</v>
      </c>
      <c r="C2138" s="2" t="s">
        <v>5698</v>
      </c>
      <c r="D2138" s="2" t="s">
        <v>5699</v>
      </c>
      <c r="E2138" s="2">
        <v>220</v>
      </c>
      <c r="F2138" s="2">
        <v>46.370600000000003</v>
      </c>
      <c r="G2138" s="2">
        <v>13.0436</v>
      </c>
      <c r="H2138" s="2" t="s">
        <v>26</v>
      </c>
      <c r="N2138" s="2" t="s">
        <v>3101</v>
      </c>
      <c r="O2138" s="2" t="s">
        <v>5334</v>
      </c>
      <c r="P2138" s="2" t="s">
        <v>996</v>
      </c>
      <c r="T2138" s="2">
        <v>302</v>
      </c>
      <c r="V2138" s="2">
        <v>990.44693059999997</v>
      </c>
    </row>
    <row r="2139" spans="1:22" ht="171" hidden="1" x14ac:dyDescent="0.45">
      <c r="A2139" s="2" t="s">
        <v>5320</v>
      </c>
      <c r="B2139" s="2" t="s">
        <v>5321</v>
      </c>
      <c r="C2139" s="2" t="s">
        <v>5700</v>
      </c>
      <c r="D2139" s="2" t="s">
        <v>5701</v>
      </c>
      <c r="E2139" s="2">
        <v>144</v>
      </c>
      <c r="F2139" s="2">
        <v>46.168999999999997</v>
      </c>
      <c r="G2139" s="2">
        <v>9.8690999999999995</v>
      </c>
      <c r="H2139" s="2" t="s">
        <v>26</v>
      </c>
      <c r="N2139" s="2" t="s">
        <v>3101</v>
      </c>
      <c r="O2139" s="2" t="s">
        <v>5334</v>
      </c>
      <c r="P2139" s="2" t="s">
        <v>996</v>
      </c>
      <c r="T2139" s="2">
        <v>392</v>
      </c>
      <c r="V2139" s="2">
        <v>648.29253640000002</v>
      </c>
    </row>
    <row r="2140" spans="1:22" ht="142.5" x14ac:dyDescent="0.45">
      <c r="A2140" s="2" t="s">
        <v>5320</v>
      </c>
      <c r="B2140" s="2" t="s">
        <v>5321</v>
      </c>
      <c r="C2140" s="2" t="s">
        <v>5702</v>
      </c>
      <c r="D2140" s="2" t="s">
        <v>5703</v>
      </c>
      <c r="E2140" s="2">
        <v>800</v>
      </c>
      <c r="F2140" s="2">
        <v>41.102499999999999</v>
      </c>
      <c r="G2140" s="2">
        <v>16.756</v>
      </c>
      <c r="H2140" s="2" t="s">
        <v>37</v>
      </c>
      <c r="L2140" s="2">
        <v>2010</v>
      </c>
      <c r="M2140" s="2" t="s">
        <v>5704</v>
      </c>
      <c r="N2140" s="2" t="s">
        <v>5704</v>
      </c>
      <c r="O2140" s="2" t="s">
        <v>5705</v>
      </c>
      <c r="P2140" s="2" t="s">
        <v>27</v>
      </c>
      <c r="T2140" s="2">
        <v>947.41</v>
      </c>
      <c r="V2140" s="2">
        <v>1942.1399429999999</v>
      </c>
    </row>
    <row r="2141" spans="1:22" ht="128.25" hidden="1" x14ac:dyDescent="0.45">
      <c r="A2141" s="2" t="s">
        <v>5320</v>
      </c>
      <c r="B2141" s="2" t="s">
        <v>5321</v>
      </c>
      <c r="C2141" s="2" t="s">
        <v>5706</v>
      </c>
      <c r="D2141" s="2" t="s">
        <v>5707</v>
      </c>
      <c r="E2141" s="2">
        <v>67</v>
      </c>
      <c r="F2141" s="2">
        <v>44.126399999999997</v>
      </c>
      <c r="G2141" s="2">
        <v>10.3934</v>
      </c>
      <c r="H2141" s="2" t="s">
        <v>26</v>
      </c>
      <c r="N2141" s="2" t="s">
        <v>1632</v>
      </c>
      <c r="O2141" s="2" t="s">
        <v>1633</v>
      </c>
      <c r="P2141" s="2" t="s">
        <v>365</v>
      </c>
      <c r="V2141" s="2">
        <v>301.63611070000002</v>
      </c>
    </row>
    <row r="2142" spans="1:22" ht="71.25" x14ac:dyDescent="0.45">
      <c r="A2142" s="2" t="s">
        <v>5320</v>
      </c>
      <c r="B2142" s="2" t="s">
        <v>5321</v>
      </c>
      <c r="C2142" s="2" t="s">
        <v>5708</v>
      </c>
      <c r="D2142" s="2" t="s">
        <v>5709</v>
      </c>
      <c r="E2142" s="2">
        <v>785</v>
      </c>
      <c r="F2142" s="2">
        <v>45.817</v>
      </c>
      <c r="G2142" s="2">
        <v>13.289099999999999</v>
      </c>
      <c r="H2142" s="2" t="s">
        <v>37</v>
      </c>
      <c r="L2142" s="2">
        <v>2006</v>
      </c>
      <c r="M2142" s="2" t="s">
        <v>5330</v>
      </c>
      <c r="N2142" s="2" t="s">
        <v>5330</v>
      </c>
      <c r="O2142" s="2" t="s">
        <v>5710</v>
      </c>
      <c r="P2142" s="2" t="s">
        <v>27</v>
      </c>
      <c r="T2142" s="2">
        <v>2027</v>
      </c>
      <c r="V2142" s="2">
        <v>1905.724819</v>
      </c>
    </row>
    <row r="2143" spans="1:22" ht="199.5" x14ac:dyDescent="0.45">
      <c r="A2143" s="2" t="s">
        <v>5320</v>
      </c>
      <c r="B2143" s="2" t="s">
        <v>5321</v>
      </c>
      <c r="C2143" s="2" t="s">
        <v>5711</v>
      </c>
      <c r="D2143" s="2" t="s">
        <v>5712</v>
      </c>
      <c r="E2143" s="2">
        <v>213.4</v>
      </c>
      <c r="F2143" s="2">
        <v>38.015799999999999</v>
      </c>
      <c r="G2143" s="2">
        <v>12.5108</v>
      </c>
      <c r="H2143" s="2" t="s">
        <v>37</v>
      </c>
      <c r="M2143" s="2" t="s">
        <v>5713</v>
      </c>
      <c r="N2143" s="2" t="s">
        <v>5714</v>
      </c>
      <c r="O2143" s="2" t="s">
        <v>5715</v>
      </c>
      <c r="P2143" s="2" t="s">
        <v>996</v>
      </c>
      <c r="T2143" s="2">
        <v>100</v>
      </c>
      <c r="V2143" s="2">
        <v>518.06582979999996</v>
      </c>
    </row>
    <row r="2144" spans="1:22" ht="128.25" hidden="1" x14ac:dyDescent="0.45">
      <c r="A2144" s="2" t="s">
        <v>5320</v>
      </c>
      <c r="B2144" s="2" t="s">
        <v>5321</v>
      </c>
      <c r="C2144" s="2" t="s">
        <v>5716</v>
      </c>
      <c r="D2144" s="2" t="s">
        <v>5717</v>
      </c>
      <c r="E2144" s="2">
        <v>20</v>
      </c>
      <c r="F2144" s="2">
        <v>43.170699999999997</v>
      </c>
      <c r="G2144" s="2">
        <v>11.0383</v>
      </c>
      <c r="H2144" s="2" t="s">
        <v>2312</v>
      </c>
      <c r="L2144" s="2">
        <v>2003</v>
      </c>
      <c r="N2144" s="2" t="s">
        <v>1632</v>
      </c>
      <c r="O2144" s="2" t="s">
        <v>1633</v>
      </c>
      <c r="P2144" s="2" t="s">
        <v>365</v>
      </c>
      <c r="V2144" s="2">
        <v>138.06301049999999</v>
      </c>
    </row>
    <row r="2145" spans="1:22" ht="128.25" hidden="1" x14ac:dyDescent="0.45">
      <c r="A2145" s="2" t="s">
        <v>5320</v>
      </c>
      <c r="B2145" s="2" t="s">
        <v>5321</v>
      </c>
      <c r="C2145" s="2" t="s">
        <v>5718</v>
      </c>
      <c r="D2145" s="2" t="s">
        <v>5719</v>
      </c>
      <c r="E2145" s="2">
        <v>39</v>
      </c>
      <c r="F2145" s="2">
        <v>43.1708</v>
      </c>
      <c r="G2145" s="2">
        <v>11.039</v>
      </c>
      <c r="H2145" s="2" t="s">
        <v>2312</v>
      </c>
      <c r="L2145" s="2">
        <v>2002</v>
      </c>
      <c r="N2145" s="2" t="s">
        <v>1632</v>
      </c>
      <c r="O2145" s="2" t="s">
        <v>1633</v>
      </c>
      <c r="P2145" s="2" t="s">
        <v>365</v>
      </c>
      <c r="V2145" s="2">
        <v>269.2228705</v>
      </c>
    </row>
    <row r="2146" spans="1:22" ht="142.5" hidden="1" x14ac:dyDescent="0.45">
      <c r="A2146" s="2" t="s">
        <v>5320</v>
      </c>
      <c r="B2146" s="2" t="s">
        <v>5321</v>
      </c>
      <c r="C2146" s="2" t="s">
        <v>5720</v>
      </c>
      <c r="D2146" s="2" t="s">
        <v>5721</v>
      </c>
      <c r="E2146" s="2">
        <v>1569</v>
      </c>
      <c r="F2146" s="2">
        <v>45.520099999999999</v>
      </c>
      <c r="G2146" s="2">
        <v>8.7422000000000004</v>
      </c>
      <c r="H2146" s="2" t="s">
        <v>50</v>
      </c>
      <c r="M2146" s="2" t="s">
        <v>5337</v>
      </c>
      <c r="N2146" s="2" t="s">
        <v>5337</v>
      </c>
      <c r="O2146" s="2" t="s">
        <v>5722</v>
      </c>
      <c r="P2146" s="2" t="s">
        <v>27</v>
      </c>
      <c r="T2146" s="2">
        <v>1617.1</v>
      </c>
      <c r="V2146" s="2">
        <v>2516.9897040000001</v>
      </c>
    </row>
    <row r="2147" spans="1:22" ht="114" hidden="1" x14ac:dyDescent="0.45">
      <c r="A2147" s="2" t="s">
        <v>5320</v>
      </c>
      <c r="B2147" s="2" t="s">
        <v>5321</v>
      </c>
      <c r="C2147" s="2" t="s">
        <v>5723</v>
      </c>
      <c r="D2147" s="2" t="s">
        <v>5724</v>
      </c>
      <c r="E2147" s="2">
        <v>1845</v>
      </c>
      <c r="F2147" s="2">
        <v>42.126899999999999</v>
      </c>
      <c r="G2147" s="2">
        <v>11.7583</v>
      </c>
      <c r="H2147" s="2" t="s">
        <v>213</v>
      </c>
      <c r="M2147" s="2" t="s">
        <v>5345</v>
      </c>
      <c r="N2147" s="2" t="s">
        <v>5395</v>
      </c>
      <c r="O2147" s="2" t="s">
        <v>5396</v>
      </c>
      <c r="P2147" s="2" t="s">
        <v>27</v>
      </c>
      <c r="T2147" s="2">
        <v>11980</v>
      </c>
      <c r="V2147" s="2">
        <v>10116.296990000001</v>
      </c>
    </row>
    <row r="2148" spans="1:22" ht="71.25" hidden="1" x14ac:dyDescent="0.45">
      <c r="A2148" s="2" t="s">
        <v>5320</v>
      </c>
      <c r="B2148" s="2" t="s">
        <v>5321</v>
      </c>
      <c r="C2148" s="2" t="s">
        <v>5725</v>
      </c>
      <c r="D2148" s="2" t="s">
        <v>5726</v>
      </c>
      <c r="E2148" s="2">
        <v>7</v>
      </c>
      <c r="F2148" s="2">
        <v>44.879399999999997</v>
      </c>
      <c r="G2148" s="2">
        <v>8.7888999999999999</v>
      </c>
      <c r="H2148" s="2" t="s">
        <v>401</v>
      </c>
      <c r="M2148" s="2" t="s">
        <v>5378</v>
      </c>
      <c r="N2148" s="2" t="s">
        <v>5367</v>
      </c>
      <c r="O2148" s="2" t="s">
        <v>5368</v>
      </c>
      <c r="P2148" s="2" t="s">
        <v>2142</v>
      </c>
      <c r="V2148" s="2">
        <v>361.78317379999999</v>
      </c>
    </row>
    <row r="2149" spans="1:22" ht="71.25" hidden="1" x14ac:dyDescent="0.45">
      <c r="A2149" s="2" t="s">
        <v>5320</v>
      </c>
      <c r="B2149" s="2" t="s">
        <v>5321</v>
      </c>
      <c r="C2149" s="2" t="s">
        <v>5727</v>
      </c>
      <c r="D2149" s="2" t="s">
        <v>5728</v>
      </c>
      <c r="E2149" s="2">
        <v>6.2</v>
      </c>
      <c r="F2149" s="2">
        <v>44.839100000000002</v>
      </c>
      <c r="G2149" s="2">
        <v>8.7775999999999996</v>
      </c>
      <c r="H2149" s="2" t="s">
        <v>401</v>
      </c>
      <c r="M2149" s="2" t="s">
        <v>5480</v>
      </c>
      <c r="N2149" s="2" t="s">
        <v>5367</v>
      </c>
      <c r="O2149" s="2" t="s">
        <v>5368</v>
      </c>
      <c r="P2149" s="2" t="s">
        <v>2142</v>
      </c>
      <c r="V2149" s="2">
        <v>320.43652539999999</v>
      </c>
    </row>
    <row r="2150" spans="1:22" ht="199.5" hidden="1" x14ac:dyDescent="0.45">
      <c r="A2150" s="2" t="s">
        <v>5320</v>
      </c>
      <c r="B2150" s="2" t="s">
        <v>5321</v>
      </c>
      <c r="C2150" s="2" t="s">
        <v>5729</v>
      </c>
      <c r="D2150" s="2" t="s">
        <v>5730</v>
      </c>
      <c r="E2150" s="2">
        <v>1</v>
      </c>
      <c r="F2150" s="2">
        <v>41.361199999999997</v>
      </c>
      <c r="G2150" s="2">
        <v>15.363200000000001</v>
      </c>
      <c r="H2150" s="2" t="s">
        <v>401</v>
      </c>
      <c r="M2150" s="2" t="s">
        <v>5496</v>
      </c>
      <c r="N2150" s="2" t="s">
        <v>3719</v>
      </c>
      <c r="O2150" s="2" t="s">
        <v>3720</v>
      </c>
      <c r="P2150" s="2" t="s">
        <v>2142</v>
      </c>
      <c r="V2150" s="2">
        <v>51.683310550000002</v>
      </c>
    </row>
    <row r="2151" spans="1:22" ht="199.5" hidden="1" x14ac:dyDescent="0.45">
      <c r="A2151" s="2" t="s">
        <v>5320</v>
      </c>
      <c r="B2151" s="2" t="s">
        <v>5321</v>
      </c>
      <c r="C2151" s="2" t="s">
        <v>5731</v>
      </c>
      <c r="D2151" s="2" t="s">
        <v>5732</v>
      </c>
      <c r="E2151" s="2">
        <v>1</v>
      </c>
      <c r="F2151" s="2">
        <v>41.360599999999998</v>
      </c>
      <c r="G2151" s="2">
        <v>15.383900000000001</v>
      </c>
      <c r="H2151" s="2" t="s">
        <v>401</v>
      </c>
      <c r="M2151" s="2" t="s">
        <v>3719</v>
      </c>
      <c r="N2151" s="2" t="s">
        <v>3719</v>
      </c>
      <c r="O2151" s="2" t="s">
        <v>3720</v>
      </c>
      <c r="P2151" s="2" t="s">
        <v>2142</v>
      </c>
      <c r="V2151" s="2">
        <v>51.683310550000002</v>
      </c>
    </row>
    <row r="2152" spans="1:22" ht="199.5" hidden="1" x14ac:dyDescent="0.45">
      <c r="A2152" s="2" t="s">
        <v>5320</v>
      </c>
      <c r="B2152" s="2" t="s">
        <v>5321</v>
      </c>
      <c r="C2152" s="2" t="s">
        <v>5733</v>
      </c>
      <c r="D2152" s="2" t="s">
        <v>5734</v>
      </c>
      <c r="E2152" s="2">
        <v>1</v>
      </c>
      <c r="F2152" s="2">
        <v>41.360900000000001</v>
      </c>
      <c r="G2152" s="2">
        <v>15.350899999999999</v>
      </c>
      <c r="H2152" s="2" t="s">
        <v>401</v>
      </c>
      <c r="M2152" s="2" t="s">
        <v>3719</v>
      </c>
      <c r="N2152" s="2" t="s">
        <v>3719</v>
      </c>
      <c r="O2152" s="2" t="s">
        <v>3720</v>
      </c>
      <c r="P2152" s="2" t="s">
        <v>2142</v>
      </c>
      <c r="V2152" s="2">
        <v>51.683310550000002</v>
      </c>
    </row>
    <row r="2153" spans="1:22" ht="199.5" hidden="1" x14ac:dyDescent="0.45">
      <c r="A2153" s="2" t="s">
        <v>5320</v>
      </c>
      <c r="B2153" s="2" t="s">
        <v>5321</v>
      </c>
      <c r="C2153" s="2" t="s">
        <v>5735</v>
      </c>
      <c r="D2153" s="2" t="s">
        <v>5736</v>
      </c>
      <c r="E2153" s="2">
        <v>1</v>
      </c>
      <c r="F2153" s="2">
        <v>41.364400000000003</v>
      </c>
      <c r="G2153" s="2">
        <v>15.341900000000001</v>
      </c>
      <c r="H2153" s="2" t="s">
        <v>401</v>
      </c>
      <c r="M2153" s="2" t="s">
        <v>3719</v>
      </c>
      <c r="N2153" s="2" t="s">
        <v>3719</v>
      </c>
      <c r="O2153" s="2" t="s">
        <v>3720</v>
      </c>
      <c r="P2153" s="2" t="s">
        <v>2142</v>
      </c>
      <c r="V2153" s="2">
        <v>51.683310550000002</v>
      </c>
    </row>
    <row r="2154" spans="1:22" ht="199.5" hidden="1" x14ac:dyDescent="0.45">
      <c r="A2154" s="2" t="s">
        <v>5320</v>
      </c>
      <c r="B2154" s="2" t="s">
        <v>5321</v>
      </c>
      <c r="C2154" s="2" t="s">
        <v>5737</v>
      </c>
      <c r="D2154" s="2" t="s">
        <v>5738</v>
      </c>
      <c r="E2154" s="2">
        <v>1</v>
      </c>
      <c r="F2154" s="2">
        <v>41.359499999999997</v>
      </c>
      <c r="G2154" s="2">
        <v>15.371</v>
      </c>
      <c r="H2154" s="2" t="s">
        <v>401</v>
      </c>
      <c r="M2154" s="2" t="s">
        <v>3719</v>
      </c>
      <c r="N2154" s="2" t="s">
        <v>3719</v>
      </c>
      <c r="O2154" s="2" t="s">
        <v>3720</v>
      </c>
      <c r="P2154" s="2" t="s">
        <v>2142</v>
      </c>
      <c r="V2154" s="2">
        <v>51.683310550000002</v>
      </c>
    </row>
    <row r="2155" spans="1:22" ht="199.5" hidden="1" x14ac:dyDescent="0.45">
      <c r="A2155" s="2" t="s">
        <v>5320</v>
      </c>
      <c r="B2155" s="2" t="s">
        <v>5321</v>
      </c>
      <c r="C2155" s="2" t="s">
        <v>5739</v>
      </c>
      <c r="D2155" s="2" t="s">
        <v>5740</v>
      </c>
      <c r="E2155" s="2">
        <v>1</v>
      </c>
      <c r="F2155" s="2">
        <v>41.359400000000001</v>
      </c>
      <c r="G2155" s="2">
        <v>15.380800000000001</v>
      </c>
      <c r="H2155" s="2" t="s">
        <v>401</v>
      </c>
      <c r="M2155" s="2" t="s">
        <v>3719</v>
      </c>
      <c r="N2155" s="2" t="s">
        <v>3719</v>
      </c>
      <c r="O2155" s="2" t="s">
        <v>3720</v>
      </c>
      <c r="P2155" s="2" t="s">
        <v>2142</v>
      </c>
      <c r="V2155" s="2">
        <v>51.683310550000002</v>
      </c>
    </row>
    <row r="2156" spans="1:22" ht="114" hidden="1" x14ac:dyDescent="0.45">
      <c r="A2156" s="2" t="s">
        <v>5320</v>
      </c>
      <c r="B2156" s="2" t="s">
        <v>5321</v>
      </c>
      <c r="C2156" s="2" t="s">
        <v>5741</v>
      </c>
      <c r="D2156" s="2" t="s">
        <v>5742</v>
      </c>
      <c r="E2156" s="2">
        <v>1.5</v>
      </c>
      <c r="F2156" s="2">
        <v>43.671999999999997</v>
      </c>
      <c r="G2156" s="2">
        <v>10.7363</v>
      </c>
      <c r="H2156" s="2" t="s">
        <v>401</v>
      </c>
      <c r="M2156" s="2" t="s">
        <v>5412</v>
      </c>
      <c r="N2156" s="2" t="s">
        <v>5743</v>
      </c>
      <c r="O2156" s="2" t="s">
        <v>5744</v>
      </c>
      <c r="P2156" s="2" t="s">
        <v>2142</v>
      </c>
      <c r="V2156" s="2">
        <v>77.524965820000006</v>
      </c>
    </row>
    <row r="2157" spans="1:22" ht="42.75" hidden="1" x14ac:dyDescent="0.45">
      <c r="A2157" s="2" t="s">
        <v>5320</v>
      </c>
      <c r="B2157" s="2" t="s">
        <v>5321</v>
      </c>
      <c r="C2157" s="2" t="s">
        <v>5745</v>
      </c>
      <c r="D2157" s="2" t="s">
        <v>5746</v>
      </c>
      <c r="E2157" s="2">
        <v>5.8</v>
      </c>
      <c r="F2157" s="2">
        <v>39.284799999999997</v>
      </c>
      <c r="G2157" s="2">
        <v>8.9015000000000004</v>
      </c>
      <c r="H2157" s="2" t="s">
        <v>401</v>
      </c>
      <c r="M2157" s="2" t="s">
        <v>5378</v>
      </c>
      <c r="N2157" s="2" t="s">
        <v>5747</v>
      </c>
      <c r="P2157" s="2" t="s">
        <v>2142</v>
      </c>
      <c r="V2157" s="2">
        <v>299.76320120000003</v>
      </c>
    </row>
    <row r="2158" spans="1:22" ht="114" x14ac:dyDescent="0.45">
      <c r="A2158" s="2" t="s">
        <v>5320</v>
      </c>
      <c r="B2158" s="2" t="s">
        <v>5321</v>
      </c>
      <c r="C2158" s="2" t="s">
        <v>5748</v>
      </c>
      <c r="D2158" s="2" t="s">
        <v>5749</v>
      </c>
      <c r="E2158" s="2">
        <v>1353</v>
      </c>
      <c r="F2158" s="2">
        <v>44.275500000000001</v>
      </c>
      <c r="G2158" s="2">
        <v>8.4305000000000003</v>
      </c>
      <c r="H2158" s="2" t="s">
        <v>37</v>
      </c>
      <c r="L2158" s="2">
        <v>2007</v>
      </c>
      <c r="M2158" s="2" t="s">
        <v>5607</v>
      </c>
      <c r="N2158" s="2" t="s">
        <v>5607</v>
      </c>
      <c r="O2158" s="2" t="s">
        <v>5750</v>
      </c>
      <c r="P2158" s="2" t="s">
        <v>27</v>
      </c>
      <c r="T2158" s="2">
        <v>1239.5</v>
      </c>
      <c r="V2158" s="2">
        <v>3284.6441789999999</v>
      </c>
    </row>
    <row r="2159" spans="1:22" ht="171" hidden="1" x14ac:dyDescent="0.45">
      <c r="A2159" s="2" t="s">
        <v>5320</v>
      </c>
      <c r="B2159" s="2" t="s">
        <v>5321</v>
      </c>
      <c r="C2159" s="2" t="s">
        <v>5751</v>
      </c>
      <c r="D2159" s="2" t="s">
        <v>5752</v>
      </c>
      <c r="E2159" s="2">
        <v>114</v>
      </c>
      <c r="F2159" s="2">
        <v>42.236199999999997</v>
      </c>
      <c r="G2159" s="2">
        <v>10.8674</v>
      </c>
      <c r="H2159" s="2" t="s">
        <v>2312</v>
      </c>
      <c r="L2159" s="2">
        <v>1981</v>
      </c>
      <c r="N2159" s="2" t="s">
        <v>3101</v>
      </c>
      <c r="O2159" s="2" t="s">
        <v>5334</v>
      </c>
      <c r="P2159" s="2" t="s">
        <v>365</v>
      </c>
      <c r="T2159" s="2">
        <v>811</v>
      </c>
      <c r="V2159" s="2">
        <v>786.95915990000003</v>
      </c>
    </row>
    <row r="2160" spans="1:22" ht="171" hidden="1" x14ac:dyDescent="0.45">
      <c r="A2160" s="2" t="s">
        <v>5320</v>
      </c>
      <c r="B2160" s="2" t="s">
        <v>5321</v>
      </c>
      <c r="C2160" s="2" t="s">
        <v>5753</v>
      </c>
      <c r="D2160" s="2" t="s">
        <v>5754</v>
      </c>
      <c r="E2160" s="2">
        <v>130</v>
      </c>
      <c r="F2160" s="2">
        <v>45.8249</v>
      </c>
      <c r="G2160" s="2">
        <v>7.3254999999999999</v>
      </c>
      <c r="H2160" s="2" t="s">
        <v>26</v>
      </c>
      <c r="N2160" s="2" t="s">
        <v>3101</v>
      </c>
      <c r="O2160" s="2" t="s">
        <v>5334</v>
      </c>
      <c r="P2160" s="2" t="s">
        <v>996</v>
      </c>
      <c r="T2160" s="2">
        <v>390</v>
      </c>
      <c r="V2160" s="2">
        <v>585.26409539999997</v>
      </c>
    </row>
    <row r="2161" spans="1:22" ht="171" hidden="1" x14ac:dyDescent="0.45">
      <c r="A2161" s="2" t="s">
        <v>5320</v>
      </c>
      <c r="B2161" s="2" t="s">
        <v>5321</v>
      </c>
      <c r="C2161" s="2" t="s">
        <v>5755</v>
      </c>
      <c r="D2161" s="2" t="s">
        <v>5756</v>
      </c>
      <c r="E2161" s="2">
        <v>230</v>
      </c>
      <c r="F2161" s="2">
        <v>45.162300000000002</v>
      </c>
      <c r="G2161" s="2">
        <v>7.0084999999999997</v>
      </c>
      <c r="H2161" s="2" t="s">
        <v>26</v>
      </c>
      <c r="N2161" s="2" t="s">
        <v>3101</v>
      </c>
      <c r="O2161" s="2" t="s">
        <v>5334</v>
      </c>
      <c r="P2161" s="2" t="s">
        <v>365</v>
      </c>
      <c r="T2161" s="2">
        <v>345</v>
      </c>
      <c r="V2161" s="2">
        <v>1035.4672459999999</v>
      </c>
    </row>
    <row r="2162" spans="1:22" ht="171" hidden="1" x14ac:dyDescent="0.45">
      <c r="A2162" s="2" t="s">
        <v>5320</v>
      </c>
      <c r="B2162" s="2" t="s">
        <v>5321</v>
      </c>
      <c r="C2162" s="2" t="s">
        <v>5757</v>
      </c>
      <c r="D2162" s="2" t="s">
        <v>5758</v>
      </c>
      <c r="E2162" s="2">
        <v>327.10000000000002</v>
      </c>
      <c r="F2162" s="2">
        <v>46.159599999999998</v>
      </c>
      <c r="G2162" s="2">
        <v>9.9350000000000005</v>
      </c>
      <c r="H2162" s="2" t="s">
        <v>26</v>
      </c>
      <c r="N2162" s="2" t="s">
        <v>3101</v>
      </c>
      <c r="O2162" s="2" t="s">
        <v>5334</v>
      </c>
      <c r="P2162" s="2" t="s">
        <v>996</v>
      </c>
      <c r="T2162" s="2">
        <v>542</v>
      </c>
      <c r="V2162" s="2">
        <v>1472.614505</v>
      </c>
    </row>
    <row r="2163" spans="1:22" ht="171" x14ac:dyDescent="0.45">
      <c r="A2163" s="2" t="s">
        <v>5320</v>
      </c>
      <c r="B2163" s="2" t="s">
        <v>5321</v>
      </c>
      <c r="C2163" s="2" t="s">
        <v>5759</v>
      </c>
      <c r="D2163" s="2" t="s">
        <v>5760</v>
      </c>
      <c r="E2163" s="2">
        <v>140</v>
      </c>
      <c r="F2163" s="2">
        <v>44.594700000000003</v>
      </c>
      <c r="G2163" s="2">
        <v>7.4858000000000002</v>
      </c>
      <c r="H2163" s="2" t="s">
        <v>37</v>
      </c>
      <c r="N2163" s="2" t="s">
        <v>3101</v>
      </c>
      <c r="O2163" s="2" t="s">
        <v>5334</v>
      </c>
      <c r="P2163" s="2" t="s">
        <v>27</v>
      </c>
      <c r="T2163" s="2">
        <v>21</v>
      </c>
      <c r="V2163" s="2">
        <v>339.8744901</v>
      </c>
    </row>
    <row r="2164" spans="1:22" ht="128.25" hidden="1" x14ac:dyDescent="0.45">
      <c r="A2164" s="2" t="s">
        <v>5320</v>
      </c>
      <c r="B2164" s="2" t="s">
        <v>5321</v>
      </c>
      <c r="C2164" s="2" t="s">
        <v>5761</v>
      </c>
      <c r="D2164" s="2" t="s">
        <v>5762</v>
      </c>
      <c r="E2164" s="2">
        <v>60</v>
      </c>
      <c r="F2164" s="2">
        <v>42.0154</v>
      </c>
      <c r="G2164" s="2">
        <v>14.3535</v>
      </c>
      <c r="H2164" s="2" t="s">
        <v>26</v>
      </c>
      <c r="N2164" s="2" t="s">
        <v>1632</v>
      </c>
      <c r="O2164" s="2" t="s">
        <v>1633</v>
      </c>
      <c r="P2164" s="2" t="s">
        <v>365</v>
      </c>
      <c r="V2164" s="2">
        <v>270.1218902</v>
      </c>
    </row>
    <row r="2165" spans="1:22" ht="156.75" x14ac:dyDescent="0.45">
      <c r="A2165" s="2" t="s">
        <v>5320</v>
      </c>
      <c r="B2165" s="2" t="s">
        <v>5321</v>
      </c>
      <c r="C2165" s="2" t="s">
        <v>5763</v>
      </c>
      <c r="D2165" s="2" t="s">
        <v>5764</v>
      </c>
      <c r="E2165" s="2">
        <v>380.5</v>
      </c>
      <c r="F2165" s="2">
        <v>45.029600000000002</v>
      </c>
      <c r="G2165" s="2">
        <v>8.9723000000000006</v>
      </c>
      <c r="H2165" s="2" t="s">
        <v>37</v>
      </c>
      <c r="N2165" s="2" t="s">
        <v>5765</v>
      </c>
      <c r="O2165" s="2" t="s">
        <v>5766</v>
      </c>
      <c r="P2165" s="2" t="s">
        <v>27</v>
      </c>
      <c r="T2165" s="2">
        <v>1649</v>
      </c>
      <c r="V2165" s="2">
        <v>923.73031049999997</v>
      </c>
    </row>
    <row r="2166" spans="1:22" ht="71.25" hidden="1" x14ac:dyDescent="0.45">
      <c r="A2166" s="2" t="s">
        <v>5320</v>
      </c>
      <c r="B2166" s="2" t="s">
        <v>5321</v>
      </c>
      <c r="C2166" s="2" t="s">
        <v>5767</v>
      </c>
      <c r="D2166" s="2" t="s">
        <v>5768</v>
      </c>
      <c r="E2166" s="2">
        <v>2</v>
      </c>
      <c r="F2166" s="2">
        <v>40.655799999999999</v>
      </c>
      <c r="G2166" s="2">
        <v>15.9664</v>
      </c>
      <c r="H2166" s="2" t="s">
        <v>401</v>
      </c>
      <c r="M2166" s="2" t="s">
        <v>5641</v>
      </c>
      <c r="N2166" s="2" t="s">
        <v>3050</v>
      </c>
      <c r="O2166" s="2" t="s">
        <v>5373</v>
      </c>
      <c r="P2166" s="2" t="s">
        <v>2142</v>
      </c>
      <c r="V2166" s="2">
        <v>103.367</v>
      </c>
    </row>
    <row r="2167" spans="1:22" ht="85.5" hidden="1" x14ac:dyDescent="0.45">
      <c r="A2167" s="2" t="s">
        <v>5320</v>
      </c>
      <c r="B2167" s="2" t="s">
        <v>5321</v>
      </c>
      <c r="C2167" s="2" t="s">
        <v>5769</v>
      </c>
      <c r="D2167" s="2" t="s">
        <v>5770</v>
      </c>
      <c r="E2167" s="2">
        <v>1</v>
      </c>
      <c r="F2167" s="2">
        <v>40.569899999999997</v>
      </c>
      <c r="G2167" s="2">
        <v>17.494399999999999</v>
      </c>
      <c r="H2167" s="2" t="s">
        <v>401</v>
      </c>
      <c r="M2167" s="2" t="s">
        <v>3719</v>
      </c>
      <c r="N2167" s="2" t="s">
        <v>5476</v>
      </c>
      <c r="O2167" s="2" t="s">
        <v>5771</v>
      </c>
      <c r="P2167" s="2" t="s">
        <v>2142</v>
      </c>
      <c r="V2167" s="2">
        <v>51.683</v>
      </c>
    </row>
    <row r="2168" spans="1:22" ht="199.5" hidden="1" x14ac:dyDescent="0.45">
      <c r="A2168" s="2" t="s">
        <v>5320</v>
      </c>
      <c r="B2168" s="2" t="s">
        <v>5321</v>
      </c>
      <c r="C2168" s="2" t="s">
        <v>5772</v>
      </c>
      <c r="D2168" s="2" t="s">
        <v>5773</v>
      </c>
      <c r="E2168" s="2">
        <v>1</v>
      </c>
      <c r="F2168" s="2">
        <v>40.021599999999999</v>
      </c>
      <c r="G2168" s="2">
        <v>18.3126</v>
      </c>
      <c r="H2168" s="2" t="s">
        <v>401</v>
      </c>
      <c r="M2168" s="2" t="s">
        <v>5496</v>
      </c>
      <c r="N2168" s="2" t="s">
        <v>3719</v>
      </c>
      <c r="O2168" s="2" t="s">
        <v>3720</v>
      </c>
      <c r="P2168" s="2" t="s">
        <v>2142</v>
      </c>
      <c r="V2168" s="2">
        <v>51.683</v>
      </c>
    </row>
    <row r="2169" spans="1:22" ht="85.5" x14ac:dyDescent="0.45">
      <c r="A2169" s="2" t="s">
        <v>5774</v>
      </c>
      <c r="B2169" s="2" t="s">
        <v>5775</v>
      </c>
      <c r="C2169" s="2" t="s">
        <v>5776</v>
      </c>
      <c r="D2169" s="2" t="s">
        <v>5777</v>
      </c>
      <c r="E2169" s="2">
        <v>120</v>
      </c>
      <c r="F2169" s="2">
        <v>18.452400000000001</v>
      </c>
      <c r="G2169" s="2">
        <v>-77.918300000000002</v>
      </c>
      <c r="H2169" s="2" t="s">
        <v>37</v>
      </c>
      <c r="M2169" s="2" t="s">
        <v>5778</v>
      </c>
      <c r="N2169" s="2" t="s">
        <v>5778</v>
      </c>
      <c r="O2169" s="2" t="s">
        <v>5779</v>
      </c>
      <c r="P2169" s="2" t="s">
        <v>365</v>
      </c>
      <c r="V2169" s="2">
        <v>0</v>
      </c>
    </row>
    <row r="2170" spans="1:22" ht="85.5" hidden="1" x14ac:dyDescent="0.45">
      <c r="A2170" s="2" t="s">
        <v>5774</v>
      </c>
      <c r="B2170" s="2" t="s">
        <v>5775</v>
      </c>
      <c r="C2170" s="2" t="s">
        <v>5780</v>
      </c>
      <c r="D2170" s="2" t="s">
        <v>5781</v>
      </c>
      <c r="E2170" s="2">
        <v>122.5</v>
      </c>
      <c r="F2170" s="2">
        <v>17.975000000000001</v>
      </c>
      <c r="G2170" s="2">
        <v>-76.817599999999999</v>
      </c>
      <c r="H2170" s="2" t="s">
        <v>50</v>
      </c>
      <c r="L2170" s="2">
        <v>1992</v>
      </c>
      <c r="M2170" s="2" t="s">
        <v>5778</v>
      </c>
      <c r="N2170" s="2" t="s">
        <v>5778</v>
      </c>
      <c r="O2170" s="2" t="s">
        <v>5779</v>
      </c>
      <c r="P2170" s="2" t="s">
        <v>365</v>
      </c>
      <c r="V2170" s="2">
        <v>760.97199999999998</v>
      </c>
    </row>
    <row r="2171" spans="1:22" ht="85.5" hidden="1" x14ac:dyDescent="0.45">
      <c r="A2171" s="2" t="s">
        <v>5774</v>
      </c>
      <c r="B2171" s="2" t="s">
        <v>5775</v>
      </c>
      <c r="C2171" s="2" t="s">
        <v>5782</v>
      </c>
      <c r="D2171" s="2" t="s">
        <v>5783</v>
      </c>
      <c r="E2171" s="2">
        <v>4.8</v>
      </c>
      <c r="F2171" s="2">
        <v>18.412199999999999</v>
      </c>
      <c r="G2171" s="2">
        <v>-77.069599999999994</v>
      </c>
      <c r="H2171" s="2" t="s">
        <v>26</v>
      </c>
      <c r="L2171" s="2">
        <v>1952</v>
      </c>
      <c r="M2171" s="2" t="s">
        <v>5778</v>
      </c>
      <c r="N2171" s="2" t="s">
        <v>5778</v>
      </c>
      <c r="O2171" s="2" t="s">
        <v>5779</v>
      </c>
      <c r="P2171" s="2" t="s">
        <v>365</v>
      </c>
      <c r="V2171" s="2">
        <v>44.107999999999997</v>
      </c>
    </row>
    <row r="2172" spans="1:22" ht="85.5" hidden="1" x14ac:dyDescent="0.45">
      <c r="A2172" s="2" t="s">
        <v>5774</v>
      </c>
      <c r="B2172" s="2" t="s">
        <v>5775</v>
      </c>
      <c r="C2172" s="2" t="s">
        <v>5784</v>
      </c>
      <c r="D2172" s="2" t="s">
        <v>5785</v>
      </c>
      <c r="E2172" s="2">
        <v>6.4</v>
      </c>
      <c r="F2172" s="2">
        <v>18.159800000000001</v>
      </c>
      <c r="G2172" s="2">
        <v>-77.760900000000007</v>
      </c>
      <c r="H2172" s="2" t="s">
        <v>26</v>
      </c>
      <c r="L2172" s="2">
        <v>1959</v>
      </c>
      <c r="M2172" s="2" t="s">
        <v>5778</v>
      </c>
      <c r="N2172" s="2" t="s">
        <v>5778</v>
      </c>
      <c r="O2172" s="2" t="s">
        <v>5779</v>
      </c>
      <c r="P2172" s="2" t="s">
        <v>365</v>
      </c>
      <c r="V2172" s="2">
        <v>58.811</v>
      </c>
    </row>
    <row r="2173" spans="1:22" ht="85.5" hidden="1" x14ac:dyDescent="0.45">
      <c r="A2173" s="2" t="s">
        <v>5774</v>
      </c>
      <c r="B2173" s="2" t="s">
        <v>5775</v>
      </c>
      <c r="C2173" s="2" t="s">
        <v>5786</v>
      </c>
      <c r="D2173" s="2" t="s">
        <v>5787</v>
      </c>
      <c r="E2173" s="2">
        <v>38.700000000000003</v>
      </c>
      <c r="F2173" s="2">
        <v>17.9193</v>
      </c>
      <c r="G2173" s="2">
        <v>-77.534300000000002</v>
      </c>
      <c r="H2173" s="2" t="s">
        <v>257</v>
      </c>
      <c r="M2173" s="2" t="s">
        <v>5788</v>
      </c>
      <c r="N2173" s="2" t="s">
        <v>5778</v>
      </c>
      <c r="O2173" s="2" t="s">
        <v>5779</v>
      </c>
      <c r="P2173" s="2" t="s">
        <v>365</v>
      </c>
      <c r="V2173" s="2">
        <v>119</v>
      </c>
    </row>
    <row r="2174" spans="1:22" ht="85.5" hidden="1" x14ac:dyDescent="0.45">
      <c r="A2174" s="2" t="s">
        <v>5774</v>
      </c>
      <c r="B2174" s="2" t="s">
        <v>5775</v>
      </c>
      <c r="C2174" s="2" t="s">
        <v>5789</v>
      </c>
      <c r="D2174" s="2" t="s">
        <v>5790</v>
      </c>
      <c r="E2174" s="2">
        <v>347.5</v>
      </c>
      <c r="F2174" s="2">
        <v>17.900600000000001</v>
      </c>
      <c r="G2174" s="2">
        <v>-77.107100000000003</v>
      </c>
      <c r="H2174" s="2" t="s">
        <v>50</v>
      </c>
      <c r="M2174" s="2" t="s">
        <v>5778</v>
      </c>
      <c r="N2174" s="2" t="s">
        <v>5778</v>
      </c>
      <c r="O2174" s="2" t="s">
        <v>5779</v>
      </c>
      <c r="P2174" s="2" t="s">
        <v>365</v>
      </c>
      <c r="V2174" s="2">
        <v>2158.6770000000001</v>
      </c>
    </row>
    <row r="2175" spans="1:22" ht="85.5" hidden="1" x14ac:dyDescent="0.45">
      <c r="A2175" s="2" t="s">
        <v>5774</v>
      </c>
      <c r="B2175" s="2" t="s">
        <v>5775</v>
      </c>
      <c r="C2175" s="2" t="s">
        <v>5791</v>
      </c>
      <c r="D2175" s="2" t="s">
        <v>5792</v>
      </c>
      <c r="E2175" s="2">
        <v>64</v>
      </c>
      <c r="F2175" s="2">
        <v>17.970099999999999</v>
      </c>
      <c r="G2175" s="2">
        <v>-76.751900000000006</v>
      </c>
      <c r="H2175" s="2" t="s">
        <v>50</v>
      </c>
      <c r="L2175" s="2">
        <v>1997</v>
      </c>
      <c r="M2175" s="2" t="s">
        <v>5793</v>
      </c>
      <c r="N2175" s="2" t="s">
        <v>5778</v>
      </c>
      <c r="O2175" s="2" t="s">
        <v>5779</v>
      </c>
      <c r="P2175" s="2" t="s">
        <v>365</v>
      </c>
      <c r="V2175" s="2">
        <v>397.56900000000002</v>
      </c>
    </row>
    <row r="2176" spans="1:22" ht="57" hidden="1" x14ac:dyDescent="0.45">
      <c r="A2176" s="2" t="s">
        <v>5774</v>
      </c>
      <c r="B2176" s="2" t="s">
        <v>5775</v>
      </c>
      <c r="C2176" s="2" t="s">
        <v>5794</v>
      </c>
      <c r="D2176" s="2" t="s">
        <v>5795</v>
      </c>
      <c r="E2176" s="2">
        <v>3.6</v>
      </c>
      <c r="F2176" s="2">
        <v>18.3751</v>
      </c>
      <c r="G2176" s="2">
        <v>-77.051400000000001</v>
      </c>
      <c r="H2176" s="2" t="s">
        <v>26</v>
      </c>
      <c r="L2176" s="2">
        <v>1945</v>
      </c>
      <c r="M2176" s="2" t="s">
        <v>5778</v>
      </c>
      <c r="N2176" s="2" t="s">
        <v>5778</v>
      </c>
      <c r="P2176" s="2" t="s">
        <v>365</v>
      </c>
      <c r="V2176" s="2">
        <v>33.081000000000003</v>
      </c>
    </row>
    <row r="2177" spans="1:22" ht="85.5" hidden="1" x14ac:dyDescent="0.45">
      <c r="A2177" s="2" t="s">
        <v>5774</v>
      </c>
      <c r="B2177" s="2" t="s">
        <v>5775</v>
      </c>
      <c r="C2177" s="2" t="s">
        <v>5796</v>
      </c>
      <c r="D2177" s="2" t="s">
        <v>5797</v>
      </c>
      <c r="E2177" s="2">
        <v>65</v>
      </c>
      <c r="F2177" s="2">
        <v>17.973099999999999</v>
      </c>
      <c r="G2177" s="2">
        <v>-76.805700000000002</v>
      </c>
      <c r="H2177" s="2" t="s">
        <v>50</v>
      </c>
      <c r="L2177" s="2">
        <v>2013</v>
      </c>
      <c r="M2177" s="2" t="s">
        <v>5798</v>
      </c>
      <c r="N2177" s="2" t="s">
        <v>5798</v>
      </c>
      <c r="O2177" s="2" t="s">
        <v>5799</v>
      </c>
      <c r="P2177" s="2" t="s">
        <v>365</v>
      </c>
      <c r="V2177" s="2">
        <v>403.78100000000001</v>
      </c>
    </row>
    <row r="2178" spans="1:22" ht="71.25" hidden="1" x14ac:dyDescent="0.45">
      <c r="A2178" s="2" t="s">
        <v>5800</v>
      </c>
      <c r="B2178" s="2" t="s">
        <v>5801</v>
      </c>
      <c r="C2178" s="2" t="s">
        <v>5802</v>
      </c>
      <c r="D2178" s="2" t="s">
        <v>5803</v>
      </c>
      <c r="E2178" s="2">
        <v>1125</v>
      </c>
      <c r="F2178" s="2">
        <v>34.7742</v>
      </c>
      <c r="G2178" s="2">
        <v>134.45679999999999</v>
      </c>
      <c r="H2178" s="2" t="s">
        <v>50</v>
      </c>
      <c r="M2178" s="2" t="s">
        <v>5804</v>
      </c>
      <c r="N2178" s="2" t="s">
        <v>5805</v>
      </c>
      <c r="O2178" s="2" t="s">
        <v>5806</v>
      </c>
      <c r="P2178" s="2" t="s">
        <v>27</v>
      </c>
      <c r="V2178" s="2">
        <v>2871.3020000000001</v>
      </c>
    </row>
    <row r="2179" spans="1:22" ht="71.25" hidden="1" x14ac:dyDescent="0.45">
      <c r="A2179" s="2" t="s">
        <v>5800</v>
      </c>
      <c r="B2179" s="2" t="s">
        <v>5801</v>
      </c>
      <c r="C2179" s="2" t="s">
        <v>5807</v>
      </c>
      <c r="D2179" s="2" t="s">
        <v>5808</v>
      </c>
      <c r="E2179" s="2">
        <v>1300</v>
      </c>
      <c r="F2179" s="2">
        <v>39.783900000000003</v>
      </c>
      <c r="G2179" s="2">
        <v>140.0487</v>
      </c>
      <c r="H2179" s="2" t="s">
        <v>50</v>
      </c>
      <c r="M2179" s="2" t="s">
        <v>5809</v>
      </c>
      <c r="N2179" s="2" t="s">
        <v>5805</v>
      </c>
      <c r="O2179" s="2" t="s">
        <v>5806</v>
      </c>
      <c r="P2179" s="2" t="s">
        <v>27</v>
      </c>
      <c r="V2179" s="2">
        <v>3317.9490000000001</v>
      </c>
    </row>
    <row r="2180" spans="1:22" ht="71.25" hidden="1" x14ac:dyDescent="0.45">
      <c r="A2180" s="2" t="s">
        <v>5800</v>
      </c>
      <c r="B2180" s="2" t="s">
        <v>5801</v>
      </c>
      <c r="C2180" s="2" t="s">
        <v>5810</v>
      </c>
      <c r="D2180" s="2" t="s">
        <v>5811</v>
      </c>
      <c r="E2180" s="2">
        <v>1200</v>
      </c>
      <c r="F2180" s="2">
        <v>34.741300000000003</v>
      </c>
      <c r="G2180" s="2">
        <v>134.37860000000001</v>
      </c>
      <c r="H2180" s="2" t="s">
        <v>50</v>
      </c>
      <c r="M2180" s="2" t="s">
        <v>5804</v>
      </c>
      <c r="N2180" s="2" t="s">
        <v>5805</v>
      </c>
      <c r="O2180" s="2" t="s">
        <v>5806</v>
      </c>
      <c r="P2180" s="2" t="s">
        <v>27</v>
      </c>
      <c r="V2180" s="2">
        <v>3062.7220000000002</v>
      </c>
    </row>
    <row r="2181" spans="1:22" ht="71.25" hidden="1" x14ac:dyDescent="0.45">
      <c r="A2181" s="2" t="s">
        <v>5800</v>
      </c>
      <c r="B2181" s="2" t="s">
        <v>5801</v>
      </c>
      <c r="C2181" s="2" t="s">
        <v>5812</v>
      </c>
      <c r="D2181" s="2" t="s">
        <v>5813</v>
      </c>
      <c r="E2181" s="2">
        <v>1245</v>
      </c>
      <c r="F2181" s="2">
        <v>33.878700000000002</v>
      </c>
      <c r="G2181" s="2">
        <v>134.6534</v>
      </c>
      <c r="H2181" s="2" t="s">
        <v>50</v>
      </c>
      <c r="M2181" s="2" t="s">
        <v>5814</v>
      </c>
      <c r="N2181" s="2" t="s">
        <v>5805</v>
      </c>
      <c r="O2181" s="2" t="s">
        <v>5806</v>
      </c>
      <c r="P2181" s="2" t="s">
        <v>27</v>
      </c>
      <c r="V2181" s="2">
        <v>3177.5740000000001</v>
      </c>
    </row>
    <row r="2182" spans="1:22" ht="71.25" hidden="1" x14ac:dyDescent="0.45">
      <c r="A2182" s="2" t="s">
        <v>5800</v>
      </c>
      <c r="B2182" s="2" t="s">
        <v>5801</v>
      </c>
      <c r="C2182" s="2" t="s">
        <v>5815</v>
      </c>
      <c r="D2182" s="2" t="s">
        <v>5816</v>
      </c>
      <c r="E2182" s="2">
        <v>3600</v>
      </c>
      <c r="F2182" s="2">
        <v>35.484499999999997</v>
      </c>
      <c r="G2182" s="2">
        <v>140.0172</v>
      </c>
      <c r="H2182" s="2" t="s">
        <v>50</v>
      </c>
      <c r="M2182" s="2" t="s">
        <v>5817</v>
      </c>
      <c r="N2182" s="2" t="s">
        <v>5805</v>
      </c>
      <c r="O2182" s="2" t="s">
        <v>5806</v>
      </c>
      <c r="P2182" s="2" t="s">
        <v>27</v>
      </c>
      <c r="V2182" s="2">
        <v>9188.1669999999995</v>
      </c>
    </row>
    <row r="2183" spans="1:22" ht="99.75" hidden="1" x14ac:dyDescent="0.45">
      <c r="A2183" s="2" t="s">
        <v>5800</v>
      </c>
      <c r="B2183" s="2" t="s">
        <v>5801</v>
      </c>
      <c r="C2183" s="2" t="s">
        <v>5818</v>
      </c>
      <c r="D2183" s="2" t="s">
        <v>5819</v>
      </c>
      <c r="E2183" s="2">
        <v>2</v>
      </c>
      <c r="F2183" s="2">
        <v>35.031199999999998</v>
      </c>
      <c r="G2183" s="2">
        <v>138.36269999999999</v>
      </c>
      <c r="H2183" s="2" t="s">
        <v>401</v>
      </c>
      <c r="M2183" s="2" t="s">
        <v>5820</v>
      </c>
      <c r="N2183" s="2" t="s">
        <v>5821</v>
      </c>
      <c r="O2183" s="2" t="s">
        <v>5822</v>
      </c>
      <c r="P2183" s="2" t="s">
        <v>2142</v>
      </c>
      <c r="V2183" s="2">
        <v>24.648</v>
      </c>
    </row>
    <row r="2184" spans="1:22" ht="114" hidden="1" x14ac:dyDescent="0.45">
      <c r="A2184" s="2" t="s">
        <v>5800</v>
      </c>
      <c r="B2184" s="2" t="s">
        <v>5801</v>
      </c>
      <c r="C2184" s="2" t="s">
        <v>5823</v>
      </c>
      <c r="D2184" s="2" t="s">
        <v>5824</v>
      </c>
      <c r="E2184" s="2">
        <v>15</v>
      </c>
      <c r="F2184" s="2">
        <v>34.711399999999998</v>
      </c>
      <c r="G2184" s="2">
        <v>136.29249999999999</v>
      </c>
      <c r="H2184" s="2" t="s">
        <v>257</v>
      </c>
      <c r="L2184" s="2">
        <v>2003</v>
      </c>
      <c r="M2184" s="2" t="s">
        <v>5825</v>
      </c>
      <c r="N2184" s="2" t="s">
        <v>5826</v>
      </c>
      <c r="O2184" s="2" t="s">
        <v>5827</v>
      </c>
      <c r="P2184" s="2" t="s">
        <v>365</v>
      </c>
      <c r="V2184" s="2">
        <v>503.8</v>
      </c>
    </row>
    <row r="2185" spans="1:22" ht="85.5" hidden="1" x14ac:dyDescent="0.45">
      <c r="A2185" s="2" t="s">
        <v>5800</v>
      </c>
      <c r="B2185" s="2" t="s">
        <v>5801</v>
      </c>
      <c r="C2185" s="2" t="s">
        <v>5828</v>
      </c>
      <c r="D2185" s="2" t="s">
        <v>5829</v>
      </c>
      <c r="E2185" s="2">
        <v>21.5</v>
      </c>
      <c r="F2185" s="2">
        <v>32.209299999999999</v>
      </c>
      <c r="G2185" s="2">
        <v>130.477</v>
      </c>
      <c r="H2185" s="2" t="s">
        <v>401</v>
      </c>
      <c r="M2185" s="2" t="s">
        <v>5830</v>
      </c>
      <c r="N2185" s="2" t="s">
        <v>5831</v>
      </c>
      <c r="O2185" s="2" t="s">
        <v>5832</v>
      </c>
      <c r="P2185" s="2" t="s">
        <v>2142</v>
      </c>
      <c r="V2185" s="2">
        <v>264.96300000000002</v>
      </c>
    </row>
    <row r="2186" spans="1:22" ht="71.25" hidden="1" x14ac:dyDescent="0.45">
      <c r="A2186" s="2" t="s">
        <v>5800</v>
      </c>
      <c r="B2186" s="2" t="s">
        <v>5801</v>
      </c>
      <c r="C2186" s="2" t="s">
        <v>5833</v>
      </c>
      <c r="D2186" s="2" t="s">
        <v>5834</v>
      </c>
      <c r="E2186" s="2">
        <v>1900</v>
      </c>
      <c r="F2186" s="2">
        <v>34.653599999999997</v>
      </c>
      <c r="G2186" s="2">
        <v>137.06649999999999</v>
      </c>
      <c r="H2186" s="2" t="s">
        <v>50</v>
      </c>
      <c r="M2186" s="2" t="s">
        <v>5835</v>
      </c>
      <c r="N2186" s="2" t="s">
        <v>5805</v>
      </c>
      <c r="O2186" s="2" t="s">
        <v>5806</v>
      </c>
      <c r="P2186" s="2" t="s">
        <v>27</v>
      </c>
      <c r="V2186" s="2">
        <v>4849.3100000000004</v>
      </c>
    </row>
    <row r="2187" spans="1:22" ht="99.75" hidden="1" x14ac:dyDescent="0.45">
      <c r="A2187" s="2" t="s">
        <v>5800</v>
      </c>
      <c r="B2187" s="2" t="s">
        <v>5801</v>
      </c>
      <c r="C2187" s="2" t="s">
        <v>5836</v>
      </c>
      <c r="D2187" s="2" t="s">
        <v>5837</v>
      </c>
      <c r="E2187" s="2">
        <v>34.700000000000003</v>
      </c>
      <c r="F2187" s="2">
        <v>34.587000000000003</v>
      </c>
      <c r="G2187" s="2">
        <v>134.97540000000001</v>
      </c>
      <c r="H2187" s="2" t="s">
        <v>401</v>
      </c>
      <c r="M2187" s="2" t="s">
        <v>5838</v>
      </c>
      <c r="N2187" s="2" t="s">
        <v>5515</v>
      </c>
      <c r="O2187" s="2" t="s">
        <v>5839</v>
      </c>
      <c r="P2187" s="2" t="s">
        <v>2142</v>
      </c>
      <c r="V2187" s="2">
        <v>427.63799999999998</v>
      </c>
    </row>
    <row r="2188" spans="1:22" ht="71.25" hidden="1" x14ac:dyDescent="0.45">
      <c r="A2188" s="2" t="s">
        <v>5800</v>
      </c>
      <c r="B2188" s="2" t="s">
        <v>5801</v>
      </c>
      <c r="C2188" s="2" t="s">
        <v>5840</v>
      </c>
      <c r="D2188" s="2" t="s">
        <v>5841</v>
      </c>
      <c r="E2188" s="2">
        <v>623</v>
      </c>
      <c r="F2188" s="2">
        <v>36.1325</v>
      </c>
      <c r="G2188" s="2">
        <v>137.7182</v>
      </c>
      <c r="H2188" s="2" t="s">
        <v>26</v>
      </c>
      <c r="M2188" s="2" t="s">
        <v>5817</v>
      </c>
      <c r="N2188" s="2" t="s">
        <v>5805</v>
      </c>
      <c r="O2188" s="2" t="s">
        <v>5806</v>
      </c>
      <c r="P2188" s="2" t="s">
        <v>27</v>
      </c>
      <c r="V2188" s="2">
        <v>1974.01</v>
      </c>
    </row>
    <row r="2189" spans="1:22" ht="85.5" hidden="1" x14ac:dyDescent="0.45">
      <c r="A2189" s="2" t="s">
        <v>5800</v>
      </c>
      <c r="B2189" s="2" t="s">
        <v>5801</v>
      </c>
      <c r="C2189" s="2" t="s">
        <v>5842</v>
      </c>
      <c r="D2189" s="2" t="s">
        <v>5843</v>
      </c>
      <c r="E2189" s="2">
        <v>1.4</v>
      </c>
      <c r="F2189" s="2">
        <v>42.962200000000003</v>
      </c>
      <c r="G2189" s="2">
        <v>144.42660000000001</v>
      </c>
      <c r="H2189" s="2" t="s">
        <v>401</v>
      </c>
      <c r="L2189" s="2">
        <v>2014</v>
      </c>
      <c r="M2189" s="2" t="s">
        <v>5844</v>
      </c>
      <c r="N2189" s="2" t="s">
        <v>5844</v>
      </c>
      <c r="O2189" s="2" t="s">
        <v>5845</v>
      </c>
      <c r="P2189" s="2" t="s">
        <v>2142</v>
      </c>
      <c r="V2189" s="2">
        <v>17.253</v>
      </c>
    </row>
    <row r="2190" spans="1:22" ht="71.25" hidden="1" x14ac:dyDescent="0.45">
      <c r="A2190" s="2" t="s">
        <v>5800</v>
      </c>
      <c r="B2190" s="2" t="s">
        <v>5801</v>
      </c>
      <c r="C2190" s="2" t="s">
        <v>5846</v>
      </c>
      <c r="D2190" s="2" t="s">
        <v>5847</v>
      </c>
      <c r="E2190" s="2">
        <v>1000</v>
      </c>
      <c r="F2190" s="2">
        <v>33.626100000000001</v>
      </c>
      <c r="G2190" s="2">
        <v>131.12020000000001</v>
      </c>
      <c r="H2190" s="2" t="s">
        <v>50</v>
      </c>
      <c r="M2190" s="2" t="s">
        <v>5848</v>
      </c>
      <c r="N2190" s="2" t="s">
        <v>5805</v>
      </c>
      <c r="O2190" s="2" t="s">
        <v>5806</v>
      </c>
      <c r="P2190" s="2" t="s">
        <v>27</v>
      </c>
      <c r="V2190" s="2">
        <v>2552.2689999999998</v>
      </c>
    </row>
    <row r="2191" spans="1:22" ht="71.25" x14ac:dyDescent="0.45">
      <c r="A2191" s="2" t="s">
        <v>5800</v>
      </c>
      <c r="B2191" s="2" t="s">
        <v>5801</v>
      </c>
      <c r="C2191" s="2" t="s">
        <v>5849</v>
      </c>
      <c r="D2191" s="2" t="s">
        <v>5850</v>
      </c>
      <c r="E2191" s="2">
        <v>2880</v>
      </c>
      <c r="F2191" s="2">
        <v>35.564799999999998</v>
      </c>
      <c r="G2191" s="2">
        <v>140.1053</v>
      </c>
      <c r="H2191" s="2" t="s">
        <v>37</v>
      </c>
      <c r="M2191" s="2" t="s">
        <v>5817</v>
      </c>
      <c r="N2191" s="2" t="s">
        <v>5805</v>
      </c>
      <c r="O2191" s="2" t="s">
        <v>5806</v>
      </c>
      <c r="P2191" s="2" t="s">
        <v>27</v>
      </c>
      <c r="V2191" s="2">
        <v>22712.023000000001</v>
      </c>
    </row>
    <row r="2192" spans="1:22" ht="85.5" x14ac:dyDescent="0.45">
      <c r="A2192" s="2" t="s">
        <v>5800</v>
      </c>
      <c r="B2192" s="2" t="s">
        <v>5801</v>
      </c>
      <c r="C2192" s="2" t="s">
        <v>5851</v>
      </c>
      <c r="D2192" s="2" t="s">
        <v>5852</v>
      </c>
      <c r="E2192" s="2">
        <v>400</v>
      </c>
      <c r="F2192" s="2">
        <v>35.571300000000001</v>
      </c>
      <c r="G2192" s="2">
        <v>140.08789999999999</v>
      </c>
      <c r="H2192" s="2" t="s">
        <v>37</v>
      </c>
      <c r="L2192" s="2">
        <v>2002</v>
      </c>
      <c r="M2192" s="2" t="s">
        <v>5853</v>
      </c>
      <c r="N2192" s="2" t="s">
        <v>5853</v>
      </c>
      <c r="O2192" s="2" t="s">
        <v>5854</v>
      </c>
      <c r="P2192" s="2" t="s">
        <v>365</v>
      </c>
      <c r="V2192" s="2">
        <v>3154.4479999999999</v>
      </c>
    </row>
    <row r="2193" spans="1:22" ht="71.25" hidden="1" x14ac:dyDescent="0.45">
      <c r="A2193" s="2" t="s">
        <v>5800</v>
      </c>
      <c r="B2193" s="2" t="s">
        <v>5801</v>
      </c>
      <c r="C2193" s="2" t="s">
        <v>5855</v>
      </c>
      <c r="D2193" s="2" t="s">
        <v>5856</v>
      </c>
      <c r="E2193" s="2">
        <v>3966</v>
      </c>
      <c r="F2193" s="2">
        <v>34.986699999999999</v>
      </c>
      <c r="G2193" s="2">
        <v>136.84360000000001</v>
      </c>
      <c r="H2193" s="2" t="s">
        <v>50</v>
      </c>
      <c r="M2193" s="2" t="s">
        <v>5835</v>
      </c>
      <c r="N2193" s="2" t="s">
        <v>5805</v>
      </c>
      <c r="O2193" s="2" t="s">
        <v>5806</v>
      </c>
      <c r="P2193" s="2" t="s">
        <v>27</v>
      </c>
      <c r="V2193" s="2">
        <v>10122.297</v>
      </c>
    </row>
    <row r="2194" spans="1:22" ht="71.25" x14ac:dyDescent="0.45">
      <c r="A2194" s="2" t="s">
        <v>5800</v>
      </c>
      <c r="B2194" s="2" t="s">
        <v>5801</v>
      </c>
      <c r="C2194" s="2" t="s">
        <v>5857</v>
      </c>
      <c r="D2194" s="2" t="s">
        <v>5858</v>
      </c>
      <c r="E2194" s="2">
        <v>1708</v>
      </c>
      <c r="F2194" s="2">
        <v>35.006700000000002</v>
      </c>
      <c r="G2194" s="2">
        <v>136.86369999999999</v>
      </c>
      <c r="H2194" s="2" t="s">
        <v>37</v>
      </c>
      <c r="M2194" s="2" t="s">
        <v>5835</v>
      </c>
      <c r="N2194" s="2" t="s">
        <v>5805</v>
      </c>
      <c r="O2194" s="2" t="s">
        <v>5806</v>
      </c>
      <c r="P2194" s="2" t="s">
        <v>27</v>
      </c>
      <c r="V2194" s="2">
        <v>13469.491</v>
      </c>
    </row>
    <row r="2195" spans="1:22" ht="71.25" hidden="1" x14ac:dyDescent="0.45">
      <c r="A2195" s="2" t="s">
        <v>5800</v>
      </c>
      <c r="B2195" s="2" t="s">
        <v>5801</v>
      </c>
      <c r="C2195" s="2" t="s">
        <v>5859</v>
      </c>
      <c r="D2195" s="2" t="s">
        <v>5860</v>
      </c>
      <c r="E2195" s="2">
        <v>460</v>
      </c>
      <c r="F2195" s="2">
        <v>37.453000000000003</v>
      </c>
      <c r="G2195" s="2">
        <v>139.6019</v>
      </c>
      <c r="H2195" s="2" t="s">
        <v>26</v>
      </c>
      <c r="M2195" s="2" t="s">
        <v>5809</v>
      </c>
      <c r="N2195" s="2" t="s">
        <v>5805</v>
      </c>
      <c r="O2195" s="2" t="s">
        <v>5806</v>
      </c>
      <c r="P2195" s="2" t="s">
        <v>27</v>
      </c>
      <c r="V2195" s="2">
        <v>1457.5360000000001</v>
      </c>
    </row>
    <row r="2196" spans="1:22" ht="114" hidden="1" x14ac:dyDescent="0.45">
      <c r="A2196" s="2" t="s">
        <v>5800</v>
      </c>
      <c r="B2196" s="2" t="s">
        <v>5801</v>
      </c>
      <c r="C2196" s="2" t="s">
        <v>5861</v>
      </c>
      <c r="D2196" s="2" t="s">
        <v>5862</v>
      </c>
      <c r="E2196" s="2">
        <v>8</v>
      </c>
      <c r="F2196" s="2">
        <v>35.894599999999997</v>
      </c>
      <c r="G2196" s="2">
        <v>138.25909999999999</v>
      </c>
      <c r="H2196" s="2" t="s">
        <v>401</v>
      </c>
      <c r="M2196" s="2" t="s">
        <v>5863</v>
      </c>
      <c r="N2196" s="2" t="s">
        <v>5864</v>
      </c>
      <c r="O2196" s="2" t="s">
        <v>5865</v>
      </c>
      <c r="P2196" s="2" t="s">
        <v>2142</v>
      </c>
      <c r="V2196" s="2">
        <v>98.590999999999994</v>
      </c>
    </row>
    <row r="2197" spans="1:22" ht="85.5" hidden="1" x14ac:dyDescent="0.45">
      <c r="A2197" s="2" t="s">
        <v>5800</v>
      </c>
      <c r="B2197" s="2" t="s">
        <v>5801</v>
      </c>
      <c r="C2197" s="2" t="s">
        <v>5866</v>
      </c>
      <c r="D2197" s="2" t="s">
        <v>5867</v>
      </c>
      <c r="E2197" s="2">
        <v>31</v>
      </c>
      <c r="F2197" s="2">
        <v>36.810299999999998</v>
      </c>
      <c r="G2197" s="2">
        <v>140.4359</v>
      </c>
      <c r="H2197" s="2" t="s">
        <v>401</v>
      </c>
      <c r="M2197" s="2" t="s">
        <v>5868</v>
      </c>
      <c r="N2197" s="2" t="s">
        <v>5476</v>
      </c>
      <c r="O2197" s="2" t="s">
        <v>5869</v>
      </c>
      <c r="P2197" s="2" t="s">
        <v>2142</v>
      </c>
      <c r="V2197" s="2">
        <v>382.04</v>
      </c>
    </row>
    <row r="2198" spans="1:22" ht="71.25" hidden="1" x14ac:dyDescent="0.45">
      <c r="A2198" s="2" t="s">
        <v>5800</v>
      </c>
      <c r="B2198" s="2" t="s">
        <v>5801</v>
      </c>
      <c r="C2198" s="2" t="s">
        <v>5870</v>
      </c>
      <c r="D2198" s="2" t="s">
        <v>5871</v>
      </c>
      <c r="E2198" s="2">
        <v>4400</v>
      </c>
      <c r="F2198" s="2">
        <v>37.316400000000002</v>
      </c>
      <c r="G2198" s="2">
        <v>141.0265</v>
      </c>
      <c r="H2198" s="2" t="s">
        <v>233</v>
      </c>
      <c r="M2198" s="2" t="s">
        <v>5817</v>
      </c>
      <c r="N2198" s="2" t="s">
        <v>5805</v>
      </c>
      <c r="O2198" s="2" t="s">
        <v>5806</v>
      </c>
      <c r="P2198" s="2" t="s">
        <v>27</v>
      </c>
      <c r="V2198" s="2">
        <v>0</v>
      </c>
    </row>
    <row r="2199" spans="1:22" ht="57" hidden="1" x14ac:dyDescent="0.45">
      <c r="A2199" s="2" t="s">
        <v>5800</v>
      </c>
      <c r="B2199" s="2" t="s">
        <v>5801</v>
      </c>
      <c r="C2199" s="2" t="s">
        <v>5872</v>
      </c>
      <c r="D2199" s="2" t="s">
        <v>5873</v>
      </c>
      <c r="E2199" s="2">
        <v>21</v>
      </c>
      <c r="F2199" s="2">
        <v>34.430500000000002</v>
      </c>
      <c r="G2199" s="2">
        <v>133.43440000000001</v>
      </c>
      <c r="H2199" s="2" t="s">
        <v>424</v>
      </c>
      <c r="L2199" s="2">
        <v>2004</v>
      </c>
      <c r="M2199" s="2" t="s">
        <v>5874</v>
      </c>
      <c r="N2199" s="2" t="s">
        <v>5875</v>
      </c>
      <c r="O2199" s="2" t="s">
        <v>5876</v>
      </c>
      <c r="P2199" s="2" t="s">
        <v>365</v>
      </c>
      <c r="V2199" s="2">
        <v>6595</v>
      </c>
    </row>
    <row r="2200" spans="1:22" ht="114" hidden="1" x14ac:dyDescent="0.45">
      <c r="A2200" s="2" t="s">
        <v>5800</v>
      </c>
      <c r="B2200" s="2" t="s">
        <v>5801</v>
      </c>
      <c r="C2200" s="2" t="s">
        <v>5877</v>
      </c>
      <c r="D2200" s="2" t="s">
        <v>5878</v>
      </c>
      <c r="E2200" s="2">
        <v>7.7</v>
      </c>
      <c r="F2200" s="2">
        <v>36.567300000000003</v>
      </c>
      <c r="G2200" s="2">
        <v>137.23670000000001</v>
      </c>
      <c r="H2200" s="2" t="s">
        <v>401</v>
      </c>
      <c r="M2200" s="2" t="s">
        <v>5879</v>
      </c>
      <c r="N2200" s="2" t="s">
        <v>5864</v>
      </c>
      <c r="O2200" s="2" t="s">
        <v>5880</v>
      </c>
      <c r="P2200" s="2" t="s">
        <v>2142</v>
      </c>
      <c r="V2200" s="2">
        <v>94.894000000000005</v>
      </c>
    </row>
    <row r="2201" spans="1:22" ht="71.25" x14ac:dyDescent="0.45">
      <c r="A2201" s="2" t="s">
        <v>5800</v>
      </c>
      <c r="B2201" s="2" t="s">
        <v>5801</v>
      </c>
      <c r="C2201" s="2" t="s">
        <v>5881</v>
      </c>
      <c r="D2201" s="2" t="s">
        <v>5882</v>
      </c>
      <c r="E2201" s="2">
        <v>5040</v>
      </c>
      <c r="F2201" s="2">
        <v>35.342100000000002</v>
      </c>
      <c r="G2201" s="2">
        <v>139.83189999999999</v>
      </c>
      <c r="H2201" s="2" t="s">
        <v>37</v>
      </c>
      <c r="M2201" s="2" t="s">
        <v>5817</v>
      </c>
      <c r="N2201" s="2" t="s">
        <v>5805</v>
      </c>
      <c r="O2201" s="2" t="s">
        <v>5806</v>
      </c>
      <c r="P2201" s="2" t="s">
        <v>27</v>
      </c>
      <c r="V2201" s="2">
        <v>39746.04</v>
      </c>
    </row>
    <row r="2202" spans="1:22" ht="228" hidden="1" x14ac:dyDescent="0.45">
      <c r="A2202" s="2" t="s">
        <v>5800</v>
      </c>
      <c r="B2202" s="2" t="s">
        <v>5801</v>
      </c>
      <c r="C2202" s="2" t="s">
        <v>5883</v>
      </c>
      <c r="D2202" s="2" t="s">
        <v>5884</v>
      </c>
      <c r="E2202" s="2">
        <v>42</v>
      </c>
      <c r="F2202" s="2">
        <v>35.235999999999997</v>
      </c>
      <c r="G2202" s="2">
        <v>139.8965</v>
      </c>
      <c r="H2202" s="2" t="s">
        <v>401</v>
      </c>
      <c r="M2202" s="2" t="s">
        <v>5885</v>
      </c>
      <c r="N2202" s="2" t="s">
        <v>5886</v>
      </c>
      <c r="O2202" s="2" t="s">
        <v>5887</v>
      </c>
      <c r="P2202" s="2" t="s">
        <v>2142</v>
      </c>
      <c r="V2202" s="2">
        <v>517.60199999999998</v>
      </c>
    </row>
    <row r="2203" spans="1:22" ht="71.25" hidden="1" x14ac:dyDescent="0.45">
      <c r="A2203" s="2" t="s">
        <v>5800</v>
      </c>
      <c r="B2203" s="2" t="s">
        <v>5801</v>
      </c>
      <c r="C2203" s="2" t="s">
        <v>5888</v>
      </c>
      <c r="D2203" s="2" t="s">
        <v>5889</v>
      </c>
      <c r="E2203" s="2">
        <v>3478</v>
      </c>
      <c r="F2203" s="2">
        <v>33.5152</v>
      </c>
      <c r="G2203" s="2">
        <v>129.83600000000001</v>
      </c>
      <c r="H2203" s="2" t="s">
        <v>233</v>
      </c>
      <c r="M2203" s="2" t="s">
        <v>5848</v>
      </c>
      <c r="N2203" s="2" t="s">
        <v>5805</v>
      </c>
      <c r="O2203" s="2" t="s">
        <v>5806</v>
      </c>
      <c r="P2203" s="2" t="s">
        <v>27</v>
      </c>
      <c r="V2203" s="2">
        <v>0</v>
      </c>
    </row>
    <row r="2204" spans="1:22" ht="71.25" hidden="1" x14ac:dyDescent="0.45">
      <c r="A2204" s="2" t="s">
        <v>5800</v>
      </c>
      <c r="B2204" s="2" t="s">
        <v>5801</v>
      </c>
      <c r="C2204" s="2" t="s">
        <v>5890</v>
      </c>
      <c r="D2204" s="2" t="s">
        <v>5891</v>
      </c>
      <c r="E2204" s="2">
        <v>1800</v>
      </c>
      <c r="F2204" s="2">
        <v>33.86</v>
      </c>
      <c r="G2204" s="2">
        <v>135.15309999999999</v>
      </c>
      <c r="H2204" s="2" t="s">
        <v>50</v>
      </c>
      <c r="M2204" s="2" t="s">
        <v>5804</v>
      </c>
      <c r="N2204" s="2" t="s">
        <v>5805</v>
      </c>
      <c r="O2204" s="2" t="s">
        <v>5806</v>
      </c>
      <c r="P2204" s="2" t="s">
        <v>27</v>
      </c>
      <c r="V2204" s="2">
        <v>4594.0829999999996</v>
      </c>
    </row>
    <row r="2205" spans="1:22" ht="71.25" x14ac:dyDescent="0.45">
      <c r="A2205" s="2" t="s">
        <v>5800</v>
      </c>
      <c r="B2205" s="2" t="s">
        <v>5801</v>
      </c>
      <c r="C2205" s="2" t="s">
        <v>5892</v>
      </c>
      <c r="D2205" s="2" t="s">
        <v>5893</v>
      </c>
      <c r="E2205" s="2">
        <v>1886</v>
      </c>
      <c r="F2205" s="2">
        <v>35.546999999999997</v>
      </c>
      <c r="G2205" s="2">
        <v>140.07239999999999</v>
      </c>
      <c r="H2205" s="2" t="s">
        <v>37</v>
      </c>
      <c r="M2205" s="2" t="s">
        <v>5817</v>
      </c>
      <c r="N2205" s="2" t="s">
        <v>5805</v>
      </c>
      <c r="O2205" s="2" t="s">
        <v>5806</v>
      </c>
      <c r="P2205" s="2" t="s">
        <v>27</v>
      </c>
      <c r="V2205" s="2">
        <v>14873.221</v>
      </c>
    </row>
    <row r="2206" spans="1:22" ht="142.5" hidden="1" x14ac:dyDescent="0.45">
      <c r="A2206" s="2" t="s">
        <v>5800</v>
      </c>
      <c r="B2206" s="2" t="s">
        <v>5801</v>
      </c>
      <c r="C2206" s="2" t="s">
        <v>5894</v>
      </c>
      <c r="D2206" s="2" t="s">
        <v>5895</v>
      </c>
      <c r="E2206" s="2">
        <v>312</v>
      </c>
      <c r="F2206" s="2">
        <v>26.379899999999999</v>
      </c>
      <c r="G2206" s="2">
        <v>127.87569999999999</v>
      </c>
      <c r="H2206" s="2" t="s">
        <v>213</v>
      </c>
      <c r="M2206" s="2" t="s">
        <v>5896</v>
      </c>
      <c r="N2206" s="2" t="s">
        <v>5897</v>
      </c>
      <c r="O2206" s="2" t="s">
        <v>5898</v>
      </c>
      <c r="P2206" s="2" t="s">
        <v>27</v>
      </c>
      <c r="V2206" s="2">
        <v>2794.94</v>
      </c>
    </row>
    <row r="2207" spans="1:22" ht="71.25" hidden="1" x14ac:dyDescent="0.45">
      <c r="A2207" s="2" t="s">
        <v>5800</v>
      </c>
      <c r="B2207" s="2" t="s">
        <v>5801</v>
      </c>
      <c r="C2207" s="2" t="s">
        <v>5899</v>
      </c>
      <c r="D2207" s="2" t="s">
        <v>5900</v>
      </c>
      <c r="E2207" s="2">
        <v>3.3</v>
      </c>
      <c r="F2207" s="2">
        <v>33.111699999999999</v>
      </c>
      <c r="G2207" s="2">
        <v>139.77799999999999</v>
      </c>
      <c r="H2207" s="2" t="s">
        <v>2312</v>
      </c>
      <c r="L2207" s="2">
        <v>1999</v>
      </c>
      <c r="M2207" s="2" t="s">
        <v>5901</v>
      </c>
      <c r="N2207" s="2" t="s">
        <v>5805</v>
      </c>
      <c r="O2207" s="2" t="s">
        <v>5806</v>
      </c>
      <c r="P2207" s="2" t="s">
        <v>27</v>
      </c>
      <c r="V2207" s="2">
        <v>15.856999999999999</v>
      </c>
    </row>
    <row r="2208" spans="1:22" ht="156.75" hidden="1" x14ac:dyDescent="0.45">
      <c r="A2208" s="2" t="s">
        <v>5800</v>
      </c>
      <c r="B2208" s="2" t="s">
        <v>5801</v>
      </c>
      <c r="C2208" s="2" t="s">
        <v>5902</v>
      </c>
      <c r="D2208" s="2" t="s">
        <v>5903</v>
      </c>
      <c r="E2208" s="2">
        <v>8</v>
      </c>
      <c r="F2208" s="2">
        <v>40.550600000000003</v>
      </c>
      <c r="G2208" s="2">
        <v>141.4298</v>
      </c>
      <c r="H2208" s="2" t="s">
        <v>401</v>
      </c>
      <c r="M2208" s="2" t="s">
        <v>5904</v>
      </c>
      <c r="N2208" s="2" t="s">
        <v>5905</v>
      </c>
      <c r="O2208" s="2" t="s">
        <v>5906</v>
      </c>
      <c r="P2208" s="2" t="s">
        <v>2142</v>
      </c>
      <c r="V2208" s="2">
        <v>98.590999999999994</v>
      </c>
    </row>
    <row r="2209" spans="1:22" ht="99.75" hidden="1" x14ac:dyDescent="0.45">
      <c r="A2209" s="2" t="s">
        <v>5800</v>
      </c>
      <c r="B2209" s="2" t="s">
        <v>5801</v>
      </c>
      <c r="C2209" s="2" t="s">
        <v>5907</v>
      </c>
      <c r="D2209" s="2" t="s">
        <v>5908</v>
      </c>
      <c r="E2209" s="2">
        <v>1.5</v>
      </c>
      <c r="F2209" s="2">
        <v>40.534999999999997</v>
      </c>
      <c r="G2209" s="2">
        <v>141.5121</v>
      </c>
      <c r="H2209" s="2" t="s">
        <v>401</v>
      </c>
      <c r="M2209" s="2" t="s">
        <v>5909</v>
      </c>
      <c r="N2209" s="2" t="s">
        <v>2168</v>
      </c>
      <c r="O2209" s="2" t="s">
        <v>5910</v>
      </c>
      <c r="P2209" s="2" t="s">
        <v>2142</v>
      </c>
      <c r="V2209" s="2">
        <v>18.486000000000001</v>
      </c>
    </row>
    <row r="2210" spans="1:22" ht="85.5" hidden="1" x14ac:dyDescent="0.45">
      <c r="A2210" s="2" t="s">
        <v>5800</v>
      </c>
      <c r="B2210" s="2" t="s">
        <v>5801</v>
      </c>
      <c r="C2210" s="2" t="s">
        <v>5911</v>
      </c>
      <c r="D2210" s="2" t="s">
        <v>5912</v>
      </c>
      <c r="E2210" s="2">
        <v>125.2</v>
      </c>
      <c r="F2210" s="2">
        <v>40.535299999999999</v>
      </c>
      <c r="G2210" s="2">
        <v>141.50190000000001</v>
      </c>
      <c r="H2210" s="2" t="s">
        <v>50</v>
      </c>
      <c r="M2210" s="2" t="s">
        <v>5913</v>
      </c>
      <c r="N2210" s="2" t="s">
        <v>5914</v>
      </c>
      <c r="O2210" s="2" t="s">
        <v>5915</v>
      </c>
      <c r="P2210" s="2" t="s">
        <v>365</v>
      </c>
      <c r="V2210" s="2">
        <v>319.54399999999998</v>
      </c>
    </row>
    <row r="2211" spans="1:22" ht="71.25" hidden="1" x14ac:dyDescent="0.45">
      <c r="A2211" s="2" t="s">
        <v>5800</v>
      </c>
      <c r="B2211" s="2" t="s">
        <v>5801</v>
      </c>
      <c r="C2211" s="2" t="s">
        <v>5916</v>
      </c>
      <c r="D2211" s="2" t="s">
        <v>5917</v>
      </c>
      <c r="E2211" s="2">
        <v>3617</v>
      </c>
      <c r="F2211" s="2">
        <v>34.6235</v>
      </c>
      <c r="G2211" s="2">
        <v>138.1421</v>
      </c>
      <c r="H2211" s="2" t="s">
        <v>233</v>
      </c>
      <c r="M2211" s="2" t="s">
        <v>5835</v>
      </c>
      <c r="N2211" s="2" t="s">
        <v>5805</v>
      </c>
      <c r="O2211" s="2" t="s">
        <v>5806</v>
      </c>
      <c r="P2211" s="2" t="s">
        <v>27</v>
      </c>
      <c r="V2211" s="2">
        <v>0</v>
      </c>
    </row>
    <row r="2212" spans="1:22" ht="71.25" hidden="1" x14ac:dyDescent="0.45">
      <c r="A2212" s="2" t="s">
        <v>5800</v>
      </c>
      <c r="B2212" s="2" t="s">
        <v>5801</v>
      </c>
      <c r="C2212" s="2" t="s">
        <v>5918</v>
      </c>
      <c r="D2212" s="2" t="s">
        <v>5919</v>
      </c>
      <c r="E2212" s="2">
        <v>2000</v>
      </c>
      <c r="F2212" s="2">
        <v>37.665999999999997</v>
      </c>
      <c r="G2212" s="2">
        <v>141.01650000000001</v>
      </c>
      <c r="H2212" s="2" t="s">
        <v>213</v>
      </c>
      <c r="M2212" s="2" t="s">
        <v>5809</v>
      </c>
      <c r="N2212" s="2" t="s">
        <v>5805</v>
      </c>
      <c r="O2212" s="2" t="s">
        <v>5806</v>
      </c>
      <c r="P2212" s="2" t="s">
        <v>27</v>
      </c>
      <c r="V2212" s="2">
        <v>17916.280999999999</v>
      </c>
    </row>
    <row r="2213" spans="1:22" ht="171" hidden="1" x14ac:dyDescent="0.45">
      <c r="A2213" s="2" t="s">
        <v>5800</v>
      </c>
      <c r="B2213" s="2" t="s">
        <v>5801</v>
      </c>
      <c r="C2213" s="2" t="s">
        <v>5920</v>
      </c>
      <c r="D2213" s="2" t="s">
        <v>5921</v>
      </c>
      <c r="E2213" s="2">
        <v>87</v>
      </c>
      <c r="F2213" s="2">
        <v>35.324599999999997</v>
      </c>
      <c r="G2213" s="2">
        <v>138.17959999999999</v>
      </c>
      <c r="H2213" s="2" t="s">
        <v>26</v>
      </c>
      <c r="M2213" s="2" t="s">
        <v>5835</v>
      </c>
      <c r="N2213" s="2" t="s">
        <v>5922</v>
      </c>
      <c r="O2213" s="2" t="s">
        <v>5923</v>
      </c>
      <c r="P2213" s="2" t="s">
        <v>365</v>
      </c>
      <c r="V2213" s="2">
        <v>275.66399999999999</v>
      </c>
    </row>
    <row r="2214" spans="1:22" ht="71.25" hidden="1" x14ac:dyDescent="0.45">
      <c r="A2214" s="2" t="s">
        <v>5800</v>
      </c>
      <c r="B2214" s="2" t="s">
        <v>5801</v>
      </c>
      <c r="C2214" s="2" t="s">
        <v>5924</v>
      </c>
      <c r="D2214" s="2" t="s">
        <v>5925</v>
      </c>
      <c r="E2214" s="2">
        <v>110</v>
      </c>
      <c r="F2214" s="2">
        <v>33.1053</v>
      </c>
      <c r="G2214" s="2">
        <v>131.1874</v>
      </c>
      <c r="H2214" s="2" t="s">
        <v>2312</v>
      </c>
      <c r="M2214" s="2" t="s">
        <v>5926</v>
      </c>
      <c r="N2214" s="2" t="s">
        <v>5805</v>
      </c>
      <c r="O2214" s="2" t="s">
        <v>5806</v>
      </c>
      <c r="P2214" s="2" t="s">
        <v>27</v>
      </c>
      <c r="V2214" s="2">
        <v>528.56600000000003</v>
      </c>
    </row>
    <row r="2215" spans="1:22" ht="71.25" hidden="1" x14ac:dyDescent="0.45">
      <c r="A2215" s="2" t="s">
        <v>5800</v>
      </c>
      <c r="B2215" s="2" t="s">
        <v>5801</v>
      </c>
      <c r="C2215" s="2" t="s">
        <v>5927</v>
      </c>
      <c r="D2215" s="2" t="s">
        <v>5928</v>
      </c>
      <c r="E2215" s="2">
        <v>4100</v>
      </c>
      <c r="F2215" s="2">
        <v>34.8352</v>
      </c>
      <c r="G2215" s="2">
        <v>136.96090000000001</v>
      </c>
      <c r="H2215" s="2" t="s">
        <v>213</v>
      </c>
      <c r="M2215" s="2" t="s">
        <v>5835</v>
      </c>
      <c r="N2215" s="2" t="s">
        <v>5805</v>
      </c>
      <c r="O2215" s="2" t="s">
        <v>5806</v>
      </c>
      <c r="P2215" s="2" t="s">
        <v>27</v>
      </c>
      <c r="V2215" s="2">
        <v>36728.377</v>
      </c>
    </row>
    <row r="2216" spans="1:22" ht="199.5" hidden="1" x14ac:dyDescent="0.45">
      <c r="A2216" s="2" t="s">
        <v>5800</v>
      </c>
      <c r="B2216" s="2" t="s">
        <v>5801</v>
      </c>
      <c r="C2216" s="2" t="s">
        <v>5929</v>
      </c>
      <c r="D2216" s="2" t="s">
        <v>5930</v>
      </c>
      <c r="E2216" s="2">
        <v>20.5</v>
      </c>
      <c r="F2216" s="2">
        <v>33.921500000000002</v>
      </c>
      <c r="G2216" s="2">
        <v>130.7774</v>
      </c>
      <c r="H2216" s="2" t="s">
        <v>401</v>
      </c>
      <c r="M2216" s="2" t="s">
        <v>5931</v>
      </c>
      <c r="N2216" s="2" t="s">
        <v>5932</v>
      </c>
      <c r="O2216" s="2" t="s">
        <v>5933</v>
      </c>
      <c r="P2216" s="2" t="s">
        <v>2142</v>
      </c>
      <c r="V2216" s="2">
        <v>252.63900000000001</v>
      </c>
    </row>
    <row r="2217" spans="1:22" ht="71.25" x14ac:dyDescent="0.45">
      <c r="A2217" s="2" t="s">
        <v>5800</v>
      </c>
      <c r="B2217" s="2" t="s">
        <v>5801</v>
      </c>
      <c r="C2217" s="2" t="s">
        <v>5934</v>
      </c>
      <c r="D2217" s="2" t="s">
        <v>5935</v>
      </c>
      <c r="E2217" s="2">
        <v>4810</v>
      </c>
      <c r="F2217" s="2">
        <v>37.996299999999998</v>
      </c>
      <c r="G2217" s="2">
        <v>139.2373</v>
      </c>
      <c r="H2217" s="2" t="s">
        <v>37</v>
      </c>
      <c r="M2217" s="2" t="s">
        <v>5809</v>
      </c>
      <c r="N2217" s="2" t="s">
        <v>5805</v>
      </c>
      <c r="O2217" s="2" t="s">
        <v>5806</v>
      </c>
      <c r="P2217" s="2" t="s">
        <v>27</v>
      </c>
      <c r="V2217" s="2">
        <v>37932.233</v>
      </c>
    </row>
    <row r="2218" spans="1:22" ht="71.25" x14ac:dyDescent="0.45">
      <c r="A2218" s="2" t="s">
        <v>5800</v>
      </c>
      <c r="B2218" s="2" t="s">
        <v>5801</v>
      </c>
      <c r="C2218" s="2" t="s">
        <v>5936</v>
      </c>
      <c r="D2218" s="2" t="s">
        <v>5937</v>
      </c>
      <c r="E2218" s="2">
        <v>2000</v>
      </c>
      <c r="F2218" s="2">
        <v>35.495399999999997</v>
      </c>
      <c r="G2218" s="2">
        <v>139.745</v>
      </c>
      <c r="H2218" s="2" t="s">
        <v>37</v>
      </c>
      <c r="M2218" s="2" t="s">
        <v>5817</v>
      </c>
      <c r="N2218" s="2" t="s">
        <v>5805</v>
      </c>
      <c r="O2218" s="2" t="s">
        <v>5806</v>
      </c>
      <c r="P2218" s="2" t="s">
        <v>27</v>
      </c>
      <c r="V2218" s="2">
        <v>15772.237999999999</v>
      </c>
    </row>
    <row r="2219" spans="1:22" ht="71.25" hidden="1" x14ac:dyDescent="0.45">
      <c r="A2219" s="2" t="s">
        <v>5800</v>
      </c>
      <c r="B2219" s="2" t="s">
        <v>5801</v>
      </c>
      <c r="C2219" s="2" t="s">
        <v>5938</v>
      </c>
      <c r="D2219" s="2" t="s">
        <v>5939</v>
      </c>
      <c r="E2219" s="2">
        <v>1100</v>
      </c>
      <c r="F2219" s="2">
        <v>41.188000000000002</v>
      </c>
      <c r="G2219" s="2">
        <v>141.3903</v>
      </c>
      <c r="H2219" s="2" t="s">
        <v>233</v>
      </c>
      <c r="M2219" s="2" t="s">
        <v>5809</v>
      </c>
      <c r="N2219" s="2" t="s">
        <v>5805</v>
      </c>
      <c r="O2219" s="2" t="s">
        <v>5806</v>
      </c>
      <c r="P2219" s="2" t="s">
        <v>27</v>
      </c>
      <c r="V2219" s="2">
        <v>0</v>
      </c>
    </row>
    <row r="2220" spans="1:22" ht="142.5" hidden="1" x14ac:dyDescent="0.45">
      <c r="A2220" s="2" t="s">
        <v>5800</v>
      </c>
      <c r="B2220" s="2" t="s">
        <v>5801</v>
      </c>
      <c r="C2220" s="2" t="s">
        <v>5940</v>
      </c>
      <c r="D2220" s="2" t="s">
        <v>5941</v>
      </c>
      <c r="E2220" s="2">
        <v>1.8</v>
      </c>
      <c r="F2220" s="2">
        <v>39.007100000000001</v>
      </c>
      <c r="G2220" s="2">
        <v>141.2705</v>
      </c>
      <c r="H2220" s="2" t="s">
        <v>401</v>
      </c>
      <c r="M2220" s="2" t="s">
        <v>5942</v>
      </c>
      <c r="N2220" s="2" t="s">
        <v>5942</v>
      </c>
      <c r="O2220" s="2" t="s">
        <v>5943</v>
      </c>
      <c r="P2220" s="2" t="s">
        <v>2142</v>
      </c>
      <c r="V2220" s="2">
        <v>22.183</v>
      </c>
    </row>
    <row r="2221" spans="1:22" ht="99.75" hidden="1" x14ac:dyDescent="0.45">
      <c r="A2221" s="2" t="s">
        <v>5800</v>
      </c>
      <c r="B2221" s="2" t="s">
        <v>5801</v>
      </c>
      <c r="C2221" s="2" t="s">
        <v>5944</v>
      </c>
      <c r="D2221" s="2" t="s">
        <v>5945</v>
      </c>
      <c r="E2221" s="2">
        <v>10</v>
      </c>
      <c r="F2221" s="2">
        <v>34.655799999999999</v>
      </c>
      <c r="G2221" s="2">
        <v>135.37970000000001</v>
      </c>
      <c r="H2221" s="2" t="s">
        <v>401</v>
      </c>
      <c r="M2221" s="2" t="s">
        <v>5946</v>
      </c>
      <c r="N2221" s="2" t="s">
        <v>5947</v>
      </c>
      <c r="O2221" s="2" t="s">
        <v>5948</v>
      </c>
      <c r="P2221" s="2" t="s">
        <v>2142</v>
      </c>
      <c r="V2221" s="2">
        <v>123.239</v>
      </c>
    </row>
    <row r="2222" spans="1:22" ht="71.25" x14ac:dyDescent="0.45">
      <c r="A2222" s="2" t="s">
        <v>5800</v>
      </c>
      <c r="B2222" s="2" t="s">
        <v>5801</v>
      </c>
      <c r="C2222" s="2" t="s">
        <v>5949</v>
      </c>
      <c r="D2222" s="2" t="s">
        <v>5950</v>
      </c>
      <c r="E2222" s="2">
        <v>1442</v>
      </c>
      <c r="F2222" s="2">
        <v>34.773400000000002</v>
      </c>
      <c r="G2222" s="2">
        <v>134.69399999999999</v>
      </c>
      <c r="H2222" s="2" t="s">
        <v>37</v>
      </c>
      <c r="M2222" s="2" t="s">
        <v>5804</v>
      </c>
      <c r="N2222" s="2" t="s">
        <v>5805</v>
      </c>
      <c r="O2222" s="2" t="s">
        <v>5806</v>
      </c>
      <c r="P2222" s="2" t="s">
        <v>27</v>
      </c>
      <c r="V2222" s="2">
        <v>11371.784</v>
      </c>
    </row>
    <row r="2223" spans="1:22" ht="71.25" x14ac:dyDescent="0.45">
      <c r="A2223" s="2" t="s">
        <v>5800</v>
      </c>
      <c r="B2223" s="2" t="s">
        <v>5801</v>
      </c>
      <c r="C2223" s="2" t="s">
        <v>5951</v>
      </c>
      <c r="D2223" s="2" t="s">
        <v>5952</v>
      </c>
      <c r="E2223" s="2">
        <v>1650</v>
      </c>
      <c r="F2223" s="2">
        <v>34.773400000000002</v>
      </c>
      <c r="G2223" s="2">
        <v>134.69399999999999</v>
      </c>
      <c r="H2223" s="2" t="s">
        <v>37</v>
      </c>
      <c r="M2223" s="2" t="s">
        <v>5804</v>
      </c>
      <c r="N2223" s="2" t="s">
        <v>5805</v>
      </c>
      <c r="O2223" s="2" t="s">
        <v>5806</v>
      </c>
      <c r="P2223" s="2" t="s">
        <v>27</v>
      </c>
      <c r="V2223" s="2">
        <v>13012.096</v>
      </c>
    </row>
    <row r="2224" spans="1:22" ht="85.5" hidden="1" x14ac:dyDescent="0.45">
      <c r="A2224" s="2" t="s">
        <v>5800</v>
      </c>
      <c r="B2224" s="2" t="s">
        <v>5801</v>
      </c>
      <c r="C2224" s="2" t="s">
        <v>5953</v>
      </c>
      <c r="D2224" s="2" t="s">
        <v>5954</v>
      </c>
      <c r="E2224" s="2">
        <v>10</v>
      </c>
      <c r="F2224" s="2">
        <v>34.779000000000003</v>
      </c>
      <c r="G2224" s="2">
        <v>134.6942</v>
      </c>
      <c r="H2224" s="2" t="s">
        <v>401</v>
      </c>
      <c r="M2224" s="2" t="s">
        <v>5955</v>
      </c>
      <c r="N2224" s="2" t="s">
        <v>5956</v>
      </c>
      <c r="O2224" s="2" t="s">
        <v>5957</v>
      </c>
      <c r="P2224" s="2" t="s">
        <v>2142</v>
      </c>
      <c r="V2224" s="2">
        <v>123.239</v>
      </c>
    </row>
    <row r="2225" spans="1:22" ht="99.75" hidden="1" x14ac:dyDescent="0.45">
      <c r="A2225" s="2" t="s">
        <v>5800</v>
      </c>
      <c r="B2225" s="2" t="s">
        <v>5801</v>
      </c>
      <c r="C2225" s="2" t="s">
        <v>5958</v>
      </c>
      <c r="D2225" s="2" t="s">
        <v>5959</v>
      </c>
      <c r="E2225" s="2">
        <v>380</v>
      </c>
      <c r="F2225" s="2">
        <v>34.785400000000003</v>
      </c>
      <c r="G2225" s="2">
        <v>134.62139999999999</v>
      </c>
      <c r="H2225" s="2" t="s">
        <v>213</v>
      </c>
      <c r="L2225" s="2">
        <v>1999</v>
      </c>
      <c r="M2225" s="2" t="s">
        <v>5960</v>
      </c>
      <c r="N2225" s="2" t="s">
        <v>5960</v>
      </c>
      <c r="O2225" s="2" t="s">
        <v>5961</v>
      </c>
      <c r="P2225" s="2" t="s">
        <v>365</v>
      </c>
      <c r="V2225" s="2">
        <v>3404.0929999999998</v>
      </c>
    </row>
    <row r="2226" spans="1:22" ht="57" hidden="1" x14ac:dyDescent="0.45">
      <c r="A2226" s="2" t="s">
        <v>5800</v>
      </c>
      <c r="B2226" s="2" t="s">
        <v>5801</v>
      </c>
      <c r="C2226" s="2" t="s">
        <v>5962</v>
      </c>
      <c r="D2226" s="2" t="s">
        <v>5963</v>
      </c>
      <c r="E2226" s="2">
        <v>2.2000000000000002</v>
      </c>
      <c r="F2226" s="2">
        <v>35.035600000000002</v>
      </c>
      <c r="G2226" s="2">
        <v>138.93199999999999</v>
      </c>
      <c r="H2226" s="2" t="s">
        <v>401</v>
      </c>
      <c r="M2226" s="2" t="s">
        <v>5942</v>
      </c>
      <c r="N2226" s="2" t="s">
        <v>5942</v>
      </c>
      <c r="O2226" s="2" t="s">
        <v>5964</v>
      </c>
      <c r="P2226" s="2" t="s">
        <v>2142</v>
      </c>
      <c r="V2226" s="2">
        <v>27.111999999999998</v>
      </c>
    </row>
    <row r="2227" spans="1:22" ht="114" hidden="1" x14ac:dyDescent="0.45">
      <c r="A2227" s="2" t="s">
        <v>5800</v>
      </c>
      <c r="B2227" s="2" t="s">
        <v>5801</v>
      </c>
      <c r="C2227" s="2" t="s">
        <v>5965</v>
      </c>
      <c r="D2227" s="2" t="s">
        <v>5966</v>
      </c>
      <c r="E2227" s="2">
        <v>2</v>
      </c>
      <c r="F2227" s="2">
        <v>37.2117</v>
      </c>
      <c r="G2227" s="2">
        <v>138.3126</v>
      </c>
      <c r="H2227" s="2" t="s">
        <v>401</v>
      </c>
      <c r="M2227" s="2" t="s">
        <v>5967</v>
      </c>
      <c r="N2227" s="2" t="s">
        <v>5864</v>
      </c>
      <c r="O2227" s="2" t="s">
        <v>5968</v>
      </c>
      <c r="P2227" s="2" t="s">
        <v>2142</v>
      </c>
      <c r="V2227" s="2">
        <v>24.648</v>
      </c>
    </row>
    <row r="2228" spans="1:22" ht="71.25" hidden="1" x14ac:dyDescent="0.45">
      <c r="A2228" s="2" t="s">
        <v>5800</v>
      </c>
      <c r="B2228" s="2" t="s">
        <v>5801</v>
      </c>
      <c r="C2228" s="2" t="s">
        <v>5969</v>
      </c>
      <c r="D2228" s="2" t="s">
        <v>5970</v>
      </c>
      <c r="E2228" s="2">
        <v>120</v>
      </c>
      <c r="F2228" s="2">
        <v>42.987099999999998</v>
      </c>
      <c r="G2228" s="2">
        <v>141.15620000000001</v>
      </c>
      <c r="H2228" s="2" t="s">
        <v>26</v>
      </c>
      <c r="L2228" s="2">
        <v>1989</v>
      </c>
      <c r="M2228" s="2" t="s">
        <v>5971</v>
      </c>
      <c r="N2228" s="2" t="s">
        <v>5805</v>
      </c>
      <c r="O2228" s="2" t="s">
        <v>5806</v>
      </c>
      <c r="P2228" s="2" t="s">
        <v>365</v>
      </c>
      <c r="V2228" s="2">
        <v>380.22699999999998</v>
      </c>
    </row>
    <row r="2229" spans="1:22" ht="85.5" hidden="1" x14ac:dyDescent="0.45">
      <c r="A2229" s="2" t="s">
        <v>5800</v>
      </c>
      <c r="B2229" s="2" t="s">
        <v>5801</v>
      </c>
      <c r="C2229" s="2" t="s">
        <v>5972</v>
      </c>
      <c r="D2229" s="2" t="s">
        <v>5973</v>
      </c>
      <c r="E2229" s="2">
        <v>70</v>
      </c>
      <c r="F2229" s="2">
        <v>31.4665</v>
      </c>
      <c r="G2229" s="2">
        <v>130.52600000000001</v>
      </c>
      <c r="H2229" s="2" t="s">
        <v>401</v>
      </c>
      <c r="M2229" s="2" t="s">
        <v>5974</v>
      </c>
      <c r="N2229" s="2" t="s">
        <v>5975</v>
      </c>
      <c r="O2229" s="2" t="s">
        <v>5976</v>
      </c>
      <c r="P2229" s="2" t="s">
        <v>2142</v>
      </c>
      <c r="V2229" s="2">
        <v>862.67</v>
      </c>
    </row>
    <row r="2230" spans="1:22" ht="71.25" hidden="1" x14ac:dyDescent="0.45">
      <c r="A2230" s="2" t="s">
        <v>5800</v>
      </c>
      <c r="B2230" s="2" t="s">
        <v>5801</v>
      </c>
      <c r="C2230" s="2" t="s">
        <v>5977</v>
      </c>
      <c r="D2230" s="2" t="s">
        <v>5978</v>
      </c>
      <c r="E2230" s="2">
        <v>2100</v>
      </c>
      <c r="F2230" s="2">
        <v>34.152000000000001</v>
      </c>
      <c r="G2230" s="2">
        <v>135.1876</v>
      </c>
      <c r="H2230" s="2" t="s">
        <v>50</v>
      </c>
      <c r="M2230" s="2" t="s">
        <v>5804</v>
      </c>
      <c r="N2230" s="2" t="s">
        <v>5805</v>
      </c>
      <c r="O2230" s="2" t="s">
        <v>5806</v>
      </c>
      <c r="P2230" s="2" t="s">
        <v>27</v>
      </c>
      <c r="V2230" s="2">
        <v>5359.7640000000001</v>
      </c>
    </row>
    <row r="2231" spans="1:22" ht="71.25" hidden="1" x14ac:dyDescent="0.45">
      <c r="A2231" s="2" t="s">
        <v>5800</v>
      </c>
      <c r="B2231" s="2" t="s">
        <v>5801</v>
      </c>
      <c r="C2231" s="2" t="s">
        <v>5979</v>
      </c>
      <c r="D2231" s="2" t="s">
        <v>5980</v>
      </c>
      <c r="E2231" s="2">
        <v>80</v>
      </c>
      <c r="F2231" s="2">
        <v>39.829099999999997</v>
      </c>
      <c r="G2231" s="2">
        <v>140.86490000000001</v>
      </c>
      <c r="H2231" s="2" t="s">
        <v>2312</v>
      </c>
      <c r="M2231" s="2" t="s">
        <v>5926</v>
      </c>
      <c r="N2231" s="2" t="s">
        <v>5805</v>
      </c>
      <c r="O2231" s="2" t="s">
        <v>5806</v>
      </c>
      <c r="P2231" s="2" t="s">
        <v>27</v>
      </c>
      <c r="V2231" s="2">
        <v>384.41199999999998</v>
      </c>
    </row>
    <row r="2232" spans="1:22" ht="142.5" hidden="1" x14ac:dyDescent="0.45">
      <c r="A2232" s="2" t="s">
        <v>5800</v>
      </c>
      <c r="B2232" s="2" t="s">
        <v>5801</v>
      </c>
      <c r="C2232" s="2" t="s">
        <v>5981</v>
      </c>
      <c r="D2232" s="2" t="s">
        <v>5982</v>
      </c>
      <c r="E2232" s="2">
        <v>149</v>
      </c>
      <c r="F2232" s="2">
        <v>39.268799999999999</v>
      </c>
      <c r="G2232" s="2">
        <v>141.8766</v>
      </c>
      <c r="H2232" s="2" t="s">
        <v>213</v>
      </c>
      <c r="M2232" s="2" t="s">
        <v>5983</v>
      </c>
      <c r="N2232" s="2" t="s">
        <v>5897</v>
      </c>
      <c r="O2232" s="2" t="s">
        <v>5898</v>
      </c>
      <c r="P2232" s="2" t="s">
        <v>365</v>
      </c>
      <c r="V2232" s="2">
        <v>1334.7629999999999</v>
      </c>
    </row>
    <row r="2233" spans="1:22" ht="99.75" hidden="1" x14ac:dyDescent="0.45">
      <c r="A2233" s="2" t="s">
        <v>5800</v>
      </c>
      <c r="B2233" s="2" t="s">
        <v>5801</v>
      </c>
      <c r="C2233" s="2" t="s">
        <v>5984</v>
      </c>
      <c r="D2233" s="2" t="s">
        <v>5985</v>
      </c>
      <c r="E2233" s="2">
        <v>5</v>
      </c>
      <c r="F2233" s="2">
        <v>34.870899999999999</v>
      </c>
      <c r="G2233" s="2">
        <v>136.40780000000001</v>
      </c>
      <c r="H2233" s="2" t="s">
        <v>401</v>
      </c>
      <c r="M2233" s="2" t="s">
        <v>5986</v>
      </c>
      <c r="N2233" s="2" t="s">
        <v>5987</v>
      </c>
      <c r="O2233" s="2" t="s">
        <v>5988</v>
      </c>
      <c r="P2233" s="2" t="s">
        <v>2142</v>
      </c>
      <c r="V2233" s="2">
        <v>61.619</v>
      </c>
    </row>
    <row r="2234" spans="1:22" ht="99.75" hidden="1" x14ac:dyDescent="0.45">
      <c r="A2234" s="2" t="s">
        <v>5800</v>
      </c>
      <c r="B2234" s="2" t="s">
        <v>5801</v>
      </c>
      <c r="C2234" s="2" t="s">
        <v>5989</v>
      </c>
      <c r="D2234" s="2" t="s">
        <v>5990</v>
      </c>
      <c r="E2234" s="2">
        <v>13.5</v>
      </c>
      <c r="F2234" s="2">
        <v>36.715400000000002</v>
      </c>
      <c r="G2234" s="2">
        <v>140.07550000000001</v>
      </c>
      <c r="H2234" s="2" t="s">
        <v>401</v>
      </c>
      <c r="M2234" s="2" t="s">
        <v>5991</v>
      </c>
      <c r="N2234" s="2" t="s">
        <v>5987</v>
      </c>
      <c r="O2234" s="2" t="s">
        <v>5988</v>
      </c>
      <c r="P2234" s="2" t="s">
        <v>2142</v>
      </c>
      <c r="V2234" s="2">
        <v>166.37200000000001</v>
      </c>
    </row>
    <row r="2235" spans="1:22" ht="71.25" hidden="1" x14ac:dyDescent="0.45">
      <c r="A2235" s="2" t="s">
        <v>5800</v>
      </c>
      <c r="B2235" s="2" t="s">
        <v>5801</v>
      </c>
      <c r="C2235" s="2" t="s">
        <v>5992</v>
      </c>
      <c r="D2235" s="2" t="s">
        <v>5993</v>
      </c>
      <c r="E2235" s="2">
        <v>31.2</v>
      </c>
      <c r="F2235" s="2">
        <v>35.150399999999998</v>
      </c>
      <c r="G2235" s="2">
        <v>140.2056</v>
      </c>
      <c r="H2235" s="2" t="s">
        <v>401</v>
      </c>
      <c r="M2235" s="2" t="s">
        <v>5994</v>
      </c>
      <c r="N2235" s="2" t="s">
        <v>5995</v>
      </c>
      <c r="O2235" s="2" t="s">
        <v>5996</v>
      </c>
      <c r="P2235" s="2" t="s">
        <v>2142</v>
      </c>
      <c r="V2235" s="2">
        <v>384.505</v>
      </c>
    </row>
    <row r="2236" spans="1:22" ht="99.75" hidden="1" x14ac:dyDescent="0.45">
      <c r="A2236" s="2" t="s">
        <v>5800</v>
      </c>
      <c r="B2236" s="2" t="s">
        <v>5801</v>
      </c>
      <c r="C2236" s="2" t="s">
        <v>5997</v>
      </c>
      <c r="D2236" s="2" t="s">
        <v>5998</v>
      </c>
      <c r="E2236" s="2">
        <v>70</v>
      </c>
      <c r="F2236" s="2">
        <v>35.421100000000003</v>
      </c>
      <c r="G2236" s="2">
        <v>137.0224</v>
      </c>
      <c r="H2236" s="2" t="s">
        <v>50</v>
      </c>
      <c r="L2236" s="2">
        <v>2001</v>
      </c>
      <c r="M2236" s="2" t="s">
        <v>5999</v>
      </c>
      <c r="N2236" s="2" t="s">
        <v>6000</v>
      </c>
      <c r="O2236" s="2" t="s">
        <v>6001</v>
      </c>
      <c r="P2236" s="2" t="s">
        <v>365</v>
      </c>
      <c r="V2236" s="2">
        <v>178.65899999999999</v>
      </c>
    </row>
    <row r="2237" spans="1:22" ht="71.25" hidden="1" x14ac:dyDescent="0.45">
      <c r="A2237" s="2" t="s">
        <v>5800</v>
      </c>
      <c r="B2237" s="2" t="s">
        <v>5801</v>
      </c>
      <c r="C2237" s="2" t="s">
        <v>6002</v>
      </c>
      <c r="D2237" s="2" t="s">
        <v>6003</v>
      </c>
      <c r="E2237" s="2">
        <v>470</v>
      </c>
      <c r="F2237" s="2">
        <v>36.033499999999997</v>
      </c>
      <c r="G2237" s="2">
        <v>138.7054</v>
      </c>
      <c r="H2237" s="2" t="s">
        <v>26</v>
      </c>
      <c r="M2237" s="2" t="s">
        <v>5817</v>
      </c>
      <c r="N2237" s="2" t="s">
        <v>5805</v>
      </c>
      <c r="O2237" s="2" t="s">
        <v>5806</v>
      </c>
      <c r="P2237" s="2" t="s">
        <v>365</v>
      </c>
      <c r="V2237" s="2">
        <v>1489.221</v>
      </c>
    </row>
    <row r="2238" spans="1:22" ht="85.5" hidden="1" x14ac:dyDescent="0.45">
      <c r="A2238" s="2" t="s">
        <v>5800</v>
      </c>
      <c r="B2238" s="2" t="s">
        <v>5801</v>
      </c>
      <c r="C2238" s="2" t="s">
        <v>6004</v>
      </c>
      <c r="D2238" s="2" t="s">
        <v>6005</v>
      </c>
      <c r="E2238" s="2">
        <v>112</v>
      </c>
      <c r="F2238" s="2">
        <v>38.268099999999997</v>
      </c>
      <c r="G2238" s="2">
        <v>141.00919999999999</v>
      </c>
      <c r="H2238" s="2" t="s">
        <v>213</v>
      </c>
      <c r="L2238" s="2">
        <v>2017</v>
      </c>
      <c r="N2238" s="2" t="s">
        <v>6006</v>
      </c>
      <c r="O2238" s="2" t="s">
        <v>6007</v>
      </c>
      <c r="P2238" s="2" t="s">
        <v>365</v>
      </c>
      <c r="V2238" s="2">
        <v>1003.312</v>
      </c>
    </row>
    <row r="2239" spans="1:22" ht="185.25" hidden="1" x14ac:dyDescent="0.45">
      <c r="A2239" s="2" t="s">
        <v>5800</v>
      </c>
      <c r="B2239" s="2" t="s">
        <v>5801</v>
      </c>
      <c r="C2239" s="2" t="s">
        <v>6008</v>
      </c>
      <c r="D2239" s="2" t="s">
        <v>6009</v>
      </c>
      <c r="E2239" s="2">
        <v>38</v>
      </c>
      <c r="F2239" s="2">
        <v>34.701599999999999</v>
      </c>
      <c r="G2239" s="2">
        <v>136.27619999999999</v>
      </c>
      <c r="H2239" s="2" t="s">
        <v>257</v>
      </c>
      <c r="M2239" s="2" t="s">
        <v>5825</v>
      </c>
      <c r="N2239" s="2" t="s">
        <v>5922</v>
      </c>
      <c r="O2239" s="2" t="s">
        <v>6010</v>
      </c>
      <c r="P2239" s="2" t="s">
        <v>365</v>
      </c>
      <c r="V2239" s="2">
        <v>1276.2929999999999</v>
      </c>
    </row>
    <row r="2240" spans="1:22" ht="71.25" hidden="1" x14ac:dyDescent="0.45">
      <c r="A2240" s="2" t="s">
        <v>5800</v>
      </c>
      <c r="B2240" s="2" t="s">
        <v>5801</v>
      </c>
      <c r="C2240" s="2" t="s">
        <v>6011</v>
      </c>
      <c r="D2240" s="2" t="s">
        <v>6012</v>
      </c>
      <c r="E2240" s="2">
        <v>4400</v>
      </c>
      <c r="F2240" s="2">
        <v>35.940899999999999</v>
      </c>
      <c r="G2240" s="2">
        <v>140.68879999999999</v>
      </c>
      <c r="H2240" s="2" t="s">
        <v>50</v>
      </c>
      <c r="M2240" s="2" t="s">
        <v>5817</v>
      </c>
      <c r="N2240" s="2" t="s">
        <v>5805</v>
      </c>
      <c r="O2240" s="2" t="s">
        <v>5806</v>
      </c>
      <c r="P2240" s="2" t="s">
        <v>27</v>
      </c>
      <c r="V2240" s="2">
        <v>11229.981</v>
      </c>
    </row>
    <row r="2241" spans="1:22" ht="71.25" hidden="1" x14ac:dyDescent="0.45">
      <c r="A2241" s="2" t="s">
        <v>5800</v>
      </c>
      <c r="B2241" s="2" t="s">
        <v>5801</v>
      </c>
      <c r="C2241" s="2" t="s">
        <v>6013</v>
      </c>
      <c r="D2241" s="2" t="s">
        <v>6014</v>
      </c>
      <c r="E2241" s="2">
        <v>650</v>
      </c>
      <c r="F2241" s="2">
        <v>35.902999999999999</v>
      </c>
      <c r="G2241" s="2">
        <v>140.68780000000001</v>
      </c>
      <c r="H2241" s="2" t="s">
        <v>50</v>
      </c>
      <c r="L2241" s="2">
        <v>1981</v>
      </c>
      <c r="M2241" s="2" t="s">
        <v>6015</v>
      </c>
      <c r="N2241" s="2" t="s">
        <v>6016</v>
      </c>
      <c r="O2241" s="2" t="s">
        <v>6017</v>
      </c>
      <c r="P2241" s="2" t="s">
        <v>365</v>
      </c>
      <c r="V2241" s="2">
        <v>1658.9749999999999</v>
      </c>
    </row>
    <row r="2242" spans="1:22" ht="71.25" x14ac:dyDescent="0.45">
      <c r="A2242" s="2" t="s">
        <v>5800</v>
      </c>
      <c r="B2242" s="2" t="s">
        <v>5801</v>
      </c>
      <c r="C2242" s="2" t="s">
        <v>6018</v>
      </c>
      <c r="D2242" s="2" t="s">
        <v>6019</v>
      </c>
      <c r="E2242" s="2">
        <v>1000</v>
      </c>
      <c r="F2242" s="2">
        <v>35.941400000000002</v>
      </c>
      <c r="G2242" s="2">
        <v>140.68879999999999</v>
      </c>
      <c r="H2242" s="2" t="s">
        <v>37</v>
      </c>
      <c r="L2242" s="2">
        <v>1973</v>
      </c>
      <c r="M2242" s="2" t="s">
        <v>6020</v>
      </c>
      <c r="N2242" s="2" t="s">
        <v>5805</v>
      </c>
      <c r="O2242" s="2" t="s">
        <v>5806</v>
      </c>
      <c r="P2242" s="2" t="s">
        <v>365</v>
      </c>
      <c r="V2242" s="2">
        <v>7886.1189999999997</v>
      </c>
    </row>
    <row r="2243" spans="1:22" ht="71.25" hidden="1" x14ac:dyDescent="0.45">
      <c r="A2243" s="2" t="s">
        <v>5800</v>
      </c>
      <c r="B2243" s="2" t="s">
        <v>5801</v>
      </c>
      <c r="C2243" s="2" t="s">
        <v>6021</v>
      </c>
      <c r="D2243" s="2" t="s">
        <v>6022</v>
      </c>
      <c r="E2243" s="2">
        <v>8212</v>
      </c>
      <c r="F2243" s="2">
        <v>37.425899999999999</v>
      </c>
      <c r="G2243" s="2">
        <v>138.5941</v>
      </c>
      <c r="H2243" s="2" t="s">
        <v>233</v>
      </c>
      <c r="M2243" s="2" t="s">
        <v>5817</v>
      </c>
      <c r="N2243" s="2" t="s">
        <v>5805</v>
      </c>
      <c r="O2243" s="2" t="s">
        <v>5806</v>
      </c>
      <c r="P2243" s="2" t="s">
        <v>27</v>
      </c>
      <c r="V2243" s="2">
        <v>0</v>
      </c>
    </row>
    <row r="2244" spans="1:22" ht="71.25" x14ac:dyDescent="0.45">
      <c r="A2244" s="2" t="s">
        <v>5800</v>
      </c>
      <c r="B2244" s="2" t="s">
        <v>5801</v>
      </c>
      <c r="C2244" s="2" t="s">
        <v>6023</v>
      </c>
      <c r="D2244" s="2" t="s">
        <v>6024</v>
      </c>
      <c r="E2244" s="2">
        <v>4802</v>
      </c>
      <c r="F2244" s="2">
        <v>35.007599999999996</v>
      </c>
      <c r="G2244" s="2">
        <v>136.68899999999999</v>
      </c>
      <c r="H2244" s="2" t="s">
        <v>37</v>
      </c>
      <c r="M2244" s="2" t="s">
        <v>5835</v>
      </c>
      <c r="N2244" s="2" t="s">
        <v>5805</v>
      </c>
      <c r="O2244" s="2" t="s">
        <v>5806</v>
      </c>
      <c r="P2244" s="2" t="s">
        <v>365</v>
      </c>
      <c r="V2244" s="2">
        <v>37869.144</v>
      </c>
    </row>
    <row r="2245" spans="1:22" ht="71.25" x14ac:dyDescent="0.45">
      <c r="A2245" s="2" t="s">
        <v>5800</v>
      </c>
      <c r="B2245" s="2" t="s">
        <v>5801</v>
      </c>
      <c r="C2245" s="2" t="s">
        <v>6025</v>
      </c>
      <c r="D2245" s="2" t="s">
        <v>6026</v>
      </c>
      <c r="E2245" s="2">
        <v>1500</v>
      </c>
      <c r="F2245" s="2">
        <v>35.512300000000003</v>
      </c>
      <c r="G2245" s="2">
        <v>139.76259999999999</v>
      </c>
      <c r="H2245" s="2" t="s">
        <v>37</v>
      </c>
      <c r="M2245" s="2" t="s">
        <v>5817</v>
      </c>
      <c r="N2245" s="2" t="s">
        <v>5805</v>
      </c>
      <c r="O2245" s="2" t="s">
        <v>5806</v>
      </c>
      <c r="P2245" s="2" t="s">
        <v>27</v>
      </c>
      <c r="V2245" s="2">
        <v>11829.179</v>
      </c>
    </row>
    <row r="2246" spans="1:22" ht="99.75" x14ac:dyDescent="0.45">
      <c r="A2246" s="2" t="s">
        <v>5800</v>
      </c>
      <c r="B2246" s="2" t="s">
        <v>5801</v>
      </c>
      <c r="C2246" s="2" t="s">
        <v>6027</v>
      </c>
      <c r="D2246" s="2" t="s">
        <v>6028</v>
      </c>
      <c r="E2246" s="2">
        <v>840</v>
      </c>
      <c r="F2246" s="2">
        <v>35.512099999999997</v>
      </c>
      <c r="G2246" s="2">
        <v>139.76249999999999</v>
      </c>
      <c r="H2246" s="2" t="s">
        <v>37</v>
      </c>
      <c r="L2246" s="2">
        <v>2008</v>
      </c>
      <c r="M2246" s="2" t="s">
        <v>6029</v>
      </c>
      <c r="N2246" s="2" t="s">
        <v>6030</v>
      </c>
      <c r="O2246" s="2" t="s">
        <v>6031</v>
      </c>
      <c r="P2246" s="2" t="s">
        <v>365</v>
      </c>
      <c r="V2246" s="2">
        <v>6624.34</v>
      </c>
    </row>
    <row r="2247" spans="1:22" ht="71.25" hidden="1" x14ac:dyDescent="0.45">
      <c r="A2247" s="2" t="s">
        <v>5800</v>
      </c>
      <c r="B2247" s="2" t="s">
        <v>5801</v>
      </c>
      <c r="C2247" s="2" t="s">
        <v>6032</v>
      </c>
      <c r="D2247" s="2" t="s">
        <v>6033</v>
      </c>
      <c r="E2247" s="2">
        <v>800</v>
      </c>
      <c r="F2247" s="2">
        <v>35.717500000000001</v>
      </c>
      <c r="G2247" s="2">
        <v>138.8742</v>
      </c>
      <c r="H2247" s="2" t="s">
        <v>26</v>
      </c>
      <c r="M2247" s="2" t="s">
        <v>5817</v>
      </c>
      <c r="N2247" s="2" t="s">
        <v>5805</v>
      </c>
      <c r="O2247" s="2" t="s">
        <v>5806</v>
      </c>
      <c r="P2247" s="2" t="s">
        <v>27</v>
      </c>
      <c r="V2247" s="2">
        <v>2534.8449999999998</v>
      </c>
    </row>
    <row r="2248" spans="1:22" ht="71.25" hidden="1" x14ac:dyDescent="0.45">
      <c r="A2248" s="2" t="s">
        <v>5800</v>
      </c>
      <c r="B2248" s="2" t="s">
        <v>5801</v>
      </c>
      <c r="C2248" s="2" t="s">
        <v>6034</v>
      </c>
      <c r="D2248" s="2" t="s">
        <v>6035</v>
      </c>
      <c r="E2248" s="2">
        <v>7.5</v>
      </c>
      <c r="F2248" s="2">
        <v>34.668900000000001</v>
      </c>
      <c r="G2248" s="2">
        <v>138.09209999999999</v>
      </c>
      <c r="H2248" s="2" t="s">
        <v>401</v>
      </c>
      <c r="M2248" s="2" t="s">
        <v>6036</v>
      </c>
      <c r="N2248" s="2" t="s">
        <v>6037</v>
      </c>
      <c r="O2248" s="2" t="s">
        <v>6038</v>
      </c>
      <c r="P2248" s="2" t="s">
        <v>2142</v>
      </c>
      <c r="V2248" s="2">
        <v>92.429000000000002</v>
      </c>
    </row>
    <row r="2249" spans="1:22" ht="71.25" hidden="1" x14ac:dyDescent="0.45">
      <c r="A2249" s="2" t="s">
        <v>5800</v>
      </c>
      <c r="B2249" s="2" t="s">
        <v>5801</v>
      </c>
      <c r="C2249" s="2" t="s">
        <v>6039</v>
      </c>
      <c r="D2249" s="2" t="s">
        <v>6040</v>
      </c>
      <c r="E2249" s="2">
        <v>9.4</v>
      </c>
      <c r="F2249" s="2">
        <v>34.669800000000002</v>
      </c>
      <c r="G2249" s="2">
        <v>138.0993</v>
      </c>
      <c r="H2249" s="2" t="s">
        <v>401</v>
      </c>
      <c r="M2249" s="2" t="s">
        <v>6041</v>
      </c>
      <c r="N2249" s="2" t="s">
        <v>6037</v>
      </c>
      <c r="O2249" s="2" t="s">
        <v>6038</v>
      </c>
      <c r="P2249" s="2" t="s">
        <v>2142</v>
      </c>
      <c r="V2249" s="2">
        <v>115.84399999999999</v>
      </c>
    </row>
    <row r="2250" spans="1:22" ht="114" x14ac:dyDescent="0.45">
      <c r="A2250" s="2" t="s">
        <v>5800</v>
      </c>
      <c r="B2250" s="2" t="s">
        <v>5801</v>
      </c>
      <c r="C2250" s="2" t="s">
        <v>6042</v>
      </c>
      <c r="D2250" s="2" t="s">
        <v>6043</v>
      </c>
      <c r="E2250" s="2">
        <v>300</v>
      </c>
      <c r="F2250" s="2">
        <v>35.361899999999999</v>
      </c>
      <c r="G2250" s="2">
        <v>139.86510000000001</v>
      </c>
      <c r="H2250" s="2" t="s">
        <v>37</v>
      </c>
      <c r="M2250" s="2" t="s">
        <v>6044</v>
      </c>
      <c r="N2250" s="2" t="s">
        <v>6045</v>
      </c>
      <c r="O2250" s="2" t="s">
        <v>6046</v>
      </c>
      <c r="P2250" s="2" t="s">
        <v>365</v>
      </c>
      <c r="V2250" s="2">
        <v>2365.8359999999998</v>
      </c>
    </row>
    <row r="2251" spans="1:22" ht="142.5" hidden="1" x14ac:dyDescent="0.45">
      <c r="A2251" s="2" t="s">
        <v>5800</v>
      </c>
      <c r="B2251" s="2" t="s">
        <v>5801</v>
      </c>
      <c r="C2251" s="2" t="s">
        <v>6047</v>
      </c>
      <c r="D2251" s="2" t="s">
        <v>6048</v>
      </c>
      <c r="E2251" s="2">
        <v>440</v>
      </c>
      <c r="F2251" s="2">
        <v>26.446000000000002</v>
      </c>
      <c r="G2251" s="2">
        <v>127.92140000000001</v>
      </c>
      <c r="H2251" s="2" t="s">
        <v>213</v>
      </c>
      <c r="M2251" s="2" t="s">
        <v>5896</v>
      </c>
      <c r="O2251" s="2" t="s">
        <v>5898</v>
      </c>
      <c r="P2251" s="2" t="s">
        <v>27</v>
      </c>
      <c r="V2251" s="2">
        <v>3941.5819999999999</v>
      </c>
    </row>
    <row r="2252" spans="1:22" ht="199.5" hidden="1" x14ac:dyDescent="0.45">
      <c r="A2252" s="2" t="s">
        <v>5800</v>
      </c>
      <c r="B2252" s="2" t="s">
        <v>5801</v>
      </c>
      <c r="C2252" s="2" t="s">
        <v>6049</v>
      </c>
      <c r="D2252" s="2" t="s">
        <v>6050</v>
      </c>
      <c r="E2252" s="2">
        <v>1.2</v>
      </c>
      <c r="F2252" s="2">
        <v>36.817399999999999</v>
      </c>
      <c r="G2252" s="2">
        <v>139.71870000000001</v>
      </c>
      <c r="H2252" s="2" t="s">
        <v>401</v>
      </c>
      <c r="M2252" s="2" t="s">
        <v>3719</v>
      </c>
      <c r="N2252" s="2" t="s">
        <v>3719</v>
      </c>
      <c r="O2252" s="2" t="s">
        <v>3720</v>
      </c>
      <c r="P2252" s="2" t="s">
        <v>2142</v>
      </c>
      <c r="V2252" s="2">
        <v>14.789</v>
      </c>
    </row>
    <row r="2253" spans="1:22" ht="71.25" hidden="1" x14ac:dyDescent="0.45">
      <c r="A2253" s="2" t="s">
        <v>5800</v>
      </c>
      <c r="B2253" s="2" t="s">
        <v>5801</v>
      </c>
      <c r="C2253" s="2" t="s">
        <v>6051</v>
      </c>
      <c r="D2253" s="2" t="s">
        <v>6052</v>
      </c>
      <c r="E2253" s="2">
        <v>466</v>
      </c>
      <c r="F2253" s="2">
        <v>34.880600000000001</v>
      </c>
      <c r="G2253" s="2">
        <v>135.84630000000001</v>
      </c>
      <c r="H2253" s="2" t="s">
        <v>26</v>
      </c>
      <c r="M2253" s="2" t="s">
        <v>5804</v>
      </c>
      <c r="N2253" s="2" t="s">
        <v>5805</v>
      </c>
      <c r="O2253" s="2" t="s">
        <v>5806</v>
      </c>
      <c r="P2253" s="2" t="s">
        <v>27</v>
      </c>
      <c r="V2253" s="2">
        <v>1476.547</v>
      </c>
    </row>
    <row r="2254" spans="1:22" ht="71.25" hidden="1" x14ac:dyDescent="0.45">
      <c r="A2254" s="2" t="s">
        <v>5800</v>
      </c>
      <c r="B2254" s="2" t="s">
        <v>5801</v>
      </c>
      <c r="C2254" s="2" t="s">
        <v>6053</v>
      </c>
      <c r="D2254" s="2" t="s">
        <v>6054</v>
      </c>
      <c r="E2254" s="2">
        <v>49</v>
      </c>
      <c r="F2254" s="2">
        <v>35.040999999999997</v>
      </c>
      <c r="G2254" s="2">
        <v>136.7542</v>
      </c>
      <c r="H2254" s="2" t="s">
        <v>401</v>
      </c>
      <c r="M2254" s="2" t="s">
        <v>6055</v>
      </c>
      <c r="N2254" s="2" t="s">
        <v>6037</v>
      </c>
      <c r="O2254" s="2" t="s">
        <v>6038</v>
      </c>
      <c r="P2254" s="2" t="s">
        <v>2142</v>
      </c>
      <c r="V2254" s="2">
        <v>603.86900000000003</v>
      </c>
    </row>
    <row r="2255" spans="1:22" ht="85.5" hidden="1" x14ac:dyDescent="0.45">
      <c r="A2255" s="2" t="s">
        <v>5800</v>
      </c>
      <c r="B2255" s="2" t="s">
        <v>5801</v>
      </c>
      <c r="C2255" s="2" t="s">
        <v>6056</v>
      </c>
      <c r="D2255" s="2" t="s">
        <v>6057</v>
      </c>
      <c r="E2255" s="2">
        <v>1.3</v>
      </c>
      <c r="G2255" s="2">
        <v>130.74010000000001</v>
      </c>
      <c r="H2255" s="2" t="s">
        <v>401</v>
      </c>
      <c r="M2255" s="2" t="s">
        <v>6058</v>
      </c>
      <c r="N2255" s="2" t="s">
        <v>6059</v>
      </c>
      <c r="O2255" s="2" t="s">
        <v>6060</v>
      </c>
      <c r="V2255" s="2">
        <v>16.021000000000001</v>
      </c>
    </row>
    <row r="2256" spans="1:22" ht="71.25" hidden="1" x14ac:dyDescent="0.45">
      <c r="A2256" s="2" t="s">
        <v>5800</v>
      </c>
      <c r="B2256" s="2" t="s">
        <v>5801</v>
      </c>
      <c r="C2256" s="2" t="s">
        <v>6061</v>
      </c>
      <c r="D2256" s="2" t="s">
        <v>6062</v>
      </c>
      <c r="E2256" s="2">
        <v>13</v>
      </c>
      <c r="F2256" s="2">
        <v>33.926299999999998</v>
      </c>
      <c r="G2256" s="2">
        <v>130.80940000000001</v>
      </c>
      <c r="H2256" s="2" t="s">
        <v>401</v>
      </c>
      <c r="M2256" s="2" t="s">
        <v>6063</v>
      </c>
      <c r="N2256" s="2" t="s">
        <v>6037</v>
      </c>
      <c r="O2256" s="2" t="s">
        <v>6038</v>
      </c>
      <c r="P2256" s="2" t="s">
        <v>2142</v>
      </c>
      <c r="V2256" s="2">
        <v>160.21</v>
      </c>
    </row>
    <row r="2257" spans="1:22" ht="57" hidden="1" x14ac:dyDescent="0.45">
      <c r="A2257" s="2" t="s">
        <v>5800</v>
      </c>
      <c r="B2257" s="2" t="s">
        <v>5801</v>
      </c>
      <c r="C2257" s="2" t="s">
        <v>6064</v>
      </c>
      <c r="D2257" s="2" t="s">
        <v>6065</v>
      </c>
      <c r="E2257" s="2">
        <v>24.4</v>
      </c>
      <c r="F2257" s="2">
        <v>33.430500000000002</v>
      </c>
      <c r="G2257" s="2">
        <v>131.5514</v>
      </c>
      <c r="H2257" s="2" t="s">
        <v>401</v>
      </c>
      <c r="M2257" s="2" t="s">
        <v>6066</v>
      </c>
      <c r="N2257" s="2" t="s">
        <v>6066</v>
      </c>
      <c r="O2257" s="2" t="s">
        <v>6067</v>
      </c>
      <c r="P2257" s="2" t="s">
        <v>2142</v>
      </c>
      <c r="V2257" s="2">
        <v>300.702</v>
      </c>
    </row>
    <row r="2258" spans="1:22" ht="156.75" hidden="1" x14ac:dyDescent="0.45">
      <c r="A2258" s="2" t="s">
        <v>5800</v>
      </c>
      <c r="B2258" s="2" t="s">
        <v>5801</v>
      </c>
      <c r="C2258" s="2" t="s">
        <v>6068</v>
      </c>
      <c r="D2258" s="2" t="s">
        <v>6069</v>
      </c>
      <c r="E2258" s="2">
        <v>3.6</v>
      </c>
      <c r="F2258" s="2">
        <v>38.363999999999997</v>
      </c>
      <c r="G2258" s="2">
        <v>141.1541</v>
      </c>
      <c r="H2258" s="2" t="s">
        <v>401</v>
      </c>
      <c r="M2258" s="2" t="s">
        <v>6070</v>
      </c>
      <c r="N2258" s="2" t="s">
        <v>5905</v>
      </c>
      <c r="O2258" s="2" t="s">
        <v>5906</v>
      </c>
      <c r="P2258" s="2" t="s">
        <v>2142</v>
      </c>
      <c r="V2258" s="2">
        <v>44.366</v>
      </c>
    </row>
    <row r="2259" spans="1:22" ht="71.25" hidden="1" x14ac:dyDescent="0.45">
      <c r="A2259" s="2" t="s">
        <v>5800</v>
      </c>
      <c r="B2259" s="2" t="s">
        <v>5801</v>
      </c>
      <c r="C2259" s="2" t="s">
        <v>6071</v>
      </c>
      <c r="D2259" s="2" t="s">
        <v>6072</v>
      </c>
      <c r="E2259" s="2">
        <v>25.4</v>
      </c>
      <c r="F2259" s="2">
        <v>33.226300000000002</v>
      </c>
      <c r="G2259" s="2">
        <v>131.24700000000001</v>
      </c>
      <c r="H2259" s="2" t="s">
        <v>401</v>
      </c>
      <c r="M2259" s="2" t="s">
        <v>6073</v>
      </c>
      <c r="N2259" s="2" t="s">
        <v>6037</v>
      </c>
      <c r="O2259" s="2" t="s">
        <v>6038</v>
      </c>
      <c r="P2259" s="2" t="s">
        <v>2142</v>
      </c>
      <c r="V2259" s="2">
        <v>313.02600000000001</v>
      </c>
    </row>
    <row r="2260" spans="1:22" ht="128.25" hidden="1" x14ac:dyDescent="0.45">
      <c r="A2260" s="2" t="s">
        <v>5800</v>
      </c>
      <c r="B2260" s="2" t="s">
        <v>5801</v>
      </c>
      <c r="C2260" s="2" t="s">
        <v>6074</v>
      </c>
      <c r="D2260" s="2" t="s">
        <v>6075</v>
      </c>
      <c r="E2260" s="2">
        <v>21</v>
      </c>
      <c r="F2260" s="2">
        <v>33.988700000000001</v>
      </c>
      <c r="G2260" s="2">
        <v>134.61439999999999</v>
      </c>
      <c r="H2260" s="2" t="s">
        <v>401</v>
      </c>
      <c r="M2260" s="2" t="s">
        <v>6076</v>
      </c>
      <c r="N2260" s="2" t="s">
        <v>6077</v>
      </c>
      <c r="O2260" s="2" t="s">
        <v>6078</v>
      </c>
      <c r="P2260" s="2" t="s">
        <v>2142</v>
      </c>
      <c r="V2260" s="2">
        <v>258.80099999999999</v>
      </c>
    </row>
    <row r="2261" spans="1:22" ht="128.25" hidden="1" x14ac:dyDescent="0.45">
      <c r="A2261" s="2" t="s">
        <v>5800</v>
      </c>
      <c r="B2261" s="2" t="s">
        <v>5801</v>
      </c>
      <c r="C2261" s="2" t="s">
        <v>6079</v>
      </c>
      <c r="D2261" s="2" t="s">
        <v>6080</v>
      </c>
      <c r="E2261" s="2">
        <v>21</v>
      </c>
      <c r="F2261" s="2">
        <v>33.984499999999997</v>
      </c>
      <c r="G2261" s="2">
        <v>134.61799999999999</v>
      </c>
      <c r="H2261" s="2" t="s">
        <v>401</v>
      </c>
      <c r="M2261" s="2" t="s">
        <v>6076</v>
      </c>
      <c r="N2261" s="2" t="s">
        <v>6077</v>
      </c>
      <c r="O2261" s="2" t="s">
        <v>6078</v>
      </c>
      <c r="P2261" s="2" t="s">
        <v>2142</v>
      </c>
      <c r="V2261" s="2">
        <v>258.80099999999999</v>
      </c>
    </row>
    <row r="2262" spans="1:22" ht="128.25" hidden="1" x14ac:dyDescent="0.45">
      <c r="A2262" s="2" t="s">
        <v>5800</v>
      </c>
      <c r="B2262" s="2" t="s">
        <v>5801</v>
      </c>
      <c r="C2262" s="2" t="s">
        <v>6081</v>
      </c>
      <c r="D2262" s="2" t="s">
        <v>6082</v>
      </c>
      <c r="E2262" s="2">
        <v>21</v>
      </c>
      <c r="F2262" s="2">
        <v>33.986899999999999</v>
      </c>
      <c r="G2262" s="2">
        <v>134.6251</v>
      </c>
      <c r="H2262" s="2" t="s">
        <v>401</v>
      </c>
      <c r="M2262" s="2" t="s">
        <v>6076</v>
      </c>
      <c r="N2262" s="2" t="s">
        <v>6077</v>
      </c>
      <c r="O2262" s="2" t="s">
        <v>6078</v>
      </c>
      <c r="P2262" s="2" t="s">
        <v>2142</v>
      </c>
      <c r="V2262" s="2">
        <v>258.80099999999999</v>
      </c>
    </row>
    <row r="2263" spans="1:22" ht="99.75" hidden="1" x14ac:dyDescent="0.45">
      <c r="A2263" s="2" t="s">
        <v>5800</v>
      </c>
      <c r="B2263" s="2" t="s">
        <v>5801</v>
      </c>
      <c r="C2263" s="2" t="s">
        <v>6083</v>
      </c>
      <c r="D2263" s="2" t="s">
        <v>6084</v>
      </c>
      <c r="E2263" s="2">
        <v>2.8</v>
      </c>
      <c r="F2263" s="2">
        <v>33.9878</v>
      </c>
      <c r="G2263" s="2">
        <v>134.61760000000001</v>
      </c>
      <c r="H2263" s="2" t="s">
        <v>401</v>
      </c>
      <c r="M2263" s="2" t="s">
        <v>6085</v>
      </c>
      <c r="N2263" s="2" t="s">
        <v>5821</v>
      </c>
      <c r="O2263" s="2" t="s">
        <v>5822</v>
      </c>
      <c r="P2263" s="2" t="s">
        <v>2142</v>
      </c>
      <c r="V2263" s="2">
        <v>34.506999999999998</v>
      </c>
    </row>
    <row r="2264" spans="1:22" ht="99.75" hidden="1" x14ac:dyDescent="0.45">
      <c r="A2264" s="2" t="s">
        <v>5800</v>
      </c>
      <c r="B2264" s="2" t="s">
        <v>5801</v>
      </c>
      <c r="C2264" s="2" t="s">
        <v>6086</v>
      </c>
      <c r="D2264" s="2" t="s">
        <v>6087</v>
      </c>
      <c r="E2264" s="2">
        <v>10</v>
      </c>
      <c r="F2264" s="2">
        <v>35.582099999999997</v>
      </c>
      <c r="G2264" s="2">
        <v>138.5728</v>
      </c>
      <c r="H2264" s="2" t="s">
        <v>401</v>
      </c>
      <c r="M2264" s="2" t="s">
        <v>6088</v>
      </c>
      <c r="N2264" s="2" t="s">
        <v>6089</v>
      </c>
      <c r="O2264" s="2" t="s">
        <v>6090</v>
      </c>
      <c r="P2264" s="2" t="s">
        <v>2142</v>
      </c>
      <c r="V2264" s="2">
        <v>123.239</v>
      </c>
    </row>
    <row r="2265" spans="1:22" ht="71.25" hidden="1" x14ac:dyDescent="0.45">
      <c r="A2265" s="2" t="s">
        <v>5800</v>
      </c>
      <c r="B2265" s="2" t="s">
        <v>5801</v>
      </c>
      <c r="C2265" s="2" t="s">
        <v>6091</v>
      </c>
      <c r="D2265" s="2" t="s">
        <v>6092</v>
      </c>
      <c r="E2265" s="2">
        <v>1.5</v>
      </c>
      <c r="F2265" s="2">
        <v>37.4482</v>
      </c>
      <c r="G2265" s="2">
        <v>140.3005</v>
      </c>
      <c r="H2265" s="2" t="s">
        <v>401</v>
      </c>
      <c r="M2265" s="2" t="s">
        <v>6093</v>
      </c>
      <c r="N2265" s="2" t="s">
        <v>5975</v>
      </c>
      <c r="O2265" s="2" t="s">
        <v>5976</v>
      </c>
      <c r="P2265" s="2" t="s">
        <v>2142</v>
      </c>
      <c r="V2265" s="2">
        <v>18.486000000000001</v>
      </c>
    </row>
    <row r="2266" spans="1:22" ht="99.75" hidden="1" x14ac:dyDescent="0.45">
      <c r="A2266" s="2" t="s">
        <v>5800</v>
      </c>
      <c r="B2266" s="2" t="s">
        <v>5801</v>
      </c>
      <c r="C2266" s="2" t="s">
        <v>6094</v>
      </c>
      <c r="D2266" s="2" t="s">
        <v>6095</v>
      </c>
      <c r="E2266" s="2">
        <v>9</v>
      </c>
      <c r="F2266" s="2">
        <v>43.868099999999998</v>
      </c>
      <c r="G2266" s="2">
        <v>144.48349999999999</v>
      </c>
      <c r="H2266" s="2" t="s">
        <v>401</v>
      </c>
      <c r="M2266" s="2" t="s">
        <v>6096</v>
      </c>
      <c r="N2266" s="2" t="s">
        <v>6097</v>
      </c>
      <c r="O2266" s="2" t="s">
        <v>6098</v>
      </c>
      <c r="P2266" s="2" t="s">
        <v>2142</v>
      </c>
      <c r="V2266" s="2">
        <v>110.91500000000001</v>
      </c>
    </row>
    <row r="2267" spans="1:22" ht="99.75" hidden="1" x14ac:dyDescent="0.45">
      <c r="A2267" s="2" t="s">
        <v>5800</v>
      </c>
      <c r="B2267" s="2" t="s">
        <v>5801</v>
      </c>
      <c r="C2267" s="2" t="s">
        <v>6099</v>
      </c>
      <c r="D2267" s="2" t="s">
        <v>6100</v>
      </c>
      <c r="E2267" s="2">
        <v>2.6</v>
      </c>
      <c r="F2267" s="2">
        <v>32.681399999999996</v>
      </c>
      <c r="G2267" s="2">
        <v>129.80250000000001</v>
      </c>
      <c r="H2267" s="2" t="s">
        <v>401</v>
      </c>
      <c r="M2267" s="2" t="s">
        <v>6101</v>
      </c>
      <c r="N2267" s="2" t="s">
        <v>5821</v>
      </c>
      <c r="O2267" s="2" t="s">
        <v>5822</v>
      </c>
      <c r="P2267" s="2" t="s">
        <v>2142</v>
      </c>
      <c r="V2267" s="2">
        <v>32.042000000000002</v>
      </c>
    </row>
    <row r="2268" spans="1:22" ht="156.75" hidden="1" x14ac:dyDescent="0.45">
      <c r="A2268" s="2" t="s">
        <v>5800</v>
      </c>
      <c r="B2268" s="2" t="s">
        <v>5801</v>
      </c>
      <c r="C2268" s="2" t="s">
        <v>6102</v>
      </c>
      <c r="D2268" s="2" t="s">
        <v>6103</v>
      </c>
      <c r="E2268" s="2">
        <v>22.4</v>
      </c>
      <c r="F2268" s="2">
        <v>32.997100000000003</v>
      </c>
      <c r="G2268" s="2">
        <v>130.42269999999999</v>
      </c>
      <c r="H2268" s="2" t="s">
        <v>401</v>
      </c>
      <c r="M2268" s="2" t="s">
        <v>6104</v>
      </c>
      <c r="N2268" s="2" t="s">
        <v>5905</v>
      </c>
      <c r="O2268" s="2" t="s">
        <v>5906</v>
      </c>
      <c r="P2268" s="2" t="s">
        <v>2142</v>
      </c>
      <c r="V2268" s="2">
        <v>276.05500000000001</v>
      </c>
    </row>
    <row r="2269" spans="1:22" ht="85.5" hidden="1" x14ac:dyDescent="0.45">
      <c r="A2269" s="2" t="s">
        <v>5800</v>
      </c>
      <c r="B2269" s="2" t="s">
        <v>5801</v>
      </c>
      <c r="C2269" s="2" t="s">
        <v>6105</v>
      </c>
      <c r="D2269" s="2" t="s">
        <v>6106</v>
      </c>
      <c r="E2269" s="2">
        <v>3.5</v>
      </c>
      <c r="F2269" s="2">
        <v>34.369399999999999</v>
      </c>
      <c r="G2269" s="2">
        <v>132.13409999999999</v>
      </c>
      <c r="H2269" s="2" t="s">
        <v>401</v>
      </c>
      <c r="M2269" s="2" t="s">
        <v>6107</v>
      </c>
      <c r="N2269" s="2" t="s">
        <v>6107</v>
      </c>
      <c r="O2269" s="2" t="s">
        <v>6108</v>
      </c>
      <c r="P2269" s="2" t="s">
        <v>2142</v>
      </c>
      <c r="V2269" s="2">
        <v>43.134</v>
      </c>
    </row>
    <row r="2270" spans="1:22" ht="114" hidden="1" x14ac:dyDescent="0.45">
      <c r="A2270" s="2" t="s">
        <v>5800</v>
      </c>
      <c r="B2270" s="2" t="s">
        <v>5801</v>
      </c>
      <c r="C2270" s="2" t="s">
        <v>6109</v>
      </c>
      <c r="D2270" s="2" t="s">
        <v>6110</v>
      </c>
      <c r="E2270" s="2">
        <v>7.8</v>
      </c>
      <c r="F2270" s="2">
        <v>31.372800000000002</v>
      </c>
      <c r="G2270" s="2">
        <v>130.95830000000001</v>
      </c>
      <c r="H2270" s="2" t="s">
        <v>401</v>
      </c>
      <c r="M2270" s="2" t="s">
        <v>6111</v>
      </c>
      <c r="N2270" s="2" t="s">
        <v>5864</v>
      </c>
      <c r="O2270" s="2" t="s">
        <v>6112</v>
      </c>
      <c r="P2270" s="2" t="s">
        <v>2142</v>
      </c>
      <c r="V2270" s="2">
        <v>96.126000000000005</v>
      </c>
    </row>
    <row r="2271" spans="1:22" ht="99.75" hidden="1" x14ac:dyDescent="0.45">
      <c r="A2271" s="2" t="s">
        <v>5800</v>
      </c>
      <c r="B2271" s="2" t="s">
        <v>5801</v>
      </c>
      <c r="C2271" s="2" t="s">
        <v>6113</v>
      </c>
      <c r="D2271" s="2" t="s">
        <v>6114</v>
      </c>
      <c r="E2271" s="2">
        <v>1.5</v>
      </c>
      <c r="F2271" s="2">
        <v>43.006599999999999</v>
      </c>
      <c r="G2271" s="2">
        <v>144.3175</v>
      </c>
      <c r="H2271" s="2" t="s">
        <v>401</v>
      </c>
      <c r="M2271" s="2" t="s">
        <v>6115</v>
      </c>
      <c r="N2271" s="2" t="s">
        <v>6116</v>
      </c>
      <c r="O2271" s="2" t="s">
        <v>6117</v>
      </c>
      <c r="P2271" s="2" t="s">
        <v>2142</v>
      </c>
      <c r="V2271" s="2">
        <v>18.486000000000001</v>
      </c>
    </row>
    <row r="2272" spans="1:22" ht="128.25" hidden="1" x14ac:dyDescent="0.45">
      <c r="A2272" s="2" t="s">
        <v>5800</v>
      </c>
      <c r="B2272" s="2" t="s">
        <v>5801</v>
      </c>
      <c r="C2272" s="2" t="s">
        <v>6118</v>
      </c>
      <c r="D2272" s="2" t="s">
        <v>6119</v>
      </c>
      <c r="E2272" s="2">
        <v>21.7</v>
      </c>
      <c r="F2272" s="2">
        <v>43.0227</v>
      </c>
      <c r="G2272" s="2">
        <v>144.2989</v>
      </c>
      <c r="H2272" s="2" t="s">
        <v>401</v>
      </c>
      <c r="M2272" s="2" t="s">
        <v>6120</v>
      </c>
      <c r="N2272" s="2" t="s">
        <v>6121</v>
      </c>
      <c r="O2272" s="2" t="s">
        <v>6122</v>
      </c>
      <c r="P2272" s="2" t="s">
        <v>2142</v>
      </c>
      <c r="V2272" s="2">
        <v>267.428</v>
      </c>
    </row>
    <row r="2273" spans="1:22" ht="99.75" hidden="1" x14ac:dyDescent="0.45">
      <c r="A2273" s="2" t="s">
        <v>5800</v>
      </c>
      <c r="B2273" s="2" t="s">
        <v>5801</v>
      </c>
      <c r="C2273" s="2" t="s">
        <v>6123</v>
      </c>
      <c r="D2273" s="2" t="s">
        <v>6124</v>
      </c>
      <c r="E2273" s="2">
        <v>4.2</v>
      </c>
      <c r="F2273" s="2">
        <v>34.920999999999999</v>
      </c>
      <c r="G2273" s="2">
        <v>135.7165</v>
      </c>
      <c r="H2273" s="2" t="s">
        <v>401</v>
      </c>
      <c r="M2273" s="2" t="s">
        <v>6125</v>
      </c>
      <c r="N2273" s="2" t="s">
        <v>5821</v>
      </c>
      <c r="O2273" s="2" t="s">
        <v>5822</v>
      </c>
      <c r="P2273" s="2" t="s">
        <v>2142</v>
      </c>
      <c r="V2273" s="2">
        <v>51.76</v>
      </c>
    </row>
    <row r="2274" spans="1:22" ht="71.25" hidden="1" x14ac:dyDescent="0.45">
      <c r="A2274" s="2" t="s">
        <v>5800</v>
      </c>
      <c r="B2274" s="2" t="s">
        <v>5801</v>
      </c>
      <c r="C2274" s="2" t="s">
        <v>6126</v>
      </c>
      <c r="D2274" s="2" t="s">
        <v>6127</v>
      </c>
      <c r="E2274" s="2">
        <v>1800</v>
      </c>
      <c r="F2274" s="2">
        <v>35.527000000000001</v>
      </c>
      <c r="G2274" s="2">
        <v>135.34200000000001</v>
      </c>
      <c r="H2274" s="2" t="s">
        <v>213</v>
      </c>
      <c r="M2274" s="2" t="s">
        <v>5804</v>
      </c>
      <c r="N2274" s="2" t="s">
        <v>5805</v>
      </c>
      <c r="O2274" s="2" t="s">
        <v>5806</v>
      </c>
      <c r="P2274" s="2" t="s">
        <v>27</v>
      </c>
      <c r="V2274" s="2">
        <v>16124.653</v>
      </c>
    </row>
    <row r="2275" spans="1:22" ht="114" hidden="1" x14ac:dyDescent="0.45">
      <c r="A2275" s="2" t="s">
        <v>5800</v>
      </c>
      <c r="B2275" s="2" t="s">
        <v>5801</v>
      </c>
      <c r="C2275" s="2" t="s">
        <v>6128</v>
      </c>
      <c r="D2275" s="2" t="s">
        <v>6129</v>
      </c>
      <c r="E2275" s="2">
        <v>8.3000000000000007</v>
      </c>
      <c r="F2275" s="2">
        <v>31.265999999999998</v>
      </c>
      <c r="G2275" s="2">
        <v>130.3562</v>
      </c>
      <c r="H2275" s="2" t="s">
        <v>401</v>
      </c>
      <c r="M2275" s="2" t="s">
        <v>6111</v>
      </c>
      <c r="N2275" s="2" t="s">
        <v>5864</v>
      </c>
      <c r="O2275" s="2" t="s">
        <v>6130</v>
      </c>
      <c r="P2275" s="2" t="s">
        <v>2142</v>
      </c>
      <c r="V2275" s="2">
        <v>102.288</v>
      </c>
    </row>
    <row r="2276" spans="1:22" ht="85.5" hidden="1" x14ac:dyDescent="0.45">
      <c r="A2276" s="2" t="s">
        <v>5800</v>
      </c>
      <c r="B2276" s="2" t="s">
        <v>5801</v>
      </c>
      <c r="C2276" s="2" t="s">
        <v>6131</v>
      </c>
      <c r="D2276" s="2" t="s">
        <v>6132</v>
      </c>
      <c r="E2276" s="2">
        <v>2.1</v>
      </c>
      <c r="F2276" s="2">
        <v>42.9559</v>
      </c>
      <c r="G2276" s="2">
        <v>144.43539999999999</v>
      </c>
      <c r="H2276" s="2" t="s">
        <v>401</v>
      </c>
      <c r="L2276" s="2">
        <v>2014</v>
      </c>
      <c r="M2276" s="2" t="s">
        <v>5844</v>
      </c>
      <c r="N2276" s="2" t="s">
        <v>5844</v>
      </c>
      <c r="O2276" s="2" t="s">
        <v>5845</v>
      </c>
      <c r="P2276" s="2" t="s">
        <v>2142</v>
      </c>
      <c r="V2276" s="2">
        <v>25.88</v>
      </c>
    </row>
    <row r="2277" spans="1:22" ht="71.25" hidden="1" x14ac:dyDescent="0.45">
      <c r="A2277" s="2" t="s">
        <v>5800</v>
      </c>
      <c r="B2277" s="2" t="s">
        <v>5801</v>
      </c>
      <c r="C2277" s="2" t="s">
        <v>6133</v>
      </c>
      <c r="D2277" s="2" t="s">
        <v>6134</v>
      </c>
      <c r="E2277" s="2">
        <v>1200</v>
      </c>
      <c r="F2277" s="2">
        <v>35.2624</v>
      </c>
      <c r="G2277" s="2">
        <v>133.49180000000001</v>
      </c>
      <c r="H2277" s="2" t="s">
        <v>26</v>
      </c>
      <c r="M2277" s="2" t="s">
        <v>6135</v>
      </c>
      <c r="N2277" s="2" t="s">
        <v>5805</v>
      </c>
      <c r="O2277" s="2" t="s">
        <v>5806</v>
      </c>
      <c r="P2277" s="2" t="s">
        <v>365</v>
      </c>
      <c r="V2277" s="2">
        <v>3802.2669999999998</v>
      </c>
    </row>
    <row r="2278" spans="1:22" ht="85.5" hidden="1" x14ac:dyDescent="0.45">
      <c r="A2278" s="2" t="s">
        <v>5800</v>
      </c>
      <c r="B2278" s="2" t="s">
        <v>5801</v>
      </c>
      <c r="C2278" s="2" t="s">
        <v>6136</v>
      </c>
      <c r="D2278" s="2" t="s">
        <v>6137</v>
      </c>
      <c r="E2278" s="2">
        <v>13</v>
      </c>
      <c r="F2278" s="2">
        <v>32.229599999999998</v>
      </c>
      <c r="G2278" s="2">
        <v>130.81819999999999</v>
      </c>
      <c r="H2278" s="2" t="s">
        <v>401</v>
      </c>
      <c r="M2278" s="2" t="s">
        <v>6096</v>
      </c>
      <c r="N2278" s="2" t="s">
        <v>6138</v>
      </c>
      <c r="O2278" s="2" t="s">
        <v>6139</v>
      </c>
      <c r="P2278" s="2" t="s">
        <v>2142</v>
      </c>
      <c r="V2278" s="2">
        <v>160.21</v>
      </c>
    </row>
    <row r="2279" spans="1:22" ht="171" hidden="1" x14ac:dyDescent="0.45">
      <c r="A2279" s="2" t="s">
        <v>5800</v>
      </c>
      <c r="B2279" s="2" t="s">
        <v>5801</v>
      </c>
      <c r="C2279" s="2" t="s">
        <v>6140</v>
      </c>
      <c r="D2279" s="2" t="s">
        <v>6141</v>
      </c>
      <c r="E2279" s="2">
        <v>30</v>
      </c>
      <c r="F2279" s="2">
        <v>43.487900000000003</v>
      </c>
      <c r="G2279" s="2">
        <v>142.21960000000001</v>
      </c>
      <c r="H2279" s="2" t="s">
        <v>26</v>
      </c>
      <c r="L2279" s="2">
        <v>1971</v>
      </c>
      <c r="M2279" s="2" t="s">
        <v>6142</v>
      </c>
      <c r="N2279" s="2" t="s">
        <v>6143</v>
      </c>
      <c r="O2279" s="2" t="s">
        <v>6144</v>
      </c>
      <c r="P2279" s="2" t="s">
        <v>365</v>
      </c>
      <c r="V2279" s="2">
        <v>95.057000000000002</v>
      </c>
    </row>
    <row r="2280" spans="1:22" ht="71.25" hidden="1" x14ac:dyDescent="0.45">
      <c r="A2280" s="2" t="s">
        <v>5800</v>
      </c>
      <c r="B2280" s="2" t="s">
        <v>5801</v>
      </c>
      <c r="C2280" s="2" t="s">
        <v>6145</v>
      </c>
      <c r="D2280" s="2" t="s">
        <v>6146</v>
      </c>
      <c r="E2280" s="2">
        <v>1200</v>
      </c>
      <c r="F2280" s="2">
        <v>40.191200000000002</v>
      </c>
      <c r="G2280" s="2">
        <v>139.99109999999999</v>
      </c>
      <c r="H2280" s="2" t="s">
        <v>213</v>
      </c>
      <c r="M2280" s="2" t="s">
        <v>5809</v>
      </c>
      <c r="N2280" s="2" t="s">
        <v>5805</v>
      </c>
      <c r="O2280" s="2" t="s">
        <v>5806</v>
      </c>
      <c r="P2280" s="2" t="s">
        <v>27</v>
      </c>
      <c r="V2280" s="2">
        <v>10749.769</v>
      </c>
    </row>
    <row r="2281" spans="1:22" ht="71.25" hidden="1" x14ac:dyDescent="0.45">
      <c r="A2281" s="2" t="s">
        <v>5800</v>
      </c>
      <c r="B2281" s="2" t="s">
        <v>5801</v>
      </c>
      <c r="C2281" s="2" t="s">
        <v>6147</v>
      </c>
      <c r="D2281" s="2" t="s">
        <v>6148</v>
      </c>
      <c r="E2281" s="2">
        <v>675</v>
      </c>
      <c r="F2281" s="2">
        <v>37.093800000000002</v>
      </c>
      <c r="G2281" s="2">
        <v>139.91159999999999</v>
      </c>
      <c r="H2281" s="2" t="s">
        <v>26</v>
      </c>
      <c r="M2281" s="2" t="s">
        <v>6149</v>
      </c>
      <c r="N2281" s="2" t="s">
        <v>5805</v>
      </c>
      <c r="O2281" s="2" t="s">
        <v>5806</v>
      </c>
      <c r="P2281" s="2" t="s">
        <v>27</v>
      </c>
      <c r="V2281" s="2">
        <v>2138.7750000000001</v>
      </c>
    </row>
    <row r="2282" spans="1:22" ht="142.5" hidden="1" x14ac:dyDescent="0.45">
      <c r="A2282" s="2" t="s">
        <v>5800</v>
      </c>
      <c r="B2282" s="2" t="s">
        <v>5801</v>
      </c>
      <c r="C2282" s="2" t="s">
        <v>6150</v>
      </c>
      <c r="D2282" s="2" t="s">
        <v>6151</v>
      </c>
      <c r="E2282" s="2">
        <v>250</v>
      </c>
      <c r="F2282" s="2">
        <v>33.934600000000003</v>
      </c>
      <c r="G2282" s="2">
        <v>133.11490000000001</v>
      </c>
      <c r="H2282" s="2" t="s">
        <v>213</v>
      </c>
      <c r="M2282" s="2" t="s">
        <v>6152</v>
      </c>
      <c r="N2282" s="2" t="s">
        <v>5897</v>
      </c>
      <c r="O2282" s="2" t="s">
        <v>5898</v>
      </c>
      <c r="P2282" s="2" t="s">
        <v>365</v>
      </c>
      <c r="V2282" s="2">
        <v>2239.5349999999999</v>
      </c>
    </row>
    <row r="2283" spans="1:22" ht="85.5" hidden="1" x14ac:dyDescent="0.45">
      <c r="A2283" s="2" t="s">
        <v>5800</v>
      </c>
      <c r="B2283" s="2" t="s">
        <v>5801</v>
      </c>
      <c r="C2283" s="2" t="s">
        <v>6153</v>
      </c>
      <c r="D2283" s="2" t="s">
        <v>6154</v>
      </c>
      <c r="E2283" s="2">
        <v>19.8</v>
      </c>
      <c r="F2283" s="2">
        <v>39.171300000000002</v>
      </c>
      <c r="G2283" s="2">
        <v>141.72559999999999</v>
      </c>
      <c r="H2283" s="2" t="s">
        <v>401</v>
      </c>
      <c r="L2283" s="2">
        <v>2015</v>
      </c>
      <c r="M2283" s="2" t="s">
        <v>5844</v>
      </c>
      <c r="N2283" s="2" t="s">
        <v>5844</v>
      </c>
      <c r="O2283" s="2" t="s">
        <v>5845</v>
      </c>
      <c r="P2283" s="2" t="s">
        <v>2142</v>
      </c>
      <c r="V2283" s="2">
        <v>244.012</v>
      </c>
    </row>
    <row r="2284" spans="1:22" ht="71.25" hidden="1" x14ac:dyDescent="0.45">
      <c r="A2284" s="2" t="s">
        <v>5800</v>
      </c>
      <c r="B2284" s="2" t="s">
        <v>5801</v>
      </c>
      <c r="C2284" s="2" t="s">
        <v>6155</v>
      </c>
      <c r="D2284" s="2" t="s">
        <v>6156</v>
      </c>
      <c r="E2284" s="2">
        <v>35</v>
      </c>
      <c r="F2284" s="2">
        <v>31.931799999999999</v>
      </c>
      <c r="G2284" s="2">
        <v>130.79769999999999</v>
      </c>
      <c r="H2284" s="2" t="s">
        <v>2312</v>
      </c>
      <c r="L2284" s="2">
        <v>1996</v>
      </c>
      <c r="M2284" s="2" t="s">
        <v>5926</v>
      </c>
      <c r="N2284" s="2" t="s">
        <v>5805</v>
      </c>
      <c r="O2284" s="2" t="s">
        <v>5806</v>
      </c>
      <c r="P2284" s="2" t="s">
        <v>27</v>
      </c>
      <c r="V2284" s="2">
        <v>168.18</v>
      </c>
    </row>
    <row r="2285" spans="1:22" ht="99.75" hidden="1" x14ac:dyDescent="0.45">
      <c r="A2285" s="2" t="s">
        <v>5800</v>
      </c>
      <c r="B2285" s="2" t="s">
        <v>5801</v>
      </c>
      <c r="C2285" s="2" t="s">
        <v>6157</v>
      </c>
      <c r="D2285" s="2" t="s">
        <v>6158</v>
      </c>
      <c r="E2285" s="2">
        <v>13</v>
      </c>
      <c r="F2285" s="2">
        <v>35.488799999999998</v>
      </c>
      <c r="G2285" s="2">
        <v>139.7268</v>
      </c>
      <c r="H2285" s="2" t="s">
        <v>401</v>
      </c>
      <c r="M2285" s="2" t="s">
        <v>6088</v>
      </c>
      <c r="N2285" s="2" t="s">
        <v>6089</v>
      </c>
      <c r="O2285" s="2" t="s">
        <v>6090</v>
      </c>
      <c r="P2285" s="2" t="s">
        <v>2142</v>
      </c>
      <c r="V2285" s="2">
        <v>160.21</v>
      </c>
    </row>
    <row r="2286" spans="1:22" ht="71.25" x14ac:dyDescent="0.45">
      <c r="A2286" s="2" t="s">
        <v>5800</v>
      </c>
      <c r="B2286" s="2" t="s">
        <v>5801</v>
      </c>
      <c r="C2286" s="2" t="s">
        <v>6159</v>
      </c>
      <c r="D2286" s="2" t="s">
        <v>6160</v>
      </c>
      <c r="E2286" s="2">
        <v>1221</v>
      </c>
      <c r="F2286" s="2">
        <v>35.495399999999997</v>
      </c>
      <c r="G2286" s="2">
        <v>139.745</v>
      </c>
      <c r="H2286" s="2" t="s">
        <v>37</v>
      </c>
      <c r="M2286" s="2" t="s">
        <v>6161</v>
      </c>
      <c r="N2286" s="2" t="s">
        <v>5805</v>
      </c>
      <c r="O2286" s="2" t="s">
        <v>5806</v>
      </c>
      <c r="P2286" s="2" t="s">
        <v>27</v>
      </c>
      <c r="V2286" s="2">
        <v>9628.9509999999991</v>
      </c>
    </row>
    <row r="2287" spans="1:22" ht="71.25" hidden="1" x14ac:dyDescent="0.45">
      <c r="A2287" s="2" t="s">
        <v>5800</v>
      </c>
      <c r="B2287" s="2" t="s">
        <v>5801</v>
      </c>
      <c r="C2287" s="2" t="s">
        <v>6162</v>
      </c>
      <c r="D2287" s="2" t="s">
        <v>6163</v>
      </c>
      <c r="E2287" s="2">
        <v>1050</v>
      </c>
      <c r="F2287" s="2">
        <v>35.614600000000003</v>
      </c>
      <c r="G2287" s="2">
        <v>139.7567</v>
      </c>
      <c r="H2287" s="2" t="s">
        <v>50</v>
      </c>
      <c r="M2287" s="2" t="s">
        <v>5817</v>
      </c>
      <c r="N2287" s="2" t="s">
        <v>5805</v>
      </c>
      <c r="O2287" s="2" t="s">
        <v>5806</v>
      </c>
      <c r="P2287" s="2" t="s">
        <v>27</v>
      </c>
      <c r="V2287" s="2">
        <v>2679.8820000000001</v>
      </c>
    </row>
    <row r="2288" spans="1:22" ht="71.25" hidden="1" x14ac:dyDescent="0.45">
      <c r="A2288" s="2" t="s">
        <v>5800</v>
      </c>
      <c r="B2288" s="2" t="s">
        <v>5801</v>
      </c>
      <c r="C2288" s="2" t="s">
        <v>6162</v>
      </c>
      <c r="D2288" s="2" t="s">
        <v>6164</v>
      </c>
      <c r="E2288" s="2">
        <v>4710</v>
      </c>
      <c r="F2288" s="2">
        <v>35.542400000000001</v>
      </c>
      <c r="G2288" s="2">
        <v>135.65440000000001</v>
      </c>
      <c r="H2288" s="2" t="s">
        <v>233</v>
      </c>
      <c r="M2288" s="2" t="s">
        <v>5804</v>
      </c>
      <c r="N2288" s="2" t="s">
        <v>5805</v>
      </c>
      <c r="O2288" s="2" t="s">
        <v>5806</v>
      </c>
      <c r="P2288" s="2" t="s">
        <v>27</v>
      </c>
      <c r="V2288" s="2">
        <v>0</v>
      </c>
    </row>
    <row r="2289" spans="1:22" ht="71.25" hidden="1" x14ac:dyDescent="0.45">
      <c r="A2289" s="2" t="s">
        <v>5800</v>
      </c>
      <c r="B2289" s="2" t="s">
        <v>5801</v>
      </c>
      <c r="C2289" s="2" t="s">
        <v>6165</v>
      </c>
      <c r="D2289" s="2" t="s">
        <v>6166</v>
      </c>
      <c r="E2289" s="2">
        <v>500</v>
      </c>
      <c r="F2289" s="2">
        <v>32.4206</v>
      </c>
      <c r="G2289" s="2">
        <v>130.7021</v>
      </c>
      <c r="H2289" s="2" t="s">
        <v>26</v>
      </c>
      <c r="M2289" s="2" t="s">
        <v>5848</v>
      </c>
      <c r="N2289" s="2" t="s">
        <v>5805</v>
      </c>
      <c r="O2289" s="2" t="s">
        <v>5806</v>
      </c>
      <c r="P2289" s="2" t="s">
        <v>27</v>
      </c>
      <c r="V2289" s="2">
        <v>1584.278</v>
      </c>
    </row>
    <row r="2290" spans="1:22" ht="156.75" hidden="1" x14ac:dyDescent="0.45">
      <c r="A2290" s="2" t="s">
        <v>5800</v>
      </c>
      <c r="B2290" s="2" t="s">
        <v>5801</v>
      </c>
      <c r="C2290" s="2" t="s">
        <v>6167</v>
      </c>
      <c r="D2290" s="2" t="s">
        <v>6168</v>
      </c>
      <c r="E2290" s="2">
        <v>11</v>
      </c>
      <c r="F2290" s="2">
        <v>33.232300000000002</v>
      </c>
      <c r="G2290" s="2">
        <v>131.77590000000001</v>
      </c>
      <c r="H2290" s="2" t="s">
        <v>401</v>
      </c>
      <c r="M2290" s="2" t="s">
        <v>6169</v>
      </c>
      <c r="N2290" s="2" t="s">
        <v>5905</v>
      </c>
      <c r="O2290" s="2" t="s">
        <v>5906</v>
      </c>
      <c r="P2290" s="2" t="s">
        <v>2142</v>
      </c>
      <c r="V2290" s="2">
        <v>135.56200000000001</v>
      </c>
    </row>
    <row r="2291" spans="1:22" ht="114" hidden="1" x14ac:dyDescent="0.45">
      <c r="A2291" s="2" t="s">
        <v>5800</v>
      </c>
      <c r="B2291" s="2" t="s">
        <v>5801</v>
      </c>
      <c r="C2291" s="2" t="s">
        <v>6170</v>
      </c>
      <c r="D2291" s="2" t="s">
        <v>6171</v>
      </c>
      <c r="E2291" s="2">
        <v>26.5</v>
      </c>
      <c r="F2291" s="2">
        <v>33.255800000000001</v>
      </c>
      <c r="G2291" s="2">
        <v>131.72749999999999</v>
      </c>
      <c r="H2291" s="2" t="s">
        <v>401</v>
      </c>
      <c r="M2291" s="2" t="s">
        <v>6172</v>
      </c>
      <c r="N2291" s="2" t="s">
        <v>5995</v>
      </c>
      <c r="O2291" s="2" t="s">
        <v>6173</v>
      </c>
      <c r="P2291" s="2" t="s">
        <v>2142</v>
      </c>
      <c r="V2291" s="2">
        <v>326.58199999999999</v>
      </c>
    </row>
    <row r="2292" spans="1:22" ht="99.75" hidden="1" x14ac:dyDescent="0.45">
      <c r="A2292" s="2" t="s">
        <v>5800</v>
      </c>
      <c r="B2292" s="2" t="s">
        <v>5801</v>
      </c>
      <c r="C2292" s="2" t="s">
        <v>6174</v>
      </c>
      <c r="D2292" s="2" t="s">
        <v>6175</v>
      </c>
      <c r="E2292" s="2">
        <v>82</v>
      </c>
      <c r="F2292" s="2">
        <v>33.259599999999999</v>
      </c>
      <c r="G2292" s="2">
        <v>131.7208</v>
      </c>
      <c r="H2292" s="2" t="s">
        <v>401</v>
      </c>
      <c r="M2292" s="2" t="s">
        <v>6176</v>
      </c>
      <c r="N2292" s="2" t="s">
        <v>6177</v>
      </c>
      <c r="O2292" s="2" t="s">
        <v>6178</v>
      </c>
      <c r="P2292" s="2" t="s">
        <v>2142</v>
      </c>
      <c r="V2292" s="2">
        <v>1010.557</v>
      </c>
    </row>
    <row r="2293" spans="1:22" ht="156.75" hidden="1" x14ac:dyDescent="0.45">
      <c r="A2293" s="2" t="s">
        <v>5800</v>
      </c>
      <c r="B2293" s="2" t="s">
        <v>5801</v>
      </c>
      <c r="C2293" s="2" t="s">
        <v>6179</v>
      </c>
      <c r="D2293" s="2" t="s">
        <v>6180</v>
      </c>
      <c r="E2293" s="2">
        <v>21</v>
      </c>
      <c r="F2293" s="2">
        <v>33.250300000000003</v>
      </c>
      <c r="G2293" s="2">
        <v>131.7604</v>
      </c>
      <c r="H2293" s="2" t="s">
        <v>401</v>
      </c>
      <c r="M2293" s="2" t="s">
        <v>6181</v>
      </c>
      <c r="N2293" s="2" t="s">
        <v>5905</v>
      </c>
      <c r="O2293" s="2" t="s">
        <v>5906</v>
      </c>
      <c r="P2293" s="2" t="s">
        <v>2142</v>
      </c>
      <c r="V2293" s="2">
        <v>258.80099999999999</v>
      </c>
    </row>
    <row r="2294" spans="1:22" ht="99.75" hidden="1" x14ac:dyDescent="0.45">
      <c r="A2294" s="2" t="s">
        <v>5800</v>
      </c>
      <c r="B2294" s="2" t="s">
        <v>5801</v>
      </c>
      <c r="C2294" s="2" t="s">
        <v>6182</v>
      </c>
      <c r="D2294" s="2" t="s">
        <v>6183</v>
      </c>
      <c r="E2294" s="2">
        <v>300</v>
      </c>
      <c r="F2294" s="2">
        <v>33.268700000000003</v>
      </c>
      <c r="G2294" s="2">
        <v>131.64940000000001</v>
      </c>
      <c r="H2294" s="2" t="s">
        <v>213</v>
      </c>
      <c r="L2294" s="2">
        <v>2002</v>
      </c>
      <c r="M2294" s="2" t="s">
        <v>6184</v>
      </c>
      <c r="N2294" s="2" t="s">
        <v>5960</v>
      </c>
      <c r="O2294" s="2" t="s">
        <v>6185</v>
      </c>
      <c r="P2294" s="2" t="s">
        <v>365</v>
      </c>
      <c r="V2294" s="2">
        <v>2687.442</v>
      </c>
    </row>
    <row r="2295" spans="1:22" ht="142.5" x14ac:dyDescent="0.45">
      <c r="A2295" s="2" t="s">
        <v>5800</v>
      </c>
      <c r="B2295" s="2" t="s">
        <v>5801</v>
      </c>
      <c r="C2295" s="2" t="s">
        <v>6186</v>
      </c>
      <c r="D2295" s="2" t="s">
        <v>6187</v>
      </c>
      <c r="E2295" s="2">
        <v>657</v>
      </c>
      <c r="F2295" s="2">
        <v>33.267200000000003</v>
      </c>
      <c r="G2295" s="2">
        <v>131.70760000000001</v>
      </c>
      <c r="H2295" s="2" t="s">
        <v>37</v>
      </c>
      <c r="M2295" s="2" t="s">
        <v>6188</v>
      </c>
      <c r="N2295" s="2" t="s">
        <v>5897</v>
      </c>
      <c r="O2295" s="2" t="s">
        <v>5898</v>
      </c>
      <c r="P2295" s="2" t="s">
        <v>27</v>
      </c>
      <c r="V2295" s="2">
        <v>5181.18</v>
      </c>
    </row>
    <row r="2296" spans="1:22" ht="71.25" hidden="1" x14ac:dyDescent="0.45">
      <c r="A2296" s="2" t="s">
        <v>5800</v>
      </c>
      <c r="B2296" s="2" t="s">
        <v>5801</v>
      </c>
      <c r="C2296" s="2" t="s">
        <v>6189</v>
      </c>
      <c r="D2296" s="2" t="s">
        <v>6190</v>
      </c>
      <c r="E2296" s="2">
        <v>1280</v>
      </c>
      <c r="F2296" s="2">
        <v>35.130600000000001</v>
      </c>
      <c r="G2296" s="2">
        <v>134.71080000000001</v>
      </c>
      <c r="H2296" s="2" t="s">
        <v>26</v>
      </c>
      <c r="M2296" s="2" t="s">
        <v>5804</v>
      </c>
      <c r="N2296" s="2" t="s">
        <v>5805</v>
      </c>
      <c r="O2296" s="2" t="s">
        <v>5806</v>
      </c>
      <c r="P2296" s="2" t="s">
        <v>27</v>
      </c>
      <c r="V2296" s="2">
        <v>4055.7510000000002</v>
      </c>
    </row>
    <row r="2297" spans="1:22" ht="71.25" hidden="1" x14ac:dyDescent="0.45">
      <c r="A2297" s="2" t="s">
        <v>5800</v>
      </c>
      <c r="B2297" s="2" t="s">
        <v>5801</v>
      </c>
      <c r="C2297" s="2" t="s">
        <v>6191</v>
      </c>
      <c r="D2297" s="2" t="s">
        <v>6192</v>
      </c>
      <c r="E2297" s="2">
        <v>1000</v>
      </c>
      <c r="F2297" s="2">
        <v>36.8459</v>
      </c>
      <c r="G2297" s="2">
        <v>138.7662</v>
      </c>
      <c r="H2297" s="2" t="s">
        <v>26</v>
      </c>
      <c r="M2297" s="2" t="s">
        <v>6149</v>
      </c>
      <c r="N2297" s="2" t="s">
        <v>5805</v>
      </c>
      <c r="O2297" s="2" t="s">
        <v>5806</v>
      </c>
      <c r="P2297" s="2" t="s">
        <v>365</v>
      </c>
      <c r="V2297" s="2">
        <v>3168.556</v>
      </c>
    </row>
    <row r="2298" spans="1:22" ht="71.25" hidden="1" x14ac:dyDescent="0.45">
      <c r="A2298" s="2" t="s">
        <v>5800</v>
      </c>
      <c r="B2298" s="2" t="s">
        <v>5801</v>
      </c>
      <c r="C2298" s="2" t="s">
        <v>6193</v>
      </c>
      <c r="D2298" s="2" t="s">
        <v>6194</v>
      </c>
      <c r="E2298" s="2">
        <v>1500</v>
      </c>
      <c r="F2298" s="2">
        <v>35.738700000000001</v>
      </c>
      <c r="G2298" s="2">
        <v>136.67089999999999</v>
      </c>
      <c r="H2298" s="2" t="s">
        <v>26</v>
      </c>
      <c r="M2298" s="2" t="s">
        <v>5835</v>
      </c>
      <c r="N2298" s="2" t="s">
        <v>5805</v>
      </c>
      <c r="O2298" s="2" t="s">
        <v>5806</v>
      </c>
      <c r="P2298" s="2" t="s">
        <v>27</v>
      </c>
      <c r="V2298" s="2">
        <v>4752.8339999999998</v>
      </c>
    </row>
    <row r="2299" spans="1:22" ht="171" hidden="1" x14ac:dyDescent="0.45">
      <c r="A2299" s="2" t="s">
        <v>5800</v>
      </c>
      <c r="B2299" s="2" t="s">
        <v>5801</v>
      </c>
      <c r="C2299" s="2" t="s">
        <v>6195</v>
      </c>
      <c r="D2299" s="2" t="s">
        <v>6196</v>
      </c>
      <c r="E2299" s="2">
        <v>44</v>
      </c>
      <c r="F2299" s="2">
        <v>42.674100000000003</v>
      </c>
      <c r="G2299" s="2">
        <v>142.67789999999999</v>
      </c>
      <c r="H2299" s="2" t="s">
        <v>26</v>
      </c>
      <c r="L2299" s="2">
        <v>1963</v>
      </c>
      <c r="M2299" s="2" t="s">
        <v>6142</v>
      </c>
      <c r="N2299" s="2" t="s">
        <v>6143</v>
      </c>
      <c r="O2299" s="2" t="s">
        <v>6144</v>
      </c>
      <c r="P2299" s="2" t="s">
        <v>365</v>
      </c>
      <c r="V2299" s="2">
        <v>139.416</v>
      </c>
    </row>
    <row r="2300" spans="1:22" ht="71.25" hidden="1" x14ac:dyDescent="0.45">
      <c r="A2300" s="2" t="s">
        <v>5800</v>
      </c>
      <c r="B2300" s="2" t="s">
        <v>5801</v>
      </c>
      <c r="C2300" s="2" t="s">
        <v>6197</v>
      </c>
      <c r="D2300" s="2" t="s">
        <v>6198</v>
      </c>
      <c r="E2300" s="2">
        <v>560</v>
      </c>
      <c r="F2300" s="2">
        <v>37.152900000000002</v>
      </c>
      <c r="G2300" s="2">
        <v>139.25040000000001</v>
      </c>
      <c r="H2300" s="2" t="s">
        <v>26</v>
      </c>
      <c r="M2300" s="2" t="s">
        <v>6149</v>
      </c>
      <c r="N2300" s="2" t="s">
        <v>5805</v>
      </c>
      <c r="O2300" s="2" t="s">
        <v>5806</v>
      </c>
      <c r="P2300" s="2" t="s">
        <v>365</v>
      </c>
      <c r="V2300" s="2">
        <v>1774.3910000000001</v>
      </c>
    </row>
    <row r="2301" spans="1:22" ht="71.25" hidden="1" x14ac:dyDescent="0.45">
      <c r="A2301" s="2" t="s">
        <v>5800</v>
      </c>
      <c r="B2301" s="2" t="s">
        <v>5801</v>
      </c>
      <c r="C2301" s="2" t="s">
        <v>6199</v>
      </c>
      <c r="D2301" s="2" t="s">
        <v>6200</v>
      </c>
      <c r="E2301" s="2">
        <v>1932</v>
      </c>
      <c r="F2301" s="2">
        <v>35.240600000000001</v>
      </c>
      <c r="G2301" s="2">
        <v>134.86170000000001</v>
      </c>
      <c r="H2301" s="2" t="s">
        <v>26</v>
      </c>
      <c r="M2301" s="2" t="s">
        <v>5804</v>
      </c>
      <c r="N2301" s="2" t="s">
        <v>5805</v>
      </c>
      <c r="O2301" s="2" t="s">
        <v>5806</v>
      </c>
      <c r="P2301" s="2" t="s">
        <v>27</v>
      </c>
      <c r="V2301" s="2">
        <v>6121.65</v>
      </c>
    </row>
    <row r="2302" spans="1:22" ht="71.25" hidden="1" x14ac:dyDescent="0.45">
      <c r="A2302" s="2" t="s">
        <v>5800</v>
      </c>
      <c r="B2302" s="2" t="s">
        <v>5801</v>
      </c>
      <c r="C2302" s="2" t="s">
        <v>6201</v>
      </c>
      <c r="D2302" s="2" t="s">
        <v>6202</v>
      </c>
      <c r="E2302" s="2">
        <v>780</v>
      </c>
      <c r="F2302" s="2">
        <v>35.195</v>
      </c>
      <c r="G2302" s="2">
        <v>137.46270000000001</v>
      </c>
      <c r="H2302" s="2" t="s">
        <v>26</v>
      </c>
      <c r="M2302" s="2" t="s">
        <v>5835</v>
      </c>
      <c r="N2302" s="2" t="s">
        <v>5805</v>
      </c>
      <c r="O2302" s="2" t="s">
        <v>5806</v>
      </c>
      <c r="P2302" s="2" t="s">
        <v>27</v>
      </c>
      <c r="V2302" s="2">
        <v>2471.473</v>
      </c>
    </row>
    <row r="2303" spans="1:22" ht="71.25" hidden="1" x14ac:dyDescent="0.45">
      <c r="A2303" s="2" t="s">
        <v>5800</v>
      </c>
      <c r="B2303" s="2" t="s">
        <v>5801</v>
      </c>
      <c r="C2303" s="2" t="s">
        <v>6203</v>
      </c>
      <c r="D2303" s="2" t="s">
        <v>6204</v>
      </c>
      <c r="E2303" s="2">
        <v>1206</v>
      </c>
      <c r="F2303" s="2">
        <v>34.117800000000003</v>
      </c>
      <c r="G2303" s="2">
        <v>135.8211</v>
      </c>
      <c r="H2303" s="2" t="s">
        <v>26</v>
      </c>
      <c r="M2303" s="2" t="s">
        <v>5804</v>
      </c>
      <c r="N2303" s="2" t="s">
        <v>5805</v>
      </c>
      <c r="O2303" s="2" t="s">
        <v>5806</v>
      </c>
      <c r="P2303" s="2" t="s">
        <v>27</v>
      </c>
      <c r="V2303" s="2">
        <v>3821.2779999999998</v>
      </c>
    </row>
    <row r="2304" spans="1:22" ht="71.25" hidden="1" x14ac:dyDescent="0.45">
      <c r="A2304" s="2" t="s">
        <v>5800</v>
      </c>
      <c r="B2304" s="2" t="s">
        <v>5801</v>
      </c>
      <c r="C2304" s="2" t="s">
        <v>6205</v>
      </c>
      <c r="D2304" s="2" t="s">
        <v>6206</v>
      </c>
      <c r="E2304" s="2">
        <v>900</v>
      </c>
      <c r="F2304" s="2">
        <v>32.247799999999998</v>
      </c>
      <c r="G2304" s="2">
        <v>131.37350000000001</v>
      </c>
      <c r="H2304" s="2" t="s">
        <v>26</v>
      </c>
      <c r="M2304" s="2" t="s">
        <v>6207</v>
      </c>
      <c r="N2304" s="2" t="s">
        <v>5805</v>
      </c>
      <c r="O2304" s="2" t="s">
        <v>5806</v>
      </c>
      <c r="P2304" s="2" t="s">
        <v>27</v>
      </c>
      <c r="V2304" s="2">
        <v>2851.7</v>
      </c>
    </row>
    <row r="2305" spans="1:22" ht="156.75" hidden="1" x14ac:dyDescent="0.45">
      <c r="A2305" s="2" t="s">
        <v>5800</v>
      </c>
      <c r="B2305" s="2" t="s">
        <v>5801</v>
      </c>
      <c r="C2305" s="2" t="s">
        <v>6208</v>
      </c>
      <c r="D2305" s="2" t="s">
        <v>6209</v>
      </c>
      <c r="E2305" s="2">
        <v>20</v>
      </c>
      <c r="F2305" s="2">
        <v>33.002899999999997</v>
      </c>
      <c r="G2305" s="2">
        <v>130.4006</v>
      </c>
      <c r="H2305" s="2" t="s">
        <v>401</v>
      </c>
      <c r="M2305" s="2" t="s">
        <v>6210</v>
      </c>
      <c r="N2305" s="2" t="s">
        <v>5905</v>
      </c>
      <c r="O2305" s="2" t="s">
        <v>5906</v>
      </c>
      <c r="P2305" s="2" t="s">
        <v>2142</v>
      </c>
      <c r="V2305" s="2">
        <v>246.477</v>
      </c>
    </row>
    <row r="2306" spans="1:22" ht="71.25" hidden="1" x14ac:dyDescent="0.45">
      <c r="A2306" s="2" t="s">
        <v>5800</v>
      </c>
      <c r="B2306" s="2" t="s">
        <v>5801</v>
      </c>
      <c r="C2306" s="2" t="s">
        <v>6211</v>
      </c>
      <c r="D2306" s="2" t="s">
        <v>6212</v>
      </c>
      <c r="E2306" s="2">
        <v>2174</v>
      </c>
      <c r="F2306" s="2">
        <v>38.4</v>
      </c>
      <c r="G2306" s="2">
        <v>141.5</v>
      </c>
      <c r="H2306" s="2" t="s">
        <v>233</v>
      </c>
      <c r="M2306" s="2" t="s">
        <v>5809</v>
      </c>
      <c r="N2306" s="2" t="s">
        <v>5805</v>
      </c>
      <c r="O2306" s="2" t="s">
        <v>5806</v>
      </c>
      <c r="P2306" s="2" t="s">
        <v>27</v>
      </c>
      <c r="V2306" s="2">
        <v>0</v>
      </c>
    </row>
    <row r="2307" spans="1:22" ht="85.5" hidden="1" x14ac:dyDescent="0.45">
      <c r="A2307" s="2" t="s">
        <v>5800</v>
      </c>
      <c r="B2307" s="2" t="s">
        <v>5801</v>
      </c>
      <c r="C2307" s="2" t="s">
        <v>6213</v>
      </c>
      <c r="D2307" s="2" t="s">
        <v>6214</v>
      </c>
      <c r="E2307" s="2">
        <v>12</v>
      </c>
      <c r="F2307" s="2">
        <v>36.944200000000002</v>
      </c>
      <c r="G2307" s="2">
        <v>140.8939</v>
      </c>
      <c r="H2307" s="2" t="s">
        <v>401</v>
      </c>
      <c r="M2307" s="2" t="s">
        <v>6215</v>
      </c>
      <c r="N2307" s="2" t="s">
        <v>6016</v>
      </c>
      <c r="O2307" s="2" t="s">
        <v>6216</v>
      </c>
      <c r="P2307" s="2" t="s">
        <v>2142</v>
      </c>
      <c r="V2307" s="2">
        <v>147.886</v>
      </c>
    </row>
    <row r="2308" spans="1:22" ht="85.5" hidden="1" x14ac:dyDescent="0.45">
      <c r="A2308" s="2" t="s">
        <v>5800</v>
      </c>
      <c r="B2308" s="2" t="s">
        <v>5801</v>
      </c>
      <c r="C2308" s="2" t="s">
        <v>6217</v>
      </c>
      <c r="D2308" s="2" t="s">
        <v>6218</v>
      </c>
      <c r="E2308" s="2">
        <v>6</v>
      </c>
      <c r="F2308" s="2">
        <v>36.933100000000003</v>
      </c>
      <c r="G2308" s="2">
        <v>140.8544</v>
      </c>
      <c r="H2308" s="2" t="s">
        <v>401</v>
      </c>
      <c r="M2308" s="2" t="s">
        <v>6219</v>
      </c>
      <c r="N2308" s="2" t="s">
        <v>6016</v>
      </c>
      <c r="O2308" s="2" t="s">
        <v>6216</v>
      </c>
      <c r="P2308" s="2" t="s">
        <v>2142</v>
      </c>
      <c r="V2308" s="2">
        <v>73.942999999999998</v>
      </c>
    </row>
    <row r="2309" spans="1:22" ht="71.25" hidden="1" x14ac:dyDescent="0.45">
      <c r="A2309" s="2" t="s">
        <v>5800</v>
      </c>
      <c r="B2309" s="2" t="s">
        <v>5801</v>
      </c>
      <c r="C2309" s="2" t="s">
        <v>6220</v>
      </c>
      <c r="D2309" s="2" t="s">
        <v>6221</v>
      </c>
      <c r="E2309" s="2">
        <v>20</v>
      </c>
      <c r="F2309" s="2">
        <v>42.906100000000002</v>
      </c>
      <c r="G2309" s="2">
        <v>143.9641</v>
      </c>
      <c r="H2309" s="2" t="s">
        <v>401</v>
      </c>
      <c r="M2309" s="2" t="s">
        <v>6222</v>
      </c>
      <c r="N2309" s="2" t="s">
        <v>6223</v>
      </c>
      <c r="O2309" s="2" t="s">
        <v>6224</v>
      </c>
      <c r="P2309" s="2" t="s">
        <v>2142</v>
      </c>
      <c r="V2309" s="2">
        <v>246.477</v>
      </c>
    </row>
    <row r="2310" spans="1:22" ht="71.25" hidden="1" x14ac:dyDescent="0.45">
      <c r="A2310" s="2" t="s">
        <v>5800</v>
      </c>
      <c r="B2310" s="2" t="s">
        <v>5801</v>
      </c>
      <c r="C2310" s="2" t="s">
        <v>6225</v>
      </c>
      <c r="D2310" s="2" t="s">
        <v>6226</v>
      </c>
      <c r="E2310" s="2">
        <v>15</v>
      </c>
      <c r="F2310" s="2">
        <v>38.809800000000003</v>
      </c>
      <c r="G2310" s="2">
        <v>140.70859999999999</v>
      </c>
      <c r="H2310" s="2" t="s">
        <v>2312</v>
      </c>
      <c r="L2310" s="2">
        <v>1975</v>
      </c>
      <c r="M2310" s="2" t="s">
        <v>6227</v>
      </c>
      <c r="N2310" s="2" t="s">
        <v>5805</v>
      </c>
      <c r="O2310" s="2" t="s">
        <v>5806</v>
      </c>
      <c r="P2310" s="2" t="s">
        <v>27</v>
      </c>
      <c r="V2310" s="2">
        <v>72.076999999999998</v>
      </c>
    </row>
    <row r="2311" spans="1:22" ht="71.25" hidden="1" x14ac:dyDescent="0.45">
      <c r="A2311" s="2" t="s">
        <v>5800</v>
      </c>
      <c r="B2311" s="2" t="s">
        <v>5801</v>
      </c>
      <c r="C2311" s="2" t="s">
        <v>6228</v>
      </c>
      <c r="D2311" s="2" t="s">
        <v>6229</v>
      </c>
      <c r="E2311" s="2">
        <v>9.5</v>
      </c>
      <c r="F2311" s="2">
        <v>39.981299999999997</v>
      </c>
      <c r="G2311" s="2">
        <v>140.78190000000001</v>
      </c>
      <c r="H2311" s="2" t="s">
        <v>2312</v>
      </c>
      <c r="L2311" s="2">
        <v>1973</v>
      </c>
      <c r="M2311" s="2" t="s">
        <v>6142</v>
      </c>
      <c r="N2311" s="2" t="s">
        <v>5805</v>
      </c>
      <c r="O2311" s="2" t="s">
        <v>5806</v>
      </c>
      <c r="P2311" s="2" t="s">
        <v>27</v>
      </c>
      <c r="V2311" s="2">
        <v>45.649000000000001</v>
      </c>
    </row>
    <row r="2312" spans="1:22" ht="85.5" hidden="1" x14ac:dyDescent="0.45">
      <c r="A2312" s="2" t="s">
        <v>5800</v>
      </c>
      <c r="B2312" s="2" t="s">
        <v>5801</v>
      </c>
      <c r="C2312" s="2" t="s">
        <v>6230</v>
      </c>
      <c r="D2312" s="2" t="s">
        <v>6231</v>
      </c>
      <c r="E2312" s="2">
        <v>166</v>
      </c>
      <c r="F2312" s="2">
        <v>34.259099999999997</v>
      </c>
      <c r="G2312" s="2">
        <v>132.57230000000001</v>
      </c>
      <c r="H2312" s="2" t="s">
        <v>213</v>
      </c>
      <c r="L2312" s="2">
        <v>2017</v>
      </c>
      <c r="M2312" s="2" t="s">
        <v>6232</v>
      </c>
      <c r="N2312" s="2" t="s">
        <v>6006</v>
      </c>
      <c r="O2312" s="2" t="s">
        <v>6007</v>
      </c>
      <c r="P2312" s="2" t="s">
        <v>365</v>
      </c>
      <c r="V2312" s="2">
        <v>1487.0509999999999</v>
      </c>
    </row>
    <row r="2313" spans="1:22" ht="71.25" hidden="1" x14ac:dyDescent="0.45">
      <c r="A2313" s="2" t="s">
        <v>5800</v>
      </c>
      <c r="B2313" s="2" t="s">
        <v>5801</v>
      </c>
      <c r="C2313" s="2" t="s">
        <v>6233</v>
      </c>
      <c r="D2313" s="2" t="s">
        <v>6234</v>
      </c>
      <c r="E2313" s="2">
        <v>13.7</v>
      </c>
      <c r="F2313" s="2">
        <v>34.238999999999997</v>
      </c>
      <c r="G2313" s="2">
        <v>132.85050000000001</v>
      </c>
      <c r="H2313" s="2" t="s">
        <v>401</v>
      </c>
      <c r="M2313" s="2" t="s">
        <v>6235</v>
      </c>
      <c r="N2313" s="2" t="s">
        <v>6236</v>
      </c>
      <c r="O2313" s="2" t="s">
        <v>6237</v>
      </c>
      <c r="P2313" s="2" t="s">
        <v>2142</v>
      </c>
      <c r="V2313" s="2">
        <v>168.83699999999999</v>
      </c>
    </row>
    <row r="2314" spans="1:22" ht="99.75" hidden="1" x14ac:dyDescent="0.45">
      <c r="A2314" s="2" t="s">
        <v>5800</v>
      </c>
      <c r="B2314" s="2" t="s">
        <v>5801</v>
      </c>
      <c r="C2314" s="2" t="s">
        <v>6238</v>
      </c>
      <c r="D2314" s="2" t="s">
        <v>6239</v>
      </c>
      <c r="E2314" s="2">
        <v>59</v>
      </c>
      <c r="F2314" s="2">
        <v>36.141199999999998</v>
      </c>
      <c r="G2314" s="2">
        <v>136.8212</v>
      </c>
      <c r="H2314" s="2" t="s">
        <v>26</v>
      </c>
      <c r="L2314" s="2">
        <v>1963</v>
      </c>
      <c r="N2314" s="2" t="s">
        <v>6240</v>
      </c>
      <c r="O2314" s="2" t="s">
        <v>6241</v>
      </c>
      <c r="P2314" s="2" t="s">
        <v>365</v>
      </c>
      <c r="V2314" s="2">
        <v>186.94499999999999</v>
      </c>
    </row>
    <row r="2315" spans="1:22" ht="71.25" hidden="1" x14ac:dyDescent="0.45">
      <c r="A2315" s="2" t="s">
        <v>5800</v>
      </c>
      <c r="B2315" s="2" t="s">
        <v>5801</v>
      </c>
      <c r="C2315" s="2" t="s">
        <v>6242</v>
      </c>
      <c r="D2315" s="2" t="s">
        <v>6243</v>
      </c>
      <c r="E2315" s="2">
        <v>12.5</v>
      </c>
      <c r="F2315" s="2">
        <v>33.121699999999997</v>
      </c>
      <c r="G2315" s="2">
        <v>131.1902</v>
      </c>
      <c r="H2315" s="2" t="s">
        <v>2312</v>
      </c>
      <c r="L2315" s="2">
        <v>1967</v>
      </c>
      <c r="M2315" s="2" t="s">
        <v>5926</v>
      </c>
      <c r="N2315" s="2" t="s">
        <v>5805</v>
      </c>
      <c r="O2315" s="2" t="s">
        <v>5806</v>
      </c>
      <c r="P2315" s="2" t="s">
        <v>27</v>
      </c>
      <c r="V2315" s="2">
        <v>60.064</v>
      </c>
    </row>
    <row r="2316" spans="1:22" ht="71.25" hidden="1" x14ac:dyDescent="0.45">
      <c r="A2316" s="2" t="s">
        <v>5800</v>
      </c>
      <c r="B2316" s="2" t="s">
        <v>5801</v>
      </c>
      <c r="C2316" s="2" t="s">
        <v>6244</v>
      </c>
      <c r="D2316" s="2" t="s">
        <v>6245</v>
      </c>
      <c r="E2316" s="2">
        <v>182</v>
      </c>
      <c r="F2316" s="2">
        <v>37.214700000000001</v>
      </c>
      <c r="G2316" s="2">
        <v>139.2139</v>
      </c>
      <c r="H2316" s="2" t="s">
        <v>26</v>
      </c>
      <c r="M2316" s="2" t="s">
        <v>6149</v>
      </c>
      <c r="N2316" s="2" t="s">
        <v>5805</v>
      </c>
      <c r="O2316" s="2" t="s">
        <v>5806</v>
      </c>
      <c r="P2316" s="2" t="s">
        <v>27</v>
      </c>
      <c r="V2316" s="2">
        <v>576.67700000000002</v>
      </c>
    </row>
    <row r="2317" spans="1:22" ht="114" hidden="1" x14ac:dyDescent="0.45">
      <c r="A2317" s="2" t="s">
        <v>5800</v>
      </c>
      <c r="B2317" s="2" t="s">
        <v>5801</v>
      </c>
      <c r="C2317" s="2" t="s">
        <v>6246</v>
      </c>
      <c r="D2317" s="2" t="s">
        <v>6247</v>
      </c>
      <c r="E2317" s="2">
        <v>875</v>
      </c>
      <c r="F2317" s="2">
        <v>34.067</v>
      </c>
      <c r="G2317" s="2">
        <v>136.20699999999999</v>
      </c>
      <c r="H2317" s="2" t="s">
        <v>50</v>
      </c>
      <c r="M2317" s="2" t="s">
        <v>5835</v>
      </c>
      <c r="N2317" s="2" t="s">
        <v>5922</v>
      </c>
      <c r="O2317" s="2" t="s">
        <v>6248</v>
      </c>
      <c r="P2317" s="2" t="s">
        <v>27</v>
      </c>
      <c r="V2317" s="2">
        <v>2233.2350000000001</v>
      </c>
    </row>
    <row r="2318" spans="1:22" ht="85.5" hidden="1" x14ac:dyDescent="0.45">
      <c r="A2318" s="2" t="s">
        <v>5800</v>
      </c>
      <c r="B2318" s="2" t="s">
        <v>5801</v>
      </c>
      <c r="C2318" s="2" t="s">
        <v>6249</v>
      </c>
      <c r="D2318" s="2" t="s">
        <v>6250</v>
      </c>
      <c r="E2318" s="2">
        <v>1.1000000000000001</v>
      </c>
      <c r="F2318" s="2">
        <v>32.872399999999999</v>
      </c>
      <c r="G2318" s="2">
        <v>130.90559999999999</v>
      </c>
      <c r="H2318" s="2" t="s">
        <v>401</v>
      </c>
      <c r="M2318" s="2" t="s">
        <v>6107</v>
      </c>
      <c r="N2318" s="2" t="s">
        <v>6107</v>
      </c>
      <c r="O2318" s="2" t="s">
        <v>6108</v>
      </c>
      <c r="P2318" s="2" t="s">
        <v>2142</v>
      </c>
      <c r="V2318" s="2">
        <v>13.555999999999999</v>
      </c>
    </row>
    <row r="2319" spans="1:22" ht="71.25" hidden="1" x14ac:dyDescent="0.45">
      <c r="A2319" s="2" t="s">
        <v>5800</v>
      </c>
      <c r="B2319" s="2" t="s">
        <v>5801</v>
      </c>
      <c r="C2319" s="2" t="s">
        <v>6251</v>
      </c>
      <c r="D2319" s="2" t="s">
        <v>6252</v>
      </c>
      <c r="E2319" s="2">
        <v>1400</v>
      </c>
      <c r="F2319" s="2">
        <v>32.485500000000002</v>
      </c>
      <c r="G2319" s="2">
        <v>130.0429</v>
      </c>
      <c r="H2319" s="2" t="s">
        <v>213</v>
      </c>
      <c r="M2319" s="2" t="s">
        <v>5848</v>
      </c>
      <c r="N2319" s="2" t="s">
        <v>5805</v>
      </c>
      <c r="O2319" s="2" t="s">
        <v>5806</v>
      </c>
      <c r="P2319" s="2" t="s">
        <v>27</v>
      </c>
      <c r="V2319" s="2">
        <v>12541.397000000001</v>
      </c>
    </row>
    <row r="2320" spans="1:22" ht="99.75" hidden="1" x14ac:dyDescent="0.45">
      <c r="A2320" s="2" t="s">
        <v>5800</v>
      </c>
      <c r="B2320" s="2" t="s">
        <v>5801</v>
      </c>
      <c r="C2320" s="2" t="s">
        <v>6253</v>
      </c>
      <c r="D2320" s="2" t="s">
        <v>6254</v>
      </c>
      <c r="E2320" s="2">
        <v>50</v>
      </c>
      <c r="F2320" s="2">
        <v>40.8964</v>
      </c>
      <c r="G2320" s="2">
        <v>141.28149999999999</v>
      </c>
      <c r="H2320" s="2" t="s">
        <v>401</v>
      </c>
      <c r="M2320" s="2" t="s">
        <v>6255</v>
      </c>
      <c r="N2320" s="2" t="s">
        <v>6256</v>
      </c>
      <c r="O2320" s="2" t="s">
        <v>6257</v>
      </c>
      <c r="P2320" s="2" t="s">
        <v>2142</v>
      </c>
      <c r="V2320" s="2">
        <v>616.19299999999998</v>
      </c>
    </row>
    <row r="2321" spans="1:22" ht="99.75" hidden="1" x14ac:dyDescent="0.45">
      <c r="A2321" s="2" t="s">
        <v>5800</v>
      </c>
      <c r="B2321" s="2" t="s">
        <v>5801</v>
      </c>
      <c r="C2321" s="2" t="s">
        <v>6258</v>
      </c>
      <c r="D2321" s="2" t="s">
        <v>6259</v>
      </c>
      <c r="E2321" s="2">
        <v>65</v>
      </c>
      <c r="F2321" s="2">
        <v>40.927700000000002</v>
      </c>
      <c r="G2321" s="2">
        <v>141.36420000000001</v>
      </c>
      <c r="H2321" s="2" t="s">
        <v>401</v>
      </c>
      <c r="M2321" s="2" t="s">
        <v>6255</v>
      </c>
      <c r="N2321" s="2" t="s">
        <v>6256</v>
      </c>
      <c r="O2321" s="2" t="s">
        <v>6257</v>
      </c>
      <c r="P2321" s="2" t="s">
        <v>2142</v>
      </c>
      <c r="V2321" s="2">
        <v>801.05100000000004</v>
      </c>
    </row>
    <row r="2322" spans="1:22" ht="142.5" hidden="1" x14ac:dyDescent="0.45">
      <c r="A2322" s="2" t="s">
        <v>5800</v>
      </c>
      <c r="B2322" s="2" t="s">
        <v>5801</v>
      </c>
      <c r="C2322" s="2" t="s">
        <v>6260</v>
      </c>
      <c r="D2322" s="2" t="s">
        <v>6261</v>
      </c>
      <c r="E2322" s="2">
        <v>406</v>
      </c>
      <c r="F2322" s="2">
        <v>33.932699999999997</v>
      </c>
      <c r="G2322" s="2">
        <v>133.1677</v>
      </c>
      <c r="H2322" s="2" t="s">
        <v>213</v>
      </c>
      <c r="M2322" s="2" t="s">
        <v>5814</v>
      </c>
      <c r="N2322" s="2" t="s">
        <v>5897</v>
      </c>
      <c r="O2322" s="2" t="s">
        <v>5898</v>
      </c>
      <c r="P2322" s="2" t="s">
        <v>27</v>
      </c>
      <c r="V2322" s="2">
        <v>3637.0050000000001</v>
      </c>
    </row>
    <row r="2323" spans="1:22" ht="71.25" hidden="1" x14ac:dyDescent="0.45">
      <c r="A2323" s="2" t="s">
        <v>5800</v>
      </c>
      <c r="B2323" s="2" t="s">
        <v>5801</v>
      </c>
      <c r="C2323" s="2" t="s">
        <v>6262</v>
      </c>
      <c r="D2323" s="2" t="s">
        <v>6263</v>
      </c>
      <c r="E2323" s="2">
        <v>33.799999999999997</v>
      </c>
      <c r="F2323" s="2">
        <v>33.942900000000002</v>
      </c>
      <c r="G2323" s="2">
        <v>133.1122</v>
      </c>
      <c r="H2323" s="2" t="s">
        <v>401</v>
      </c>
      <c r="M2323" s="2" t="s">
        <v>6264</v>
      </c>
      <c r="N2323" s="2" t="s">
        <v>6265</v>
      </c>
      <c r="O2323" s="2" t="s">
        <v>6266</v>
      </c>
      <c r="P2323" s="2" t="s">
        <v>2142</v>
      </c>
      <c r="V2323" s="2">
        <v>416.54700000000003</v>
      </c>
    </row>
    <row r="2324" spans="1:22" ht="128.25" hidden="1" x14ac:dyDescent="0.45">
      <c r="A2324" s="2" t="s">
        <v>5800</v>
      </c>
      <c r="B2324" s="2" t="s">
        <v>5801</v>
      </c>
      <c r="C2324" s="2" t="s">
        <v>6267</v>
      </c>
      <c r="D2324" s="2" t="s">
        <v>6268</v>
      </c>
      <c r="E2324" s="2">
        <v>23</v>
      </c>
      <c r="F2324" s="2">
        <v>33.926299999999998</v>
      </c>
      <c r="G2324" s="2">
        <v>133.12479999999999</v>
      </c>
      <c r="H2324" s="2" t="s">
        <v>401</v>
      </c>
      <c r="M2324" s="2" t="s">
        <v>6269</v>
      </c>
      <c r="N2324" s="2" t="s">
        <v>5947</v>
      </c>
      <c r="O2324" s="2" t="s">
        <v>6270</v>
      </c>
      <c r="P2324" s="2" t="s">
        <v>2142</v>
      </c>
      <c r="V2324" s="2">
        <v>283.44900000000001</v>
      </c>
    </row>
    <row r="2325" spans="1:22" ht="71.25" hidden="1" x14ac:dyDescent="0.45">
      <c r="A2325" s="2" t="s">
        <v>5800</v>
      </c>
      <c r="B2325" s="2" t="s">
        <v>5801</v>
      </c>
      <c r="C2325" s="2" t="s">
        <v>6271</v>
      </c>
      <c r="D2325" s="2" t="s">
        <v>6272</v>
      </c>
      <c r="E2325" s="2">
        <v>2.7</v>
      </c>
      <c r="F2325" s="2">
        <v>34.384999999999998</v>
      </c>
      <c r="G2325" s="2">
        <v>132.73259999999999</v>
      </c>
      <c r="H2325" s="2" t="s">
        <v>401</v>
      </c>
      <c r="M2325" s="2" t="s">
        <v>6273</v>
      </c>
      <c r="N2325" s="2" t="s">
        <v>6273</v>
      </c>
      <c r="O2325" s="2" t="s">
        <v>6274</v>
      </c>
      <c r="P2325" s="2" t="s">
        <v>2142</v>
      </c>
      <c r="V2325" s="2">
        <v>33.274000000000001</v>
      </c>
    </row>
    <row r="2326" spans="1:22" ht="99.75" hidden="1" x14ac:dyDescent="0.45">
      <c r="A2326" s="2" t="s">
        <v>5800</v>
      </c>
      <c r="B2326" s="2" t="s">
        <v>5801</v>
      </c>
      <c r="C2326" s="2" t="s">
        <v>6275</v>
      </c>
      <c r="D2326" s="2" t="s">
        <v>6276</v>
      </c>
      <c r="E2326" s="2">
        <v>28</v>
      </c>
      <c r="F2326" s="2">
        <v>34.584200000000003</v>
      </c>
      <c r="G2326" s="2">
        <v>135.40860000000001</v>
      </c>
      <c r="H2326" s="2" t="s">
        <v>401</v>
      </c>
      <c r="M2326" s="2" t="s">
        <v>6277</v>
      </c>
      <c r="N2326" s="2" t="s">
        <v>6278</v>
      </c>
      <c r="O2326" s="2" t="s">
        <v>6279</v>
      </c>
      <c r="P2326" s="2" t="s">
        <v>2142</v>
      </c>
      <c r="V2326" s="2">
        <v>345.06799999999998</v>
      </c>
    </row>
    <row r="2327" spans="1:22" ht="71.25" hidden="1" x14ac:dyDescent="0.45">
      <c r="A2327" s="2" t="s">
        <v>5800</v>
      </c>
      <c r="B2327" s="2" t="s">
        <v>5801</v>
      </c>
      <c r="C2327" s="2" t="s">
        <v>6280</v>
      </c>
      <c r="D2327" s="2" t="s">
        <v>6281</v>
      </c>
      <c r="E2327" s="2">
        <v>1500</v>
      </c>
      <c r="F2327" s="2">
        <v>34.341900000000003</v>
      </c>
      <c r="G2327" s="2">
        <v>133.8442</v>
      </c>
      <c r="H2327" s="2" t="s">
        <v>50</v>
      </c>
      <c r="M2327" s="2" t="s">
        <v>5814</v>
      </c>
      <c r="N2327" s="2" t="s">
        <v>5805</v>
      </c>
      <c r="O2327" s="2" t="s">
        <v>5806</v>
      </c>
      <c r="P2327" s="2" t="s">
        <v>27</v>
      </c>
      <c r="V2327" s="2">
        <v>3828.4029999999998</v>
      </c>
    </row>
    <row r="2328" spans="1:22" ht="99.75" hidden="1" x14ac:dyDescent="0.45">
      <c r="A2328" s="2" t="s">
        <v>5800</v>
      </c>
      <c r="B2328" s="2" t="s">
        <v>5801</v>
      </c>
      <c r="C2328" s="2" t="s">
        <v>6282</v>
      </c>
      <c r="D2328" s="2" t="s">
        <v>6283</v>
      </c>
      <c r="E2328" s="2">
        <v>2</v>
      </c>
      <c r="F2328" s="2">
        <v>34.345100000000002</v>
      </c>
      <c r="G2328" s="2">
        <v>133.88460000000001</v>
      </c>
      <c r="H2328" s="2" t="s">
        <v>401</v>
      </c>
      <c r="M2328" s="2" t="s">
        <v>6284</v>
      </c>
      <c r="N2328" s="2" t="s">
        <v>6116</v>
      </c>
      <c r="O2328" s="2" t="s">
        <v>6117</v>
      </c>
      <c r="P2328" s="2" t="s">
        <v>2142</v>
      </c>
      <c r="V2328" s="2">
        <v>24.648</v>
      </c>
    </row>
    <row r="2329" spans="1:22" ht="71.25" x14ac:dyDescent="0.45">
      <c r="A2329" s="2" t="s">
        <v>5800</v>
      </c>
      <c r="B2329" s="2" t="s">
        <v>5801</v>
      </c>
      <c r="C2329" s="2" t="s">
        <v>6285</v>
      </c>
      <c r="D2329" s="2" t="s">
        <v>6286</v>
      </c>
      <c r="E2329" s="2">
        <v>2000</v>
      </c>
      <c r="F2329" s="2">
        <v>34.570399999999999</v>
      </c>
      <c r="G2329" s="2">
        <v>135.4417</v>
      </c>
      <c r="H2329" s="2" t="s">
        <v>37</v>
      </c>
      <c r="M2329" s="2" t="s">
        <v>5804</v>
      </c>
      <c r="N2329" s="2" t="s">
        <v>5805</v>
      </c>
      <c r="O2329" s="2" t="s">
        <v>5806</v>
      </c>
      <c r="P2329" s="2" t="s">
        <v>365</v>
      </c>
      <c r="V2329" s="2">
        <v>15772.237999999999</v>
      </c>
    </row>
    <row r="2330" spans="1:22" ht="99.75" hidden="1" x14ac:dyDescent="0.45">
      <c r="A2330" s="2" t="s">
        <v>5800</v>
      </c>
      <c r="B2330" s="2" t="s">
        <v>5801</v>
      </c>
      <c r="C2330" s="2" t="s">
        <v>6287</v>
      </c>
      <c r="D2330" s="2" t="s">
        <v>6288</v>
      </c>
      <c r="E2330" s="2">
        <v>700</v>
      </c>
      <c r="F2330" s="2">
        <v>38.968600000000002</v>
      </c>
      <c r="G2330" s="2">
        <v>139.8322</v>
      </c>
      <c r="H2330" s="2" t="s">
        <v>213</v>
      </c>
      <c r="L2330" s="2">
        <v>1977</v>
      </c>
      <c r="M2330" s="2" t="s">
        <v>6289</v>
      </c>
      <c r="N2330" s="2" t="s">
        <v>6290</v>
      </c>
      <c r="O2330" s="2" t="s">
        <v>6291</v>
      </c>
      <c r="P2330" s="2" t="s">
        <v>27</v>
      </c>
      <c r="V2330" s="2">
        <v>6270.6989999999996</v>
      </c>
    </row>
    <row r="2331" spans="1:22" ht="71.25" hidden="1" x14ac:dyDescent="0.45">
      <c r="A2331" s="2" t="s">
        <v>5800</v>
      </c>
      <c r="B2331" s="2" t="s">
        <v>5801</v>
      </c>
      <c r="C2331" s="2" t="s">
        <v>6292</v>
      </c>
      <c r="D2331" s="2" t="s">
        <v>6293</v>
      </c>
      <c r="E2331" s="2">
        <v>350</v>
      </c>
      <c r="F2331" s="2">
        <v>35.090800000000002</v>
      </c>
      <c r="G2331" s="2">
        <v>137.8047</v>
      </c>
      <c r="H2331" s="2" t="s">
        <v>26</v>
      </c>
      <c r="M2331" s="2" t="s">
        <v>6149</v>
      </c>
      <c r="N2331" s="2" t="s">
        <v>5805</v>
      </c>
      <c r="O2331" s="2" t="s">
        <v>5806</v>
      </c>
      <c r="P2331" s="2" t="s">
        <v>27</v>
      </c>
      <c r="V2331" s="2">
        <v>1108.9939999999999</v>
      </c>
    </row>
    <row r="2332" spans="1:22" ht="156.75" hidden="1" x14ac:dyDescent="0.45">
      <c r="A2332" s="2" t="s">
        <v>5800</v>
      </c>
      <c r="B2332" s="2" t="s">
        <v>5801</v>
      </c>
      <c r="C2332" s="2" t="s">
        <v>6294</v>
      </c>
      <c r="D2332" s="2" t="s">
        <v>6295</v>
      </c>
      <c r="E2332" s="2">
        <v>21</v>
      </c>
      <c r="F2332" s="2">
        <v>33.988399999999999</v>
      </c>
      <c r="G2332" s="2">
        <v>131.16560000000001</v>
      </c>
      <c r="H2332" s="2" t="s">
        <v>401</v>
      </c>
      <c r="M2332" s="2" t="s">
        <v>6181</v>
      </c>
      <c r="N2332" s="2" t="s">
        <v>5905</v>
      </c>
      <c r="O2332" s="2" t="s">
        <v>5906</v>
      </c>
      <c r="P2332" s="2" t="s">
        <v>2142</v>
      </c>
      <c r="V2332" s="2">
        <v>258.80099999999999</v>
      </c>
    </row>
    <row r="2333" spans="1:22" ht="71.25" hidden="1" x14ac:dyDescent="0.45">
      <c r="A2333" s="2" t="s">
        <v>5800</v>
      </c>
      <c r="B2333" s="2" t="s">
        <v>5801</v>
      </c>
      <c r="C2333" s="2" t="s">
        <v>6296</v>
      </c>
      <c r="D2333" s="2" t="s">
        <v>6297</v>
      </c>
      <c r="E2333" s="2">
        <v>1000</v>
      </c>
      <c r="F2333" s="2">
        <v>31.857900000000001</v>
      </c>
      <c r="G2333" s="2">
        <v>130.19970000000001</v>
      </c>
      <c r="H2333" s="2" t="s">
        <v>50</v>
      </c>
      <c r="M2333" s="2" t="s">
        <v>5848</v>
      </c>
      <c r="N2333" s="2" t="s">
        <v>5805</v>
      </c>
      <c r="O2333" s="2" t="s">
        <v>5806</v>
      </c>
      <c r="P2333" s="2" t="s">
        <v>27</v>
      </c>
      <c r="V2333" s="2">
        <v>2552.2689999999998</v>
      </c>
    </row>
    <row r="2334" spans="1:22" ht="71.25" hidden="1" x14ac:dyDescent="0.45">
      <c r="A2334" s="2" t="s">
        <v>5800</v>
      </c>
      <c r="B2334" s="2" t="s">
        <v>5801</v>
      </c>
      <c r="C2334" s="2" t="s">
        <v>6296</v>
      </c>
      <c r="D2334" s="2" t="s">
        <v>6298</v>
      </c>
      <c r="E2334" s="2">
        <v>1780</v>
      </c>
      <c r="F2334" s="2">
        <v>31.833500000000001</v>
      </c>
      <c r="G2334" s="2">
        <v>130.18870000000001</v>
      </c>
      <c r="H2334" s="2" t="s">
        <v>233</v>
      </c>
      <c r="M2334" s="2" t="s">
        <v>5848</v>
      </c>
      <c r="N2334" s="2" t="s">
        <v>5805</v>
      </c>
      <c r="O2334" s="2" t="s">
        <v>5806</v>
      </c>
      <c r="P2334" s="2" t="s">
        <v>27</v>
      </c>
      <c r="V2334" s="2">
        <v>0</v>
      </c>
    </row>
    <row r="2335" spans="1:22" ht="57" hidden="1" x14ac:dyDescent="0.45">
      <c r="A2335" s="2" t="s">
        <v>5800</v>
      </c>
      <c r="B2335" s="2" t="s">
        <v>5801</v>
      </c>
      <c r="C2335" s="2" t="s">
        <v>6299</v>
      </c>
      <c r="D2335" s="2" t="s">
        <v>6300</v>
      </c>
      <c r="E2335" s="2">
        <v>2</v>
      </c>
      <c r="F2335" s="2">
        <v>38.317999999999998</v>
      </c>
      <c r="G2335" s="2">
        <v>141.07560000000001</v>
      </c>
      <c r="H2335" s="2" t="s">
        <v>401</v>
      </c>
      <c r="M2335" s="2" t="s">
        <v>6301</v>
      </c>
      <c r="N2335" s="2" t="s">
        <v>6290</v>
      </c>
      <c r="O2335" s="2" t="s">
        <v>6302</v>
      </c>
      <c r="P2335" s="2" t="s">
        <v>2142</v>
      </c>
      <c r="V2335" s="2">
        <v>24.648</v>
      </c>
    </row>
    <row r="2336" spans="1:22" ht="114" hidden="1" x14ac:dyDescent="0.45">
      <c r="A2336" s="2" t="s">
        <v>5800</v>
      </c>
      <c r="B2336" s="2" t="s">
        <v>5801</v>
      </c>
      <c r="C2336" s="2" t="s">
        <v>6303</v>
      </c>
      <c r="D2336" s="2" t="s">
        <v>6304</v>
      </c>
      <c r="E2336" s="2">
        <v>1.7</v>
      </c>
      <c r="F2336" s="2">
        <v>36.763199999999998</v>
      </c>
      <c r="G2336" s="2">
        <v>139.9263</v>
      </c>
      <c r="H2336" s="2" t="s">
        <v>401</v>
      </c>
      <c r="M2336" s="2" t="s">
        <v>6305</v>
      </c>
      <c r="N2336" s="2" t="s">
        <v>5864</v>
      </c>
      <c r="O2336" s="2" t="s">
        <v>6306</v>
      </c>
      <c r="P2336" s="2" t="s">
        <v>2142</v>
      </c>
      <c r="V2336" s="2">
        <v>20.951000000000001</v>
      </c>
    </row>
    <row r="2337" spans="1:22" ht="85.5" hidden="1" x14ac:dyDescent="0.45">
      <c r="A2337" s="2" t="s">
        <v>5800</v>
      </c>
      <c r="B2337" s="2" t="s">
        <v>5801</v>
      </c>
      <c r="C2337" s="2" t="s">
        <v>6307</v>
      </c>
      <c r="D2337" s="2" t="s">
        <v>6308</v>
      </c>
      <c r="E2337" s="2">
        <v>2.4</v>
      </c>
      <c r="F2337" s="2">
        <v>36.475200000000001</v>
      </c>
      <c r="G2337" s="2">
        <v>138.98599999999999</v>
      </c>
      <c r="H2337" s="2" t="s">
        <v>401</v>
      </c>
      <c r="M2337" s="2" t="s">
        <v>6111</v>
      </c>
      <c r="N2337" s="2" t="s">
        <v>5987</v>
      </c>
      <c r="O2337" s="2" t="s">
        <v>6309</v>
      </c>
      <c r="P2337" s="2" t="s">
        <v>2142</v>
      </c>
      <c r="V2337" s="2">
        <v>29.577000000000002</v>
      </c>
    </row>
    <row r="2338" spans="1:22" ht="85.5" hidden="1" x14ac:dyDescent="0.45">
      <c r="A2338" s="2" t="s">
        <v>5800</v>
      </c>
      <c r="B2338" s="2" t="s">
        <v>5801</v>
      </c>
      <c r="C2338" s="2" t="s">
        <v>6310</v>
      </c>
      <c r="D2338" s="2" t="s">
        <v>6311</v>
      </c>
      <c r="E2338" s="2">
        <v>1.7</v>
      </c>
      <c r="F2338" s="2">
        <v>31.491099999999999</v>
      </c>
      <c r="G2338" s="2">
        <v>131.11420000000001</v>
      </c>
      <c r="H2338" s="2" t="s">
        <v>401</v>
      </c>
      <c r="M2338" s="2" t="s">
        <v>5363</v>
      </c>
      <c r="N2338" s="2" t="s">
        <v>6312</v>
      </c>
      <c r="O2338" s="2" t="s">
        <v>6313</v>
      </c>
      <c r="P2338" s="2" t="s">
        <v>2142</v>
      </c>
      <c r="V2338" s="2">
        <v>20.951000000000001</v>
      </c>
    </row>
    <row r="2339" spans="1:22" ht="71.25" hidden="1" x14ac:dyDescent="0.45">
      <c r="A2339" s="2" t="s">
        <v>5800</v>
      </c>
      <c r="B2339" s="2" t="s">
        <v>5801</v>
      </c>
      <c r="C2339" s="2" t="s">
        <v>6314</v>
      </c>
      <c r="D2339" s="2" t="s">
        <v>6315</v>
      </c>
      <c r="E2339" s="2">
        <v>1746</v>
      </c>
      <c r="F2339" s="2">
        <v>37.060899999999997</v>
      </c>
      <c r="G2339" s="2">
        <v>136.72649999999999</v>
      </c>
      <c r="H2339" s="2" t="s">
        <v>233</v>
      </c>
      <c r="M2339" s="2" t="s">
        <v>6316</v>
      </c>
      <c r="N2339" s="2" t="s">
        <v>5805</v>
      </c>
      <c r="O2339" s="2" t="s">
        <v>5806</v>
      </c>
      <c r="P2339" s="2" t="s">
        <v>27</v>
      </c>
      <c r="V2339" s="2">
        <v>0</v>
      </c>
    </row>
    <row r="2340" spans="1:22" ht="71.25" hidden="1" x14ac:dyDescent="0.45">
      <c r="A2340" s="2" t="s">
        <v>5800</v>
      </c>
      <c r="B2340" s="2" t="s">
        <v>5801</v>
      </c>
      <c r="C2340" s="2" t="s">
        <v>6317</v>
      </c>
      <c r="D2340" s="2" t="s">
        <v>6318</v>
      </c>
      <c r="E2340" s="2">
        <v>820</v>
      </c>
      <c r="F2340" s="2">
        <v>35.5379</v>
      </c>
      <c r="G2340" s="2">
        <v>132.9991</v>
      </c>
      <c r="H2340" s="2" t="s">
        <v>233</v>
      </c>
      <c r="M2340" s="2" t="s">
        <v>6135</v>
      </c>
      <c r="N2340" s="2" t="s">
        <v>5805</v>
      </c>
      <c r="O2340" s="2" t="s">
        <v>5806</v>
      </c>
      <c r="P2340" s="2" t="s">
        <v>27</v>
      </c>
      <c r="V2340" s="2">
        <v>0</v>
      </c>
    </row>
    <row r="2341" spans="1:22" ht="71.25" hidden="1" x14ac:dyDescent="0.45">
      <c r="A2341" s="2" t="s">
        <v>5800</v>
      </c>
      <c r="B2341" s="2" t="s">
        <v>5801</v>
      </c>
      <c r="C2341" s="2" t="s">
        <v>6319</v>
      </c>
      <c r="D2341" s="2" t="s">
        <v>6320</v>
      </c>
      <c r="E2341" s="2">
        <v>1000</v>
      </c>
      <c r="F2341" s="2">
        <v>37.344799999999999</v>
      </c>
      <c r="G2341" s="2">
        <v>139.90870000000001</v>
      </c>
      <c r="H2341" s="2" t="s">
        <v>26</v>
      </c>
      <c r="M2341" s="2" t="s">
        <v>6149</v>
      </c>
      <c r="N2341" s="2" t="s">
        <v>5805</v>
      </c>
      <c r="O2341" s="2" t="s">
        <v>5806</v>
      </c>
      <c r="P2341" s="2" t="s">
        <v>27</v>
      </c>
      <c r="V2341" s="2">
        <v>3168.556</v>
      </c>
    </row>
    <row r="2342" spans="1:22" ht="71.25" x14ac:dyDescent="0.45">
      <c r="A2342" s="2" t="s">
        <v>5800</v>
      </c>
      <c r="B2342" s="2" t="s">
        <v>5801</v>
      </c>
      <c r="C2342" s="2" t="s">
        <v>6321</v>
      </c>
      <c r="D2342" s="2" t="s">
        <v>6322</v>
      </c>
      <c r="E2342" s="2">
        <v>1800</v>
      </c>
      <c r="F2342" s="2">
        <v>33.907800000000002</v>
      </c>
      <c r="G2342" s="2">
        <v>130.8614</v>
      </c>
      <c r="H2342" s="2" t="s">
        <v>37</v>
      </c>
      <c r="M2342" s="2" t="s">
        <v>5848</v>
      </c>
      <c r="N2342" s="2" t="s">
        <v>5805</v>
      </c>
      <c r="O2342" s="2" t="s">
        <v>5806</v>
      </c>
      <c r="P2342" s="2" t="s">
        <v>27</v>
      </c>
      <c r="V2342" s="2">
        <v>14195.013999999999</v>
      </c>
    </row>
    <row r="2343" spans="1:22" ht="71.25" x14ac:dyDescent="0.45">
      <c r="A2343" s="2" t="s">
        <v>5800</v>
      </c>
      <c r="B2343" s="2" t="s">
        <v>5801</v>
      </c>
      <c r="C2343" s="2" t="s">
        <v>6323</v>
      </c>
      <c r="D2343" s="2" t="s">
        <v>6324</v>
      </c>
      <c r="E2343" s="2">
        <v>3058</v>
      </c>
      <c r="F2343" s="2">
        <v>35.064500000000002</v>
      </c>
      <c r="G2343" s="2">
        <v>136.8767</v>
      </c>
      <c r="H2343" s="2" t="s">
        <v>37</v>
      </c>
      <c r="M2343" s="2" t="s">
        <v>5835</v>
      </c>
      <c r="N2343" s="2" t="s">
        <v>5805</v>
      </c>
      <c r="O2343" s="2" t="s">
        <v>5806</v>
      </c>
      <c r="P2343" s="2" t="s">
        <v>27</v>
      </c>
      <c r="V2343" s="2">
        <v>24115.752</v>
      </c>
    </row>
    <row r="2344" spans="1:22" ht="71.25" hidden="1" x14ac:dyDescent="0.45">
      <c r="A2344" s="2" t="s">
        <v>5800</v>
      </c>
      <c r="B2344" s="2" t="s">
        <v>5801</v>
      </c>
      <c r="C2344" s="2" t="s">
        <v>6325</v>
      </c>
      <c r="D2344" s="2" t="s">
        <v>6326</v>
      </c>
      <c r="E2344" s="2">
        <v>303</v>
      </c>
      <c r="F2344" s="2">
        <v>34.820999999999998</v>
      </c>
      <c r="G2344" s="2">
        <v>133.40280000000001</v>
      </c>
      <c r="H2344" s="2" t="s">
        <v>26</v>
      </c>
      <c r="M2344" s="2" t="s">
        <v>6135</v>
      </c>
      <c r="N2344" s="2" t="s">
        <v>5805</v>
      </c>
      <c r="O2344" s="2" t="s">
        <v>5806</v>
      </c>
      <c r="P2344" s="2" t="s">
        <v>27</v>
      </c>
      <c r="V2344" s="2">
        <v>960.072</v>
      </c>
    </row>
    <row r="2345" spans="1:22" ht="71.25" x14ac:dyDescent="0.45">
      <c r="A2345" s="2" t="s">
        <v>5800</v>
      </c>
      <c r="B2345" s="2" t="s">
        <v>5801</v>
      </c>
      <c r="C2345" s="2" t="s">
        <v>6327</v>
      </c>
      <c r="D2345" s="2" t="s">
        <v>6328</v>
      </c>
      <c r="E2345" s="2">
        <v>2295</v>
      </c>
      <c r="F2345" s="2">
        <v>33.267200000000003</v>
      </c>
      <c r="G2345" s="2">
        <v>131.70760000000001</v>
      </c>
      <c r="H2345" s="2" t="s">
        <v>37</v>
      </c>
      <c r="M2345" s="2" t="s">
        <v>5848</v>
      </c>
      <c r="N2345" s="2" t="s">
        <v>5805</v>
      </c>
      <c r="O2345" s="2" t="s">
        <v>5806</v>
      </c>
      <c r="P2345" s="2" t="s">
        <v>27</v>
      </c>
      <c r="V2345" s="2">
        <v>18098.643</v>
      </c>
    </row>
    <row r="2346" spans="1:22" ht="71.25" hidden="1" x14ac:dyDescent="0.45">
      <c r="A2346" s="2" t="s">
        <v>5800</v>
      </c>
      <c r="B2346" s="2" t="s">
        <v>5801</v>
      </c>
      <c r="C2346" s="2" t="s">
        <v>6329</v>
      </c>
      <c r="D2346" s="2" t="s">
        <v>6330</v>
      </c>
      <c r="E2346" s="2">
        <v>1000</v>
      </c>
      <c r="F2346" s="2">
        <v>33.969000000000001</v>
      </c>
      <c r="G2346" s="2">
        <v>131.1634</v>
      </c>
      <c r="H2346" s="2" t="s">
        <v>213</v>
      </c>
      <c r="M2346" s="2" t="s">
        <v>6135</v>
      </c>
      <c r="N2346" s="2" t="s">
        <v>5805</v>
      </c>
      <c r="O2346" s="2" t="s">
        <v>5806</v>
      </c>
      <c r="P2346" s="2" t="s">
        <v>27</v>
      </c>
      <c r="V2346" s="2">
        <v>8958.1409999999996</v>
      </c>
    </row>
    <row r="2347" spans="1:22" ht="71.25" hidden="1" x14ac:dyDescent="0.45">
      <c r="A2347" s="2" t="s">
        <v>5800</v>
      </c>
      <c r="B2347" s="2" t="s">
        <v>5801</v>
      </c>
      <c r="C2347" s="2" t="s">
        <v>6331</v>
      </c>
      <c r="D2347" s="2" t="s">
        <v>6332</v>
      </c>
      <c r="E2347" s="2">
        <v>200</v>
      </c>
      <c r="F2347" s="2">
        <v>42.448099999999997</v>
      </c>
      <c r="G2347" s="2">
        <v>142.62360000000001</v>
      </c>
      <c r="H2347" s="2" t="s">
        <v>26</v>
      </c>
      <c r="M2347" s="2" t="s">
        <v>6143</v>
      </c>
      <c r="N2347" s="2" t="s">
        <v>5805</v>
      </c>
      <c r="O2347" s="2" t="s">
        <v>5806</v>
      </c>
      <c r="P2347" s="2" t="s">
        <v>27</v>
      </c>
      <c r="V2347" s="2">
        <v>633.71100000000001</v>
      </c>
    </row>
    <row r="2348" spans="1:22" ht="142.5" hidden="1" x14ac:dyDescent="0.45">
      <c r="A2348" s="2" t="s">
        <v>5800</v>
      </c>
      <c r="B2348" s="2" t="s">
        <v>5801</v>
      </c>
      <c r="C2348" s="2" t="s">
        <v>6333</v>
      </c>
      <c r="D2348" s="2" t="s">
        <v>6334</v>
      </c>
      <c r="E2348" s="2">
        <v>500</v>
      </c>
      <c r="F2348" s="2">
        <v>34.753500000000003</v>
      </c>
      <c r="G2348" s="2">
        <v>134.7663</v>
      </c>
      <c r="H2348" s="2" t="s">
        <v>213</v>
      </c>
      <c r="M2348" s="2" t="s">
        <v>6335</v>
      </c>
      <c r="N2348" s="2" t="s">
        <v>5897</v>
      </c>
      <c r="O2348" s="2" t="s">
        <v>5898</v>
      </c>
      <c r="P2348" s="2" t="s">
        <v>27</v>
      </c>
      <c r="V2348" s="2">
        <v>4479.07</v>
      </c>
    </row>
    <row r="2349" spans="1:22" ht="99.75" hidden="1" x14ac:dyDescent="0.45">
      <c r="A2349" s="2" t="s">
        <v>5800</v>
      </c>
      <c r="B2349" s="2" t="s">
        <v>5801</v>
      </c>
      <c r="C2349" s="2" t="s">
        <v>6336</v>
      </c>
      <c r="D2349" s="2" t="s">
        <v>6337</v>
      </c>
      <c r="E2349" s="2">
        <v>3.4</v>
      </c>
      <c r="F2349" s="2">
        <v>34.763399999999997</v>
      </c>
      <c r="G2349" s="2">
        <v>134.76570000000001</v>
      </c>
      <c r="H2349" s="2" t="s">
        <v>401</v>
      </c>
      <c r="M2349" s="2" t="s">
        <v>6338</v>
      </c>
      <c r="N2349" s="2" t="s">
        <v>5821</v>
      </c>
      <c r="O2349" s="2" t="s">
        <v>5822</v>
      </c>
      <c r="P2349" s="2" t="s">
        <v>2142</v>
      </c>
      <c r="V2349" s="2">
        <v>41.901000000000003</v>
      </c>
    </row>
    <row r="2350" spans="1:22" ht="57" hidden="1" x14ac:dyDescent="0.45">
      <c r="A2350" s="2" t="s">
        <v>5800</v>
      </c>
      <c r="B2350" s="2" t="s">
        <v>5801</v>
      </c>
      <c r="C2350" s="2" t="s">
        <v>6339</v>
      </c>
      <c r="D2350" s="2" t="s">
        <v>6340</v>
      </c>
      <c r="E2350" s="2">
        <v>9.4</v>
      </c>
      <c r="F2350" s="2">
        <v>31.5242</v>
      </c>
      <c r="G2350" s="2">
        <v>130.76660000000001</v>
      </c>
      <c r="H2350" s="2" t="s">
        <v>401</v>
      </c>
      <c r="M2350" s="2" t="s">
        <v>5942</v>
      </c>
      <c r="N2350" s="2" t="s">
        <v>5942</v>
      </c>
      <c r="O2350" s="2" t="s">
        <v>5964</v>
      </c>
      <c r="P2350" s="2" t="s">
        <v>2142</v>
      </c>
      <c r="V2350" s="2">
        <v>115.84399999999999</v>
      </c>
    </row>
    <row r="2351" spans="1:22" ht="71.25" hidden="1" x14ac:dyDescent="0.45">
      <c r="A2351" s="2" t="s">
        <v>5800</v>
      </c>
      <c r="B2351" s="2" t="s">
        <v>5801</v>
      </c>
      <c r="C2351" s="2" t="s">
        <v>6341</v>
      </c>
      <c r="D2351" s="2" t="s">
        <v>6342</v>
      </c>
      <c r="E2351" s="2">
        <v>1300</v>
      </c>
      <c r="F2351" s="2">
        <v>34.337299999999999</v>
      </c>
      <c r="G2351" s="2">
        <v>132.9572</v>
      </c>
      <c r="H2351" s="2" t="s">
        <v>213</v>
      </c>
      <c r="M2351" s="2" t="s">
        <v>6149</v>
      </c>
      <c r="N2351" s="2" t="s">
        <v>5805</v>
      </c>
      <c r="O2351" s="2" t="s">
        <v>5806</v>
      </c>
      <c r="P2351" s="2" t="s">
        <v>27</v>
      </c>
      <c r="V2351" s="2">
        <v>11645.583000000001</v>
      </c>
    </row>
    <row r="2352" spans="1:22" ht="71.25" hidden="1" x14ac:dyDescent="0.45">
      <c r="A2352" s="2" t="s">
        <v>5800</v>
      </c>
      <c r="B2352" s="2" t="s">
        <v>5801</v>
      </c>
      <c r="C2352" s="2" t="s">
        <v>6343</v>
      </c>
      <c r="D2352" s="2" t="s">
        <v>6344</v>
      </c>
      <c r="E2352" s="2">
        <v>1125</v>
      </c>
      <c r="F2352" s="2">
        <v>34.824399999999997</v>
      </c>
      <c r="G2352" s="2">
        <v>136.9238</v>
      </c>
      <c r="H2352" s="2" t="s">
        <v>50</v>
      </c>
      <c r="M2352" s="2" t="s">
        <v>5835</v>
      </c>
      <c r="N2352" s="2" t="s">
        <v>5805</v>
      </c>
      <c r="O2352" s="2" t="s">
        <v>5806</v>
      </c>
      <c r="P2352" s="2" t="s">
        <v>27</v>
      </c>
      <c r="V2352" s="2">
        <v>2871.3020000000001</v>
      </c>
    </row>
    <row r="2353" spans="1:22" ht="114" hidden="1" x14ac:dyDescent="0.45">
      <c r="A2353" s="2" t="s">
        <v>5800</v>
      </c>
      <c r="B2353" s="2" t="s">
        <v>5801</v>
      </c>
      <c r="C2353" s="2" t="s">
        <v>6345</v>
      </c>
      <c r="D2353" s="2" t="s">
        <v>6346</v>
      </c>
      <c r="E2353" s="2">
        <v>7.5</v>
      </c>
      <c r="F2353" s="2">
        <v>34.815899999999999</v>
      </c>
      <c r="G2353" s="2">
        <v>136.9237</v>
      </c>
      <c r="H2353" s="2" t="s">
        <v>401</v>
      </c>
      <c r="M2353" s="2" t="s">
        <v>6347</v>
      </c>
      <c r="N2353" s="2" t="s">
        <v>5864</v>
      </c>
      <c r="O2353" s="2" t="s">
        <v>6348</v>
      </c>
      <c r="P2353" s="2" t="s">
        <v>2142</v>
      </c>
      <c r="V2353" s="2">
        <v>92.429000000000002</v>
      </c>
    </row>
    <row r="2354" spans="1:22" ht="57" hidden="1" x14ac:dyDescent="0.45">
      <c r="A2354" s="2" t="s">
        <v>5800</v>
      </c>
      <c r="B2354" s="2" t="s">
        <v>5801</v>
      </c>
      <c r="C2354" s="2" t="s">
        <v>6349</v>
      </c>
      <c r="D2354" s="2" t="s">
        <v>6350</v>
      </c>
      <c r="E2354" s="2">
        <v>4.5</v>
      </c>
      <c r="F2354" s="2">
        <v>35.585900000000002</v>
      </c>
      <c r="G2354" s="2">
        <v>140.31800000000001</v>
      </c>
      <c r="H2354" s="2" t="s">
        <v>401</v>
      </c>
      <c r="M2354" s="2" t="s">
        <v>6351</v>
      </c>
      <c r="N2354" s="2" t="s">
        <v>6352</v>
      </c>
      <c r="O2354" s="2" t="s">
        <v>6353</v>
      </c>
      <c r="P2354" s="2" t="s">
        <v>2142</v>
      </c>
      <c r="V2354" s="2">
        <v>55.457000000000001</v>
      </c>
    </row>
    <row r="2355" spans="1:22" ht="71.25" hidden="1" x14ac:dyDescent="0.45">
      <c r="A2355" s="2" t="s">
        <v>5800</v>
      </c>
      <c r="B2355" s="2" t="s">
        <v>5801</v>
      </c>
      <c r="C2355" s="2" t="s">
        <v>6354</v>
      </c>
      <c r="D2355" s="2" t="s">
        <v>6355</v>
      </c>
      <c r="E2355" s="2">
        <v>25</v>
      </c>
      <c r="F2355" s="2">
        <v>33.211500000000001</v>
      </c>
      <c r="G2355" s="2">
        <v>131.2731</v>
      </c>
      <c r="H2355" s="2" t="s">
        <v>2312</v>
      </c>
      <c r="L2355" s="2">
        <v>1996</v>
      </c>
      <c r="M2355" s="2" t="s">
        <v>6356</v>
      </c>
      <c r="N2355" s="2" t="s">
        <v>5805</v>
      </c>
      <c r="O2355" s="2" t="s">
        <v>5806</v>
      </c>
      <c r="P2355" s="2" t="s">
        <v>27</v>
      </c>
      <c r="V2355" s="2">
        <v>120.129</v>
      </c>
    </row>
    <row r="2356" spans="1:22" ht="171" hidden="1" x14ac:dyDescent="0.45">
      <c r="A2356" s="2" t="s">
        <v>5800</v>
      </c>
      <c r="B2356" s="2" t="s">
        <v>5801</v>
      </c>
      <c r="C2356" s="2" t="s">
        <v>6357</v>
      </c>
      <c r="D2356" s="2" t="s">
        <v>6358</v>
      </c>
      <c r="E2356" s="2">
        <v>57</v>
      </c>
      <c r="F2356" s="2">
        <v>43.4437</v>
      </c>
      <c r="G2356" s="2">
        <v>142.28829999999999</v>
      </c>
      <c r="H2356" s="2" t="s">
        <v>26</v>
      </c>
      <c r="L2356" s="2">
        <v>1999</v>
      </c>
      <c r="M2356" s="2" t="s">
        <v>6142</v>
      </c>
      <c r="N2356" s="2" t="s">
        <v>6143</v>
      </c>
      <c r="O2356" s="2" t="s">
        <v>6144</v>
      </c>
      <c r="P2356" s="2" t="s">
        <v>365</v>
      </c>
      <c r="V2356" s="2">
        <v>180.608</v>
      </c>
    </row>
    <row r="2357" spans="1:22" ht="71.25" hidden="1" x14ac:dyDescent="0.45">
      <c r="A2357" s="2" t="s">
        <v>5800</v>
      </c>
      <c r="B2357" s="2" t="s">
        <v>5801</v>
      </c>
      <c r="C2357" s="2" t="s">
        <v>6359</v>
      </c>
      <c r="D2357" s="2" t="s">
        <v>6360</v>
      </c>
      <c r="E2357" s="2">
        <v>1200</v>
      </c>
      <c r="F2357" s="2">
        <v>36.801400000000001</v>
      </c>
      <c r="G2357" s="2">
        <v>139.04060000000001</v>
      </c>
      <c r="H2357" s="2" t="s">
        <v>26</v>
      </c>
      <c r="M2357" s="2" t="s">
        <v>5817</v>
      </c>
      <c r="N2357" s="2" t="s">
        <v>5805</v>
      </c>
      <c r="O2357" s="2" t="s">
        <v>5806</v>
      </c>
      <c r="P2357" s="2" t="s">
        <v>27</v>
      </c>
      <c r="V2357" s="2">
        <v>3802.2669999999998</v>
      </c>
    </row>
    <row r="2358" spans="1:22" ht="71.25" hidden="1" x14ac:dyDescent="0.45">
      <c r="A2358" s="2" t="s">
        <v>5800</v>
      </c>
      <c r="B2358" s="2" t="s">
        <v>5801</v>
      </c>
      <c r="C2358" s="2" t="s">
        <v>6361</v>
      </c>
      <c r="D2358" s="2" t="s">
        <v>6362</v>
      </c>
      <c r="E2358" s="2">
        <v>1200</v>
      </c>
      <c r="F2358" s="2">
        <v>34.514400000000002</v>
      </c>
      <c r="G2358" s="2">
        <v>133.68729999999999</v>
      </c>
      <c r="H2358" s="2" t="s">
        <v>50</v>
      </c>
      <c r="M2358" s="2" t="s">
        <v>6135</v>
      </c>
      <c r="N2358" s="2" t="s">
        <v>5805</v>
      </c>
      <c r="O2358" s="2" t="s">
        <v>5806</v>
      </c>
      <c r="P2358" s="2" t="s">
        <v>27</v>
      </c>
      <c r="V2358" s="2">
        <v>3062.7220000000002</v>
      </c>
    </row>
    <row r="2359" spans="1:22" ht="71.25" hidden="1" x14ac:dyDescent="0.45">
      <c r="A2359" s="2" t="s">
        <v>5800</v>
      </c>
      <c r="B2359" s="2" t="s">
        <v>5801</v>
      </c>
      <c r="C2359" s="2" t="s">
        <v>6363</v>
      </c>
      <c r="D2359" s="2" t="s">
        <v>6364</v>
      </c>
      <c r="E2359" s="2">
        <v>1200</v>
      </c>
      <c r="F2359" s="2">
        <v>34.321599999999997</v>
      </c>
      <c r="G2359" s="2">
        <v>135.12809999999999</v>
      </c>
      <c r="H2359" s="2" t="s">
        <v>50</v>
      </c>
      <c r="M2359" s="2" t="s">
        <v>5804</v>
      </c>
      <c r="N2359" s="2" t="s">
        <v>5805</v>
      </c>
      <c r="O2359" s="2" t="s">
        <v>5806</v>
      </c>
      <c r="P2359" s="2" t="s">
        <v>27</v>
      </c>
      <c r="V2359" s="2">
        <v>3062.7220000000002</v>
      </c>
    </row>
    <row r="2360" spans="1:22" ht="71.25" hidden="1" x14ac:dyDescent="0.45">
      <c r="A2360" s="2" t="s">
        <v>5800</v>
      </c>
      <c r="B2360" s="2" t="s">
        <v>5801</v>
      </c>
      <c r="C2360" s="2" t="s">
        <v>6365</v>
      </c>
      <c r="D2360" s="2" t="s">
        <v>6366</v>
      </c>
      <c r="E2360" s="2">
        <v>250</v>
      </c>
      <c r="F2360" s="2">
        <v>36.268300000000004</v>
      </c>
      <c r="G2360" s="2">
        <v>136.64830000000001</v>
      </c>
      <c r="H2360" s="2" t="s">
        <v>26</v>
      </c>
      <c r="M2360" s="2" t="s">
        <v>6149</v>
      </c>
      <c r="N2360" s="2" t="s">
        <v>5805</v>
      </c>
      <c r="O2360" s="2" t="s">
        <v>5806</v>
      </c>
      <c r="P2360" s="2" t="s">
        <v>27</v>
      </c>
      <c r="V2360" s="2">
        <v>792.13900000000001</v>
      </c>
    </row>
    <row r="2361" spans="1:22" ht="99.75" hidden="1" x14ac:dyDescent="0.45">
      <c r="A2361" s="2" t="s">
        <v>5800</v>
      </c>
      <c r="B2361" s="2" t="s">
        <v>5801</v>
      </c>
      <c r="C2361" s="2" t="s">
        <v>6367</v>
      </c>
      <c r="D2361" s="2" t="s">
        <v>6368</v>
      </c>
      <c r="E2361" s="2">
        <v>14</v>
      </c>
      <c r="F2361" s="2">
        <v>37.801600000000001</v>
      </c>
      <c r="G2361" s="2">
        <v>140.85310000000001</v>
      </c>
      <c r="H2361" s="2" t="s">
        <v>401</v>
      </c>
      <c r="M2361" s="2" t="s">
        <v>6369</v>
      </c>
      <c r="N2361" s="2" t="s">
        <v>6256</v>
      </c>
      <c r="O2361" s="2" t="s">
        <v>6257</v>
      </c>
      <c r="P2361" s="2" t="s">
        <v>2142</v>
      </c>
      <c r="V2361" s="2">
        <v>172.53399999999999</v>
      </c>
    </row>
    <row r="2362" spans="1:22" ht="71.25" hidden="1" x14ac:dyDescent="0.45">
      <c r="A2362" s="2" t="s">
        <v>5800</v>
      </c>
      <c r="B2362" s="2" t="s">
        <v>5801</v>
      </c>
      <c r="C2362" s="2" t="s">
        <v>6370</v>
      </c>
      <c r="D2362" s="2" t="s">
        <v>6371</v>
      </c>
      <c r="E2362" s="2">
        <v>600</v>
      </c>
      <c r="F2362" s="2">
        <v>33.328000000000003</v>
      </c>
      <c r="G2362" s="2">
        <v>130.10659999999999</v>
      </c>
      <c r="H2362" s="2" t="s">
        <v>26</v>
      </c>
      <c r="M2362" s="2" t="s">
        <v>5848</v>
      </c>
      <c r="N2362" s="2" t="s">
        <v>5805</v>
      </c>
      <c r="O2362" s="2" t="s">
        <v>5806</v>
      </c>
      <c r="P2362" s="2" t="s">
        <v>27</v>
      </c>
      <c r="V2362" s="2">
        <v>1901.133</v>
      </c>
    </row>
    <row r="2363" spans="1:22" ht="85.5" x14ac:dyDescent="0.45">
      <c r="A2363" s="2" t="s">
        <v>5800</v>
      </c>
      <c r="B2363" s="2" t="s">
        <v>5801</v>
      </c>
      <c r="C2363" s="2" t="s">
        <v>6372</v>
      </c>
      <c r="D2363" s="2" t="s">
        <v>6373</v>
      </c>
      <c r="E2363" s="2">
        <v>891.75</v>
      </c>
      <c r="F2363" s="2">
        <v>33.924999999999997</v>
      </c>
      <c r="G2363" s="2">
        <v>130.8468</v>
      </c>
      <c r="H2363" s="2" t="s">
        <v>37</v>
      </c>
      <c r="M2363" s="2" t="s">
        <v>6374</v>
      </c>
      <c r="N2363" s="2" t="s">
        <v>6375</v>
      </c>
      <c r="O2363" s="2" t="s">
        <v>6376</v>
      </c>
      <c r="P2363" s="2" t="s">
        <v>365</v>
      </c>
      <c r="V2363" s="2">
        <v>7032.4470000000001</v>
      </c>
    </row>
    <row r="2364" spans="1:22" ht="171" hidden="1" x14ac:dyDescent="0.45">
      <c r="A2364" s="2" t="s">
        <v>5800</v>
      </c>
      <c r="B2364" s="2" t="s">
        <v>5801</v>
      </c>
      <c r="C2364" s="2" t="s">
        <v>6377</v>
      </c>
      <c r="D2364" s="2" t="s">
        <v>6378</v>
      </c>
      <c r="E2364" s="2">
        <v>40</v>
      </c>
      <c r="F2364" s="2">
        <v>43.240699999999997</v>
      </c>
      <c r="G2364" s="2">
        <v>142.93879999999999</v>
      </c>
      <c r="H2364" s="2" t="s">
        <v>26</v>
      </c>
      <c r="L2364" s="2">
        <v>1985</v>
      </c>
      <c r="M2364" s="2" t="s">
        <v>6142</v>
      </c>
      <c r="N2364" s="2" t="s">
        <v>6143</v>
      </c>
      <c r="O2364" s="2" t="s">
        <v>6144</v>
      </c>
      <c r="P2364" s="2" t="s">
        <v>365</v>
      </c>
      <c r="V2364" s="2">
        <v>126.742</v>
      </c>
    </row>
    <row r="2365" spans="1:22" ht="71.25" hidden="1" x14ac:dyDescent="0.45">
      <c r="A2365" s="2" t="s">
        <v>5800</v>
      </c>
      <c r="B2365" s="2" t="s">
        <v>5801</v>
      </c>
      <c r="C2365" s="2" t="s">
        <v>6379</v>
      </c>
      <c r="D2365" s="2" t="s">
        <v>6380</v>
      </c>
      <c r="E2365" s="2">
        <v>1100</v>
      </c>
      <c r="F2365" s="2">
        <v>36.421500000000002</v>
      </c>
      <c r="G2365" s="2">
        <v>140.6028</v>
      </c>
      <c r="H2365" s="2" t="s">
        <v>233</v>
      </c>
      <c r="M2365" s="2" t="s">
        <v>6381</v>
      </c>
      <c r="N2365" s="2" t="s">
        <v>5805</v>
      </c>
      <c r="O2365" s="2" t="s">
        <v>5806</v>
      </c>
      <c r="P2365" s="2" t="s">
        <v>27</v>
      </c>
      <c r="V2365" s="2">
        <v>0</v>
      </c>
    </row>
    <row r="2366" spans="1:22" ht="85.5" hidden="1" x14ac:dyDescent="0.45">
      <c r="A2366" s="2" t="s">
        <v>5800</v>
      </c>
      <c r="B2366" s="2" t="s">
        <v>5801</v>
      </c>
      <c r="C2366" s="2" t="s">
        <v>6382</v>
      </c>
      <c r="D2366" s="2" t="s">
        <v>6383</v>
      </c>
      <c r="E2366" s="2">
        <v>2.5</v>
      </c>
      <c r="F2366" s="2">
        <v>34.059800000000003</v>
      </c>
      <c r="G2366" s="2">
        <v>134.60409999999999</v>
      </c>
      <c r="H2366" s="2" t="s">
        <v>401</v>
      </c>
      <c r="M2366" s="2" t="s">
        <v>6273</v>
      </c>
      <c r="N2366" s="2" t="s">
        <v>6273</v>
      </c>
      <c r="O2366" s="2" t="s">
        <v>6274</v>
      </c>
      <c r="P2366" s="2" t="s">
        <v>2142</v>
      </c>
      <c r="V2366" s="2">
        <v>30.81</v>
      </c>
    </row>
    <row r="2367" spans="1:22" ht="142.5" hidden="1" x14ac:dyDescent="0.45">
      <c r="A2367" s="2" t="s">
        <v>5800</v>
      </c>
      <c r="B2367" s="2" t="s">
        <v>5801</v>
      </c>
      <c r="C2367" s="2" t="s">
        <v>6384</v>
      </c>
      <c r="D2367" s="2" t="s">
        <v>6385</v>
      </c>
      <c r="E2367" s="2">
        <v>74</v>
      </c>
      <c r="F2367" s="2">
        <v>42.635899999999999</v>
      </c>
      <c r="G2367" s="2">
        <v>141.58860000000001</v>
      </c>
      <c r="H2367" s="2" t="s">
        <v>213</v>
      </c>
      <c r="M2367" s="2" t="s">
        <v>6386</v>
      </c>
      <c r="N2367" s="2" t="s">
        <v>5897</v>
      </c>
      <c r="O2367" s="2" t="s">
        <v>5898</v>
      </c>
      <c r="P2367" s="2" t="s">
        <v>365</v>
      </c>
      <c r="V2367" s="2">
        <v>662.90200000000004</v>
      </c>
    </row>
    <row r="2368" spans="1:22" ht="99.75" hidden="1" x14ac:dyDescent="0.45">
      <c r="A2368" s="2" t="s">
        <v>5800</v>
      </c>
      <c r="B2368" s="2" t="s">
        <v>5801</v>
      </c>
      <c r="C2368" s="2" t="s">
        <v>6387</v>
      </c>
      <c r="D2368" s="2" t="s">
        <v>6388</v>
      </c>
      <c r="E2368" s="2">
        <v>2.4</v>
      </c>
      <c r="F2368" s="2">
        <v>42.658999999999999</v>
      </c>
      <c r="G2368" s="2">
        <v>141.6902</v>
      </c>
      <c r="H2368" s="2" t="s">
        <v>401</v>
      </c>
      <c r="M2368" s="2" t="s">
        <v>6389</v>
      </c>
      <c r="N2368" s="2" t="s">
        <v>6390</v>
      </c>
      <c r="O2368" s="2" t="s">
        <v>6391</v>
      </c>
      <c r="P2368" s="2" t="s">
        <v>2142</v>
      </c>
      <c r="V2368" s="2">
        <v>29.577000000000002</v>
      </c>
    </row>
    <row r="2369" spans="1:22" ht="85.5" hidden="1" x14ac:dyDescent="0.45">
      <c r="A2369" s="2" t="s">
        <v>5800</v>
      </c>
      <c r="B2369" s="2" t="s">
        <v>5801</v>
      </c>
      <c r="C2369" s="2" t="s">
        <v>6392</v>
      </c>
      <c r="D2369" s="2" t="s">
        <v>6393</v>
      </c>
      <c r="E2369" s="2">
        <v>29.8</v>
      </c>
      <c r="F2369" s="2">
        <v>42.6584</v>
      </c>
      <c r="G2369" s="2">
        <v>141.7268</v>
      </c>
      <c r="H2369" s="2" t="s">
        <v>401</v>
      </c>
      <c r="M2369" s="2" t="s">
        <v>6394</v>
      </c>
      <c r="N2369" s="2" t="s">
        <v>6177</v>
      </c>
      <c r="O2369" s="2" t="s">
        <v>6395</v>
      </c>
      <c r="P2369" s="2" t="s">
        <v>2142</v>
      </c>
      <c r="V2369" s="2">
        <v>367.25099999999998</v>
      </c>
    </row>
    <row r="2370" spans="1:22" ht="156.75" hidden="1" x14ac:dyDescent="0.45">
      <c r="A2370" s="2" t="s">
        <v>5800</v>
      </c>
      <c r="B2370" s="2" t="s">
        <v>5801</v>
      </c>
      <c r="C2370" s="2" t="s">
        <v>6396</v>
      </c>
      <c r="D2370" s="2" t="s">
        <v>6397</v>
      </c>
      <c r="E2370" s="2">
        <v>23</v>
      </c>
      <c r="F2370" s="2">
        <v>42.655200000000001</v>
      </c>
      <c r="G2370" s="2">
        <v>141.6755</v>
      </c>
      <c r="H2370" s="2" t="s">
        <v>401</v>
      </c>
      <c r="M2370" s="2" t="s">
        <v>6398</v>
      </c>
      <c r="N2370" s="2" t="s">
        <v>5905</v>
      </c>
      <c r="O2370" s="2" t="s">
        <v>5906</v>
      </c>
      <c r="P2370" s="2" t="s">
        <v>2142</v>
      </c>
      <c r="V2370" s="2">
        <v>283.44900000000001</v>
      </c>
    </row>
    <row r="2371" spans="1:22" ht="85.5" hidden="1" x14ac:dyDescent="0.45">
      <c r="A2371" s="2" t="s">
        <v>5800</v>
      </c>
      <c r="B2371" s="2" t="s">
        <v>5801</v>
      </c>
      <c r="C2371" s="2" t="s">
        <v>6399</v>
      </c>
      <c r="D2371" s="2" t="s">
        <v>6400</v>
      </c>
      <c r="E2371" s="2">
        <v>13</v>
      </c>
      <c r="F2371" s="2">
        <v>42.628300000000003</v>
      </c>
      <c r="G2371" s="2">
        <v>141.84129999999999</v>
      </c>
      <c r="H2371" s="2" t="s">
        <v>401</v>
      </c>
      <c r="M2371" s="2" t="s">
        <v>6401</v>
      </c>
      <c r="N2371" s="2" t="s">
        <v>5947</v>
      </c>
      <c r="O2371" s="2" t="s">
        <v>6402</v>
      </c>
      <c r="P2371" s="2" t="s">
        <v>2142</v>
      </c>
      <c r="V2371" s="2">
        <v>160.21</v>
      </c>
    </row>
    <row r="2372" spans="1:22" ht="71.25" hidden="1" x14ac:dyDescent="0.45">
      <c r="A2372" s="2" t="s">
        <v>5800</v>
      </c>
      <c r="B2372" s="2" t="s">
        <v>5801</v>
      </c>
      <c r="C2372" s="2" t="s">
        <v>6403</v>
      </c>
      <c r="D2372" s="2" t="s">
        <v>6404</v>
      </c>
      <c r="E2372" s="2">
        <v>2000</v>
      </c>
      <c r="F2372" s="2">
        <v>43.036700000000003</v>
      </c>
      <c r="G2372" s="2">
        <v>140.51249999999999</v>
      </c>
      <c r="H2372" s="2" t="s">
        <v>233</v>
      </c>
      <c r="M2372" s="2" t="s">
        <v>6143</v>
      </c>
      <c r="N2372" s="2" t="s">
        <v>5805</v>
      </c>
      <c r="O2372" s="2" t="s">
        <v>5806</v>
      </c>
      <c r="P2372" s="2" t="s">
        <v>27</v>
      </c>
      <c r="V2372" s="2">
        <v>0</v>
      </c>
    </row>
    <row r="2373" spans="1:22" ht="71.25" hidden="1" x14ac:dyDescent="0.45">
      <c r="A2373" s="2" t="s">
        <v>5800</v>
      </c>
      <c r="B2373" s="2" t="s">
        <v>5801</v>
      </c>
      <c r="C2373" s="2" t="s">
        <v>6405</v>
      </c>
      <c r="D2373" s="2" t="s">
        <v>6406</v>
      </c>
      <c r="E2373" s="2">
        <v>1650</v>
      </c>
      <c r="F2373" s="2">
        <v>42.612000000000002</v>
      </c>
      <c r="G2373" s="2">
        <v>141.80500000000001</v>
      </c>
      <c r="H2373" s="2" t="s">
        <v>213</v>
      </c>
      <c r="M2373" s="2" t="s">
        <v>6143</v>
      </c>
      <c r="N2373" s="2" t="s">
        <v>5805</v>
      </c>
      <c r="O2373" s="2" t="s">
        <v>5806</v>
      </c>
      <c r="P2373" s="2" t="s">
        <v>27</v>
      </c>
      <c r="V2373" s="2">
        <v>14780.932000000001</v>
      </c>
    </row>
    <row r="2374" spans="1:22" ht="156.75" hidden="1" x14ac:dyDescent="0.45">
      <c r="A2374" s="2" t="s">
        <v>5800</v>
      </c>
      <c r="B2374" s="2" t="s">
        <v>5801</v>
      </c>
      <c r="C2374" s="2" t="s">
        <v>6407</v>
      </c>
      <c r="D2374" s="2" t="s">
        <v>6408</v>
      </c>
      <c r="E2374" s="2">
        <v>111</v>
      </c>
      <c r="F2374" s="2">
        <v>42.712499999999999</v>
      </c>
      <c r="G2374" s="2">
        <v>141.79230000000001</v>
      </c>
      <c r="H2374" s="2" t="s">
        <v>401</v>
      </c>
      <c r="M2374" s="2" t="s">
        <v>6409</v>
      </c>
      <c r="N2374" s="2" t="s">
        <v>5905</v>
      </c>
      <c r="O2374" s="2" t="s">
        <v>5906</v>
      </c>
      <c r="P2374" s="2" t="s">
        <v>2142</v>
      </c>
      <c r="V2374" s="2">
        <v>1367.9490000000001</v>
      </c>
    </row>
    <row r="2375" spans="1:22" ht="99.75" hidden="1" x14ac:dyDescent="0.45">
      <c r="A2375" s="2" t="s">
        <v>5800</v>
      </c>
      <c r="B2375" s="2" t="s">
        <v>5801</v>
      </c>
      <c r="C2375" s="2" t="s">
        <v>6410</v>
      </c>
      <c r="D2375" s="2" t="s">
        <v>6411</v>
      </c>
      <c r="E2375" s="2">
        <v>45.6</v>
      </c>
      <c r="F2375" s="2">
        <v>42.7014</v>
      </c>
      <c r="G2375" s="2">
        <v>141.7696</v>
      </c>
      <c r="H2375" s="2" t="s">
        <v>401</v>
      </c>
      <c r="M2375" s="2" t="s">
        <v>6412</v>
      </c>
      <c r="N2375" s="2" t="s">
        <v>5987</v>
      </c>
      <c r="O2375" s="2" t="s">
        <v>6413</v>
      </c>
      <c r="P2375" s="2" t="s">
        <v>2142</v>
      </c>
      <c r="V2375" s="2">
        <v>561.96799999999996</v>
      </c>
    </row>
    <row r="2376" spans="1:22" ht="171" hidden="1" x14ac:dyDescent="0.45">
      <c r="A2376" s="2" t="s">
        <v>5800</v>
      </c>
      <c r="B2376" s="2" t="s">
        <v>5801</v>
      </c>
      <c r="C2376" s="2" t="s">
        <v>6414</v>
      </c>
      <c r="D2376" s="2" t="s">
        <v>6415</v>
      </c>
      <c r="E2376" s="2">
        <v>40</v>
      </c>
      <c r="F2376" s="2">
        <v>43.433100000000003</v>
      </c>
      <c r="G2376" s="2">
        <v>142.88399999999999</v>
      </c>
      <c r="H2376" s="2" t="s">
        <v>26</v>
      </c>
      <c r="L2376" s="2">
        <v>1978</v>
      </c>
      <c r="M2376" s="2" t="s">
        <v>6142</v>
      </c>
      <c r="N2376" s="2" t="s">
        <v>6143</v>
      </c>
      <c r="O2376" s="2" t="s">
        <v>6144</v>
      </c>
      <c r="P2376" s="2" t="s">
        <v>365</v>
      </c>
      <c r="V2376" s="2">
        <v>126.742</v>
      </c>
    </row>
    <row r="2377" spans="1:22" ht="142.5" hidden="1" x14ac:dyDescent="0.45">
      <c r="A2377" s="2" t="s">
        <v>5800</v>
      </c>
      <c r="B2377" s="2" t="s">
        <v>5801</v>
      </c>
      <c r="C2377" s="2" t="s">
        <v>6416</v>
      </c>
      <c r="D2377" s="2" t="s">
        <v>6417</v>
      </c>
      <c r="E2377" s="2">
        <v>150</v>
      </c>
      <c r="F2377" s="2">
        <v>33.533999999999999</v>
      </c>
      <c r="G2377" s="2">
        <v>133.5575</v>
      </c>
      <c r="H2377" s="2" t="s">
        <v>213</v>
      </c>
      <c r="M2377" s="2" t="s">
        <v>6418</v>
      </c>
      <c r="N2377" s="2" t="s">
        <v>5897</v>
      </c>
      <c r="O2377" s="2" t="s">
        <v>5898</v>
      </c>
      <c r="P2377" s="2" t="s">
        <v>365</v>
      </c>
      <c r="V2377" s="2">
        <v>1343.721</v>
      </c>
    </row>
    <row r="2378" spans="1:22" ht="156.75" hidden="1" x14ac:dyDescent="0.45">
      <c r="A2378" s="2" t="s">
        <v>5800</v>
      </c>
      <c r="B2378" s="2" t="s">
        <v>5801</v>
      </c>
      <c r="C2378" s="2" t="s">
        <v>6419</v>
      </c>
      <c r="D2378" s="2" t="s">
        <v>6420</v>
      </c>
      <c r="E2378" s="2">
        <v>42.9</v>
      </c>
      <c r="F2378" s="2">
        <v>35.471600000000002</v>
      </c>
      <c r="G2378" s="2">
        <v>133.25110000000001</v>
      </c>
      <c r="H2378" s="2" t="s">
        <v>401</v>
      </c>
      <c r="M2378" s="2" t="s">
        <v>6421</v>
      </c>
      <c r="N2378" s="2" t="s">
        <v>5905</v>
      </c>
      <c r="O2378" s="2" t="s">
        <v>5906</v>
      </c>
      <c r="P2378" s="2" t="s">
        <v>2142</v>
      </c>
      <c r="V2378" s="2">
        <v>528.69399999999996</v>
      </c>
    </row>
    <row r="2379" spans="1:22" ht="99.75" hidden="1" x14ac:dyDescent="0.45">
      <c r="A2379" s="2" t="s">
        <v>5800</v>
      </c>
      <c r="B2379" s="2" t="s">
        <v>5801</v>
      </c>
      <c r="C2379" s="2" t="s">
        <v>6422</v>
      </c>
      <c r="D2379" s="2" t="s">
        <v>6423</v>
      </c>
      <c r="E2379" s="2">
        <v>2.8</v>
      </c>
      <c r="F2379" s="2">
        <v>36.634099999999997</v>
      </c>
      <c r="G2379" s="2">
        <v>137.16120000000001</v>
      </c>
      <c r="H2379" s="2" t="s">
        <v>401</v>
      </c>
      <c r="M2379" s="2" t="s">
        <v>6424</v>
      </c>
      <c r="N2379" s="2" t="s">
        <v>5821</v>
      </c>
      <c r="O2379" s="2" t="s">
        <v>5822</v>
      </c>
      <c r="P2379" s="2" t="s">
        <v>2142</v>
      </c>
      <c r="V2379" s="2">
        <v>34.506999999999998</v>
      </c>
    </row>
    <row r="2380" spans="1:22" ht="71.25" hidden="1" x14ac:dyDescent="0.45">
      <c r="A2380" s="2" t="s">
        <v>5800</v>
      </c>
      <c r="B2380" s="2" t="s">
        <v>5801</v>
      </c>
      <c r="C2380" s="2" t="s">
        <v>6425</v>
      </c>
      <c r="D2380" s="2" t="s">
        <v>6426</v>
      </c>
      <c r="E2380" s="2">
        <v>1500</v>
      </c>
      <c r="F2380" s="2">
        <v>36.7654</v>
      </c>
      <c r="G2380" s="2">
        <v>137.12860000000001</v>
      </c>
      <c r="H2380" s="2" t="s">
        <v>50</v>
      </c>
      <c r="M2380" s="2" t="s">
        <v>6316</v>
      </c>
      <c r="N2380" s="2" t="s">
        <v>5805</v>
      </c>
      <c r="O2380" s="2" t="s">
        <v>5806</v>
      </c>
      <c r="P2380" s="2" t="s">
        <v>27</v>
      </c>
      <c r="V2380" s="2">
        <v>3828.4029999999998</v>
      </c>
    </row>
    <row r="2381" spans="1:22" ht="71.25" hidden="1" x14ac:dyDescent="0.45">
      <c r="A2381" s="2" t="s">
        <v>5800</v>
      </c>
      <c r="B2381" s="2" t="s">
        <v>5801</v>
      </c>
      <c r="C2381" s="2" t="s">
        <v>6427</v>
      </c>
      <c r="D2381" s="2" t="s">
        <v>6428</v>
      </c>
      <c r="E2381" s="2">
        <v>1.8</v>
      </c>
      <c r="F2381" s="2">
        <v>34.7928</v>
      </c>
      <c r="G2381" s="2">
        <v>137.30940000000001</v>
      </c>
      <c r="H2381" s="2" t="s">
        <v>401</v>
      </c>
      <c r="M2381" s="2" t="s">
        <v>6273</v>
      </c>
      <c r="N2381" s="2" t="s">
        <v>6273</v>
      </c>
      <c r="O2381" s="2" t="s">
        <v>6274</v>
      </c>
      <c r="P2381" s="2" t="s">
        <v>2142</v>
      </c>
      <c r="V2381" s="2">
        <v>22.183</v>
      </c>
    </row>
    <row r="2382" spans="1:22" ht="99.75" hidden="1" x14ac:dyDescent="0.45">
      <c r="A2382" s="2" t="s">
        <v>5800</v>
      </c>
      <c r="B2382" s="2" t="s">
        <v>5801</v>
      </c>
      <c r="C2382" s="2" t="s">
        <v>6429</v>
      </c>
      <c r="D2382" s="2" t="s">
        <v>6430</v>
      </c>
      <c r="E2382" s="2">
        <v>27.4</v>
      </c>
      <c r="F2382" s="2">
        <v>42.796199999999999</v>
      </c>
      <c r="G2382" s="2">
        <v>143.49180000000001</v>
      </c>
      <c r="H2382" s="2" t="s">
        <v>401</v>
      </c>
      <c r="M2382" s="2" t="s">
        <v>6431</v>
      </c>
      <c r="N2382" s="2" t="s">
        <v>6256</v>
      </c>
      <c r="O2382" s="2" t="s">
        <v>6257</v>
      </c>
      <c r="P2382" s="2" t="s">
        <v>2142</v>
      </c>
      <c r="V2382" s="2">
        <v>337.67399999999998</v>
      </c>
    </row>
    <row r="2383" spans="1:22" ht="114" hidden="1" x14ac:dyDescent="0.45">
      <c r="A2383" s="2" t="s">
        <v>5800</v>
      </c>
      <c r="B2383" s="2" t="s">
        <v>5801</v>
      </c>
      <c r="C2383" s="2" t="s">
        <v>6432</v>
      </c>
      <c r="D2383" s="2" t="s">
        <v>6433</v>
      </c>
      <c r="E2383" s="2">
        <v>2.2000000000000002</v>
      </c>
      <c r="F2383" s="2">
        <v>36.495399999999997</v>
      </c>
      <c r="G2383" s="2">
        <v>138.50059999999999</v>
      </c>
      <c r="H2383" s="2" t="s">
        <v>401</v>
      </c>
      <c r="M2383" s="2" t="s">
        <v>6434</v>
      </c>
      <c r="N2383" s="2" t="s">
        <v>6435</v>
      </c>
      <c r="O2383" s="2" t="s">
        <v>6436</v>
      </c>
      <c r="P2383" s="2" t="s">
        <v>2142</v>
      </c>
      <c r="V2383" s="2">
        <v>27.111999999999998</v>
      </c>
    </row>
    <row r="2384" spans="1:22" ht="99.75" hidden="1" x14ac:dyDescent="0.45">
      <c r="A2384" s="2" t="s">
        <v>5800</v>
      </c>
      <c r="B2384" s="2" t="s">
        <v>5801</v>
      </c>
      <c r="C2384" s="2" t="s">
        <v>6437</v>
      </c>
      <c r="D2384" s="2" t="s">
        <v>6438</v>
      </c>
      <c r="E2384" s="2">
        <v>39.299999999999997</v>
      </c>
      <c r="F2384" s="2">
        <v>34.4741</v>
      </c>
      <c r="G2384" s="2">
        <v>134.9238</v>
      </c>
      <c r="H2384" s="2" t="s">
        <v>401</v>
      </c>
      <c r="M2384" s="2" t="s">
        <v>6439</v>
      </c>
      <c r="N2384" s="2" t="s">
        <v>6256</v>
      </c>
      <c r="O2384" s="2" t="s">
        <v>6257</v>
      </c>
      <c r="P2384" s="2" t="s">
        <v>2142</v>
      </c>
      <c r="V2384" s="2">
        <v>484.32799999999997</v>
      </c>
    </row>
    <row r="2385" spans="1:22" ht="71.25" hidden="1" x14ac:dyDescent="0.45">
      <c r="A2385" s="2" t="s">
        <v>5800</v>
      </c>
      <c r="B2385" s="2" t="s">
        <v>5801</v>
      </c>
      <c r="C2385" s="2" t="s">
        <v>6440</v>
      </c>
      <c r="D2385" s="2" t="s">
        <v>6441</v>
      </c>
      <c r="E2385" s="2">
        <v>1200</v>
      </c>
      <c r="F2385" s="2">
        <v>35.672400000000003</v>
      </c>
      <c r="G2385" s="2">
        <v>136.08150000000001</v>
      </c>
      <c r="H2385" s="2" t="s">
        <v>213</v>
      </c>
      <c r="M2385" s="2" t="s">
        <v>6316</v>
      </c>
      <c r="N2385" s="2" t="s">
        <v>5805</v>
      </c>
      <c r="O2385" s="2" t="s">
        <v>5806</v>
      </c>
      <c r="P2385" s="2" t="s">
        <v>27</v>
      </c>
      <c r="V2385" s="2">
        <v>10749.769</v>
      </c>
    </row>
    <row r="2386" spans="1:22" ht="71.25" hidden="1" x14ac:dyDescent="0.45">
      <c r="A2386" s="2" t="s">
        <v>5800</v>
      </c>
      <c r="B2386" s="2" t="s">
        <v>5801</v>
      </c>
      <c r="C2386" s="2" t="s">
        <v>6440</v>
      </c>
      <c r="D2386" s="2" t="s">
        <v>6442</v>
      </c>
      <c r="E2386" s="2">
        <v>1160</v>
      </c>
      <c r="F2386" s="2">
        <v>35.751899999999999</v>
      </c>
      <c r="G2386" s="2">
        <v>136.0189</v>
      </c>
      <c r="H2386" s="2" t="s">
        <v>233</v>
      </c>
      <c r="M2386" s="2" t="s">
        <v>6381</v>
      </c>
      <c r="N2386" s="2" t="s">
        <v>5805</v>
      </c>
      <c r="O2386" s="2" t="s">
        <v>5806</v>
      </c>
      <c r="P2386" s="2" t="s">
        <v>27</v>
      </c>
      <c r="V2386" s="2">
        <v>0</v>
      </c>
    </row>
    <row r="2387" spans="1:22" ht="99.75" hidden="1" x14ac:dyDescent="0.45">
      <c r="A2387" s="2" t="s">
        <v>5800</v>
      </c>
      <c r="B2387" s="2" t="s">
        <v>5801</v>
      </c>
      <c r="C2387" s="2" t="s">
        <v>6443</v>
      </c>
      <c r="D2387" s="2" t="s">
        <v>6444</v>
      </c>
      <c r="E2387" s="2">
        <v>2.4</v>
      </c>
      <c r="F2387" s="2">
        <v>33.989400000000003</v>
      </c>
      <c r="G2387" s="2">
        <v>131.2638</v>
      </c>
      <c r="H2387" s="2" t="s">
        <v>401</v>
      </c>
      <c r="M2387" s="2" t="s">
        <v>6445</v>
      </c>
      <c r="N2387" s="2" t="s">
        <v>5821</v>
      </c>
      <c r="O2387" s="2" t="s">
        <v>5822</v>
      </c>
      <c r="P2387" s="2" t="s">
        <v>2142</v>
      </c>
      <c r="V2387" s="2">
        <v>29.577000000000002</v>
      </c>
    </row>
    <row r="2388" spans="1:22" ht="99.75" hidden="1" x14ac:dyDescent="0.45">
      <c r="A2388" s="2" t="s">
        <v>5800</v>
      </c>
      <c r="B2388" s="2" t="s">
        <v>5801</v>
      </c>
      <c r="C2388" s="2" t="s">
        <v>6446</v>
      </c>
      <c r="D2388" s="2" t="s">
        <v>6447</v>
      </c>
      <c r="E2388" s="2">
        <v>21.3</v>
      </c>
      <c r="F2388" s="2">
        <v>33.952800000000003</v>
      </c>
      <c r="G2388" s="2">
        <v>131.22120000000001</v>
      </c>
      <c r="H2388" s="2" t="s">
        <v>401</v>
      </c>
      <c r="M2388" s="2" t="s">
        <v>6448</v>
      </c>
      <c r="N2388" s="2" t="s">
        <v>6449</v>
      </c>
      <c r="O2388" s="2" t="s">
        <v>6450</v>
      </c>
      <c r="P2388" s="2" t="s">
        <v>2142</v>
      </c>
      <c r="V2388" s="2">
        <v>262.49799999999999</v>
      </c>
    </row>
    <row r="2389" spans="1:22" ht="71.25" hidden="1" x14ac:dyDescent="0.45">
      <c r="A2389" s="2" t="s">
        <v>5800</v>
      </c>
      <c r="B2389" s="2" t="s">
        <v>5801</v>
      </c>
      <c r="C2389" s="2" t="s">
        <v>6451</v>
      </c>
      <c r="D2389" s="2" t="s">
        <v>6452</v>
      </c>
      <c r="E2389" s="2">
        <v>27.5</v>
      </c>
      <c r="F2389" s="2">
        <v>39.001199999999997</v>
      </c>
      <c r="G2389" s="2">
        <v>140.60390000000001</v>
      </c>
      <c r="H2389" s="2" t="s">
        <v>2312</v>
      </c>
      <c r="L2389" s="2">
        <v>1994</v>
      </c>
      <c r="M2389" s="2" t="s">
        <v>5926</v>
      </c>
      <c r="N2389" s="2" t="s">
        <v>5805</v>
      </c>
      <c r="O2389" s="2" t="s">
        <v>5806</v>
      </c>
      <c r="P2389" s="2" t="s">
        <v>27</v>
      </c>
      <c r="V2389" s="2">
        <v>132.142</v>
      </c>
    </row>
    <row r="2390" spans="1:22" ht="99.75" hidden="1" x14ac:dyDescent="0.45">
      <c r="A2390" s="2" t="s">
        <v>5800</v>
      </c>
      <c r="B2390" s="2" t="s">
        <v>5801</v>
      </c>
      <c r="C2390" s="2" t="s">
        <v>6453</v>
      </c>
      <c r="D2390" s="2" t="s">
        <v>6454</v>
      </c>
      <c r="E2390" s="2">
        <v>7</v>
      </c>
      <c r="F2390" s="2">
        <v>35.517400000000002</v>
      </c>
      <c r="G2390" s="2">
        <v>139.7869</v>
      </c>
      <c r="H2390" s="2" t="s">
        <v>401</v>
      </c>
      <c r="M2390" s="2" t="s">
        <v>6088</v>
      </c>
      <c r="N2390" s="2" t="s">
        <v>6089</v>
      </c>
      <c r="O2390" s="2" t="s">
        <v>6090</v>
      </c>
      <c r="P2390" s="2" t="s">
        <v>2142</v>
      </c>
      <c r="V2390" s="2">
        <v>86.266999999999996</v>
      </c>
    </row>
    <row r="2391" spans="1:22" ht="99.75" hidden="1" x14ac:dyDescent="0.45">
      <c r="A2391" s="2" t="s">
        <v>5800</v>
      </c>
      <c r="B2391" s="2" t="s">
        <v>5801</v>
      </c>
      <c r="C2391" s="2" t="s">
        <v>6455</v>
      </c>
      <c r="D2391" s="2" t="s">
        <v>6456</v>
      </c>
      <c r="E2391" s="2">
        <v>1.6</v>
      </c>
      <c r="F2391" s="2">
        <v>33.090699999999998</v>
      </c>
      <c r="G2391" s="2">
        <v>130.0171</v>
      </c>
      <c r="H2391" s="2" t="s">
        <v>401</v>
      </c>
      <c r="M2391" s="2" t="s">
        <v>6457</v>
      </c>
      <c r="N2391" s="2" t="s">
        <v>5821</v>
      </c>
      <c r="O2391" s="2" t="s">
        <v>5822</v>
      </c>
      <c r="P2391" s="2" t="s">
        <v>2142</v>
      </c>
      <c r="V2391" s="2">
        <v>19.718</v>
      </c>
    </row>
    <row r="2392" spans="1:22" ht="171" hidden="1" x14ac:dyDescent="0.45">
      <c r="A2392" s="2" t="s">
        <v>5800</v>
      </c>
      <c r="B2392" s="2" t="s">
        <v>5801</v>
      </c>
      <c r="C2392" s="2" t="s">
        <v>6458</v>
      </c>
      <c r="D2392" s="2" t="s">
        <v>6459</v>
      </c>
      <c r="E2392" s="2">
        <v>51</v>
      </c>
      <c r="F2392" s="2">
        <v>35.347799999999999</v>
      </c>
      <c r="G2392" s="2">
        <v>140.37389999999999</v>
      </c>
      <c r="H2392" s="2" t="s">
        <v>26</v>
      </c>
      <c r="L2392" s="2">
        <v>1972</v>
      </c>
      <c r="M2392" s="2" t="s">
        <v>6142</v>
      </c>
      <c r="N2392" s="2" t="s">
        <v>6143</v>
      </c>
      <c r="O2392" s="2" t="s">
        <v>6144</v>
      </c>
      <c r="P2392" s="2" t="s">
        <v>365</v>
      </c>
      <c r="V2392" s="2">
        <v>161.596</v>
      </c>
    </row>
    <row r="2393" spans="1:22" ht="57" hidden="1" x14ac:dyDescent="0.45">
      <c r="A2393" s="2" t="s">
        <v>5800</v>
      </c>
      <c r="B2393" s="2" t="s">
        <v>5801</v>
      </c>
      <c r="C2393" s="2" t="s">
        <v>6460</v>
      </c>
      <c r="D2393" s="2" t="s">
        <v>6461</v>
      </c>
      <c r="E2393" s="2">
        <v>1.1000000000000001</v>
      </c>
      <c r="F2393" s="2">
        <v>31.323699999999999</v>
      </c>
      <c r="G2393" s="2">
        <v>130.9254</v>
      </c>
      <c r="H2393" s="2" t="s">
        <v>401</v>
      </c>
      <c r="M2393" s="2" t="s">
        <v>5942</v>
      </c>
      <c r="N2393" s="2" t="s">
        <v>5942</v>
      </c>
      <c r="O2393" s="2" t="s">
        <v>5964</v>
      </c>
      <c r="P2393" s="2" t="s">
        <v>2142</v>
      </c>
      <c r="V2393" s="2">
        <v>13.555999999999999</v>
      </c>
    </row>
    <row r="2394" spans="1:22" ht="71.25" x14ac:dyDescent="0.45">
      <c r="A2394" s="2" t="s">
        <v>5800</v>
      </c>
      <c r="B2394" s="2" t="s">
        <v>5801</v>
      </c>
      <c r="C2394" s="2" t="s">
        <v>6462</v>
      </c>
      <c r="D2394" s="2" t="s">
        <v>6463</v>
      </c>
      <c r="E2394" s="2">
        <v>147</v>
      </c>
      <c r="F2394" s="2">
        <v>34.239699999999999</v>
      </c>
      <c r="G2394" s="2">
        <v>135.12799999999999</v>
      </c>
      <c r="H2394" s="2" t="s">
        <v>37</v>
      </c>
      <c r="L2394" s="2">
        <v>2011</v>
      </c>
      <c r="M2394" s="2" t="s">
        <v>6464</v>
      </c>
      <c r="N2394" s="2" t="s">
        <v>6465</v>
      </c>
      <c r="O2394" s="2" t="s">
        <v>6466</v>
      </c>
      <c r="P2394" s="2" t="s">
        <v>365</v>
      </c>
      <c r="V2394" s="2">
        <v>1159.26</v>
      </c>
    </row>
    <row r="2395" spans="1:22" ht="114" hidden="1" x14ac:dyDescent="0.45">
      <c r="A2395" s="2" t="s">
        <v>5800</v>
      </c>
      <c r="B2395" s="2" t="s">
        <v>5801</v>
      </c>
      <c r="C2395" s="2" t="s">
        <v>6467</v>
      </c>
      <c r="D2395" s="2" t="s">
        <v>6468</v>
      </c>
      <c r="E2395" s="2">
        <v>5</v>
      </c>
      <c r="F2395" s="2">
        <v>45.396700000000003</v>
      </c>
      <c r="G2395" s="2">
        <v>141.75</v>
      </c>
      <c r="H2395" s="2" t="s">
        <v>401</v>
      </c>
      <c r="M2395" s="2" t="s">
        <v>6469</v>
      </c>
      <c r="N2395" s="2" t="s">
        <v>5864</v>
      </c>
      <c r="O2395" s="2" t="s">
        <v>6470</v>
      </c>
      <c r="P2395" s="2" t="s">
        <v>2142</v>
      </c>
      <c r="V2395" s="2">
        <v>61.619</v>
      </c>
    </row>
    <row r="2396" spans="1:22" ht="57" hidden="1" x14ac:dyDescent="0.45">
      <c r="A2396" s="2" t="s">
        <v>5800</v>
      </c>
      <c r="B2396" s="2" t="s">
        <v>5801</v>
      </c>
      <c r="C2396" s="2" t="s">
        <v>6471</v>
      </c>
      <c r="D2396" s="2" t="s">
        <v>6472</v>
      </c>
      <c r="E2396" s="2">
        <v>8.5</v>
      </c>
      <c r="F2396" s="2">
        <v>35.005899999999997</v>
      </c>
      <c r="G2396" s="2">
        <v>135.91069999999999</v>
      </c>
      <c r="H2396" s="2" t="s">
        <v>401</v>
      </c>
      <c r="M2396" s="2" t="s">
        <v>6473</v>
      </c>
      <c r="N2396" s="2" t="s">
        <v>5975</v>
      </c>
      <c r="O2396" s="2" t="s">
        <v>5976</v>
      </c>
      <c r="P2396" s="2" t="s">
        <v>2142</v>
      </c>
      <c r="V2396" s="2">
        <v>104.753</v>
      </c>
    </row>
    <row r="2397" spans="1:22" ht="99.75" hidden="1" x14ac:dyDescent="0.45">
      <c r="A2397" s="2" t="s">
        <v>5800</v>
      </c>
      <c r="B2397" s="2" t="s">
        <v>5801</v>
      </c>
      <c r="C2397" s="2" t="s">
        <v>6474</v>
      </c>
      <c r="D2397" s="2" t="s">
        <v>6475</v>
      </c>
      <c r="E2397" s="2">
        <v>8</v>
      </c>
      <c r="F2397" s="2">
        <v>37.159599999999998</v>
      </c>
      <c r="G2397" s="2">
        <v>140.35830000000001</v>
      </c>
      <c r="H2397" s="2" t="s">
        <v>401</v>
      </c>
      <c r="M2397" s="2" t="s">
        <v>6476</v>
      </c>
      <c r="N2397" s="2" t="s">
        <v>6256</v>
      </c>
      <c r="O2397" s="2" t="s">
        <v>6257</v>
      </c>
      <c r="P2397" s="2" t="s">
        <v>2142</v>
      </c>
      <c r="V2397" s="2">
        <v>98.590999999999994</v>
      </c>
    </row>
    <row r="2398" spans="1:22" ht="71.25" hidden="1" x14ac:dyDescent="0.45">
      <c r="A2398" s="2" t="s">
        <v>5800</v>
      </c>
      <c r="B2398" s="2" t="s">
        <v>5801</v>
      </c>
      <c r="C2398" s="2" t="s">
        <v>6477</v>
      </c>
      <c r="D2398" s="2" t="s">
        <v>6478</v>
      </c>
      <c r="E2398" s="2">
        <v>240</v>
      </c>
      <c r="F2398" s="2">
        <v>36.9114</v>
      </c>
      <c r="G2398" s="2">
        <v>139.0564</v>
      </c>
      <c r="H2398" s="2" t="s">
        <v>26</v>
      </c>
      <c r="M2398" s="2" t="s">
        <v>5817</v>
      </c>
      <c r="N2398" s="2" t="s">
        <v>5805</v>
      </c>
      <c r="O2398" s="2" t="s">
        <v>5806</v>
      </c>
      <c r="P2398" s="2" t="s">
        <v>27</v>
      </c>
      <c r="V2398" s="2">
        <v>760.45299999999997</v>
      </c>
    </row>
    <row r="2399" spans="1:22" ht="171" hidden="1" x14ac:dyDescent="0.45">
      <c r="A2399" s="2" t="s">
        <v>5800</v>
      </c>
      <c r="B2399" s="2" t="s">
        <v>5801</v>
      </c>
      <c r="C2399" s="2" t="s">
        <v>6479</v>
      </c>
      <c r="D2399" s="2" t="s">
        <v>6480</v>
      </c>
      <c r="E2399" s="2">
        <v>61</v>
      </c>
      <c r="F2399" s="2">
        <v>35.240400000000001</v>
      </c>
      <c r="G2399" s="2">
        <v>137.3913</v>
      </c>
      <c r="H2399" s="2" t="s">
        <v>26</v>
      </c>
      <c r="M2399" s="2" t="s">
        <v>5835</v>
      </c>
      <c r="N2399" s="2" t="s">
        <v>5922</v>
      </c>
      <c r="O2399" s="2" t="s">
        <v>5923</v>
      </c>
      <c r="P2399" s="2" t="s">
        <v>365</v>
      </c>
      <c r="V2399" s="2">
        <v>193.28200000000001</v>
      </c>
    </row>
    <row r="2400" spans="1:22" ht="99.75" hidden="1" x14ac:dyDescent="0.45">
      <c r="A2400" s="2" t="s">
        <v>5800</v>
      </c>
      <c r="B2400" s="2" t="s">
        <v>5801</v>
      </c>
      <c r="C2400" s="2" t="s">
        <v>6481</v>
      </c>
      <c r="D2400" s="2" t="s">
        <v>6482</v>
      </c>
      <c r="E2400" s="2">
        <v>4.5999999999999996</v>
      </c>
      <c r="F2400" s="2">
        <v>36.762</v>
      </c>
      <c r="G2400" s="2">
        <v>139.9298</v>
      </c>
      <c r="H2400" s="2" t="s">
        <v>401</v>
      </c>
      <c r="M2400" s="2" t="s">
        <v>6483</v>
      </c>
      <c r="N2400" s="2" t="s">
        <v>5821</v>
      </c>
      <c r="O2400" s="2" t="s">
        <v>5822</v>
      </c>
      <c r="P2400" s="2" t="s">
        <v>2142</v>
      </c>
      <c r="V2400" s="2">
        <v>56.69</v>
      </c>
    </row>
    <row r="2401" spans="1:22" ht="71.25" hidden="1" x14ac:dyDescent="0.45">
      <c r="A2401" s="2" t="s">
        <v>5800</v>
      </c>
      <c r="B2401" s="2" t="s">
        <v>5801</v>
      </c>
      <c r="C2401" s="2" t="s">
        <v>6484</v>
      </c>
      <c r="D2401" s="2" t="s">
        <v>6485</v>
      </c>
      <c r="E2401" s="2">
        <v>30</v>
      </c>
      <c r="F2401" s="2">
        <v>31.190799999999999</v>
      </c>
      <c r="G2401" s="2">
        <v>130.61420000000001</v>
      </c>
      <c r="H2401" s="2" t="s">
        <v>2312</v>
      </c>
      <c r="L2401" s="2">
        <v>1995</v>
      </c>
      <c r="M2401" s="2" t="s">
        <v>6227</v>
      </c>
      <c r="N2401" s="2" t="s">
        <v>5805</v>
      </c>
      <c r="O2401" s="2" t="s">
        <v>5806</v>
      </c>
      <c r="P2401" s="2" t="s">
        <v>27</v>
      </c>
      <c r="V2401" s="2">
        <v>144.154</v>
      </c>
    </row>
    <row r="2402" spans="1:22" ht="71.25" x14ac:dyDescent="0.45">
      <c r="A2402" s="2" t="s">
        <v>5800</v>
      </c>
      <c r="B2402" s="2" t="s">
        <v>5801</v>
      </c>
      <c r="C2402" s="2" t="s">
        <v>6486</v>
      </c>
      <c r="D2402" s="2" t="s">
        <v>6487</v>
      </c>
      <c r="E2402" s="2">
        <v>1400</v>
      </c>
      <c r="F2402" s="2">
        <v>33.953000000000003</v>
      </c>
      <c r="G2402" s="2">
        <v>132.12479999999999</v>
      </c>
      <c r="H2402" s="2" t="s">
        <v>37</v>
      </c>
      <c r="M2402" s="2" t="s">
        <v>6135</v>
      </c>
      <c r="N2402" s="2" t="s">
        <v>5805</v>
      </c>
      <c r="O2402" s="2" t="s">
        <v>5806</v>
      </c>
      <c r="P2402" s="2" t="s">
        <v>27</v>
      </c>
      <c r="V2402" s="2">
        <v>11040.566999999999</v>
      </c>
    </row>
    <row r="2403" spans="1:22" ht="71.25" hidden="1" x14ac:dyDescent="0.45">
      <c r="A2403" s="2" t="s">
        <v>5800</v>
      </c>
      <c r="B2403" s="2" t="s">
        <v>5801</v>
      </c>
      <c r="C2403" s="2" t="s">
        <v>6488</v>
      </c>
      <c r="D2403" s="2" t="s">
        <v>6489</v>
      </c>
      <c r="E2403" s="2">
        <v>65</v>
      </c>
      <c r="F2403" s="2">
        <v>37.44</v>
      </c>
      <c r="G2403" s="2">
        <v>139.69399999999999</v>
      </c>
      <c r="H2403" s="2" t="s">
        <v>2312</v>
      </c>
      <c r="L2403" s="2">
        <v>1995</v>
      </c>
      <c r="M2403" s="2" t="s">
        <v>5926</v>
      </c>
      <c r="N2403" s="2" t="s">
        <v>5805</v>
      </c>
      <c r="O2403" s="2" t="s">
        <v>5806</v>
      </c>
      <c r="P2403" s="2" t="s">
        <v>27</v>
      </c>
      <c r="V2403" s="2">
        <v>312.33499999999998</v>
      </c>
    </row>
    <row r="2404" spans="1:22" ht="99.75" hidden="1" x14ac:dyDescent="0.45">
      <c r="A2404" s="2" t="s">
        <v>5800</v>
      </c>
      <c r="B2404" s="2" t="s">
        <v>5801</v>
      </c>
      <c r="C2404" s="2" t="s">
        <v>6490</v>
      </c>
      <c r="D2404" s="2" t="s">
        <v>6491</v>
      </c>
      <c r="E2404" s="2">
        <v>137</v>
      </c>
      <c r="F2404" s="2">
        <v>33.876899999999999</v>
      </c>
      <c r="G2404" s="2">
        <v>130.79519999999999</v>
      </c>
      <c r="H2404" s="2" t="s">
        <v>213</v>
      </c>
      <c r="L2404" s="2">
        <v>1999</v>
      </c>
      <c r="M2404" s="2" t="s">
        <v>6184</v>
      </c>
      <c r="N2404" s="2" t="s">
        <v>5960</v>
      </c>
      <c r="O2404" s="2" t="s">
        <v>6185</v>
      </c>
      <c r="P2404" s="2" t="s">
        <v>365</v>
      </c>
      <c r="V2404" s="2">
        <v>1227.2650000000001</v>
      </c>
    </row>
    <row r="2405" spans="1:22" ht="71.25" x14ac:dyDescent="0.45">
      <c r="A2405" s="2" t="s">
        <v>5800</v>
      </c>
      <c r="B2405" s="2" t="s">
        <v>5801</v>
      </c>
      <c r="C2405" s="2" t="s">
        <v>6492</v>
      </c>
      <c r="D2405" s="2" t="s">
        <v>6493</v>
      </c>
      <c r="E2405" s="2">
        <v>1245</v>
      </c>
      <c r="F2405" s="2">
        <v>34.973399999999998</v>
      </c>
      <c r="G2405" s="2">
        <v>136.64619999999999</v>
      </c>
      <c r="H2405" s="2" t="s">
        <v>37</v>
      </c>
      <c r="M2405" s="2" t="s">
        <v>5835</v>
      </c>
      <c r="N2405" s="2" t="s">
        <v>5805</v>
      </c>
      <c r="O2405" s="2" t="s">
        <v>5806</v>
      </c>
      <c r="P2405" s="2" t="s">
        <v>27</v>
      </c>
      <c r="V2405" s="2">
        <v>9818.2180000000008</v>
      </c>
    </row>
    <row r="2406" spans="1:22" ht="71.25" hidden="1" x14ac:dyDescent="0.45">
      <c r="A2406" s="2" t="s">
        <v>5800</v>
      </c>
      <c r="B2406" s="2" t="s">
        <v>5801</v>
      </c>
      <c r="C2406" s="2" t="s">
        <v>6494</v>
      </c>
      <c r="D2406" s="2" t="s">
        <v>6495</v>
      </c>
      <c r="E2406" s="2">
        <v>3325</v>
      </c>
      <c r="F2406" s="2">
        <v>35.476799999999997</v>
      </c>
      <c r="G2406" s="2">
        <v>139.679</v>
      </c>
      <c r="H2406" s="2" t="s">
        <v>50</v>
      </c>
      <c r="M2406" s="2" t="s">
        <v>5817</v>
      </c>
      <c r="N2406" s="2" t="s">
        <v>5805</v>
      </c>
      <c r="O2406" s="2" t="s">
        <v>5806</v>
      </c>
      <c r="P2406" s="2" t="s">
        <v>27</v>
      </c>
      <c r="V2406" s="2">
        <v>8486.2929999999997</v>
      </c>
    </row>
    <row r="2407" spans="1:22" ht="71.25" hidden="1" x14ac:dyDescent="0.45">
      <c r="A2407" s="2" t="s">
        <v>5800</v>
      </c>
      <c r="B2407" s="2" t="s">
        <v>5801</v>
      </c>
      <c r="C2407" s="2" t="s">
        <v>6496</v>
      </c>
      <c r="D2407" s="2" t="s">
        <v>6497</v>
      </c>
      <c r="E2407" s="2">
        <v>2274</v>
      </c>
      <c r="F2407" s="2">
        <v>35.214799999999997</v>
      </c>
      <c r="G2407" s="2">
        <v>139.71729999999999</v>
      </c>
      <c r="H2407" s="2" t="s">
        <v>50</v>
      </c>
      <c r="M2407" s="2" t="s">
        <v>5817</v>
      </c>
      <c r="N2407" s="2" t="s">
        <v>5805</v>
      </c>
      <c r="O2407" s="2" t="s">
        <v>5806</v>
      </c>
      <c r="P2407" s="2" t="s">
        <v>27</v>
      </c>
      <c r="V2407" s="2">
        <v>5803.8590000000004</v>
      </c>
    </row>
    <row r="2408" spans="1:22" ht="171" hidden="1" x14ac:dyDescent="0.45">
      <c r="A2408" s="2" t="s">
        <v>5800</v>
      </c>
      <c r="B2408" s="2" t="s">
        <v>5801</v>
      </c>
      <c r="C2408" s="2" t="s">
        <v>6498</v>
      </c>
      <c r="D2408" s="2" t="s">
        <v>6499</v>
      </c>
      <c r="E2408" s="2">
        <v>70</v>
      </c>
      <c r="F2408" s="2">
        <v>35.595399999999998</v>
      </c>
      <c r="G2408" s="2">
        <v>136.4563</v>
      </c>
      <c r="H2408" s="2" t="s">
        <v>26</v>
      </c>
      <c r="M2408" s="2" t="s">
        <v>5835</v>
      </c>
      <c r="N2408" s="2" t="s">
        <v>5922</v>
      </c>
      <c r="O2408" s="2" t="s">
        <v>5923</v>
      </c>
      <c r="P2408" s="2" t="s">
        <v>365</v>
      </c>
      <c r="V2408" s="2">
        <v>221.79900000000001</v>
      </c>
    </row>
    <row r="2409" spans="1:22" ht="85.5" x14ac:dyDescent="0.45">
      <c r="A2409" s="2" t="s">
        <v>6500</v>
      </c>
      <c r="B2409" s="2" t="s">
        <v>6501</v>
      </c>
      <c r="C2409" s="2" t="s">
        <v>6502</v>
      </c>
      <c r="D2409" s="2" t="s">
        <v>6503</v>
      </c>
      <c r="E2409" s="2">
        <v>373</v>
      </c>
      <c r="F2409" s="2">
        <v>31.2226</v>
      </c>
      <c r="G2409" s="2">
        <v>36.0197</v>
      </c>
      <c r="H2409" s="2" t="s">
        <v>37</v>
      </c>
      <c r="N2409" s="2" t="s">
        <v>27</v>
      </c>
      <c r="O2409" s="2" t="s">
        <v>28</v>
      </c>
      <c r="P2409" s="2" t="s">
        <v>27</v>
      </c>
      <c r="Q2409" s="2">
        <v>2017</v>
      </c>
      <c r="V2409" s="2">
        <v>128.77099999999999</v>
      </c>
    </row>
    <row r="2410" spans="1:22" ht="99.75" x14ac:dyDescent="0.45">
      <c r="A2410" s="2" t="s">
        <v>6500</v>
      </c>
      <c r="B2410" s="2" t="s">
        <v>6501</v>
      </c>
      <c r="C2410" s="2" t="s">
        <v>6504</v>
      </c>
      <c r="D2410" s="2" t="s">
        <v>6505</v>
      </c>
      <c r="E2410" s="2">
        <v>620</v>
      </c>
      <c r="F2410" s="2">
        <v>31.899699999999999</v>
      </c>
      <c r="G2410" s="2">
        <v>36.080100000000002</v>
      </c>
      <c r="H2410" s="2" t="s">
        <v>37</v>
      </c>
      <c r="N2410" s="2" t="s">
        <v>27</v>
      </c>
      <c r="O2410" s="2" t="s">
        <v>28</v>
      </c>
      <c r="P2410" s="2" t="s">
        <v>27</v>
      </c>
      <c r="Q2410" s="2">
        <v>2017</v>
      </c>
      <c r="V2410" s="2">
        <v>214.04400000000001</v>
      </c>
    </row>
    <row r="2411" spans="1:22" ht="71.25" x14ac:dyDescent="0.45">
      <c r="A2411" s="2" t="s">
        <v>6500</v>
      </c>
      <c r="B2411" s="2" t="s">
        <v>6501</v>
      </c>
      <c r="C2411" s="2" t="s">
        <v>6506</v>
      </c>
      <c r="D2411" s="2" t="s">
        <v>6507</v>
      </c>
      <c r="E2411" s="2">
        <v>650</v>
      </c>
      <c r="F2411" s="2">
        <v>29.378</v>
      </c>
      <c r="G2411" s="2">
        <v>34.976999999999997</v>
      </c>
      <c r="H2411" s="2" t="s">
        <v>37</v>
      </c>
      <c r="N2411" s="2" t="s">
        <v>27</v>
      </c>
      <c r="O2411" s="2" t="s">
        <v>28</v>
      </c>
      <c r="P2411" s="2" t="s">
        <v>27</v>
      </c>
      <c r="Q2411" s="2">
        <v>2017</v>
      </c>
      <c r="V2411" s="2">
        <v>224.40100000000001</v>
      </c>
    </row>
    <row r="2412" spans="1:22" ht="71.25" hidden="1" x14ac:dyDescent="0.45">
      <c r="A2412" s="2" t="s">
        <v>6500</v>
      </c>
      <c r="B2412" s="2" t="s">
        <v>6501</v>
      </c>
      <c r="C2412" s="2" t="s">
        <v>6508</v>
      </c>
      <c r="D2412" s="2" t="s">
        <v>6509</v>
      </c>
      <c r="E2412" s="2">
        <v>382</v>
      </c>
      <c r="F2412" s="2">
        <v>32.119</v>
      </c>
      <c r="G2412" s="2">
        <v>36.125</v>
      </c>
      <c r="H2412" s="2" t="s">
        <v>50</v>
      </c>
      <c r="N2412" s="2" t="s">
        <v>27</v>
      </c>
      <c r="O2412" s="2" t="s">
        <v>28</v>
      </c>
      <c r="P2412" s="2" t="s">
        <v>27</v>
      </c>
      <c r="Q2412" s="2">
        <v>2017</v>
      </c>
      <c r="V2412" s="2">
        <v>16858</v>
      </c>
    </row>
    <row r="2413" spans="1:22" ht="57" x14ac:dyDescent="0.45">
      <c r="A2413" s="2" t="s">
        <v>6500</v>
      </c>
      <c r="B2413" s="2" t="s">
        <v>6501</v>
      </c>
      <c r="C2413" s="2" t="s">
        <v>6510</v>
      </c>
      <c r="D2413" s="2" t="s">
        <v>6511</v>
      </c>
      <c r="E2413" s="2">
        <v>573</v>
      </c>
      <c r="F2413" s="2">
        <v>31.9101</v>
      </c>
      <c r="G2413" s="2">
        <v>36.093899999999998</v>
      </c>
      <c r="H2413" s="2" t="s">
        <v>37</v>
      </c>
      <c r="N2413" s="2" t="s">
        <v>27</v>
      </c>
      <c r="O2413" s="2" t="s">
        <v>28</v>
      </c>
      <c r="P2413" s="2" t="s">
        <v>27</v>
      </c>
      <c r="Q2413" s="2">
        <v>2017</v>
      </c>
      <c r="V2413" s="2">
        <v>197.81800000000001</v>
      </c>
    </row>
    <row r="2414" spans="1:22" ht="71.25" x14ac:dyDescent="0.45">
      <c r="A2414" s="2" t="s">
        <v>6500</v>
      </c>
      <c r="B2414" s="2" t="s">
        <v>6501</v>
      </c>
      <c r="C2414" s="2" t="s">
        <v>6512</v>
      </c>
      <c r="D2414" s="2" t="s">
        <v>6513</v>
      </c>
      <c r="E2414" s="2">
        <v>357</v>
      </c>
      <c r="F2414" s="2">
        <v>32.331099999999999</v>
      </c>
      <c r="G2414" s="2">
        <v>36.050600000000003</v>
      </c>
      <c r="H2414" s="2" t="s">
        <v>37</v>
      </c>
      <c r="N2414" s="2" t="s">
        <v>27</v>
      </c>
      <c r="O2414" s="2" t="s">
        <v>28</v>
      </c>
      <c r="P2414" s="2" t="s">
        <v>27</v>
      </c>
      <c r="Q2414" s="2">
        <v>2017</v>
      </c>
      <c r="V2414" s="2">
        <v>123.248</v>
      </c>
    </row>
    <row r="2415" spans="1:22" ht="71.25" x14ac:dyDescent="0.45">
      <c r="A2415" s="2" t="s">
        <v>6500</v>
      </c>
      <c r="B2415" s="2" t="s">
        <v>6501</v>
      </c>
      <c r="C2415" s="2" t="s">
        <v>6514</v>
      </c>
      <c r="D2415" s="2" t="s">
        <v>6515</v>
      </c>
      <c r="E2415" s="2">
        <v>150</v>
      </c>
      <c r="F2415" s="2">
        <v>32.572400000000002</v>
      </c>
      <c r="G2415" s="2">
        <v>39.011099999999999</v>
      </c>
      <c r="H2415" s="2" t="s">
        <v>37</v>
      </c>
      <c r="N2415" s="2" t="s">
        <v>27</v>
      </c>
      <c r="O2415" s="2" t="s">
        <v>28</v>
      </c>
      <c r="P2415" s="2" t="s">
        <v>27</v>
      </c>
      <c r="Q2415" s="2">
        <v>2017</v>
      </c>
      <c r="V2415" s="2">
        <v>51.784999999999997</v>
      </c>
    </row>
    <row r="2416" spans="1:22" ht="71.25" x14ac:dyDescent="0.45">
      <c r="A2416" s="2" t="s">
        <v>6500</v>
      </c>
      <c r="B2416" s="2" t="s">
        <v>6501</v>
      </c>
      <c r="C2416" s="2" t="s">
        <v>6516</v>
      </c>
      <c r="D2416" s="2" t="s">
        <v>6517</v>
      </c>
      <c r="E2416" s="2">
        <v>1031</v>
      </c>
      <c r="F2416" s="2">
        <v>32.143300000000004</v>
      </c>
      <c r="G2416" s="2">
        <v>36.141800000000003</v>
      </c>
      <c r="H2416" s="2" t="s">
        <v>37</v>
      </c>
      <c r="N2416" s="2" t="s">
        <v>27</v>
      </c>
      <c r="O2416" s="2" t="s">
        <v>28</v>
      </c>
      <c r="P2416" s="2" t="s">
        <v>27</v>
      </c>
      <c r="Q2416" s="2">
        <v>2017</v>
      </c>
      <c r="V2416" s="2">
        <v>355.93400000000003</v>
      </c>
    </row>
    <row r="2417" spans="1:22" ht="57" hidden="1" x14ac:dyDescent="0.45">
      <c r="A2417" s="2" t="s">
        <v>6518</v>
      </c>
      <c r="B2417" s="2" t="s">
        <v>6519</v>
      </c>
      <c r="C2417" s="2" t="s">
        <v>6520</v>
      </c>
      <c r="D2417" s="2" t="s">
        <v>6521</v>
      </c>
      <c r="E2417" s="2">
        <v>2450</v>
      </c>
      <c r="F2417" s="2">
        <v>52.0685</v>
      </c>
      <c r="G2417" s="2">
        <v>76.873999999999995</v>
      </c>
      <c r="H2417" s="2" t="s">
        <v>213</v>
      </c>
      <c r="M2417" s="2" t="s">
        <v>6522</v>
      </c>
      <c r="N2417" s="2" t="s">
        <v>6523</v>
      </c>
      <c r="O2417" s="2" t="s">
        <v>6524</v>
      </c>
      <c r="P2417" s="2" t="s">
        <v>27</v>
      </c>
      <c r="V2417" s="2">
        <v>12488.977999999999</v>
      </c>
    </row>
    <row r="2418" spans="1:22" ht="99.75" hidden="1" x14ac:dyDescent="0.45">
      <c r="A2418" s="2" t="s">
        <v>6518</v>
      </c>
      <c r="B2418" s="2" t="s">
        <v>6519</v>
      </c>
      <c r="C2418" s="2" t="s">
        <v>6525</v>
      </c>
      <c r="D2418" s="2" t="s">
        <v>6526</v>
      </c>
      <c r="E2418" s="2">
        <v>145</v>
      </c>
      <c r="F2418" s="2">
        <v>43.280900000000003</v>
      </c>
      <c r="G2418" s="2">
        <v>76.930999999999997</v>
      </c>
      <c r="H2418" s="2" t="s">
        <v>213</v>
      </c>
      <c r="M2418" s="2" t="s">
        <v>6527</v>
      </c>
      <c r="N2418" s="2" t="s">
        <v>6527</v>
      </c>
      <c r="O2418" s="2" t="s">
        <v>6528</v>
      </c>
      <c r="P2418" s="2" t="s">
        <v>27</v>
      </c>
      <c r="V2418" s="2">
        <v>739.14400000000001</v>
      </c>
    </row>
    <row r="2419" spans="1:22" ht="99.75" hidden="1" x14ac:dyDescent="0.45">
      <c r="A2419" s="2" t="s">
        <v>6518</v>
      </c>
      <c r="B2419" s="2" t="s">
        <v>6519</v>
      </c>
      <c r="C2419" s="2" t="s">
        <v>6529</v>
      </c>
      <c r="D2419" s="2" t="s">
        <v>6530</v>
      </c>
      <c r="E2419" s="2">
        <v>173</v>
      </c>
      <c r="F2419" s="2">
        <v>43.420999999999999</v>
      </c>
      <c r="H2419" s="2" t="s">
        <v>213</v>
      </c>
      <c r="M2419" s="2" t="s">
        <v>6527</v>
      </c>
      <c r="N2419" s="2" t="s">
        <v>6527</v>
      </c>
      <c r="O2419" s="2" t="s">
        <v>6528</v>
      </c>
      <c r="P2419" s="2" t="s">
        <v>365</v>
      </c>
      <c r="V2419" s="2">
        <v>881.875</v>
      </c>
    </row>
    <row r="2420" spans="1:22" ht="99.75" hidden="1" x14ac:dyDescent="0.45">
      <c r="A2420" s="2" t="s">
        <v>6518</v>
      </c>
      <c r="B2420" s="2" t="s">
        <v>6519</v>
      </c>
      <c r="C2420" s="2" t="s">
        <v>6531</v>
      </c>
      <c r="D2420" s="2" t="s">
        <v>6532</v>
      </c>
      <c r="E2420" s="2">
        <v>510</v>
      </c>
      <c r="F2420" s="2">
        <v>43.293500000000002</v>
      </c>
      <c r="G2420" s="2">
        <v>76.799199999999999</v>
      </c>
      <c r="H2420" s="2" t="s">
        <v>213</v>
      </c>
      <c r="N2420" s="2" t="s">
        <v>6527</v>
      </c>
      <c r="O2420" s="2" t="s">
        <v>6528</v>
      </c>
      <c r="P2420" s="2" t="s">
        <v>27</v>
      </c>
      <c r="V2420" s="2">
        <v>2599.7460000000001</v>
      </c>
    </row>
    <row r="2421" spans="1:22" ht="57" hidden="1" x14ac:dyDescent="0.45">
      <c r="A2421" s="2" t="s">
        <v>6518</v>
      </c>
      <c r="B2421" s="2" t="s">
        <v>6519</v>
      </c>
      <c r="C2421" s="2" t="s">
        <v>6533</v>
      </c>
      <c r="D2421" s="2" t="s">
        <v>6534</v>
      </c>
      <c r="E2421" s="2">
        <v>360</v>
      </c>
      <c r="F2421" s="2">
        <v>51.1892</v>
      </c>
      <c r="G2421" s="2">
        <v>71.509900000000002</v>
      </c>
      <c r="H2421" s="2" t="s">
        <v>213</v>
      </c>
      <c r="M2421" s="2" t="s">
        <v>6535</v>
      </c>
      <c r="N2421" s="2" t="s">
        <v>6535</v>
      </c>
      <c r="O2421" s="2" t="s">
        <v>6536</v>
      </c>
      <c r="P2421" s="2" t="s">
        <v>365</v>
      </c>
      <c r="V2421" s="2">
        <v>1835.115</v>
      </c>
    </row>
    <row r="2422" spans="1:22" ht="71.25" x14ac:dyDescent="0.45">
      <c r="A2422" s="2" t="s">
        <v>6518</v>
      </c>
      <c r="B2422" s="2" t="s">
        <v>6519</v>
      </c>
      <c r="C2422" s="2" t="s">
        <v>6537</v>
      </c>
      <c r="D2422" s="2" t="s">
        <v>6538</v>
      </c>
      <c r="E2422" s="2">
        <v>300</v>
      </c>
      <c r="F2422" s="2">
        <v>47.081800000000001</v>
      </c>
      <c r="G2422" s="2">
        <v>51.9422</v>
      </c>
      <c r="H2422" s="2" t="s">
        <v>37</v>
      </c>
      <c r="L2422" s="2">
        <v>1963</v>
      </c>
      <c r="M2422" s="2" t="s">
        <v>6539</v>
      </c>
      <c r="N2422" s="2" t="s">
        <v>6539</v>
      </c>
      <c r="O2422" s="2" t="s">
        <v>6540</v>
      </c>
      <c r="P2422" s="2" t="s">
        <v>365</v>
      </c>
      <c r="V2422" s="2">
        <v>15129.75</v>
      </c>
    </row>
    <row r="2423" spans="1:22" ht="99.75" hidden="1" x14ac:dyDescent="0.45">
      <c r="A2423" s="2" t="s">
        <v>6518</v>
      </c>
      <c r="B2423" s="2" t="s">
        <v>6519</v>
      </c>
      <c r="C2423" s="2" t="s">
        <v>6541</v>
      </c>
      <c r="D2423" s="2" t="s">
        <v>6542</v>
      </c>
      <c r="E2423" s="2">
        <v>50</v>
      </c>
      <c r="F2423" s="2">
        <v>42.711199999999998</v>
      </c>
      <c r="G2423" s="2">
        <v>70.820300000000003</v>
      </c>
      <c r="H2423" s="2" t="s">
        <v>401</v>
      </c>
      <c r="L2423" s="2">
        <v>2015</v>
      </c>
      <c r="N2423" s="2" t="s">
        <v>6543</v>
      </c>
      <c r="O2423" s="2" t="s">
        <v>6544</v>
      </c>
      <c r="P2423" s="2" t="s">
        <v>365</v>
      </c>
      <c r="V2423" s="2">
        <v>1</v>
      </c>
    </row>
    <row r="2424" spans="1:22" ht="71.25" hidden="1" x14ac:dyDescent="0.45">
      <c r="A2424" s="2" t="s">
        <v>6545</v>
      </c>
      <c r="B2424" s="2" t="s">
        <v>6546</v>
      </c>
      <c r="C2424" s="2" t="s">
        <v>6547</v>
      </c>
      <c r="D2424" s="2" t="s">
        <v>6548</v>
      </c>
      <c r="E2424" s="2">
        <v>225</v>
      </c>
      <c r="F2424" s="2">
        <v>-0.79669999999999996</v>
      </c>
      <c r="G2424" s="2">
        <v>37.749699999999997</v>
      </c>
      <c r="H2424" s="2" t="s">
        <v>26</v>
      </c>
      <c r="L2424" s="2">
        <v>1978</v>
      </c>
      <c r="M2424" s="2" t="s">
        <v>6549</v>
      </c>
      <c r="N2424" s="2" t="s">
        <v>6550</v>
      </c>
      <c r="O2424" s="2" t="s">
        <v>6551</v>
      </c>
      <c r="P2424" s="2" t="s">
        <v>365</v>
      </c>
      <c r="U2424" s="2">
        <v>862</v>
      </c>
      <c r="V2424" s="2">
        <v>948.48400000000004</v>
      </c>
    </row>
    <row r="2425" spans="1:22" ht="228" hidden="1" x14ac:dyDescent="0.45">
      <c r="A2425" s="2" t="s">
        <v>6545</v>
      </c>
      <c r="B2425" s="2" t="s">
        <v>6546</v>
      </c>
      <c r="C2425" s="2" t="s">
        <v>6552</v>
      </c>
      <c r="D2425" s="2" t="s">
        <v>6553</v>
      </c>
      <c r="E2425" s="2">
        <v>109</v>
      </c>
      <c r="F2425" s="2">
        <v>-1.2431000000000001</v>
      </c>
      <c r="G2425" s="2">
        <v>36.890500000000003</v>
      </c>
      <c r="H2425" s="2" t="s">
        <v>50</v>
      </c>
      <c r="M2425" s="2" t="s">
        <v>6554</v>
      </c>
      <c r="N2425" s="2" t="s">
        <v>6555</v>
      </c>
      <c r="O2425" s="2" t="s">
        <v>6556</v>
      </c>
      <c r="P2425" s="2" t="s">
        <v>365</v>
      </c>
      <c r="U2425" s="2">
        <v>128</v>
      </c>
      <c r="V2425" s="2">
        <v>336.32</v>
      </c>
    </row>
    <row r="2426" spans="1:22" ht="71.25" hidden="1" x14ac:dyDescent="0.45">
      <c r="A2426" s="2" t="s">
        <v>6545</v>
      </c>
      <c r="B2426" s="2" t="s">
        <v>6546</v>
      </c>
      <c r="C2426" s="2" t="s">
        <v>6557</v>
      </c>
      <c r="D2426" s="2" t="s">
        <v>6558</v>
      </c>
      <c r="E2426" s="2">
        <v>94.2</v>
      </c>
      <c r="F2426" s="2">
        <v>-0.80930000000000002</v>
      </c>
      <c r="G2426" s="2">
        <v>37.686700000000002</v>
      </c>
      <c r="H2426" s="2" t="s">
        <v>26</v>
      </c>
      <c r="L2426" s="2">
        <v>1974</v>
      </c>
      <c r="M2426" s="2" t="s">
        <v>6549</v>
      </c>
      <c r="N2426" s="2" t="s">
        <v>6550</v>
      </c>
      <c r="O2426" s="2" t="s">
        <v>6551</v>
      </c>
      <c r="P2426" s="2" t="s">
        <v>27</v>
      </c>
      <c r="U2426" s="2">
        <v>434</v>
      </c>
      <c r="V2426" s="2">
        <v>397.09899999999999</v>
      </c>
    </row>
    <row r="2427" spans="1:22" ht="71.25" hidden="1" x14ac:dyDescent="0.45">
      <c r="A2427" s="2" t="s">
        <v>6545</v>
      </c>
      <c r="B2427" s="2" t="s">
        <v>6546</v>
      </c>
      <c r="C2427" s="2" t="s">
        <v>6559</v>
      </c>
      <c r="D2427" s="2" t="s">
        <v>6560</v>
      </c>
      <c r="E2427" s="2">
        <v>168</v>
      </c>
      <c r="F2427" s="2">
        <v>-0.64</v>
      </c>
      <c r="G2427" s="2">
        <v>37.909999999999997</v>
      </c>
      <c r="H2427" s="2" t="s">
        <v>26</v>
      </c>
      <c r="L2427" s="2">
        <v>1987</v>
      </c>
      <c r="M2427" s="2" t="s">
        <v>6549</v>
      </c>
      <c r="N2427" s="2" t="s">
        <v>6550</v>
      </c>
      <c r="O2427" s="2" t="s">
        <v>6551</v>
      </c>
      <c r="P2427" s="2" t="s">
        <v>27</v>
      </c>
      <c r="U2427" s="2">
        <v>996</v>
      </c>
      <c r="V2427" s="2">
        <v>708.202</v>
      </c>
    </row>
    <row r="2428" spans="1:22" ht="71.25" hidden="1" x14ac:dyDescent="0.45">
      <c r="A2428" s="2" t="s">
        <v>6545</v>
      </c>
      <c r="B2428" s="2" t="s">
        <v>6546</v>
      </c>
      <c r="C2428" s="2" t="s">
        <v>6561</v>
      </c>
      <c r="D2428" s="2" t="s">
        <v>6562</v>
      </c>
      <c r="E2428" s="2">
        <v>72</v>
      </c>
      <c r="F2428" s="2">
        <v>-0.80600000000000005</v>
      </c>
      <c r="G2428" s="2">
        <v>37.811</v>
      </c>
      <c r="H2428" s="2" t="s">
        <v>26</v>
      </c>
      <c r="L2428" s="2">
        <v>1968</v>
      </c>
      <c r="M2428" s="2" t="s">
        <v>6549</v>
      </c>
      <c r="N2428" s="2" t="s">
        <v>6550</v>
      </c>
      <c r="O2428" s="2" t="s">
        <v>6551</v>
      </c>
      <c r="P2428" s="2" t="s">
        <v>27</v>
      </c>
      <c r="U2428" s="2">
        <v>208</v>
      </c>
      <c r="V2428" s="2">
        <v>303.51499999999999</v>
      </c>
    </row>
    <row r="2429" spans="1:22" ht="99.75" hidden="1" x14ac:dyDescent="0.45">
      <c r="A2429" s="2" t="s">
        <v>6545</v>
      </c>
      <c r="B2429" s="2" t="s">
        <v>6546</v>
      </c>
      <c r="C2429" s="2" t="s">
        <v>6563</v>
      </c>
      <c r="D2429" s="2" t="s">
        <v>6564</v>
      </c>
      <c r="E2429" s="2">
        <v>74</v>
      </c>
      <c r="F2429" s="2">
        <v>-4.04</v>
      </c>
      <c r="G2429" s="2">
        <v>39.637999999999998</v>
      </c>
      <c r="H2429" s="2" t="s">
        <v>50</v>
      </c>
      <c r="L2429" s="2">
        <v>2011</v>
      </c>
      <c r="M2429" s="2" t="s">
        <v>6549</v>
      </c>
      <c r="N2429" s="2" t="s">
        <v>6550</v>
      </c>
      <c r="O2429" s="2" t="s">
        <v>6565</v>
      </c>
      <c r="P2429" s="2" t="s">
        <v>27</v>
      </c>
      <c r="U2429" s="2">
        <v>129</v>
      </c>
      <c r="V2429" s="2">
        <v>228.328</v>
      </c>
    </row>
    <row r="2430" spans="1:22" ht="128.25" hidden="1" x14ac:dyDescent="0.45">
      <c r="A2430" s="2" t="s">
        <v>6545</v>
      </c>
      <c r="B2430" s="2" t="s">
        <v>6546</v>
      </c>
      <c r="C2430" s="2" t="s">
        <v>6566</v>
      </c>
      <c r="D2430" s="2" t="s">
        <v>6567</v>
      </c>
      <c r="E2430" s="2">
        <v>74.5</v>
      </c>
      <c r="F2430" s="2">
        <v>-4.0378999999999996</v>
      </c>
      <c r="G2430" s="2">
        <v>39.633299999999998</v>
      </c>
      <c r="H2430" s="2" t="s">
        <v>50</v>
      </c>
      <c r="L2430" s="2">
        <v>2001</v>
      </c>
      <c r="M2430" s="2" t="s">
        <v>6568</v>
      </c>
      <c r="N2430" s="2" t="s">
        <v>1702</v>
      </c>
      <c r="O2430" s="2" t="s">
        <v>6569</v>
      </c>
      <c r="P2430" s="2" t="s">
        <v>27</v>
      </c>
      <c r="U2430" s="2">
        <v>39</v>
      </c>
      <c r="V2430" s="2">
        <v>229.87</v>
      </c>
    </row>
    <row r="2431" spans="1:22" ht="99.75" hidden="1" x14ac:dyDescent="0.45">
      <c r="A2431" s="2" t="s">
        <v>6545</v>
      </c>
      <c r="B2431" s="2" t="s">
        <v>6546</v>
      </c>
      <c r="C2431" s="2" t="s">
        <v>6570</v>
      </c>
      <c r="D2431" s="2" t="s">
        <v>6571</v>
      </c>
      <c r="E2431" s="2">
        <v>120</v>
      </c>
      <c r="F2431" s="2">
        <v>-4.0378999999999996</v>
      </c>
      <c r="G2431" s="2">
        <v>39.633299999999998</v>
      </c>
      <c r="H2431" s="2" t="s">
        <v>50</v>
      </c>
      <c r="L2431" s="2">
        <v>1999</v>
      </c>
      <c r="M2431" s="2" t="s">
        <v>6549</v>
      </c>
      <c r="N2431" s="2" t="s">
        <v>6550</v>
      </c>
      <c r="O2431" s="2" t="s">
        <v>6565</v>
      </c>
      <c r="P2431" s="2" t="s">
        <v>27</v>
      </c>
      <c r="U2431" s="2">
        <v>181</v>
      </c>
      <c r="V2431" s="2">
        <v>370.26100000000002</v>
      </c>
    </row>
    <row r="2432" spans="1:22" ht="71.25" hidden="1" x14ac:dyDescent="0.45">
      <c r="A2432" s="2" t="s">
        <v>6545</v>
      </c>
      <c r="B2432" s="2" t="s">
        <v>6546</v>
      </c>
      <c r="C2432" s="2" t="s">
        <v>6572</v>
      </c>
      <c r="D2432" s="2" t="s">
        <v>6573</v>
      </c>
      <c r="E2432" s="2">
        <v>310</v>
      </c>
      <c r="F2432" s="2">
        <v>2.6446999999999998</v>
      </c>
      <c r="G2432" s="2">
        <v>36.7378</v>
      </c>
      <c r="H2432" s="2" t="s">
        <v>257</v>
      </c>
      <c r="L2432" s="2">
        <v>2017</v>
      </c>
      <c r="M2432" s="2" t="s">
        <v>6574</v>
      </c>
      <c r="N2432" s="2" t="s">
        <v>6575</v>
      </c>
      <c r="O2432" s="2" t="s">
        <v>6576</v>
      </c>
      <c r="P2432" s="2" t="s">
        <v>365</v>
      </c>
      <c r="V2432" s="2">
        <v>35.112000000000002</v>
      </c>
    </row>
    <row r="2433" spans="1:22" ht="71.25" hidden="1" x14ac:dyDescent="0.45">
      <c r="A2433" s="2" t="s">
        <v>6545</v>
      </c>
      <c r="B2433" s="2" t="s">
        <v>6546</v>
      </c>
      <c r="C2433" s="2" t="s">
        <v>6577</v>
      </c>
      <c r="D2433" s="2" t="s">
        <v>6578</v>
      </c>
      <c r="E2433" s="2">
        <v>40</v>
      </c>
      <c r="F2433" s="2">
        <v>-0.879</v>
      </c>
      <c r="G2433" s="2">
        <v>37.588000000000001</v>
      </c>
      <c r="H2433" s="2" t="s">
        <v>26</v>
      </c>
      <c r="L2433" s="2">
        <v>1980</v>
      </c>
      <c r="M2433" s="2" t="s">
        <v>6549</v>
      </c>
      <c r="N2433" s="2" t="s">
        <v>6550</v>
      </c>
      <c r="O2433" s="2" t="s">
        <v>6551</v>
      </c>
      <c r="P2433" s="2" t="s">
        <v>27</v>
      </c>
      <c r="U2433" s="2">
        <v>127</v>
      </c>
      <c r="V2433" s="2">
        <v>168.619</v>
      </c>
    </row>
    <row r="2434" spans="1:22" ht="71.25" hidden="1" x14ac:dyDescent="0.45">
      <c r="A2434" s="2" t="s">
        <v>6545</v>
      </c>
      <c r="B2434" s="2" t="s">
        <v>6546</v>
      </c>
      <c r="C2434" s="2" t="s">
        <v>6579</v>
      </c>
      <c r="D2434" s="2" t="s">
        <v>6580</v>
      </c>
      <c r="E2434" s="2">
        <v>25.5</v>
      </c>
      <c r="F2434" s="2">
        <v>-1.3811</v>
      </c>
      <c r="G2434" s="2">
        <v>36.635599999999997</v>
      </c>
      <c r="H2434" s="2" t="s">
        <v>257</v>
      </c>
      <c r="L2434" s="2">
        <v>1993</v>
      </c>
      <c r="M2434" s="2" t="s">
        <v>6549</v>
      </c>
      <c r="N2434" s="2" t="s">
        <v>6550</v>
      </c>
      <c r="O2434" s="2" t="s">
        <v>6581</v>
      </c>
      <c r="P2434" s="2" t="s">
        <v>365</v>
      </c>
      <c r="U2434" s="2">
        <v>56.7</v>
      </c>
      <c r="V2434" s="2">
        <v>2.8879999999999999</v>
      </c>
    </row>
    <row r="2435" spans="1:22" ht="85.5" hidden="1" x14ac:dyDescent="0.45">
      <c r="A2435" s="2" t="s">
        <v>6545</v>
      </c>
      <c r="B2435" s="2" t="s">
        <v>6546</v>
      </c>
      <c r="C2435" s="2" t="s">
        <v>6582</v>
      </c>
      <c r="D2435" s="2" t="s">
        <v>6583</v>
      </c>
      <c r="E2435" s="2">
        <v>45</v>
      </c>
      <c r="F2435" s="2">
        <v>-0.88929999999999998</v>
      </c>
      <c r="G2435" s="2">
        <v>36.255699999999997</v>
      </c>
      <c r="H2435" s="2" t="s">
        <v>2312</v>
      </c>
      <c r="L2435" s="2">
        <v>1981</v>
      </c>
      <c r="M2435" s="2" t="s">
        <v>6549</v>
      </c>
      <c r="N2435" s="2" t="s">
        <v>6550</v>
      </c>
      <c r="O2435" s="2" t="s">
        <v>6584</v>
      </c>
      <c r="P2435" s="2" t="s">
        <v>365</v>
      </c>
      <c r="U2435" s="2">
        <v>331</v>
      </c>
      <c r="V2435" s="2">
        <v>242.24799999999999</v>
      </c>
    </row>
    <row r="2436" spans="1:22" ht="71.25" hidden="1" x14ac:dyDescent="0.45">
      <c r="A2436" s="2" t="s">
        <v>6545</v>
      </c>
      <c r="B2436" s="2" t="s">
        <v>6546</v>
      </c>
      <c r="C2436" s="2" t="s">
        <v>6582</v>
      </c>
      <c r="D2436" s="2" t="s">
        <v>6585</v>
      </c>
      <c r="E2436" s="2">
        <v>185</v>
      </c>
      <c r="F2436" s="2">
        <v>-0.89329999999999998</v>
      </c>
      <c r="G2436" s="2">
        <v>36.308599999999998</v>
      </c>
      <c r="H2436" s="2" t="s">
        <v>2312</v>
      </c>
      <c r="L2436" s="2">
        <v>1981</v>
      </c>
      <c r="M2436" s="2" t="s">
        <v>6549</v>
      </c>
      <c r="N2436" s="2" t="s">
        <v>6550</v>
      </c>
      <c r="O2436" s="2" t="s">
        <v>6551</v>
      </c>
      <c r="P2436" s="2" t="s">
        <v>365</v>
      </c>
      <c r="U2436" s="2">
        <v>357</v>
      </c>
      <c r="V2436" s="2">
        <v>995.90800000000002</v>
      </c>
    </row>
    <row r="2437" spans="1:22" ht="85.5" hidden="1" x14ac:dyDescent="0.45">
      <c r="A2437" s="2" t="s">
        <v>6545</v>
      </c>
      <c r="B2437" s="2" t="s">
        <v>6546</v>
      </c>
      <c r="C2437" s="2" t="s">
        <v>6586</v>
      </c>
      <c r="D2437" s="2" t="s">
        <v>6587</v>
      </c>
      <c r="E2437" s="2">
        <v>140</v>
      </c>
      <c r="F2437" s="2">
        <v>-0.89100000000000001</v>
      </c>
      <c r="G2437" s="2">
        <v>36.296100000000003</v>
      </c>
      <c r="H2437" s="2" t="s">
        <v>2312</v>
      </c>
      <c r="L2437" s="2">
        <v>2015</v>
      </c>
      <c r="M2437" s="2" t="s">
        <v>6549</v>
      </c>
      <c r="N2437" s="2" t="s">
        <v>6550</v>
      </c>
      <c r="O2437" s="2" t="s">
        <v>6584</v>
      </c>
      <c r="P2437" s="2" t="s">
        <v>365</v>
      </c>
      <c r="U2437" s="2">
        <v>1055</v>
      </c>
      <c r="V2437" s="2">
        <v>753.66</v>
      </c>
    </row>
    <row r="2438" spans="1:22" ht="85.5" hidden="1" x14ac:dyDescent="0.45">
      <c r="A2438" s="2" t="s">
        <v>6545</v>
      </c>
      <c r="B2438" s="2" t="s">
        <v>6546</v>
      </c>
      <c r="C2438" s="2" t="s">
        <v>6588</v>
      </c>
      <c r="D2438" s="2" t="s">
        <v>6589</v>
      </c>
      <c r="E2438" s="2">
        <v>105</v>
      </c>
      <c r="F2438" s="2">
        <v>-0.86439999999999995</v>
      </c>
      <c r="G2438" s="2">
        <v>36.298499999999997</v>
      </c>
      <c r="H2438" s="2" t="s">
        <v>2312</v>
      </c>
      <c r="L2438" s="2">
        <v>1982</v>
      </c>
      <c r="M2438" s="2" t="s">
        <v>6549</v>
      </c>
      <c r="N2438" s="2" t="s">
        <v>6550</v>
      </c>
      <c r="O2438" s="2" t="s">
        <v>6584</v>
      </c>
      <c r="P2438" s="2" t="s">
        <v>365</v>
      </c>
      <c r="U2438" s="2">
        <v>814</v>
      </c>
      <c r="V2438" s="2">
        <v>565.245</v>
      </c>
    </row>
    <row r="2439" spans="1:22" ht="199.5" hidden="1" x14ac:dyDescent="0.45">
      <c r="A2439" s="2" t="s">
        <v>6545</v>
      </c>
      <c r="B2439" s="2" t="s">
        <v>6546</v>
      </c>
      <c r="C2439" s="2" t="s">
        <v>6590</v>
      </c>
      <c r="D2439" s="2" t="s">
        <v>6591</v>
      </c>
      <c r="E2439" s="2">
        <v>139</v>
      </c>
      <c r="F2439" s="2">
        <v>-0.89049999999999996</v>
      </c>
      <c r="G2439" s="2">
        <v>36.289200000000001</v>
      </c>
      <c r="H2439" s="2" t="s">
        <v>2312</v>
      </c>
      <c r="L2439" s="2">
        <v>2015</v>
      </c>
      <c r="M2439" s="2" t="s">
        <v>6592</v>
      </c>
      <c r="N2439" s="2" t="s">
        <v>6593</v>
      </c>
      <c r="O2439" s="2" t="s">
        <v>6594</v>
      </c>
      <c r="P2439" s="2" t="s">
        <v>365</v>
      </c>
      <c r="U2439" s="2">
        <v>1066</v>
      </c>
      <c r="V2439" s="2">
        <v>748.27700000000004</v>
      </c>
    </row>
    <row r="2440" spans="1:22" ht="85.5" hidden="1" x14ac:dyDescent="0.45">
      <c r="A2440" s="2" t="s">
        <v>6545</v>
      </c>
      <c r="B2440" s="2" t="s">
        <v>6546</v>
      </c>
      <c r="C2440" s="2" t="s">
        <v>6595</v>
      </c>
      <c r="D2440" s="2" t="s">
        <v>6596</v>
      </c>
      <c r="E2440" s="2">
        <v>140</v>
      </c>
      <c r="F2440" s="2">
        <v>-0.91859999999999997</v>
      </c>
      <c r="G2440" s="2">
        <v>36.333799999999997</v>
      </c>
      <c r="H2440" s="2" t="s">
        <v>2312</v>
      </c>
      <c r="L2440" s="2">
        <v>2014</v>
      </c>
      <c r="M2440" s="2" t="s">
        <v>6549</v>
      </c>
      <c r="N2440" s="2" t="s">
        <v>6550</v>
      </c>
      <c r="O2440" s="2" t="s">
        <v>6584</v>
      </c>
      <c r="P2440" s="2" t="s">
        <v>365</v>
      </c>
      <c r="U2440" s="2">
        <v>976</v>
      </c>
      <c r="V2440" s="2">
        <v>753.66</v>
      </c>
    </row>
    <row r="2441" spans="1:22" ht="99.75" hidden="1" x14ac:dyDescent="0.45">
      <c r="A2441" s="2" t="s">
        <v>6545</v>
      </c>
      <c r="B2441" s="2" t="s">
        <v>6546</v>
      </c>
      <c r="C2441" s="2" t="s">
        <v>6597</v>
      </c>
      <c r="D2441" s="2" t="s">
        <v>6598</v>
      </c>
      <c r="E2441" s="2">
        <v>90</v>
      </c>
      <c r="F2441" s="2">
        <v>-3.9333999999999998</v>
      </c>
      <c r="G2441" s="2">
        <v>39.562600000000003</v>
      </c>
      <c r="H2441" s="2" t="s">
        <v>50</v>
      </c>
      <c r="L2441" s="2">
        <v>2009</v>
      </c>
      <c r="M2441" s="2" t="s">
        <v>6599</v>
      </c>
      <c r="N2441" s="2" t="s">
        <v>6600</v>
      </c>
      <c r="O2441" s="2" t="s">
        <v>6601</v>
      </c>
      <c r="P2441" s="2" t="s">
        <v>365</v>
      </c>
      <c r="U2441" s="2">
        <v>536</v>
      </c>
      <c r="V2441" s="2">
        <v>277.69600000000003</v>
      </c>
    </row>
    <row r="2442" spans="1:22" ht="99.75" hidden="1" x14ac:dyDescent="0.45">
      <c r="A2442" s="2" t="s">
        <v>6545</v>
      </c>
      <c r="B2442" s="2" t="s">
        <v>6546</v>
      </c>
      <c r="C2442" s="2" t="s">
        <v>6602</v>
      </c>
      <c r="D2442" s="2" t="s">
        <v>6603</v>
      </c>
      <c r="E2442" s="2">
        <v>60</v>
      </c>
      <c r="F2442" s="2">
        <v>-0.34260000000000002</v>
      </c>
      <c r="G2442" s="2">
        <v>34.8521</v>
      </c>
      <c r="H2442" s="2" t="s">
        <v>26</v>
      </c>
      <c r="L2442" s="2">
        <v>2007</v>
      </c>
      <c r="M2442" s="2" t="s">
        <v>6549</v>
      </c>
      <c r="N2442" s="2" t="s">
        <v>6550</v>
      </c>
      <c r="O2442" s="2" t="s">
        <v>6604</v>
      </c>
      <c r="P2442" s="2" t="s">
        <v>365</v>
      </c>
      <c r="U2442" s="2">
        <v>419</v>
      </c>
      <c r="V2442" s="2">
        <v>252.929</v>
      </c>
    </row>
    <row r="2443" spans="1:22" ht="71.25" hidden="1" x14ac:dyDescent="0.45">
      <c r="A2443" s="2" t="s">
        <v>6545</v>
      </c>
      <c r="B2443" s="2" t="s">
        <v>6546</v>
      </c>
      <c r="C2443" s="2" t="s">
        <v>6605</v>
      </c>
      <c r="D2443" s="2" t="s">
        <v>6606</v>
      </c>
      <c r="E2443" s="2">
        <v>20</v>
      </c>
      <c r="F2443" s="2">
        <v>-0.78539999999999999</v>
      </c>
      <c r="G2443" s="2">
        <v>37.2654</v>
      </c>
      <c r="H2443" s="2" t="s">
        <v>26</v>
      </c>
      <c r="L2443" s="2">
        <v>2011</v>
      </c>
      <c r="M2443" s="2" t="s">
        <v>6549</v>
      </c>
      <c r="N2443" s="2" t="s">
        <v>6550</v>
      </c>
      <c r="O2443" s="2" t="s">
        <v>6551</v>
      </c>
      <c r="P2443" s="2" t="s">
        <v>27</v>
      </c>
      <c r="U2443" s="2">
        <v>109</v>
      </c>
      <c r="V2443" s="2">
        <v>84.31</v>
      </c>
    </row>
    <row r="2444" spans="1:22" ht="99.75" hidden="1" x14ac:dyDescent="0.45">
      <c r="A2444" s="2" t="s">
        <v>6545</v>
      </c>
      <c r="B2444" s="2" t="s">
        <v>6546</v>
      </c>
      <c r="C2444" s="2" t="s">
        <v>6607</v>
      </c>
      <c r="D2444" s="2" t="s">
        <v>6608</v>
      </c>
      <c r="E2444" s="2">
        <v>88</v>
      </c>
      <c r="F2444" s="2">
        <v>1.0605</v>
      </c>
      <c r="G2444" s="2">
        <v>37.050800000000002</v>
      </c>
      <c r="H2444" s="2" t="s">
        <v>50</v>
      </c>
      <c r="L2444" s="2">
        <v>2012</v>
      </c>
      <c r="M2444" s="2" t="s">
        <v>6609</v>
      </c>
      <c r="N2444" s="2" t="s">
        <v>6610</v>
      </c>
      <c r="O2444" s="2" t="s">
        <v>6611</v>
      </c>
      <c r="P2444" s="2" t="s">
        <v>365</v>
      </c>
      <c r="U2444" s="2">
        <v>70</v>
      </c>
      <c r="V2444" s="2">
        <v>271.52499999999998</v>
      </c>
    </row>
    <row r="2445" spans="1:22" ht="71.25" hidden="1" x14ac:dyDescent="0.45">
      <c r="A2445" s="2" t="s">
        <v>6545</v>
      </c>
      <c r="B2445" s="2" t="s">
        <v>6546</v>
      </c>
      <c r="C2445" s="2" t="s">
        <v>6612</v>
      </c>
      <c r="D2445" s="2" t="s">
        <v>6613</v>
      </c>
      <c r="E2445" s="2">
        <v>106</v>
      </c>
      <c r="F2445" s="2">
        <v>1.9137999999999999</v>
      </c>
      <c r="G2445" s="2">
        <v>35.344299999999997</v>
      </c>
      <c r="H2445" s="2" t="s">
        <v>26</v>
      </c>
      <c r="L2445" s="2">
        <v>1990</v>
      </c>
      <c r="M2445" s="2" t="s">
        <v>6549</v>
      </c>
      <c r="N2445" s="2" t="s">
        <v>6550</v>
      </c>
      <c r="O2445" s="2" t="s">
        <v>6551</v>
      </c>
      <c r="P2445" s="2" t="s">
        <v>365</v>
      </c>
      <c r="U2445" s="2">
        <v>426</v>
      </c>
      <c r="V2445" s="2">
        <v>446.84199999999998</v>
      </c>
    </row>
    <row r="2446" spans="1:22" ht="71.25" hidden="1" x14ac:dyDescent="0.45">
      <c r="A2446" s="2" t="s">
        <v>6614</v>
      </c>
      <c r="B2446" s="2" t="s">
        <v>6615</v>
      </c>
      <c r="C2446" s="2" t="s">
        <v>6616</v>
      </c>
      <c r="D2446" s="2" t="s">
        <v>6617</v>
      </c>
      <c r="E2446" s="2">
        <v>800</v>
      </c>
      <c r="F2446" s="2">
        <v>42.676699999999997</v>
      </c>
      <c r="G2446" s="2">
        <v>21.0867</v>
      </c>
      <c r="H2446" s="2" t="s">
        <v>213</v>
      </c>
      <c r="N2446" s="2" t="s">
        <v>27</v>
      </c>
      <c r="O2446" s="2" t="s">
        <v>28</v>
      </c>
      <c r="P2446" s="2" t="s">
        <v>27</v>
      </c>
      <c r="Q2446" s="2">
        <v>2017</v>
      </c>
      <c r="V2446" s="2">
        <v>2852.5030000000002</v>
      </c>
    </row>
    <row r="2447" spans="1:22" ht="71.25" hidden="1" x14ac:dyDescent="0.45">
      <c r="A2447" s="2" t="s">
        <v>6614</v>
      </c>
      <c r="B2447" s="2" t="s">
        <v>6615</v>
      </c>
      <c r="C2447" s="2" t="s">
        <v>6618</v>
      </c>
      <c r="D2447" s="2" t="s">
        <v>6619</v>
      </c>
      <c r="E2447" s="2">
        <v>678</v>
      </c>
      <c r="F2447" s="2">
        <v>42.6937</v>
      </c>
      <c r="G2447" s="2">
        <v>21.056999999999999</v>
      </c>
      <c r="H2447" s="2" t="s">
        <v>213</v>
      </c>
      <c r="N2447" s="2" t="s">
        <v>27</v>
      </c>
      <c r="O2447" s="2" t="s">
        <v>28</v>
      </c>
      <c r="P2447" s="2" t="s">
        <v>27</v>
      </c>
      <c r="Q2447" s="2">
        <v>2017</v>
      </c>
      <c r="V2447" s="2">
        <v>2417.4969999999998</v>
      </c>
    </row>
    <row r="2448" spans="1:22" ht="99.75" x14ac:dyDescent="0.45">
      <c r="A2448" s="2" t="s">
        <v>6620</v>
      </c>
      <c r="B2448" s="2" t="s">
        <v>6621</v>
      </c>
      <c r="C2448" s="2" t="s">
        <v>6622</v>
      </c>
      <c r="D2448" s="2" t="s">
        <v>6623</v>
      </c>
      <c r="E2448" s="2">
        <v>1100</v>
      </c>
      <c r="F2448" s="2">
        <v>28.7135</v>
      </c>
      <c r="G2448" s="2">
        <v>48.380600000000001</v>
      </c>
      <c r="H2448" s="2" t="s">
        <v>37</v>
      </c>
      <c r="N2448" s="2" t="s">
        <v>1135</v>
      </c>
      <c r="O2448" s="2" t="s">
        <v>1136</v>
      </c>
      <c r="P2448" s="2" t="s">
        <v>365</v>
      </c>
      <c r="V2448" s="2">
        <v>3637.5450000000001</v>
      </c>
    </row>
    <row r="2449" spans="1:22" ht="99.75" hidden="1" x14ac:dyDescent="0.45">
      <c r="A2449" s="2" t="s">
        <v>6620</v>
      </c>
      <c r="B2449" s="2" t="s">
        <v>6621</v>
      </c>
      <c r="C2449" s="2" t="s">
        <v>6624</v>
      </c>
      <c r="D2449" s="2" t="s">
        <v>6625</v>
      </c>
      <c r="E2449" s="2">
        <v>5805</v>
      </c>
      <c r="F2449" s="2">
        <v>28.7072</v>
      </c>
      <c r="G2449" s="2">
        <v>48.374200000000002</v>
      </c>
      <c r="H2449" s="2" t="s">
        <v>50</v>
      </c>
      <c r="N2449" s="2" t="s">
        <v>1135</v>
      </c>
      <c r="O2449" s="2" t="s">
        <v>1136</v>
      </c>
      <c r="P2449" s="2" t="s">
        <v>27</v>
      </c>
      <c r="V2449" s="2">
        <v>22424.972000000002</v>
      </c>
    </row>
    <row r="2450" spans="1:22" ht="99.75" x14ac:dyDescent="0.45">
      <c r="A2450" s="2" t="s">
        <v>6620</v>
      </c>
      <c r="B2450" s="2" t="s">
        <v>6621</v>
      </c>
      <c r="C2450" s="2" t="s">
        <v>6626</v>
      </c>
      <c r="D2450" s="2" t="s">
        <v>6627</v>
      </c>
      <c r="E2450" s="2">
        <v>1158</v>
      </c>
      <c r="F2450" s="2">
        <v>29.368200000000002</v>
      </c>
      <c r="G2450" s="2">
        <v>47.796300000000002</v>
      </c>
      <c r="H2450" s="2" t="s">
        <v>37</v>
      </c>
      <c r="N2450" s="2" t="s">
        <v>1135</v>
      </c>
      <c r="O2450" s="2" t="s">
        <v>1136</v>
      </c>
      <c r="P2450" s="2" t="s">
        <v>27</v>
      </c>
      <c r="V2450" s="2">
        <v>3829.3429999999998</v>
      </c>
    </row>
    <row r="2451" spans="1:22" ht="99.75" x14ac:dyDescent="0.45">
      <c r="A2451" s="2" t="s">
        <v>6620</v>
      </c>
      <c r="B2451" s="2" t="s">
        <v>6621</v>
      </c>
      <c r="C2451" s="2" t="s">
        <v>6628</v>
      </c>
      <c r="D2451" s="2" t="s">
        <v>6629</v>
      </c>
      <c r="E2451" s="2">
        <v>2543</v>
      </c>
      <c r="F2451" s="2">
        <v>29.367799999999999</v>
      </c>
      <c r="G2451" s="2">
        <v>47.786499999999997</v>
      </c>
      <c r="H2451" s="2" t="s">
        <v>37</v>
      </c>
      <c r="L2451" s="2">
        <v>2008</v>
      </c>
      <c r="N2451" s="2" t="s">
        <v>1135</v>
      </c>
      <c r="O2451" s="2" t="s">
        <v>1136</v>
      </c>
      <c r="P2451" s="2" t="s">
        <v>27</v>
      </c>
      <c r="V2451" s="2">
        <v>8409.3430000000008</v>
      </c>
    </row>
    <row r="2452" spans="1:22" ht="99.75" hidden="1" x14ac:dyDescent="0.45">
      <c r="A2452" s="2" t="s">
        <v>6620</v>
      </c>
      <c r="B2452" s="2" t="s">
        <v>6621</v>
      </c>
      <c r="C2452" s="2" t="s">
        <v>6630</v>
      </c>
      <c r="D2452" s="2" t="s">
        <v>6631</v>
      </c>
      <c r="E2452" s="2">
        <v>5366.5</v>
      </c>
      <c r="F2452" s="2">
        <v>29.567</v>
      </c>
      <c r="G2452" s="2">
        <v>48.170999999999999</v>
      </c>
      <c r="H2452" s="2" t="s">
        <v>50</v>
      </c>
      <c r="I2452" s="2" t="s">
        <v>37</v>
      </c>
      <c r="N2452" s="2" t="s">
        <v>1135</v>
      </c>
      <c r="O2452" s="2" t="s">
        <v>1136</v>
      </c>
      <c r="P2452" s="2" t="s">
        <v>27</v>
      </c>
      <c r="V2452" s="2">
        <v>20731.027999999998</v>
      </c>
    </row>
    <row r="2453" spans="1:22" ht="99.75" x14ac:dyDescent="0.45">
      <c r="A2453" s="2" t="s">
        <v>6620</v>
      </c>
      <c r="B2453" s="2" t="s">
        <v>6621</v>
      </c>
      <c r="C2453" s="2" t="s">
        <v>6632</v>
      </c>
      <c r="D2453" s="2" t="s">
        <v>6633</v>
      </c>
      <c r="E2453" s="2">
        <v>875</v>
      </c>
      <c r="F2453" s="2">
        <v>29.035900000000002</v>
      </c>
      <c r="G2453" s="2">
        <v>48.153599999999997</v>
      </c>
      <c r="H2453" s="2" t="s">
        <v>37</v>
      </c>
      <c r="N2453" s="2" t="s">
        <v>1135</v>
      </c>
      <c r="O2453" s="2" t="s">
        <v>1136</v>
      </c>
      <c r="P2453" s="2" t="s">
        <v>27</v>
      </c>
      <c r="V2453" s="2">
        <v>2893.502</v>
      </c>
    </row>
    <row r="2454" spans="1:22" ht="99.75" x14ac:dyDescent="0.45">
      <c r="A2454" s="2" t="s">
        <v>6620</v>
      </c>
      <c r="B2454" s="2" t="s">
        <v>6621</v>
      </c>
      <c r="C2454" s="2" t="s">
        <v>6634</v>
      </c>
      <c r="D2454" s="2" t="s">
        <v>6635</v>
      </c>
      <c r="E2454" s="2">
        <v>720</v>
      </c>
      <c r="F2454" s="2">
        <v>29.035900000000002</v>
      </c>
      <c r="G2454" s="2">
        <v>48.153599999999997</v>
      </c>
      <c r="H2454" s="2" t="s">
        <v>37</v>
      </c>
      <c r="N2454" s="2" t="s">
        <v>1135</v>
      </c>
      <c r="O2454" s="2" t="s">
        <v>1136</v>
      </c>
      <c r="P2454" s="2" t="s">
        <v>27</v>
      </c>
      <c r="V2454" s="2">
        <v>2380.9389999999999</v>
      </c>
    </row>
    <row r="2455" spans="1:22" ht="99.75" x14ac:dyDescent="0.45">
      <c r="A2455" s="2" t="s">
        <v>6620</v>
      </c>
      <c r="B2455" s="2" t="s">
        <v>6621</v>
      </c>
      <c r="C2455" s="2" t="s">
        <v>6636</v>
      </c>
      <c r="D2455" s="2" t="s">
        <v>6637</v>
      </c>
      <c r="E2455" s="2">
        <v>252</v>
      </c>
      <c r="F2455" s="2">
        <v>29.076899999999998</v>
      </c>
      <c r="G2455" s="2">
        <v>48.0839</v>
      </c>
      <c r="H2455" s="2" t="s">
        <v>37</v>
      </c>
      <c r="L2455" s="2">
        <v>2007</v>
      </c>
      <c r="N2455" s="2" t="s">
        <v>1135</v>
      </c>
      <c r="O2455" s="2" t="s">
        <v>1136</v>
      </c>
      <c r="P2455" s="2" t="s">
        <v>996</v>
      </c>
      <c r="V2455" s="2">
        <v>833.32899999999995</v>
      </c>
    </row>
    <row r="2456" spans="1:22" ht="85.5" hidden="1" x14ac:dyDescent="0.45">
      <c r="A2456" s="2" t="s">
        <v>6638</v>
      </c>
      <c r="B2456" s="2" t="s">
        <v>6639</v>
      </c>
      <c r="C2456" s="2" t="s">
        <v>6640</v>
      </c>
      <c r="D2456" s="2" t="s">
        <v>6641</v>
      </c>
      <c r="E2456" s="2">
        <v>40</v>
      </c>
      <c r="F2456" s="2">
        <v>41.162999999999997</v>
      </c>
      <c r="G2456" s="2">
        <v>75.802999999999997</v>
      </c>
      <c r="H2456" s="2" t="s">
        <v>26</v>
      </c>
      <c r="N2456" s="2" t="s">
        <v>27</v>
      </c>
      <c r="O2456" s="2" t="s">
        <v>28</v>
      </c>
      <c r="P2456" s="2" t="s">
        <v>27</v>
      </c>
      <c r="Q2456" s="2">
        <v>2017</v>
      </c>
      <c r="V2456" s="2">
        <v>182.79</v>
      </c>
    </row>
    <row r="2457" spans="1:22" ht="85.5" hidden="1" x14ac:dyDescent="0.45">
      <c r="A2457" s="2" t="s">
        <v>6638</v>
      </c>
      <c r="B2457" s="2" t="s">
        <v>6639</v>
      </c>
      <c r="C2457" s="2" t="s">
        <v>6642</v>
      </c>
      <c r="D2457" s="2" t="s">
        <v>6643</v>
      </c>
      <c r="E2457" s="2">
        <v>674</v>
      </c>
      <c r="F2457" s="2">
        <v>42.872999999999998</v>
      </c>
      <c r="G2457" s="2">
        <v>74.6541</v>
      </c>
      <c r="H2457" s="2" t="s">
        <v>213</v>
      </c>
      <c r="N2457" s="2" t="s">
        <v>27</v>
      </c>
      <c r="O2457" s="2" t="s">
        <v>28</v>
      </c>
      <c r="P2457" s="2" t="s">
        <v>27</v>
      </c>
      <c r="Q2457" s="2">
        <v>2017</v>
      </c>
      <c r="V2457" s="2">
        <v>1073</v>
      </c>
    </row>
    <row r="2458" spans="1:22" ht="85.5" hidden="1" x14ac:dyDescent="0.45">
      <c r="A2458" s="2" t="s">
        <v>6638</v>
      </c>
      <c r="B2458" s="2" t="s">
        <v>6639</v>
      </c>
      <c r="C2458" s="2" t="s">
        <v>6644</v>
      </c>
      <c r="D2458" s="2" t="s">
        <v>6645</v>
      </c>
      <c r="E2458" s="2">
        <v>800</v>
      </c>
      <c r="F2458" s="2">
        <v>41.498600000000003</v>
      </c>
      <c r="G2458" s="2">
        <v>72.364099999999993</v>
      </c>
      <c r="H2458" s="2" t="s">
        <v>26</v>
      </c>
      <c r="N2458" s="2" t="s">
        <v>27</v>
      </c>
      <c r="O2458" s="2" t="s">
        <v>28</v>
      </c>
      <c r="P2458" s="2" t="s">
        <v>27</v>
      </c>
      <c r="Q2458" s="2">
        <v>2017</v>
      </c>
      <c r="V2458" s="2">
        <v>3655.808</v>
      </c>
    </row>
    <row r="2459" spans="1:22" ht="71.25" hidden="1" x14ac:dyDescent="0.45">
      <c r="A2459" s="2" t="s">
        <v>6638</v>
      </c>
      <c r="B2459" s="2" t="s">
        <v>6639</v>
      </c>
      <c r="C2459" s="2" t="s">
        <v>6646</v>
      </c>
      <c r="D2459" s="2" t="s">
        <v>6647</v>
      </c>
      <c r="E2459" s="2">
        <v>50</v>
      </c>
      <c r="F2459" s="2">
        <v>40.571800000000003</v>
      </c>
      <c r="G2459" s="2">
        <v>72.804000000000002</v>
      </c>
      <c r="H2459" s="2" t="s">
        <v>50</v>
      </c>
      <c r="N2459" s="2" t="s">
        <v>27</v>
      </c>
      <c r="O2459" s="2" t="s">
        <v>28</v>
      </c>
      <c r="P2459" s="2" t="s">
        <v>27</v>
      </c>
      <c r="Q2459" s="2">
        <v>2017</v>
      </c>
      <c r="V2459" s="2">
        <v>84</v>
      </c>
    </row>
    <row r="2460" spans="1:22" ht="99.75" hidden="1" x14ac:dyDescent="0.45">
      <c r="A2460" s="2" t="s">
        <v>6638</v>
      </c>
      <c r="B2460" s="2" t="s">
        <v>6639</v>
      </c>
      <c r="C2460" s="2" t="s">
        <v>6648</v>
      </c>
      <c r="D2460" s="2" t="s">
        <v>6649</v>
      </c>
      <c r="E2460" s="2">
        <v>240</v>
      </c>
      <c r="F2460" s="2">
        <v>41.312100000000001</v>
      </c>
      <c r="G2460" s="2">
        <v>72.191699999999997</v>
      </c>
      <c r="H2460" s="2" t="s">
        <v>26</v>
      </c>
      <c r="N2460" s="2" t="s">
        <v>27</v>
      </c>
      <c r="O2460" s="2" t="s">
        <v>28</v>
      </c>
      <c r="P2460" s="2" t="s">
        <v>27</v>
      </c>
      <c r="Q2460" s="2">
        <v>2017</v>
      </c>
      <c r="V2460" s="2">
        <v>1096.742</v>
      </c>
    </row>
    <row r="2461" spans="1:22" ht="99.75" hidden="1" x14ac:dyDescent="0.45">
      <c r="A2461" s="2" t="s">
        <v>6638</v>
      </c>
      <c r="B2461" s="2" t="s">
        <v>6639</v>
      </c>
      <c r="C2461" s="2" t="s">
        <v>6650</v>
      </c>
      <c r="D2461" s="2" t="s">
        <v>6651</v>
      </c>
      <c r="E2461" s="2">
        <v>450</v>
      </c>
      <c r="F2461" s="2">
        <v>41.403300000000002</v>
      </c>
      <c r="G2461" s="2">
        <v>72.232200000000006</v>
      </c>
      <c r="H2461" s="2" t="s">
        <v>26</v>
      </c>
      <c r="N2461" s="2" t="s">
        <v>27</v>
      </c>
      <c r="O2461" s="2" t="s">
        <v>28</v>
      </c>
      <c r="P2461" s="2" t="s">
        <v>27</v>
      </c>
      <c r="Q2461" s="2">
        <v>2017</v>
      </c>
      <c r="V2461" s="2">
        <v>2056.3919999999998</v>
      </c>
    </row>
    <row r="2462" spans="1:22" ht="85.5" hidden="1" x14ac:dyDescent="0.45">
      <c r="A2462" s="2" t="s">
        <v>6638</v>
      </c>
      <c r="B2462" s="2" t="s">
        <v>6639</v>
      </c>
      <c r="C2462" s="2" t="s">
        <v>6652</v>
      </c>
      <c r="D2462" s="2" t="s">
        <v>6653</v>
      </c>
      <c r="E2462" s="2">
        <v>1200</v>
      </c>
      <c r="F2462" s="2">
        <v>41.656799999999997</v>
      </c>
      <c r="G2462" s="2">
        <v>72.635900000000007</v>
      </c>
      <c r="H2462" s="2" t="s">
        <v>26</v>
      </c>
      <c r="N2462" s="2" t="s">
        <v>27</v>
      </c>
      <c r="O2462" s="2" t="s">
        <v>28</v>
      </c>
      <c r="P2462" s="2" t="s">
        <v>27</v>
      </c>
      <c r="Q2462" s="2">
        <v>2017</v>
      </c>
      <c r="V2462" s="2">
        <v>5483.7110000000002</v>
      </c>
    </row>
    <row r="2463" spans="1:22" ht="99.75" hidden="1" x14ac:dyDescent="0.45">
      <c r="A2463" s="2" t="s">
        <v>6638</v>
      </c>
      <c r="B2463" s="2" t="s">
        <v>6639</v>
      </c>
      <c r="C2463" s="2" t="s">
        <v>6654</v>
      </c>
      <c r="D2463" s="2" t="s">
        <v>6655</v>
      </c>
      <c r="E2463" s="2">
        <v>180</v>
      </c>
      <c r="F2463" s="2">
        <v>41.1877</v>
      </c>
      <c r="G2463" s="2">
        <v>72.160399999999996</v>
      </c>
      <c r="H2463" s="2" t="s">
        <v>26</v>
      </c>
      <c r="N2463" s="2" t="s">
        <v>27</v>
      </c>
      <c r="O2463" s="2" t="s">
        <v>28</v>
      </c>
      <c r="P2463" s="2" t="s">
        <v>27</v>
      </c>
      <c r="Q2463" s="2">
        <v>2017</v>
      </c>
      <c r="V2463" s="2">
        <v>822.55700000000002</v>
      </c>
    </row>
    <row r="2464" spans="1:22" ht="85.5" hidden="1" x14ac:dyDescent="0.45">
      <c r="A2464" s="2" t="s">
        <v>6656</v>
      </c>
      <c r="B2464" s="2" t="s">
        <v>6657</v>
      </c>
      <c r="C2464" s="2" t="s">
        <v>6658</v>
      </c>
      <c r="D2464" s="2" t="s">
        <v>6659</v>
      </c>
      <c r="E2464" s="2">
        <v>1878</v>
      </c>
      <c r="F2464" s="2">
        <v>19.690999999999999</v>
      </c>
      <c r="G2464" s="2">
        <v>101.28</v>
      </c>
      <c r="H2464" s="2" t="s">
        <v>213</v>
      </c>
      <c r="L2464" s="2">
        <v>2016</v>
      </c>
      <c r="M2464" s="2" t="s">
        <v>6660</v>
      </c>
      <c r="N2464" s="2" t="s">
        <v>6661</v>
      </c>
      <c r="O2464" s="2" t="s">
        <v>6662</v>
      </c>
      <c r="P2464" s="2" t="s">
        <v>365</v>
      </c>
    </row>
    <row r="2465" spans="1:16" ht="242.25" hidden="1" x14ac:dyDescent="0.45">
      <c r="A2465" s="2" t="s">
        <v>6656</v>
      </c>
      <c r="B2465" s="2" t="s">
        <v>6657</v>
      </c>
      <c r="C2465" s="2" t="s">
        <v>6663</v>
      </c>
      <c r="D2465" s="2" t="s">
        <v>6664</v>
      </c>
      <c r="E2465" s="2">
        <v>157</v>
      </c>
      <c r="F2465" s="2">
        <v>18.2606</v>
      </c>
      <c r="G2465" s="2">
        <v>104.5625</v>
      </c>
      <c r="H2465" s="2" t="s">
        <v>26</v>
      </c>
      <c r="L2465" s="2">
        <v>1999</v>
      </c>
      <c r="M2465" s="2" t="s">
        <v>6665</v>
      </c>
      <c r="N2465" s="2" t="s">
        <v>6666</v>
      </c>
      <c r="O2465" s="2" t="s">
        <v>6667</v>
      </c>
      <c r="P2465" s="2" t="s">
        <v>27</v>
      </c>
    </row>
    <row r="2466" spans="1:16" ht="85.5" hidden="1" x14ac:dyDescent="0.45">
      <c r="A2466" s="2" t="s">
        <v>6656</v>
      </c>
      <c r="B2466" s="2" t="s">
        <v>6657</v>
      </c>
      <c r="C2466" s="2" t="s">
        <v>6668</v>
      </c>
      <c r="D2466" s="2" t="s">
        <v>6669</v>
      </c>
      <c r="E2466" s="2">
        <v>60</v>
      </c>
      <c r="F2466" s="2">
        <v>18.314900000000002</v>
      </c>
      <c r="G2466" s="2">
        <v>102.32510000000001</v>
      </c>
      <c r="H2466" s="2" t="s">
        <v>26</v>
      </c>
      <c r="L2466" s="2">
        <v>2000</v>
      </c>
      <c r="M2466" s="2" t="s">
        <v>6670</v>
      </c>
      <c r="N2466" s="2" t="s">
        <v>6671</v>
      </c>
      <c r="O2466" s="2" t="s">
        <v>6672</v>
      </c>
      <c r="P2466" s="2" t="s">
        <v>365</v>
      </c>
    </row>
    <row r="2467" spans="1:16" ht="99.75" hidden="1" x14ac:dyDescent="0.45">
      <c r="A2467" s="2" t="s">
        <v>6656</v>
      </c>
      <c r="B2467" s="2" t="s">
        <v>6657</v>
      </c>
      <c r="C2467" s="2" t="s">
        <v>6673</v>
      </c>
      <c r="D2467" s="2" t="s">
        <v>6674</v>
      </c>
      <c r="E2467" s="2">
        <v>100</v>
      </c>
      <c r="F2467" s="2">
        <v>18.7942</v>
      </c>
      <c r="G2467" s="2">
        <v>102.11620000000001</v>
      </c>
      <c r="H2467" s="2" t="s">
        <v>26</v>
      </c>
      <c r="L2467" s="2">
        <v>2010</v>
      </c>
      <c r="M2467" s="2" t="s">
        <v>6675</v>
      </c>
      <c r="N2467" s="2" t="s">
        <v>1693</v>
      </c>
      <c r="O2467" s="2" t="s">
        <v>6676</v>
      </c>
      <c r="P2467" s="2" t="s">
        <v>365</v>
      </c>
    </row>
    <row r="2468" spans="1:16" ht="99.75" hidden="1" x14ac:dyDescent="0.45">
      <c r="A2468" s="2" t="s">
        <v>6656</v>
      </c>
      <c r="B2468" s="2" t="s">
        <v>6657</v>
      </c>
      <c r="C2468" s="2" t="s">
        <v>6677</v>
      </c>
      <c r="D2468" s="2" t="s">
        <v>6678</v>
      </c>
      <c r="E2468" s="2">
        <v>5</v>
      </c>
      <c r="F2468" s="2">
        <v>20.9239</v>
      </c>
      <c r="G2468" s="2">
        <v>100.89790000000001</v>
      </c>
      <c r="H2468" s="2" t="s">
        <v>26</v>
      </c>
      <c r="M2468" s="2" t="s">
        <v>6670</v>
      </c>
      <c r="N2468" s="2" t="s">
        <v>1693</v>
      </c>
      <c r="O2468" s="2" t="s">
        <v>6679</v>
      </c>
      <c r="P2468" s="2" t="s">
        <v>365</v>
      </c>
    </row>
    <row r="2469" spans="1:16" ht="99.75" hidden="1" x14ac:dyDescent="0.45">
      <c r="A2469" s="2" t="s">
        <v>6656</v>
      </c>
      <c r="B2469" s="2" t="s">
        <v>6657</v>
      </c>
      <c r="C2469" s="2" t="s">
        <v>6680</v>
      </c>
      <c r="D2469" s="2" t="s">
        <v>6681</v>
      </c>
      <c r="E2469" s="2">
        <v>14.5</v>
      </c>
      <c r="F2469" s="2">
        <v>20.1828</v>
      </c>
      <c r="G2469" s="2">
        <v>101.93380000000001</v>
      </c>
      <c r="H2469" s="2" t="s">
        <v>26</v>
      </c>
      <c r="M2469" s="2" t="s">
        <v>6670</v>
      </c>
      <c r="N2469" s="2" t="s">
        <v>1693</v>
      </c>
      <c r="O2469" s="2" t="s">
        <v>6682</v>
      </c>
      <c r="P2469" s="2" t="s">
        <v>365</v>
      </c>
    </row>
    <row r="2470" spans="1:16" ht="114" hidden="1" x14ac:dyDescent="0.45">
      <c r="A2470" s="2" t="s">
        <v>6656</v>
      </c>
      <c r="B2470" s="2" t="s">
        <v>6657</v>
      </c>
      <c r="C2470" s="2" t="s">
        <v>6683</v>
      </c>
      <c r="D2470" s="2" t="s">
        <v>6684</v>
      </c>
      <c r="E2470" s="2">
        <v>44</v>
      </c>
      <c r="F2470" s="2">
        <v>19.288499999999999</v>
      </c>
      <c r="G2470" s="2">
        <v>103.3417</v>
      </c>
      <c r="H2470" s="2" t="s">
        <v>26</v>
      </c>
      <c r="M2470" s="2" t="s">
        <v>6685</v>
      </c>
      <c r="N2470" s="2" t="s">
        <v>1693</v>
      </c>
      <c r="O2470" s="2" t="s">
        <v>6686</v>
      </c>
      <c r="P2470" s="2" t="s">
        <v>365</v>
      </c>
    </row>
    <row r="2471" spans="1:16" ht="85.5" hidden="1" x14ac:dyDescent="0.45">
      <c r="A2471" s="2" t="s">
        <v>6656</v>
      </c>
      <c r="B2471" s="2" t="s">
        <v>6657</v>
      </c>
      <c r="C2471" s="2" t="s">
        <v>6687</v>
      </c>
      <c r="D2471" s="2" t="s">
        <v>6688</v>
      </c>
      <c r="E2471" s="2">
        <v>155</v>
      </c>
      <c r="F2471" s="2">
        <v>15.491899999999999</v>
      </c>
      <c r="G2471" s="2">
        <v>106.2788</v>
      </c>
      <c r="H2471" s="2" t="s">
        <v>26</v>
      </c>
      <c r="L2471" s="2">
        <v>1990</v>
      </c>
      <c r="M2471" s="2" t="s">
        <v>6670</v>
      </c>
      <c r="N2471" s="2" t="s">
        <v>6671</v>
      </c>
      <c r="O2471" s="2" t="s">
        <v>6689</v>
      </c>
      <c r="P2471" s="2" t="s">
        <v>365</v>
      </c>
    </row>
    <row r="2472" spans="1:16" ht="256.5" hidden="1" x14ac:dyDescent="0.45">
      <c r="A2472" s="2" t="s">
        <v>6656</v>
      </c>
      <c r="B2472" s="2" t="s">
        <v>6657</v>
      </c>
      <c r="C2472" s="2" t="s">
        <v>6690</v>
      </c>
      <c r="D2472" s="2" t="s">
        <v>6691</v>
      </c>
      <c r="E2472" s="2">
        <v>735</v>
      </c>
      <c r="F2472" s="2">
        <v>19.339400000000001</v>
      </c>
      <c r="G2472" s="2">
        <v>102.61069999999999</v>
      </c>
      <c r="H2472" s="2" t="s">
        <v>26</v>
      </c>
      <c r="L2472" s="2">
        <v>2011</v>
      </c>
      <c r="N2472" s="2" t="s">
        <v>6666</v>
      </c>
      <c r="O2472" s="2" t="s">
        <v>6692</v>
      </c>
      <c r="P2472" s="2" t="s">
        <v>27</v>
      </c>
    </row>
    <row r="2473" spans="1:16" ht="114" hidden="1" x14ac:dyDescent="0.45">
      <c r="A2473" s="2" t="s">
        <v>6656</v>
      </c>
      <c r="B2473" s="2" t="s">
        <v>6657</v>
      </c>
      <c r="C2473" s="2" t="s">
        <v>6693</v>
      </c>
      <c r="D2473" s="2" t="s">
        <v>6694</v>
      </c>
      <c r="E2473" s="2">
        <v>19.2</v>
      </c>
      <c r="F2473" s="2">
        <v>19.013300000000001</v>
      </c>
      <c r="G2473" s="2">
        <v>102.8733</v>
      </c>
      <c r="H2473" s="2" t="s">
        <v>26</v>
      </c>
      <c r="M2473" s="2" t="s">
        <v>6695</v>
      </c>
      <c r="N2473" s="2" t="s">
        <v>1693</v>
      </c>
      <c r="O2473" s="2" t="s">
        <v>6696</v>
      </c>
      <c r="P2473" s="2" t="s">
        <v>365</v>
      </c>
    </row>
    <row r="2474" spans="1:16" ht="114" hidden="1" x14ac:dyDescent="0.45">
      <c r="A2474" s="2" t="s">
        <v>6656</v>
      </c>
      <c r="B2474" s="2" t="s">
        <v>6657</v>
      </c>
      <c r="C2474" s="2" t="s">
        <v>6697</v>
      </c>
      <c r="D2474" s="2" t="s">
        <v>6698</v>
      </c>
      <c r="E2474" s="2">
        <v>5</v>
      </c>
      <c r="F2474" s="2">
        <v>19.295400000000001</v>
      </c>
      <c r="G2474" s="2">
        <v>102.3441</v>
      </c>
      <c r="H2474" s="2" t="s">
        <v>26</v>
      </c>
      <c r="M2474" s="2" t="s">
        <v>6699</v>
      </c>
      <c r="N2474" s="2" t="s">
        <v>1693</v>
      </c>
      <c r="O2474" s="2" t="s">
        <v>6700</v>
      </c>
      <c r="P2474" s="2" t="s">
        <v>365</v>
      </c>
    </row>
    <row r="2475" spans="1:16" ht="99.75" hidden="1" x14ac:dyDescent="0.45">
      <c r="A2475" s="2" t="s">
        <v>6656</v>
      </c>
      <c r="B2475" s="2" t="s">
        <v>6657</v>
      </c>
      <c r="C2475" s="2" t="s">
        <v>6701</v>
      </c>
      <c r="D2475" s="2" t="s">
        <v>6702</v>
      </c>
      <c r="E2475" s="2">
        <v>14</v>
      </c>
      <c r="F2475" s="2">
        <v>19.204699999999999</v>
      </c>
      <c r="G2475" s="2">
        <v>102.3109</v>
      </c>
      <c r="H2475" s="2" t="s">
        <v>26</v>
      </c>
      <c r="M2475" s="2" t="s">
        <v>6670</v>
      </c>
      <c r="N2475" s="2" t="s">
        <v>1693</v>
      </c>
      <c r="O2475" s="2" t="s">
        <v>6703</v>
      </c>
      <c r="P2475" s="2" t="s">
        <v>365</v>
      </c>
    </row>
    <row r="2476" spans="1:16" ht="114" hidden="1" x14ac:dyDescent="0.45">
      <c r="A2476" s="2" t="s">
        <v>6656</v>
      </c>
      <c r="B2476" s="2" t="s">
        <v>6657</v>
      </c>
      <c r="C2476" s="2" t="s">
        <v>6704</v>
      </c>
      <c r="D2476" s="2" t="s">
        <v>6705</v>
      </c>
      <c r="E2476" s="2">
        <v>9.36</v>
      </c>
      <c r="F2476" s="2">
        <v>20.345700000000001</v>
      </c>
      <c r="G2476" s="2">
        <v>104.3813</v>
      </c>
      <c r="H2476" s="2" t="s">
        <v>26</v>
      </c>
      <c r="M2476" s="2" t="s">
        <v>6670</v>
      </c>
      <c r="N2476" s="2" t="s">
        <v>1693</v>
      </c>
      <c r="O2476" s="2" t="s">
        <v>6706</v>
      </c>
      <c r="P2476" s="2" t="s">
        <v>365</v>
      </c>
    </row>
    <row r="2477" spans="1:16" ht="242.25" hidden="1" x14ac:dyDescent="0.45">
      <c r="A2477" s="2" t="s">
        <v>6656</v>
      </c>
      <c r="B2477" s="2" t="s">
        <v>6657</v>
      </c>
      <c r="C2477" s="2" t="s">
        <v>6707</v>
      </c>
      <c r="D2477" s="2" t="s">
        <v>6708</v>
      </c>
      <c r="E2477" s="2">
        <v>1070</v>
      </c>
      <c r="F2477" s="2">
        <v>18.4375</v>
      </c>
      <c r="G2477" s="2">
        <v>102.947</v>
      </c>
      <c r="H2477" s="2" t="s">
        <v>26</v>
      </c>
      <c r="L2477" s="2">
        <v>2010</v>
      </c>
      <c r="M2477" s="2" t="s">
        <v>5318</v>
      </c>
      <c r="N2477" s="2" t="s">
        <v>6666</v>
      </c>
      <c r="O2477" s="2" t="s">
        <v>6709</v>
      </c>
      <c r="P2477" s="2" t="s">
        <v>27</v>
      </c>
    </row>
    <row r="2478" spans="1:16" ht="85.5" hidden="1" x14ac:dyDescent="0.45">
      <c r="A2478" s="2" t="s">
        <v>6656</v>
      </c>
      <c r="B2478" s="2" t="s">
        <v>6657</v>
      </c>
      <c r="C2478" s="2" t="s">
        <v>6710</v>
      </c>
      <c r="D2478" s="2" t="s">
        <v>6711</v>
      </c>
      <c r="E2478" s="2">
        <v>40</v>
      </c>
      <c r="F2478" s="2">
        <v>18.299700000000001</v>
      </c>
      <c r="G2478" s="2">
        <v>102.4033</v>
      </c>
      <c r="H2478" s="2" t="s">
        <v>26</v>
      </c>
      <c r="L2478" s="2">
        <v>2011</v>
      </c>
      <c r="M2478" s="2" t="s">
        <v>6670</v>
      </c>
      <c r="N2478" s="2" t="s">
        <v>6671</v>
      </c>
      <c r="O2478" s="2" t="s">
        <v>6712</v>
      </c>
      <c r="P2478" s="2" t="s">
        <v>365</v>
      </c>
    </row>
    <row r="2479" spans="1:16" ht="71.25" hidden="1" x14ac:dyDescent="0.45">
      <c r="A2479" s="2" t="s">
        <v>6656</v>
      </c>
      <c r="B2479" s="2" t="s">
        <v>6657</v>
      </c>
      <c r="C2479" s="2" t="s">
        <v>6713</v>
      </c>
      <c r="D2479" s="2" t="s">
        <v>6714</v>
      </c>
      <c r="E2479" s="2">
        <v>280</v>
      </c>
      <c r="F2479" s="2">
        <v>18.209800000000001</v>
      </c>
      <c r="G2479" s="2">
        <v>104.5389</v>
      </c>
      <c r="H2479" s="2" t="s">
        <v>26</v>
      </c>
      <c r="L2479" s="2">
        <v>2012</v>
      </c>
      <c r="M2479" s="2" t="s">
        <v>6670</v>
      </c>
      <c r="N2479" s="2" t="s">
        <v>6666</v>
      </c>
      <c r="O2479" s="2" t="s">
        <v>6715</v>
      </c>
      <c r="P2479" s="2" t="s">
        <v>365</v>
      </c>
    </row>
    <row r="2480" spans="1:16" ht="99.75" hidden="1" x14ac:dyDescent="0.45">
      <c r="A2480" s="2" t="s">
        <v>6656</v>
      </c>
      <c r="B2480" s="2" t="s">
        <v>6657</v>
      </c>
      <c r="C2480" s="2" t="s">
        <v>6716</v>
      </c>
      <c r="D2480" s="2" t="s">
        <v>6717</v>
      </c>
      <c r="E2480" s="2">
        <v>15</v>
      </c>
      <c r="F2480" s="2">
        <v>15.121700000000001</v>
      </c>
      <c r="G2480" s="2">
        <v>106.6067</v>
      </c>
      <c r="H2480" s="2" t="s">
        <v>26</v>
      </c>
      <c r="M2480" s="2" t="s">
        <v>6718</v>
      </c>
      <c r="N2480" s="2" t="s">
        <v>1693</v>
      </c>
      <c r="O2480" s="2" t="s">
        <v>6719</v>
      </c>
      <c r="P2480" s="2" t="s">
        <v>365</v>
      </c>
    </row>
    <row r="2481" spans="1:22" ht="99.75" hidden="1" x14ac:dyDescent="0.45">
      <c r="A2481" s="2" t="s">
        <v>6656</v>
      </c>
      <c r="B2481" s="2" t="s">
        <v>6657</v>
      </c>
      <c r="C2481" s="2" t="s">
        <v>6720</v>
      </c>
      <c r="D2481" s="2" t="s">
        <v>6721</v>
      </c>
      <c r="E2481" s="2">
        <v>250</v>
      </c>
      <c r="F2481" s="2">
        <v>15.375500000000001</v>
      </c>
      <c r="G2481" s="2">
        <v>107.4064</v>
      </c>
      <c r="H2481" s="2" t="s">
        <v>26</v>
      </c>
      <c r="L2481" s="2">
        <v>2012</v>
      </c>
      <c r="M2481" s="2" t="s">
        <v>6722</v>
      </c>
      <c r="N2481" s="2" t="s">
        <v>1693</v>
      </c>
      <c r="O2481" s="2" t="s">
        <v>6723</v>
      </c>
      <c r="P2481" s="2" t="s">
        <v>365</v>
      </c>
    </row>
    <row r="2482" spans="1:22" ht="114" hidden="1" x14ac:dyDescent="0.45">
      <c r="A2482" s="2" t="s">
        <v>6656</v>
      </c>
      <c r="B2482" s="2" t="s">
        <v>6657</v>
      </c>
      <c r="C2482" s="2" t="s">
        <v>6724</v>
      </c>
      <c r="D2482" s="2" t="s">
        <v>6725</v>
      </c>
      <c r="E2482" s="2">
        <v>14.8</v>
      </c>
      <c r="F2482" s="2">
        <v>15.15</v>
      </c>
      <c r="G2482" s="2">
        <v>106.7103</v>
      </c>
      <c r="H2482" s="2" t="s">
        <v>26</v>
      </c>
      <c r="M2482" s="2" t="s">
        <v>6685</v>
      </c>
      <c r="N2482" s="2" t="s">
        <v>1693</v>
      </c>
      <c r="O2482" s="2" t="s">
        <v>6726</v>
      </c>
      <c r="P2482" s="2" t="s">
        <v>365</v>
      </c>
    </row>
    <row r="2483" spans="1:22" ht="85.5" hidden="1" x14ac:dyDescent="0.45">
      <c r="A2483" s="2" t="s">
        <v>6656</v>
      </c>
      <c r="B2483" s="2" t="s">
        <v>6657</v>
      </c>
      <c r="C2483" s="2" t="s">
        <v>6727</v>
      </c>
      <c r="D2483" s="2" t="s">
        <v>6728</v>
      </c>
      <c r="E2483" s="2">
        <v>121</v>
      </c>
      <c r="F2483" s="2">
        <v>15.503399999999999</v>
      </c>
      <c r="G2483" s="2">
        <v>106.2764</v>
      </c>
      <c r="H2483" s="2" t="s">
        <v>26</v>
      </c>
      <c r="L2483" s="2">
        <v>1990</v>
      </c>
      <c r="N2483" s="2" t="s">
        <v>6671</v>
      </c>
      <c r="O2483" s="2" t="s">
        <v>6729</v>
      </c>
      <c r="P2483" s="2" t="s">
        <v>27</v>
      </c>
    </row>
    <row r="2484" spans="1:22" ht="128.25" hidden="1" x14ac:dyDescent="0.45">
      <c r="A2484" s="2" t="s">
        <v>6730</v>
      </c>
      <c r="B2484" s="2" t="s">
        <v>6731</v>
      </c>
      <c r="C2484" s="2" t="s">
        <v>6732</v>
      </c>
      <c r="D2484" s="2" t="s">
        <v>6733</v>
      </c>
      <c r="E2484" s="2">
        <v>240</v>
      </c>
      <c r="F2484" s="2">
        <v>56.740499999999997</v>
      </c>
      <c r="G2484" s="2">
        <v>24.711300000000001</v>
      </c>
      <c r="H2484" s="2" t="s">
        <v>26</v>
      </c>
      <c r="N2484" s="2" t="s">
        <v>1632</v>
      </c>
      <c r="O2484" s="2" t="s">
        <v>1633</v>
      </c>
      <c r="P2484" s="2" t="s">
        <v>27</v>
      </c>
      <c r="V2484" s="2">
        <v>311.56299999999999</v>
      </c>
    </row>
    <row r="2485" spans="1:22" ht="128.25" hidden="1" x14ac:dyDescent="0.45">
      <c r="A2485" s="2" t="s">
        <v>6730</v>
      </c>
      <c r="B2485" s="2" t="s">
        <v>6731</v>
      </c>
      <c r="C2485" s="2" t="s">
        <v>6734</v>
      </c>
      <c r="D2485" s="2" t="s">
        <v>6735</v>
      </c>
      <c r="E2485" s="2">
        <v>894</v>
      </c>
      <c r="F2485" s="2">
        <v>56.582999999999998</v>
      </c>
      <c r="G2485" s="2">
        <v>25.2394</v>
      </c>
      <c r="H2485" s="2" t="s">
        <v>26</v>
      </c>
      <c r="N2485" s="2" t="s">
        <v>1632</v>
      </c>
      <c r="O2485" s="2" t="s">
        <v>1633</v>
      </c>
      <c r="P2485" s="2" t="s">
        <v>27</v>
      </c>
      <c r="V2485" s="2">
        <v>1160.57</v>
      </c>
    </row>
    <row r="2486" spans="1:22" ht="128.25" x14ac:dyDescent="0.45">
      <c r="A2486" s="2" t="s">
        <v>6730</v>
      </c>
      <c r="B2486" s="2" t="s">
        <v>6731</v>
      </c>
      <c r="C2486" s="2" t="s">
        <v>6736</v>
      </c>
      <c r="D2486" s="2" t="s">
        <v>6737</v>
      </c>
      <c r="E2486" s="2">
        <v>138</v>
      </c>
      <c r="F2486" s="2">
        <v>56.990400000000001</v>
      </c>
      <c r="G2486" s="2">
        <v>24.178799999999999</v>
      </c>
      <c r="H2486" s="2" t="s">
        <v>37</v>
      </c>
      <c r="N2486" s="2" t="s">
        <v>1632</v>
      </c>
      <c r="O2486" s="2" t="s">
        <v>1633</v>
      </c>
      <c r="P2486" s="2" t="s">
        <v>27</v>
      </c>
      <c r="V2486" s="2">
        <v>322.18400000000003</v>
      </c>
    </row>
    <row r="2487" spans="1:22" ht="128.25" hidden="1" x14ac:dyDescent="0.45">
      <c r="A2487" s="2" t="s">
        <v>6730</v>
      </c>
      <c r="B2487" s="2" t="s">
        <v>6731</v>
      </c>
      <c r="C2487" s="2" t="s">
        <v>6738</v>
      </c>
      <c r="E2487" s="2">
        <v>402</v>
      </c>
      <c r="F2487" s="2">
        <v>56.851999999999997</v>
      </c>
      <c r="G2487" s="2">
        <v>24.272400000000001</v>
      </c>
      <c r="H2487" s="2" t="s">
        <v>26</v>
      </c>
      <c r="N2487" s="2" t="s">
        <v>1632</v>
      </c>
      <c r="O2487" s="2" t="s">
        <v>1633</v>
      </c>
      <c r="P2487" s="2" t="s">
        <v>27</v>
      </c>
      <c r="V2487" s="2">
        <v>521.86699999999996</v>
      </c>
    </row>
    <row r="2488" spans="1:22" ht="128.25" x14ac:dyDescent="0.45">
      <c r="A2488" s="2" t="s">
        <v>6730</v>
      </c>
      <c r="B2488" s="2" t="s">
        <v>6731</v>
      </c>
      <c r="C2488" s="2" t="s">
        <v>6739</v>
      </c>
      <c r="D2488" s="2" t="s">
        <v>6740</v>
      </c>
      <c r="E2488" s="2">
        <v>863</v>
      </c>
      <c r="F2488" s="2">
        <v>56.917999999999999</v>
      </c>
      <c r="G2488" s="2">
        <v>24.276599999999998</v>
      </c>
      <c r="H2488" s="2" t="s">
        <v>37</v>
      </c>
      <c r="N2488" s="2" t="s">
        <v>1632</v>
      </c>
      <c r="O2488" s="2" t="s">
        <v>1633</v>
      </c>
      <c r="P2488" s="2" t="s">
        <v>27</v>
      </c>
      <c r="V2488" s="2">
        <v>2014.816</v>
      </c>
    </row>
    <row r="2489" spans="1:22" ht="409.5" hidden="1" x14ac:dyDescent="0.45">
      <c r="A2489" s="2" t="s">
        <v>6741</v>
      </c>
      <c r="B2489" s="2" t="s">
        <v>6742</v>
      </c>
      <c r="C2489" s="2" t="s">
        <v>6743</v>
      </c>
      <c r="D2489" s="2" t="s">
        <v>6744</v>
      </c>
      <c r="E2489" s="2">
        <v>35</v>
      </c>
      <c r="F2489" s="2">
        <v>34.020899999999997</v>
      </c>
      <c r="G2489" s="2">
        <v>36.191899999999997</v>
      </c>
      <c r="H2489" s="2" t="s">
        <v>50</v>
      </c>
      <c r="L2489" s="2">
        <v>1996</v>
      </c>
      <c r="N2489" s="2" t="s">
        <v>1135</v>
      </c>
      <c r="O2489" s="2" t="s">
        <v>6745</v>
      </c>
      <c r="P2489" s="2" t="s">
        <v>365</v>
      </c>
      <c r="V2489" s="2">
        <v>549.91200000000003</v>
      </c>
    </row>
    <row r="2490" spans="1:22" ht="409.5" x14ac:dyDescent="0.45">
      <c r="A2490" s="2" t="s">
        <v>6741</v>
      </c>
      <c r="B2490" s="2" t="s">
        <v>6742</v>
      </c>
      <c r="C2490" s="2" t="s">
        <v>6746</v>
      </c>
      <c r="D2490" s="2" t="s">
        <v>6747</v>
      </c>
      <c r="E2490" s="2">
        <v>470</v>
      </c>
      <c r="F2490" s="2">
        <v>34.465000000000003</v>
      </c>
      <c r="G2490" s="2">
        <v>35.894199999999998</v>
      </c>
      <c r="H2490" s="2" t="s">
        <v>37</v>
      </c>
      <c r="L2490" s="2">
        <v>1998</v>
      </c>
      <c r="N2490" s="2" t="s">
        <v>1135</v>
      </c>
      <c r="O2490" s="2" t="s">
        <v>6745</v>
      </c>
      <c r="P2490" s="2" t="s">
        <v>365</v>
      </c>
      <c r="V2490" s="2">
        <v>0</v>
      </c>
    </row>
    <row r="2491" spans="1:22" ht="409.5" hidden="1" x14ac:dyDescent="0.45">
      <c r="A2491" s="2" t="s">
        <v>6741</v>
      </c>
      <c r="B2491" s="2" t="s">
        <v>6742</v>
      </c>
      <c r="C2491" s="2" t="s">
        <v>6748</v>
      </c>
      <c r="D2491" s="2" t="s">
        <v>6749</v>
      </c>
      <c r="E2491" s="2">
        <v>70</v>
      </c>
      <c r="F2491" s="2">
        <v>34.3795</v>
      </c>
      <c r="G2491" s="2">
        <v>35.758400000000002</v>
      </c>
      <c r="H2491" s="2" t="s">
        <v>50</v>
      </c>
      <c r="L2491" s="2">
        <v>1983</v>
      </c>
      <c r="N2491" s="2" t="s">
        <v>1135</v>
      </c>
      <c r="O2491" s="2" t="s">
        <v>6745</v>
      </c>
      <c r="P2491" s="2" t="s">
        <v>365</v>
      </c>
      <c r="V2491" s="2">
        <v>1099.8230000000001</v>
      </c>
    </row>
    <row r="2492" spans="1:22" ht="409.5" hidden="1" x14ac:dyDescent="0.45">
      <c r="A2492" s="2" t="s">
        <v>6741</v>
      </c>
      <c r="B2492" s="2" t="s">
        <v>6742</v>
      </c>
      <c r="C2492" s="2" t="s">
        <v>6750</v>
      </c>
      <c r="D2492" s="2" t="s">
        <v>6751</v>
      </c>
      <c r="E2492" s="2">
        <v>347.5</v>
      </c>
      <c r="F2492" s="2">
        <v>33.647500000000001</v>
      </c>
      <c r="G2492" s="2">
        <v>35.3996</v>
      </c>
      <c r="H2492" s="2" t="s">
        <v>50</v>
      </c>
      <c r="L2492" s="2">
        <v>1971</v>
      </c>
      <c r="N2492" s="2" t="s">
        <v>1135</v>
      </c>
      <c r="O2492" s="2" t="s">
        <v>6745</v>
      </c>
      <c r="P2492" s="2" t="s">
        <v>365</v>
      </c>
      <c r="V2492" s="2">
        <v>5459.8360000000002</v>
      </c>
    </row>
    <row r="2493" spans="1:22" ht="409.5" hidden="1" x14ac:dyDescent="0.45">
      <c r="A2493" s="2" t="s">
        <v>6741</v>
      </c>
      <c r="B2493" s="2" t="s">
        <v>6742</v>
      </c>
      <c r="C2493" s="2" t="s">
        <v>6752</v>
      </c>
      <c r="D2493" s="2" t="s">
        <v>6753</v>
      </c>
      <c r="E2493" s="2">
        <v>35</v>
      </c>
      <c r="F2493" s="2">
        <v>33.2761</v>
      </c>
      <c r="G2493" s="2">
        <v>35.228900000000003</v>
      </c>
      <c r="H2493" s="2" t="s">
        <v>50</v>
      </c>
      <c r="L2493" s="2">
        <v>1996</v>
      </c>
      <c r="N2493" s="2" t="s">
        <v>1135</v>
      </c>
      <c r="O2493" s="2" t="s">
        <v>6745</v>
      </c>
      <c r="P2493" s="2" t="s">
        <v>365</v>
      </c>
      <c r="V2493" s="2">
        <v>549.91200000000003</v>
      </c>
    </row>
    <row r="2494" spans="1:22" ht="409.5" x14ac:dyDescent="0.45">
      <c r="A2494" s="2" t="s">
        <v>6741</v>
      </c>
      <c r="B2494" s="2" t="s">
        <v>6742</v>
      </c>
      <c r="C2494" s="2" t="s">
        <v>6754</v>
      </c>
      <c r="D2494" s="2" t="s">
        <v>6755</v>
      </c>
      <c r="E2494" s="2">
        <v>470</v>
      </c>
      <c r="F2494" s="2">
        <v>33.496099999999998</v>
      </c>
      <c r="G2494" s="2">
        <v>35.338000000000001</v>
      </c>
      <c r="H2494" s="2" t="s">
        <v>37</v>
      </c>
      <c r="L2494" s="2">
        <v>1998</v>
      </c>
      <c r="N2494" s="2" t="s">
        <v>1135</v>
      </c>
      <c r="O2494" s="2" t="s">
        <v>6745</v>
      </c>
      <c r="P2494" s="2" t="s">
        <v>365</v>
      </c>
      <c r="V2494" s="2">
        <v>0</v>
      </c>
    </row>
    <row r="2495" spans="1:22" ht="409.5" hidden="1" x14ac:dyDescent="0.45">
      <c r="A2495" s="2" t="s">
        <v>6741</v>
      </c>
      <c r="B2495" s="2" t="s">
        <v>6742</v>
      </c>
      <c r="C2495" s="2" t="s">
        <v>6756</v>
      </c>
      <c r="D2495" s="2" t="s">
        <v>6757</v>
      </c>
      <c r="E2495" s="2">
        <v>642.79999999999995</v>
      </c>
      <c r="F2495" s="2">
        <v>33.969000000000001</v>
      </c>
      <c r="G2495" s="2">
        <v>35.603999999999999</v>
      </c>
      <c r="H2495" s="2" t="s">
        <v>50</v>
      </c>
      <c r="L2495" s="2">
        <v>1984</v>
      </c>
      <c r="N2495" s="2" t="s">
        <v>1135</v>
      </c>
      <c r="O2495" s="2" t="s">
        <v>6745</v>
      </c>
      <c r="P2495" s="2" t="s">
        <v>27</v>
      </c>
      <c r="V2495" s="2">
        <v>10099.518</v>
      </c>
    </row>
    <row r="2496" spans="1:22" ht="71.25" hidden="1" x14ac:dyDescent="0.45">
      <c r="A2496" s="2" t="s">
        <v>6758</v>
      </c>
      <c r="B2496" s="2" t="s">
        <v>6759</v>
      </c>
      <c r="C2496" s="2" t="s">
        <v>6760</v>
      </c>
      <c r="D2496" s="2" t="s">
        <v>6761</v>
      </c>
      <c r="E2496" s="2">
        <v>72</v>
      </c>
      <c r="F2496" s="2">
        <v>-28.7804</v>
      </c>
      <c r="G2496" s="2">
        <v>28.453499999999998</v>
      </c>
      <c r="H2496" s="2" t="s">
        <v>26</v>
      </c>
      <c r="N2496" s="2" t="s">
        <v>53</v>
      </c>
      <c r="O2496" s="2" t="s">
        <v>46</v>
      </c>
      <c r="P2496" s="2" t="s">
        <v>47</v>
      </c>
    </row>
    <row r="2497" spans="1:22" ht="71.25" hidden="1" x14ac:dyDescent="0.45">
      <c r="A2497" s="2" t="s">
        <v>6762</v>
      </c>
      <c r="B2497" s="2" t="s">
        <v>6763</v>
      </c>
      <c r="C2497" s="2" t="s">
        <v>6764</v>
      </c>
      <c r="D2497" s="2" t="s">
        <v>6765</v>
      </c>
      <c r="E2497" s="2">
        <v>13.3</v>
      </c>
      <c r="F2497" s="2">
        <v>6.35</v>
      </c>
      <c r="G2497" s="2">
        <v>-10.783300000000001</v>
      </c>
      <c r="H2497" s="2" t="s">
        <v>50</v>
      </c>
      <c r="N2497" s="2" t="s">
        <v>53</v>
      </c>
      <c r="O2497" s="2" t="s">
        <v>46</v>
      </c>
      <c r="P2497" s="2" t="s">
        <v>47</v>
      </c>
    </row>
    <row r="2498" spans="1:22" ht="71.25" hidden="1" x14ac:dyDescent="0.45">
      <c r="A2498" s="2" t="s">
        <v>6762</v>
      </c>
      <c r="B2498" s="2" t="s">
        <v>6763</v>
      </c>
      <c r="C2498" s="2" t="s">
        <v>6766</v>
      </c>
      <c r="D2498" s="2" t="s">
        <v>6767</v>
      </c>
      <c r="E2498" s="2">
        <v>60</v>
      </c>
      <c r="F2498" s="2">
        <v>6.5118999999999998</v>
      </c>
      <c r="G2498" s="2">
        <v>-10.6767</v>
      </c>
      <c r="H2498" s="2" t="s">
        <v>26</v>
      </c>
      <c r="N2498" s="2" t="s">
        <v>53</v>
      </c>
      <c r="O2498" s="2" t="s">
        <v>46</v>
      </c>
      <c r="P2498" s="2" t="s">
        <v>47</v>
      </c>
    </row>
    <row r="2499" spans="1:22" ht="99.75" hidden="1" x14ac:dyDescent="0.45">
      <c r="A2499" s="2" t="s">
        <v>6768</v>
      </c>
      <c r="B2499" s="2" t="s">
        <v>6769</v>
      </c>
      <c r="C2499" s="2" t="s">
        <v>6770</v>
      </c>
      <c r="D2499" s="2" t="s">
        <v>6771</v>
      </c>
      <c r="E2499" s="2">
        <v>1000</v>
      </c>
      <c r="F2499" s="2">
        <v>32.620399999999997</v>
      </c>
      <c r="G2499" s="2">
        <v>14.331200000000001</v>
      </c>
      <c r="H2499" s="2" t="s">
        <v>50</v>
      </c>
      <c r="I2499" s="2" t="s">
        <v>37</v>
      </c>
      <c r="L2499" s="2">
        <v>1995</v>
      </c>
      <c r="M2499" s="2" t="s">
        <v>6772</v>
      </c>
      <c r="N2499" s="2" t="s">
        <v>1135</v>
      </c>
      <c r="O2499" s="2" t="s">
        <v>6773</v>
      </c>
      <c r="P2499" s="2" t="s">
        <v>365</v>
      </c>
      <c r="V2499" s="2">
        <v>13284.411</v>
      </c>
    </row>
    <row r="2500" spans="1:22" ht="99.75" x14ac:dyDescent="0.45">
      <c r="A2500" s="2" t="s">
        <v>6768</v>
      </c>
      <c r="B2500" s="2" t="s">
        <v>6769</v>
      </c>
      <c r="C2500" s="2" t="s">
        <v>6774</v>
      </c>
      <c r="D2500" s="2" t="s">
        <v>6775</v>
      </c>
      <c r="E2500" s="2">
        <v>1440</v>
      </c>
      <c r="F2500" s="2">
        <v>32.788200000000003</v>
      </c>
      <c r="G2500" s="2">
        <v>12.673999999999999</v>
      </c>
      <c r="H2500" s="2" t="s">
        <v>37</v>
      </c>
      <c r="L2500" s="2">
        <v>2003</v>
      </c>
      <c r="M2500" s="2" t="s">
        <v>6772</v>
      </c>
      <c r="N2500" s="2" t="s">
        <v>1135</v>
      </c>
      <c r="O2500" s="2" t="s">
        <v>6773</v>
      </c>
      <c r="P2500" s="2" t="s">
        <v>365</v>
      </c>
      <c r="V2500" s="2">
        <v>5935.1670000000004</v>
      </c>
    </row>
    <row r="2501" spans="1:22" ht="99.75" hidden="1" x14ac:dyDescent="0.45">
      <c r="A2501" s="2" t="s">
        <v>6768</v>
      </c>
      <c r="B2501" s="2" t="s">
        <v>6769</v>
      </c>
      <c r="C2501" s="2" t="s">
        <v>6776</v>
      </c>
      <c r="D2501" s="2" t="s">
        <v>6777</v>
      </c>
      <c r="E2501" s="2">
        <v>65</v>
      </c>
      <c r="F2501" s="2">
        <v>32.780999999999999</v>
      </c>
      <c r="G2501" s="2">
        <v>22.587399999999999</v>
      </c>
      <c r="H2501" s="2" t="s">
        <v>50</v>
      </c>
      <c r="L2501" s="2">
        <v>1985</v>
      </c>
      <c r="M2501" s="2" t="s">
        <v>6772</v>
      </c>
      <c r="N2501" s="2" t="s">
        <v>1135</v>
      </c>
      <c r="O2501" s="2" t="s">
        <v>6773</v>
      </c>
      <c r="P2501" s="2" t="s">
        <v>27</v>
      </c>
      <c r="V2501" s="2">
        <v>863.48699999999997</v>
      </c>
    </row>
    <row r="2502" spans="1:22" ht="99.75" x14ac:dyDescent="0.45">
      <c r="A2502" s="2" t="s">
        <v>6768</v>
      </c>
      <c r="B2502" s="2" t="s">
        <v>6769</v>
      </c>
      <c r="C2502" s="2" t="s">
        <v>6778</v>
      </c>
      <c r="D2502" s="2" t="s">
        <v>6779</v>
      </c>
      <c r="E2502" s="2">
        <v>480</v>
      </c>
      <c r="F2502" s="2">
        <v>32.789900000000003</v>
      </c>
      <c r="G2502" s="2">
        <v>12.670299999999999</v>
      </c>
      <c r="H2502" s="2" t="s">
        <v>37</v>
      </c>
      <c r="L2502" s="2">
        <v>2000</v>
      </c>
      <c r="M2502" s="2" t="s">
        <v>6772</v>
      </c>
      <c r="N2502" s="2" t="s">
        <v>1135</v>
      </c>
      <c r="O2502" s="2" t="s">
        <v>6773</v>
      </c>
      <c r="P2502" s="2" t="s">
        <v>365</v>
      </c>
      <c r="V2502" s="2">
        <v>1978.3889999999999</v>
      </c>
    </row>
    <row r="2503" spans="1:22" ht="99.75" x14ac:dyDescent="0.45">
      <c r="A2503" s="2" t="s">
        <v>6768</v>
      </c>
      <c r="B2503" s="2" t="s">
        <v>6769</v>
      </c>
      <c r="C2503" s="2" t="s">
        <v>6780</v>
      </c>
      <c r="D2503" s="2" t="s">
        <v>6781</v>
      </c>
      <c r="E2503" s="2">
        <v>350</v>
      </c>
      <c r="F2503" s="2">
        <v>31.217400000000001</v>
      </c>
      <c r="G2503" s="2">
        <v>16.347000000000001</v>
      </c>
      <c r="H2503" s="2" t="s">
        <v>37</v>
      </c>
      <c r="L2503" s="2">
        <v>2016</v>
      </c>
      <c r="M2503" s="2" t="s">
        <v>6772</v>
      </c>
      <c r="N2503" s="2" t="s">
        <v>1135</v>
      </c>
      <c r="O2503" s="2" t="s">
        <v>6773</v>
      </c>
      <c r="P2503" s="2" t="s">
        <v>365</v>
      </c>
      <c r="V2503" s="2">
        <v>1442.575</v>
      </c>
    </row>
    <row r="2504" spans="1:22" ht="99.75" x14ac:dyDescent="0.45">
      <c r="A2504" s="2" t="s">
        <v>6768</v>
      </c>
      <c r="B2504" s="2" t="s">
        <v>6769</v>
      </c>
      <c r="C2504" s="2" t="s">
        <v>6782</v>
      </c>
      <c r="D2504" s="2" t="s">
        <v>6783</v>
      </c>
      <c r="E2504" s="2">
        <v>500</v>
      </c>
      <c r="F2504" s="2">
        <v>32.332599999999999</v>
      </c>
      <c r="G2504" s="2">
        <v>15.2319</v>
      </c>
      <c r="H2504" s="2" t="s">
        <v>37</v>
      </c>
      <c r="L2504" s="2">
        <v>2010</v>
      </c>
      <c r="M2504" s="2" t="s">
        <v>6772</v>
      </c>
      <c r="N2504" s="2" t="s">
        <v>1135</v>
      </c>
      <c r="O2504" s="2" t="s">
        <v>6773</v>
      </c>
      <c r="P2504" s="2" t="s">
        <v>27</v>
      </c>
      <c r="V2504" s="2">
        <v>2060.8220000000001</v>
      </c>
    </row>
    <row r="2505" spans="1:22" ht="99.75" x14ac:dyDescent="0.45">
      <c r="A2505" s="2" t="s">
        <v>6768</v>
      </c>
      <c r="B2505" s="2" t="s">
        <v>6769</v>
      </c>
      <c r="C2505" s="2" t="s">
        <v>6784</v>
      </c>
      <c r="D2505" s="2" t="s">
        <v>6785</v>
      </c>
      <c r="E2505" s="2">
        <v>1040</v>
      </c>
      <c r="F2505" s="2">
        <v>32.2027</v>
      </c>
      <c r="G2505" s="2">
        <v>20.132999999999999</v>
      </c>
      <c r="H2505" s="2" t="s">
        <v>37</v>
      </c>
      <c r="L2505" s="2">
        <v>1979</v>
      </c>
      <c r="M2505" s="2" t="s">
        <v>6772</v>
      </c>
      <c r="N2505" s="2" t="s">
        <v>1135</v>
      </c>
      <c r="O2505" s="2" t="s">
        <v>6773</v>
      </c>
      <c r="P2505" s="2" t="s">
        <v>27</v>
      </c>
      <c r="V2505" s="2">
        <v>4286.509</v>
      </c>
    </row>
    <row r="2506" spans="1:22" ht="99.75" x14ac:dyDescent="0.45">
      <c r="A2506" s="2" t="s">
        <v>6768</v>
      </c>
      <c r="B2506" s="2" t="s">
        <v>6769</v>
      </c>
      <c r="C2506" s="2" t="s">
        <v>6786</v>
      </c>
      <c r="D2506" s="2" t="s">
        <v>6787</v>
      </c>
      <c r="E2506" s="2">
        <v>147</v>
      </c>
      <c r="F2506" s="2">
        <v>32.776000000000003</v>
      </c>
      <c r="G2506" s="2">
        <v>13.0983</v>
      </c>
      <c r="H2506" s="2" t="s">
        <v>37</v>
      </c>
      <c r="L2506" s="2">
        <v>1994</v>
      </c>
      <c r="M2506" s="2" t="s">
        <v>6772</v>
      </c>
      <c r="N2506" s="2" t="s">
        <v>1135</v>
      </c>
      <c r="O2506" s="2" t="s">
        <v>6773</v>
      </c>
      <c r="P2506" s="2" t="s">
        <v>27</v>
      </c>
      <c r="V2506" s="2">
        <v>605.88199999999995</v>
      </c>
    </row>
    <row r="2507" spans="1:22" ht="99.75" hidden="1" x14ac:dyDescent="0.45">
      <c r="A2507" s="2" t="s">
        <v>6768</v>
      </c>
      <c r="B2507" s="2" t="s">
        <v>6769</v>
      </c>
      <c r="C2507" s="2" t="s">
        <v>6788</v>
      </c>
      <c r="D2507" s="2" t="s">
        <v>6789</v>
      </c>
      <c r="E2507" s="2">
        <v>65</v>
      </c>
      <c r="F2507" s="2">
        <v>32.058199999999999</v>
      </c>
      <c r="G2507" s="2">
        <v>23.981400000000001</v>
      </c>
      <c r="H2507" s="2" t="s">
        <v>50</v>
      </c>
      <c r="L2507" s="2">
        <v>1985</v>
      </c>
      <c r="M2507" s="2" t="s">
        <v>6772</v>
      </c>
      <c r="N2507" s="2" t="s">
        <v>1135</v>
      </c>
      <c r="O2507" s="2" t="s">
        <v>6773</v>
      </c>
      <c r="P2507" s="2" t="s">
        <v>365</v>
      </c>
      <c r="V2507" s="2">
        <v>863.48699999999997</v>
      </c>
    </row>
    <row r="2508" spans="1:22" ht="99.75" hidden="1" x14ac:dyDescent="0.45">
      <c r="A2508" s="2" t="s">
        <v>6768</v>
      </c>
      <c r="B2508" s="2" t="s">
        <v>6769</v>
      </c>
      <c r="C2508" s="2" t="s">
        <v>6790</v>
      </c>
      <c r="D2508" s="2" t="s">
        <v>6791</v>
      </c>
      <c r="E2508" s="2">
        <v>185</v>
      </c>
      <c r="F2508" s="2">
        <v>32.825099999999999</v>
      </c>
      <c r="G2508" s="2">
        <v>12.9739</v>
      </c>
      <c r="H2508" s="2" t="s">
        <v>50</v>
      </c>
      <c r="L2508" s="2">
        <v>1976</v>
      </c>
      <c r="M2508" s="2" t="s">
        <v>6772</v>
      </c>
      <c r="N2508" s="2" t="s">
        <v>1135</v>
      </c>
      <c r="O2508" s="2" t="s">
        <v>6773</v>
      </c>
      <c r="P2508" s="2" t="s">
        <v>27</v>
      </c>
      <c r="V2508" s="2">
        <v>2457.616</v>
      </c>
    </row>
    <row r="2509" spans="1:22" ht="99.75" x14ac:dyDescent="0.45">
      <c r="A2509" s="2" t="s">
        <v>6768</v>
      </c>
      <c r="B2509" s="2" t="s">
        <v>6769</v>
      </c>
      <c r="C2509" s="2" t="s">
        <v>6792</v>
      </c>
      <c r="D2509" s="2" t="s">
        <v>6793</v>
      </c>
      <c r="E2509" s="2">
        <v>624</v>
      </c>
      <c r="F2509" s="2">
        <v>31.9559</v>
      </c>
      <c r="G2509" s="2">
        <v>11.1447</v>
      </c>
      <c r="H2509" s="2" t="s">
        <v>37</v>
      </c>
      <c r="L2509" s="2">
        <v>2005</v>
      </c>
      <c r="M2509" s="2" t="s">
        <v>6772</v>
      </c>
      <c r="N2509" s="2" t="s">
        <v>1135</v>
      </c>
      <c r="O2509" s="2" t="s">
        <v>6773</v>
      </c>
      <c r="P2509" s="2" t="s">
        <v>27</v>
      </c>
      <c r="V2509" s="2">
        <v>2571.9059999999999</v>
      </c>
    </row>
    <row r="2510" spans="1:22" ht="99.75" x14ac:dyDescent="0.45">
      <c r="A2510" s="2" t="s">
        <v>6768</v>
      </c>
      <c r="B2510" s="2" t="s">
        <v>6769</v>
      </c>
      <c r="C2510" s="2" t="s">
        <v>6794</v>
      </c>
      <c r="D2510" s="2" t="s">
        <v>6795</v>
      </c>
      <c r="E2510" s="2">
        <v>335</v>
      </c>
      <c r="F2510" s="2">
        <v>30.956399999999999</v>
      </c>
      <c r="G2510" s="2">
        <v>20.116399999999999</v>
      </c>
      <c r="H2510" s="2" t="s">
        <v>37</v>
      </c>
      <c r="L2510" s="2">
        <v>1994</v>
      </c>
      <c r="M2510" s="2" t="s">
        <v>6772</v>
      </c>
      <c r="N2510" s="2" t="s">
        <v>1135</v>
      </c>
      <c r="O2510" s="2" t="s">
        <v>6773</v>
      </c>
      <c r="P2510" s="2" t="s">
        <v>365</v>
      </c>
      <c r="V2510" s="2">
        <v>1380.751</v>
      </c>
    </row>
    <row r="2511" spans="1:22" ht="85.5" x14ac:dyDescent="0.45">
      <c r="A2511" s="2" t="s">
        <v>6796</v>
      </c>
      <c r="B2511" s="2" t="s">
        <v>6797</v>
      </c>
      <c r="C2511" s="2" t="s">
        <v>6798</v>
      </c>
      <c r="D2511" s="2" t="s">
        <v>6799</v>
      </c>
      <c r="E2511" s="2">
        <v>1800</v>
      </c>
      <c r="F2511" s="2">
        <v>54.770099999999999</v>
      </c>
      <c r="G2511" s="2">
        <v>24.647400000000001</v>
      </c>
      <c r="H2511" s="2" t="s">
        <v>37</v>
      </c>
      <c r="N2511" s="2" t="s">
        <v>27</v>
      </c>
      <c r="O2511" s="2" t="s">
        <v>28</v>
      </c>
      <c r="P2511" s="2" t="s">
        <v>27</v>
      </c>
      <c r="Q2511" s="2">
        <v>2017</v>
      </c>
      <c r="V2511" s="2">
        <v>1264.337</v>
      </c>
    </row>
    <row r="2512" spans="1:22" ht="71.25" x14ac:dyDescent="0.45">
      <c r="A2512" s="2" t="s">
        <v>6796</v>
      </c>
      <c r="B2512" s="2" t="s">
        <v>6797</v>
      </c>
      <c r="C2512" s="2" t="s">
        <v>6800</v>
      </c>
      <c r="D2512" s="2" t="s">
        <v>6801</v>
      </c>
      <c r="E2512" s="2">
        <v>170</v>
      </c>
      <c r="F2512" s="2">
        <v>54.921199999999999</v>
      </c>
      <c r="G2512" s="2">
        <v>24.018000000000001</v>
      </c>
      <c r="H2512" s="2" t="s">
        <v>37</v>
      </c>
      <c r="N2512" s="2" t="s">
        <v>27</v>
      </c>
      <c r="O2512" s="2" t="s">
        <v>28</v>
      </c>
      <c r="P2512" s="2" t="s">
        <v>27</v>
      </c>
      <c r="Q2512" s="2">
        <v>2017</v>
      </c>
      <c r="V2512" s="2">
        <v>119.41</v>
      </c>
    </row>
    <row r="2513" spans="1:22" ht="71.25" hidden="1" x14ac:dyDescent="0.45">
      <c r="A2513" s="2" t="s">
        <v>6796</v>
      </c>
      <c r="B2513" s="2" t="s">
        <v>6797</v>
      </c>
      <c r="C2513" s="2" t="s">
        <v>6802</v>
      </c>
      <c r="D2513" s="2" t="s">
        <v>6803</v>
      </c>
      <c r="E2513" s="2">
        <v>100.8</v>
      </c>
      <c r="F2513" s="2">
        <v>54.874099999999999</v>
      </c>
      <c r="G2513" s="2">
        <v>24</v>
      </c>
      <c r="H2513" s="2" t="s">
        <v>26</v>
      </c>
      <c r="N2513" s="2" t="s">
        <v>27</v>
      </c>
      <c r="O2513" s="2" t="s">
        <v>28</v>
      </c>
      <c r="P2513" s="2" t="s">
        <v>27</v>
      </c>
      <c r="Q2513" s="2">
        <v>2017</v>
      </c>
      <c r="V2513" s="2">
        <v>109.583</v>
      </c>
    </row>
    <row r="2514" spans="1:22" ht="99.75" hidden="1" x14ac:dyDescent="0.45">
      <c r="A2514" s="2" t="s">
        <v>6796</v>
      </c>
      <c r="B2514" s="2" t="s">
        <v>6797</v>
      </c>
      <c r="C2514" s="2" t="s">
        <v>6804</v>
      </c>
      <c r="D2514" s="2" t="s">
        <v>6805</v>
      </c>
      <c r="E2514" s="2">
        <v>900</v>
      </c>
      <c r="F2514" s="2">
        <v>54.798999999999999</v>
      </c>
      <c r="G2514" s="2">
        <v>24.247499999999999</v>
      </c>
      <c r="H2514" s="2" t="s">
        <v>26</v>
      </c>
      <c r="N2514" s="2" t="s">
        <v>27</v>
      </c>
      <c r="O2514" s="2" t="s">
        <v>28</v>
      </c>
      <c r="P2514" s="2" t="s">
        <v>27</v>
      </c>
      <c r="Q2514" s="2">
        <v>2017</v>
      </c>
      <c r="V2514" s="2">
        <v>978.41700000000003</v>
      </c>
    </row>
    <row r="2515" spans="1:22" ht="71.25" x14ac:dyDescent="0.45">
      <c r="A2515" s="2" t="s">
        <v>6796</v>
      </c>
      <c r="B2515" s="2" t="s">
        <v>6797</v>
      </c>
      <c r="C2515" s="2" t="s">
        <v>6806</v>
      </c>
      <c r="D2515" s="2" t="s">
        <v>6807</v>
      </c>
      <c r="E2515" s="2">
        <v>160</v>
      </c>
      <c r="F2515" s="2">
        <v>56.384300000000003</v>
      </c>
      <c r="G2515" s="2">
        <v>22.184100000000001</v>
      </c>
      <c r="H2515" s="2" t="s">
        <v>37</v>
      </c>
      <c r="N2515" s="2" t="s">
        <v>27</v>
      </c>
      <c r="O2515" s="2" t="s">
        <v>28</v>
      </c>
      <c r="P2515" s="2" t="s">
        <v>27</v>
      </c>
      <c r="Q2515" s="2">
        <v>2017</v>
      </c>
      <c r="V2515" s="2">
        <v>112.386</v>
      </c>
    </row>
    <row r="2516" spans="1:22" ht="71.25" x14ac:dyDescent="0.45">
      <c r="A2516" s="2" t="s">
        <v>6796</v>
      </c>
      <c r="B2516" s="2" t="s">
        <v>6797</v>
      </c>
      <c r="C2516" s="2" t="s">
        <v>6808</v>
      </c>
      <c r="D2516" s="2" t="s">
        <v>6809</v>
      </c>
      <c r="E2516" s="2">
        <v>360</v>
      </c>
      <c r="F2516" s="2">
        <v>54.6676</v>
      </c>
      <c r="G2516" s="2">
        <v>25.155999999999999</v>
      </c>
      <c r="H2516" s="2" t="s">
        <v>37</v>
      </c>
      <c r="N2516" s="2" t="s">
        <v>27</v>
      </c>
      <c r="O2516" s="2" t="s">
        <v>28</v>
      </c>
      <c r="P2516" s="2" t="s">
        <v>27</v>
      </c>
      <c r="Q2516" s="2">
        <v>2017</v>
      </c>
      <c r="V2516" s="2">
        <v>252.86699999999999</v>
      </c>
    </row>
    <row r="2517" spans="1:22" ht="99.75" x14ac:dyDescent="0.45">
      <c r="A2517" s="2" t="s">
        <v>6810</v>
      </c>
      <c r="B2517" s="2" t="s">
        <v>6811</v>
      </c>
      <c r="C2517" s="2" t="s">
        <v>6812</v>
      </c>
      <c r="D2517" s="2" t="s">
        <v>6813</v>
      </c>
      <c r="E2517" s="2">
        <v>385</v>
      </c>
      <c r="F2517" s="2">
        <v>49.511899999999997</v>
      </c>
      <c r="G2517" s="2">
        <v>5.9645999999999999</v>
      </c>
      <c r="H2517" s="2" t="s">
        <v>37</v>
      </c>
      <c r="N2517" s="2" t="s">
        <v>27</v>
      </c>
      <c r="O2517" s="2" t="s">
        <v>28</v>
      </c>
      <c r="P2517" s="2" t="s">
        <v>27</v>
      </c>
      <c r="Q2517" s="2">
        <v>2017</v>
      </c>
      <c r="V2517" s="2">
        <v>1452</v>
      </c>
    </row>
    <row r="2518" spans="1:22" ht="99.75" hidden="1" x14ac:dyDescent="0.45">
      <c r="A2518" s="2" t="s">
        <v>6810</v>
      </c>
      <c r="B2518" s="2" t="s">
        <v>6811</v>
      </c>
      <c r="C2518" s="2" t="s">
        <v>6814</v>
      </c>
      <c r="D2518" s="2" t="s">
        <v>6815</v>
      </c>
      <c r="E2518" s="2">
        <v>1296</v>
      </c>
      <c r="F2518" s="2">
        <v>49.951799999999999</v>
      </c>
      <c r="G2518" s="2">
        <v>6.1783999999999999</v>
      </c>
      <c r="H2518" s="2" t="s">
        <v>26</v>
      </c>
      <c r="N2518" s="2" t="s">
        <v>27</v>
      </c>
      <c r="O2518" s="2" t="s">
        <v>28</v>
      </c>
      <c r="P2518" s="2" t="s">
        <v>27</v>
      </c>
      <c r="Q2518" s="2">
        <v>2017</v>
      </c>
      <c r="V2518" s="2">
        <v>1169</v>
      </c>
    </row>
    <row r="2519" spans="1:22" ht="85.5" hidden="1" x14ac:dyDescent="0.45">
      <c r="A2519" s="2" t="s">
        <v>6816</v>
      </c>
      <c r="B2519" s="2" t="s">
        <v>6817</v>
      </c>
      <c r="C2519" s="2" t="s">
        <v>6818</v>
      </c>
      <c r="D2519" s="2" t="s">
        <v>6819</v>
      </c>
      <c r="E2519" s="2">
        <v>675</v>
      </c>
      <c r="F2519" s="2">
        <v>41.058</v>
      </c>
      <c r="G2519" s="2">
        <v>21.4832</v>
      </c>
      <c r="H2519" s="2" t="s">
        <v>213</v>
      </c>
      <c r="N2519" s="2" t="s">
        <v>27</v>
      </c>
      <c r="O2519" s="2" t="s">
        <v>28</v>
      </c>
      <c r="P2519" s="2" t="s">
        <v>27</v>
      </c>
      <c r="Q2519" s="2">
        <v>2017</v>
      </c>
      <c r="V2519" s="2">
        <v>3153.0940000000001</v>
      </c>
    </row>
    <row r="2520" spans="1:22" ht="99.75" hidden="1" x14ac:dyDescent="0.45">
      <c r="A2520" s="2" t="s">
        <v>6816</v>
      </c>
      <c r="B2520" s="2" t="s">
        <v>6817</v>
      </c>
      <c r="C2520" s="2" t="s">
        <v>6820</v>
      </c>
      <c r="D2520" s="2" t="s">
        <v>6821</v>
      </c>
      <c r="E2520" s="2">
        <v>42</v>
      </c>
      <c r="F2520" s="2">
        <v>41.3371</v>
      </c>
      <c r="G2520" s="2">
        <v>20.634699999999999</v>
      </c>
      <c r="H2520" s="2" t="s">
        <v>26</v>
      </c>
      <c r="N2520" s="2" t="s">
        <v>27</v>
      </c>
      <c r="O2520" s="2" t="s">
        <v>28</v>
      </c>
      <c r="P2520" s="2" t="s">
        <v>27</v>
      </c>
      <c r="Q2520" s="2">
        <v>2017</v>
      </c>
      <c r="V2520" s="2">
        <v>90.106999999999999</v>
      </c>
    </row>
    <row r="2521" spans="1:22" ht="85.5" hidden="1" x14ac:dyDescent="0.45">
      <c r="A2521" s="2" t="s">
        <v>6816</v>
      </c>
      <c r="B2521" s="2" t="s">
        <v>6817</v>
      </c>
      <c r="C2521" s="2" t="s">
        <v>6822</v>
      </c>
      <c r="D2521" s="2" t="s">
        <v>6823</v>
      </c>
      <c r="E2521" s="2">
        <v>12.6</v>
      </c>
      <c r="F2521" s="2">
        <v>41.971200000000003</v>
      </c>
      <c r="G2521" s="2">
        <v>22.578099999999999</v>
      </c>
      <c r="H2521" s="2" t="s">
        <v>26</v>
      </c>
      <c r="N2521" s="2" t="s">
        <v>27</v>
      </c>
      <c r="O2521" s="2" t="s">
        <v>28</v>
      </c>
      <c r="P2521" s="2" t="s">
        <v>27</v>
      </c>
      <c r="Q2521" s="2">
        <v>2017</v>
      </c>
      <c r="V2521" s="2">
        <v>27.032</v>
      </c>
    </row>
    <row r="2522" spans="1:22" ht="85.5" hidden="1" x14ac:dyDescent="0.45">
      <c r="A2522" s="2" t="s">
        <v>6816</v>
      </c>
      <c r="B2522" s="2" t="s">
        <v>6817</v>
      </c>
      <c r="C2522" s="2" t="s">
        <v>6824</v>
      </c>
      <c r="D2522" s="2" t="s">
        <v>6825</v>
      </c>
      <c r="E2522" s="2">
        <v>80</v>
      </c>
      <c r="F2522" s="2">
        <v>41.879199999999997</v>
      </c>
      <c r="G2522" s="2">
        <v>21.1921</v>
      </c>
      <c r="H2522" s="2" t="s">
        <v>26</v>
      </c>
      <c r="N2522" s="2" t="s">
        <v>27</v>
      </c>
      <c r="O2522" s="2" t="s">
        <v>28</v>
      </c>
      <c r="P2522" s="2" t="s">
        <v>27</v>
      </c>
      <c r="Q2522" s="2">
        <v>2017</v>
      </c>
      <c r="V2522" s="2">
        <v>171.63200000000001</v>
      </c>
    </row>
    <row r="2523" spans="1:22" ht="85.5" hidden="1" x14ac:dyDescent="0.45">
      <c r="A2523" s="2" t="s">
        <v>6816</v>
      </c>
      <c r="B2523" s="2" t="s">
        <v>6817</v>
      </c>
      <c r="C2523" s="2" t="s">
        <v>6826</v>
      </c>
      <c r="D2523" s="2" t="s">
        <v>6827</v>
      </c>
      <c r="E2523" s="2">
        <v>9.6</v>
      </c>
      <c r="F2523" s="2">
        <v>41.952800000000003</v>
      </c>
      <c r="G2523" s="2">
        <v>21.298200000000001</v>
      </c>
      <c r="H2523" s="2" t="s">
        <v>26</v>
      </c>
      <c r="N2523" s="2" t="s">
        <v>27</v>
      </c>
      <c r="O2523" s="2" t="s">
        <v>28</v>
      </c>
      <c r="P2523" s="2" t="s">
        <v>27</v>
      </c>
      <c r="Q2523" s="2">
        <v>2017</v>
      </c>
      <c r="V2523" s="2">
        <v>20.596</v>
      </c>
    </row>
    <row r="2524" spans="1:22" ht="85.5" hidden="1" x14ac:dyDescent="0.45">
      <c r="A2524" s="2" t="s">
        <v>6816</v>
      </c>
      <c r="B2524" s="2" t="s">
        <v>6817</v>
      </c>
      <c r="C2524" s="2" t="s">
        <v>6828</v>
      </c>
      <c r="D2524" s="2" t="s">
        <v>6829</v>
      </c>
      <c r="E2524" s="2">
        <v>125</v>
      </c>
      <c r="F2524" s="2">
        <v>41.5824</v>
      </c>
      <c r="G2524" s="2">
        <v>21.000599999999999</v>
      </c>
      <c r="H2524" s="2" t="s">
        <v>213</v>
      </c>
      <c r="N2524" s="2" t="s">
        <v>27</v>
      </c>
      <c r="O2524" s="2" t="s">
        <v>28</v>
      </c>
      <c r="P2524" s="2" t="s">
        <v>27</v>
      </c>
      <c r="Q2524" s="2">
        <v>2017</v>
      </c>
      <c r="V2524" s="2">
        <v>583.90599999999995</v>
      </c>
    </row>
    <row r="2525" spans="1:22" ht="85.5" hidden="1" x14ac:dyDescent="0.45">
      <c r="A2525" s="2" t="s">
        <v>6816</v>
      </c>
      <c r="B2525" s="2" t="s">
        <v>6817</v>
      </c>
      <c r="C2525" s="2" t="s">
        <v>6830</v>
      </c>
      <c r="D2525" s="2" t="s">
        <v>6831</v>
      </c>
      <c r="E2525" s="2">
        <v>19.2</v>
      </c>
      <c r="F2525" s="2">
        <v>41.7791</v>
      </c>
      <c r="G2525" s="2">
        <v>20.856300000000001</v>
      </c>
      <c r="H2525" s="2" t="s">
        <v>26</v>
      </c>
      <c r="N2525" s="2" t="s">
        <v>27</v>
      </c>
      <c r="O2525" s="2" t="s">
        <v>28</v>
      </c>
      <c r="P2525" s="2" t="s">
        <v>27</v>
      </c>
      <c r="Q2525" s="2">
        <v>2017</v>
      </c>
      <c r="V2525" s="2">
        <v>41.192</v>
      </c>
    </row>
    <row r="2526" spans="1:22" ht="85.5" hidden="1" x14ac:dyDescent="0.45">
      <c r="A2526" s="2" t="s">
        <v>6816</v>
      </c>
      <c r="B2526" s="2" t="s">
        <v>6817</v>
      </c>
      <c r="C2526" s="2" t="s">
        <v>6832</v>
      </c>
      <c r="D2526" s="2" t="s">
        <v>6833</v>
      </c>
      <c r="E2526" s="2">
        <v>84</v>
      </c>
      <c r="F2526" s="2">
        <v>41.493600000000001</v>
      </c>
      <c r="G2526" s="2">
        <v>20.505400000000002</v>
      </c>
      <c r="H2526" s="2" t="s">
        <v>26</v>
      </c>
      <c r="N2526" s="2" t="s">
        <v>27</v>
      </c>
      <c r="O2526" s="2" t="s">
        <v>28</v>
      </c>
      <c r="P2526" s="2" t="s">
        <v>27</v>
      </c>
      <c r="Q2526" s="2">
        <v>2017</v>
      </c>
      <c r="V2526" s="2">
        <v>180.21299999999999</v>
      </c>
    </row>
    <row r="2527" spans="1:22" ht="99.75" hidden="1" x14ac:dyDescent="0.45">
      <c r="A2527" s="2" t="s">
        <v>6816</v>
      </c>
      <c r="B2527" s="2" t="s">
        <v>6817</v>
      </c>
      <c r="C2527" s="2" t="s">
        <v>6834</v>
      </c>
      <c r="D2527" s="2" t="s">
        <v>6835</v>
      </c>
      <c r="E2527" s="2">
        <v>36.4</v>
      </c>
      <c r="F2527" s="2">
        <v>41.924900000000001</v>
      </c>
      <c r="G2527" s="2">
        <v>21.264700000000001</v>
      </c>
      <c r="H2527" s="2" t="s">
        <v>26</v>
      </c>
      <c r="N2527" s="2" t="s">
        <v>27</v>
      </c>
      <c r="O2527" s="2" t="s">
        <v>28</v>
      </c>
      <c r="P2527" s="2" t="s">
        <v>27</v>
      </c>
      <c r="Q2527" s="2">
        <v>2017</v>
      </c>
      <c r="V2527" s="2">
        <v>78.091999999999999</v>
      </c>
    </row>
    <row r="2528" spans="1:22" ht="85.5" hidden="1" x14ac:dyDescent="0.45">
      <c r="A2528" s="2" t="s">
        <v>6816</v>
      </c>
      <c r="B2528" s="2" t="s">
        <v>6817</v>
      </c>
      <c r="C2528" s="2" t="s">
        <v>6836</v>
      </c>
      <c r="D2528" s="2" t="s">
        <v>6837</v>
      </c>
      <c r="E2528" s="2">
        <v>116</v>
      </c>
      <c r="F2528" s="2">
        <v>41.403500000000001</v>
      </c>
      <c r="G2528" s="2">
        <v>21.9373</v>
      </c>
      <c r="H2528" s="2" t="s">
        <v>26</v>
      </c>
      <c r="N2528" s="2" t="s">
        <v>27</v>
      </c>
      <c r="O2528" s="2" t="s">
        <v>28</v>
      </c>
      <c r="P2528" s="2" t="s">
        <v>27</v>
      </c>
      <c r="Q2528" s="2">
        <v>2017</v>
      </c>
      <c r="V2528" s="2">
        <v>248.86600000000001</v>
      </c>
    </row>
    <row r="2529" spans="1:22" ht="85.5" hidden="1" x14ac:dyDescent="0.45">
      <c r="A2529" s="2" t="s">
        <v>6816</v>
      </c>
      <c r="B2529" s="2" t="s">
        <v>6817</v>
      </c>
      <c r="C2529" s="2" t="s">
        <v>6838</v>
      </c>
      <c r="D2529" s="2" t="s">
        <v>6839</v>
      </c>
      <c r="E2529" s="2">
        <v>12.8</v>
      </c>
      <c r="F2529" s="2">
        <v>41.7166</v>
      </c>
      <c r="G2529" s="2">
        <v>20.721900000000002</v>
      </c>
      <c r="H2529" s="2" t="s">
        <v>26</v>
      </c>
      <c r="N2529" s="2" t="s">
        <v>27</v>
      </c>
      <c r="O2529" s="2" t="s">
        <v>28</v>
      </c>
      <c r="P2529" s="2" t="s">
        <v>27</v>
      </c>
      <c r="Q2529" s="2">
        <v>2017</v>
      </c>
      <c r="V2529" s="2">
        <v>27.460999999999999</v>
      </c>
    </row>
    <row r="2530" spans="1:22" ht="85.5" hidden="1" x14ac:dyDescent="0.45">
      <c r="A2530" s="2" t="s">
        <v>6816</v>
      </c>
      <c r="B2530" s="2" t="s">
        <v>6817</v>
      </c>
      <c r="C2530" s="2" t="s">
        <v>6840</v>
      </c>
      <c r="D2530" s="2" t="s">
        <v>6841</v>
      </c>
      <c r="E2530" s="2">
        <v>150</v>
      </c>
      <c r="F2530" s="2">
        <v>41.770699999999998</v>
      </c>
      <c r="G2530" s="2">
        <v>20.837700000000002</v>
      </c>
      <c r="H2530" s="2" t="s">
        <v>26</v>
      </c>
      <c r="N2530" s="2" t="s">
        <v>27</v>
      </c>
      <c r="O2530" s="2" t="s">
        <v>28</v>
      </c>
      <c r="P2530" s="2" t="s">
        <v>27</v>
      </c>
      <c r="Q2530" s="2">
        <v>2017</v>
      </c>
      <c r="V2530" s="2">
        <v>321.80900000000003</v>
      </c>
    </row>
    <row r="2531" spans="1:22" ht="71.25" hidden="1" x14ac:dyDescent="0.45">
      <c r="A2531" s="2" t="s">
        <v>6842</v>
      </c>
      <c r="B2531" s="2" t="s">
        <v>6843</v>
      </c>
      <c r="C2531" s="2" t="s">
        <v>6844</v>
      </c>
      <c r="D2531" s="2" t="s">
        <v>6845</v>
      </c>
      <c r="E2531" s="2">
        <v>120</v>
      </c>
      <c r="F2531" s="2">
        <v>-18.835599999999999</v>
      </c>
      <c r="G2531" s="2">
        <v>48.3125</v>
      </c>
      <c r="H2531" s="2" t="s">
        <v>213</v>
      </c>
      <c r="N2531" s="2" t="s">
        <v>53</v>
      </c>
      <c r="O2531" s="2" t="s">
        <v>46</v>
      </c>
      <c r="P2531" s="2" t="s">
        <v>365</v>
      </c>
    </row>
    <row r="2532" spans="1:22" ht="71.25" hidden="1" x14ac:dyDescent="0.45">
      <c r="A2532" s="2" t="s">
        <v>6842</v>
      </c>
      <c r="B2532" s="2" t="s">
        <v>6843</v>
      </c>
      <c r="C2532" s="2" t="s">
        <v>6846</v>
      </c>
      <c r="D2532" s="2" t="s">
        <v>6847</v>
      </c>
      <c r="E2532" s="2">
        <v>19.71</v>
      </c>
      <c r="F2532" s="2">
        <v>-19.8</v>
      </c>
      <c r="G2532" s="2">
        <v>46.616700000000002</v>
      </c>
      <c r="H2532" s="2" t="s">
        <v>50</v>
      </c>
      <c r="N2532" s="2" t="s">
        <v>53</v>
      </c>
      <c r="O2532" s="2" t="s">
        <v>46</v>
      </c>
      <c r="P2532" s="2" t="s">
        <v>47</v>
      </c>
    </row>
    <row r="2533" spans="1:22" ht="71.25" hidden="1" x14ac:dyDescent="0.45">
      <c r="A2533" s="2" t="s">
        <v>6842</v>
      </c>
      <c r="B2533" s="2" t="s">
        <v>6843</v>
      </c>
      <c r="C2533" s="2" t="s">
        <v>6848</v>
      </c>
      <c r="D2533" s="2" t="s">
        <v>6849</v>
      </c>
      <c r="E2533" s="2">
        <v>58</v>
      </c>
      <c r="F2533" s="2">
        <v>-18.7942</v>
      </c>
      <c r="G2533" s="2">
        <v>48.619300000000003</v>
      </c>
      <c r="H2533" s="2" t="s">
        <v>26</v>
      </c>
      <c r="N2533" s="2" t="s">
        <v>53</v>
      </c>
      <c r="O2533" s="2" t="s">
        <v>46</v>
      </c>
      <c r="P2533" s="2" t="s">
        <v>47</v>
      </c>
    </row>
    <row r="2534" spans="1:22" ht="71.25" hidden="1" x14ac:dyDescent="0.45">
      <c r="A2534" s="2" t="s">
        <v>6842</v>
      </c>
      <c r="B2534" s="2" t="s">
        <v>6843</v>
      </c>
      <c r="C2534" s="2" t="s">
        <v>6850</v>
      </c>
      <c r="D2534" s="2" t="s">
        <v>6851</v>
      </c>
      <c r="E2534" s="2">
        <v>8.9</v>
      </c>
      <c r="F2534" s="2">
        <v>-19.011900000000001</v>
      </c>
      <c r="G2534" s="2">
        <v>47.703299999999999</v>
      </c>
      <c r="H2534" s="2" t="s">
        <v>26</v>
      </c>
      <c r="N2534" s="2" t="s">
        <v>53</v>
      </c>
      <c r="O2534" s="2" t="s">
        <v>46</v>
      </c>
      <c r="P2534" s="2" t="s">
        <v>47</v>
      </c>
    </row>
    <row r="2535" spans="1:22" ht="71.25" hidden="1" x14ac:dyDescent="0.45">
      <c r="A2535" s="2" t="s">
        <v>6842</v>
      </c>
      <c r="B2535" s="2" t="s">
        <v>6843</v>
      </c>
      <c r="C2535" s="2" t="s">
        <v>6852</v>
      </c>
      <c r="D2535" s="2" t="s">
        <v>6853</v>
      </c>
      <c r="E2535" s="2">
        <v>24</v>
      </c>
      <c r="F2535" s="2">
        <v>-18.921299999999999</v>
      </c>
      <c r="G2535" s="2">
        <v>47.929499999999997</v>
      </c>
      <c r="H2535" s="2" t="s">
        <v>26</v>
      </c>
      <c r="N2535" s="2" t="s">
        <v>53</v>
      </c>
      <c r="O2535" s="2" t="s">
        <v>46</v>
      </c>
      <c r="P2535" s="2" t="s">
        <v>47</v>
      </c>
    </row>
    <row r="2536" spans="1:22" ht="71.25" hidden="1" x14ac:dyDescent="0.45">
      <c r="A2536" s="2" t="s">
        <v>6842</v>
      </c>
      <c r="B2536" s="2" t="s">
        <v>6843</v>
      </c>
      <c r="C2536" s="2" t="s">
        <v>6854</v>
      </c>
      <c r="D2536" s="2" t="s">
        <v>6855</v>
      </c>
      <c r="E2536" s="2">
        <v>13</v>
      </c>
      <c r="F2536" s="2">
        <v>-15.702</v>
      </c>
      <c r="G2536" s="2">
        <v>46.402700000000003</v>
      </c>
      <c r="H2536" s="2" t="s">
        <v>50</v>
      </c>
      <c r="N2536" s="2" t="s">
        <v>53</v>
      </c>
      <c r="O2536" s="2" t="s">
        <v>46</v>
      </c>
      <c r="P2536" s="2" t="s">
        <v>47</v>
      </c>
    </row>
    <row r="2537" spans="1:22" ht="71.25" hidden="1" x14ac:dyDescent="0.45">
      <c r="A2537" s="2" t="s">
        <v>6842</v>
      </c>
      <c r="B2537" s="2" t="s">
        <v>6843</v>
      </c>
      <c r="C2537" s="2" t="s">
        <v>6856</v>
      </c>
      <c r="D2537" s="2" t="s">
        <v>6857</v>
      </c>
      <c r="E2537" s="2">
        <v>40</v>
      </c>
      <c r="F2537" s="2">
        <v>-18.8491</v>
      </c>
      <c r="G2537" s="2">
        <v>47.480699999999999</v>
      </c>
      <c r="H2537" s="2" t="s">
        <v>50</v>
      </c>
      <c r="N2537" s="2" t="s">
        <v>53</v>
      </c>
      <c r="O2537" s="2" t="s">
        <v>46</v>
      </c>
      <c r="P2537" s="2" t="s">
        <v>47</v>
      </c>
    </row>
    <row r="2538" spans="1:22" ht="114" hidden="1" x14ac:dyDescent="0.45">
      <c r="A2538" s="2" t="s">
        <v>6842</v>
      </c>
      <c r="B2538" s="2" t="s">
        <v>6843</v>
      </c>
      <c r="C2538" s="2" t="s">
        <v>6858</v>
      </c>
      <c r="D2538" s="2" t="s">
        <v>6859</v>
      </c>
      <c r="E2538" s="2">
        <v>16.5</v>
      </c>
      <c r="F2538" s="2">
        <v>-20.200299999999999</v>
      </c>
      <c r="G2538" s="2">
        <v>47.132800000000003</v>
      </c>
      <c r="H2538" s="2" t="s">
        <v>26</v>
      </c>
      <c r="M2538" s="2" t="s">
        <v>6860</v>
      </c>
      <c r="N2538" s="2" t="s">
        <v>1693</v>
      </c>
      <c r="O2538" s="2" t="s">
        <v>6861</v>
      </c>
      <c r="P2538" s="2" t="s">
        <v>47</v>
      </c>
    </row>
    <row r="2539" spans="1:22" ht="71.25" x14ac:dyDescent="0.45">
      <c r="A2539" s="2" t="s">
        <v>6842</v>
      </c>
      <c r="B2539" s="2" t="s">
        <v>6843</v>
      </c>
      <c r="C2539" s="2" t="s">
        <v>6862</v>
      </c>
      <c r="D2539" s="2" t="s">
        <v>6863</v>
      </c>
      <c r="E2539" s="2">
        <v>16.59</v>
      </c>
      <c r="F2539" s="2">
        <v>-18.166699999999999</v>
      </c>
      <c r="G2539" s="2">
        <v>49.383299999999998</v>
      </c>
      <c r="H2539" s="2" t="s">
        <v>37</v>
      </c>
      <c r="N2539" s="2" t="s">
        <v>53</v>
      </c>
      <c r="O2539" s="2" t="s">
        <v>46</v>
      </c>
      <c r="P2539" s="2" t="s">
        <v>47</v>
      </c>
    </row>
    <row r="2540" spans="1:22" ht="71.25" x14ac:dyDescent="0.45">
      <c r="A2540" s="2" t="s">
        <v>6842</v>
      </c>
      <c r="B2540" s="2" t="s">
        <v>6843</v>
      </c>
      <c r="C2540" s="2" t="s">
        <v>6864</v>
      </c>
      <c r="D2540" s="2" t="s">
        <v>6865</v>
      </c>
      <c r="E2540" s="2">
        <v>12.98</v>
      </c>
      <c r="F2540" s="2">
        <v>-23.35</v>
      </c>
      <c r="G2540" s="2">
        <v>43.666699999999999</v>
      </c>
      <c r="H2540" s="2" t="s">
        <v>37</v>
      </c>
      <c r="N2540" s="2" t="s">
        <v>53</v>
      </c>
      <c r="O2540" s="2" t="s">
        <v>46</v>
      </c>
      <c r="P2540" s="2" t="s">
        <v>47</v>
      </c>
    </row>
    <row r="2541" spans="1:22" ht="99.75" hidden="1" x14ac:dyDescent="0.45">
      <c r="A2541" s="2" t="s">
        <v>6842</v>
      </c>
      <c r="B2541" s="2" t="s">
        <v>6843</v>
      </c>
      <c r="C2541" s="2" t="s">
        <v>6866</v>
      </c>
      <c r="D2541" s="2" t="s">
        <v>6867</v>
      </c>
      <c r="E2541" s="2">
        <v>5.25</v>
      </c>
      <c r="F2541" s="2">
        <v>-19.247800000000002</v>
      </c>
      <c r="G2541" s="2">
        <v>47.8339</v>
      </c>
      <c r="H2541" s="2" t="s">
        <v>26</v>
      </c>
      <c r="M2541" s="2" t="s">
        <v>6868</v>
      </c>
      <c r="N2541" s="2" t="s">
        <v>1693</v>
      </c>
      <c r="O2541" s="2" t="s">
        <v>6869</v>
      </c>
      <c r="P2541" s="2" t="s">
        <v>47</v>
      </c>
    </row>
    <row r="2542" spans="1:22" ht="71.25" x14ac:dyDescent="0.45">
      <c r="A2542" s="2" t="s">
        <v>6870</v>
      </c>
      <c r="B2542" s="2" t="s">
        <v>6871</v>
      </c>
      <c r="C2542" s="2" t="s">
        <v>6872</v>
      </c>
      <c r="D2542" s="2" t="s">
        <v>6873</v>
      </c>
      <c r="E2542" s="2">
        <v>15.5</v>
      </c>
      <c r="F2542" s="2">
        <v>-15.783300000000001</v>
      </c>
      <c r="G2542" s="2">
        <v>35</v>
      </c>
      <c r="H2542" s="2" t="s">
        <v>37</v>
      </c>
      <c r="N2542" s="2" t="s">
        <v>53</v>
      </c>
      <c r="O2542" s="2" t="s">
        <v>46</v>
      </c>
      <c r="P2542" s="2" t="s">
        <v>47</v>
      </c>
    </row>
    <row r="2543" spans="1:22" ht="71.25" hidden="1" x14ac:dyDescent="0.45">
      <c r="A2543" s="2" t="s">
        <v>6870</v>
      </c>
      <c r="B2543" s="2" t="s">
        <v>6871</v>
      </c>
      <c r="C2543" s="2" t="s">
        <v>6874</v>
      </c>
      <c r="D2543" s="2" t="s">
        <v>6875</v>
      </c>
      <c r="E2543" s="2">
        <v>128</v>
      </c>
      <c r="F2543" s="2">
        <v>-15.8957</v>
      </c>
      <c r="G2543" s="2">
        <v>34.753799999999998</v>
      </c>
      <c r="H2543" s="2" t="s">
        <v>26</v>
      </c>
      <c r="N2543" s="2" t="s">
        <v>53</v>
      </c>
      <c r="O2543" s="2" t="s">
        <v>46</v>
      </c>
      <c r="P2543" s="2" t="s">
        <v>47</v>
      </c>
    </row>
    <row r="2544" spans="1:22" ht="71.25" hidden="1" x14ac:dyDescent="0.45">
      <c r="A2544" s="2" t="s">
        <v>6870</v>
      </c>
      <c r="B2544" s="2" t="s">
        <v>6871</v>
      </c>
      <c r="C2544" s="2" t="s">
        <v>6876</v>
      </c>
      <c r="D2544" s="2" t="s">
        <v>6877</v>
      </c>
      <c r="E2544" s="2">
        <v>10</v>
      </c>
      <c r="F2544" s="2">
        <v>-15.783300000000001</v>
      </c>
      <c r="G2544" s="2">
        <v>35</v>
      </c>
      <c r="H2544" s="2" t="s">
        <v>509</v>
      </c>
      <c r="N2544" s="2" t="s">
        <v>53</v>
      </c>
      <c r="O2544" s="2" t="s">
        <v>46</v>
      </c>
      <c r="P2544" s="2" t="s">
        <v>47</v>
      </c>
    </row>
    <row r="2545" spans="1:22" ht="71.25" hidden="1" x14ac:dyDescent="0.45">
      <c r="A2545" s="2" t="s">
        <v>6870</v>
      </c>
      <c r="B2545" s="2" t="s">
        <v>6871</v>
      </c>
      <c r="C2545" s="2" t="s">
        <v>6878</v>
      </c>
      <c r="D2545" s="2" t="s">
        <v>6879</v>
      </c>
      <c r="E2545" s="2">
        <v>124</v>
      </c>
      <c r="F2545" s="2">
        <v>-15.558</v>
      </c>
      <c r="G2545" s="2">
        <v>34.786999999999999</v>
      </c>
      <c r="H2545" s="2" t="s">
        <v>26</v>
      </c>
      <c r="N2545" s="2" t="s">
        <v>53</v>
      </c>
      <c r="O2545" s="2" t="s">
        <v>46</v>
      </c>
      <c r="P2545" s="2" t="s">
        <v>47</v>
      </c>
    </row>
    <row r="2546" spans="1:22" ht="71.25" hidden="1" x14ac:dyDescent="0.45">
      <c r="A2546" s="2" t="s">
        <v>6870</v>
      </c>
      <c r="B2546" s="2" t="s">
        <v>6871</v>
      </c>
      <c r="C2546" s="2" t="s">
        <v>6880</v>
      </c>
      <c r="D2546" s="2" t="s">
        <v>6881</v>
      </c>
      <c r="E2546" s="2">
        <v>91.6</v>
      </c>
      <c r="F2546" s="2">
        <v>-15.55</v>
      </c>
      <c r="G2546" s="2">
        <v>34.783299999999997</v>
      </c>
      <c r="H2546" s="2" t="s">
        <v>26</v>
      </c>
      <c r="N2546" s="2" t="s">
        <v>53</v>
      </c>
      <c r="O2546" s="2" t="s">
        <v>46</v>
      </c>
      <c r="P2546" s="2" t="s">
        <v>47</v>
      </c>
    </row>
    <row r="2547" spans="1:22" ht="185.25" hidden="1" x14ac:dyDescent="0.45">
      <c r="A2547" s="2" t="s">
        <v>6882</v>
      </c>
      <c r="B2547" s="2" t="s">
        <v>6883</v>
      </c>
      <c r="C2547" s="2" t="s">
        <v>6884</v>
      </c>
      <c r="D2547" s="2" t="s">
        <v>6885</v>
      </c>
      <c r="E2547" s="2">
        <v>103</v>
      </c>
      <c r="F2547" s="2">
        <v>1.1472</v>
      </c>
      <c r="G2547" s="2">
        <v>111.87430000000001</v>
      </c>
      <c r="H2547" s="2" t="s">
        <v>26</v>
      </c>
      <c r="N2547" s="2" t="s">
        <v>6886</v>
      </c>
      <c r="O2547" s="2" t="s">
        <v>6887</v>
      </c>
      <c r="P2547" s="2" t="s">
        <v>27</v>
      </c>
      <c r="V2547" s="2">
        <v>693.29499999999996</v>
      </c>
    </row>
    <row r="2548" spans="1:22" ht="185.25" hidden="1" x14ac:dyDescent="0.45">
      <c r="A2548" s="2" t="s">
        <v>6882</v>
      </c>
      <c r="B2548" s="2" t="s">
        <v>6883</v>
      </c>
      <c r="C2548" s="2" t="s">
        <v>6888</v>
      </c>
      <c r="D2548" s="2" t="s">
        <v>6889</v>
      </c>
      <c r="E2548" s="2">
        <v>48</v>
      </c>
      <c r="F2548" s="2">
        <v>5.4297000000000004</v>
      </c>
      <c r="G2548" s="2">
        <v>101.2092</v>
      </c>
      <c r="H2548" s="2" t="s">
        <v>26</v>
      </c>
      <c r="N2548" s="2" t="s">
        <v>6886</v>
      </c>
      <c r="O2548" s="2" t="s">
        <v>6887</v>
      </c>
      <c r="P2548" s="2" t="s">
        <v>27</v>
      </c>
      <c r="V2548" s="2">
        <v>323.089</v>
      </c>
    </row>
    <row r="2549" spans="1:22" ht="171" hidden="1" x14ac:dyDescent="0.45">
      <c r="A2549" s="2" t="s">
        <v>6882</v>
      </c>
      <c r="B2549" s="2" t="s">
        <v>6883</v>
      </c>
      <c r="C2549" s="2" t="s">
        <v>6890</v>
      </c>
      <c r="D2549" s="2" t="s">
        <v>6891</v>
      </c>
      <c r="E2549" s="2">
        <v>3</v>
      </c>
      <c r="F2549" s="2">
        <v>2.5823</v>
      </c>
      <c r="G2549" s="2">
        <v>101.8313</v>
      </c>
      <c r="H2549" s="2" t="s">
        <v>401</v>
      </c>
      <c r="M2549" s="2" t="s">
        <v>6892</v>
      </c>
      <c r="N2549" s="2" t="s">
        <v>6893</v>
      </c>
      <c r="O2549" s="2" t="s">
        <v>6894</v>
      </c>
      <c r="P2549" s="2" t="s">
        <v>365</v>
      </c>
      <c r="V2549" s="2">
        <v>8.9019999999999992</v>
      </c>
    </row>
    <row r="2550" spans="1:22" ht="185.25" x14ac:dyDescent="0.45">
      <c r="A2550" s="2" t="s">
        <v>6882</v>
      </c>
      <c r="B2550" s="2" t="s">
        <v>6883</v>
      </c>
      <c r="C2550" s="2" t="s">
        <v>6895</v>
      </c>
      <c r="D2550" s="2" t="s">
        <v>6896</v>
      </c>
      <c r="E2550" s="2">
        <v>828</v>
      </c>
      <c r="F2550" s="2">
        <v>3.0432999999999999</v>
      </c>
      <c r="G2550" s="2">
        <v>101.4696</v>
      </c>
      <c r="H2550" s="2" t="s">
        <v>37</v>
      </c>
      <c r="N2550" s="2" t="s">
        <v>6886</v>
      </c>
      <c r="O2550" s="2" t="s">
        <v>6887</v>
      </c>
      <c r="P2550" s="2" t="s">
        <v>27</v>
      </c>
      <c r="V2550" s="2">
        <v>4586.3620000000001</v>
      </c>
    </row>
    <row r="2551" spans="1:22" ht="185.25" x14ac:dyDescent="0.45">
      <c r="A2551" s="2" t="s">
        <v>6882</v>
      </c>
      <c r="B2551" s="2" t="s">
        <v>6883</v>
      </c>
      <c r="C2551" s="2" t="s">
        <v>6897</v>
      </c>
      <c r="D2551" s="2" t="s">
        <v>6898</v>
      </c>
      <c r="E2551" s="2">
        <v>640</v>
      </c>
      <c r="F2551" s="2">
        <v>4.3922999999999996</v>
      </c>
      <c r="G2551" s="2">
        <v>100.58969999999999</v>
      </c>
      <c r="H2551" s="2" t="s">
        <v>37</v>
      </c>
      <c r="N2551" s="2" t="s">
        <v>6886</v>
      </c>
      <c r="O2551" s="2" t="s">
        <v>6887</v>
      </c>
      <c r="P2551" s="2" t="s">
        <v>27</v>
      </c>
      <c r="V2551" s="2">
        <v>3545.0140000000001</v>
      </c>
    </row>
    <row r="2552" spans="1:22" ht="142.5" hidden="1" x14ac:dyDescent="0.45">
      <c r="A2552" s="2" t="s">
        <v>6882</v>
      </c>
      <c r="B2552" s="2" t="s">
        <v>6883</v>
      </c>
      <c r="C2552" s="2" t="s">
        <v>6899</v>
      </c>
      <c r="D2552" s="2" t="s">
        <v>6900</v>
      </c>
      <c r="E2552" s="2">
        <v>10</v>
      </c>
      <c r="F2552" s="2">
        <v>3.9923999999999999</v>
      </c>
      <c r="G2552" s="2">
        <v>103.3682</v>
      </c>
      <c r="H2552" s="2" t="s">
        <v>401</v>
      </c>
      <c r="M2552" s="2" t="s">
        <v>6901</v>
      </c>
      <c r="N2552" s="2" t="s">
        <v>6902</v>
      </c>
      <c r="O2552" s="2" t="s">
        <v>6903</v>
      </c>
      <c r="P2552" s="2" t="s">
        <v>365</v>
      </c>
      <c r="V2552" s="2">
        <v>29.672999999999998</v>
      </c>
    </row>
    <row r="2553" spans="1:22" ht="171" hidden="1" x14ac:dyDescent="0.45">
      <c r="A2553" s="2" t="s">
        <v>6882</v>
      </c>
      <c r="B2553" s="2" t="s">
        <v>6883</v>
      </c>
      <c r="C2553" s="2" t="s">
        <v>6904</v>
      </c>
      <c r="D2553" s="2" t="s">
        <v>6905</v>
      </c>
      <c r="E2553" s="2">
        <v>2</v>
      </c>
      <c r="F2553" s="2">
        <v>1.4721</v>
      </c>
      <c r="G2553" s="2">
        <v>103.3925</v>
      </c>
      <c r="H2553" s="2" t="s">
        <v>401</v>
      </c>
      <c r="M2553" s="2" t="s">
        <v>6906</v>
      </c>
      <c r="N2553" s="2" t="s">
        <v>6893</v>
      </c>
      <c r="O2553" s="2" t="s">
        <v>6894</v>
      </c>
      <c r="P2553" s="2" t="s">
        <v>365</v>
      </c>
      <c r="V2553" s="2">
        <v>5.9349999999999996</v>
      </c>
    </row>
    <row r="2554" spans="1:22" ht="185.25" hidden="1" x14ac:dyDescent="0.45">
      <c r="A2554" s="2" t="s">
        <v>6882</v>
      </c>
      <c r="B2554" s="2" t="s">
        <v>6883</v>
      </c>
      <c r="C2554" s="2" t="s">
        <v>6907</v>
      </c>
      <c r="D2554" s="2" t="s">
        <v>6908</v>
      </c>
      <c r="E2554" s="2">
        <v>54</v>
      </c>
      <c r="F2554" s="2">
        <v>4.3944999999999999</v>
      </c>
      <c r="G2554" s="2">
        <v>101.1947</v>
      </c>
      <c r="H2554" s="2" t="s">
        <v>26</v>
      </c>
      <c r="N2554" s="2" t="s">
        <v>6886</v>
      </c>
      <c r="O2554" s="2" t="s">
        <v>6887</v>
      </c>
      <c r="P2554" s="2" t="s">
        <v>996</v>
      </c>
      <c r="V2554" s="2">
        <v>363.47500000000002</v>
      </c>
    </row>
    <row r="2555" spans="1:22" ht="185.25" hidden="1" x14ac:dyDescent="0.45">
      <c r="A2555" s="2" t="s">
        <v>6882</v>
      </c>
      <c r="B2555" s="2" t="s">
        <v>6883</v>
      </c>
      <c r="C2555" s="2" t="s">
        <v>6909</v>
      </c>
      <c r="D2555" s="2" t="s">
        <v>6910</v>
      </c>
      <c r="E2555" s="2">
        <v>34</v>
      </c>
      <c r="F2555" s="2">
        <v>5.8124000000000002</v>
      </c>
      <c r="G2555" s="2">
        <v>118.0642</v>
      </c>
      <c r="H2555" s="2" t="s">
        <v>50</v>
      </c>
      <c r="N2555" s="2" t="s">
        <v>6886</v>
      </c>
      <c r="O2555" s="2" t="s">
        <v>6887</v>
      </c>
      <c r="P2555" s="2" t="s">
        <v>27</v>
      </c>
      <c r="V2555" s="2">
        <v>666.62900000000002</v>
      </c>
    </row>
    <row r="2556" spans="1:22" ht="185.25" x14ac:dyDescent="0.45">
      <c r="A2556" s="2" t="s">
        <v>6882</v>
      </c>
      <c r="B2556" s="2" t="s">
        <v>6883</v>
      </c>
      <c r="C2556" s="2" t="s">
        <v>6911</v>
      </c>
      <c r="D2556" s="2" t="s">
        <v>6912</v>
      </c>
      <c r="E2556" s="2">
        <v>1303</v>
      </c>
      <c r="F2556" s="2">
        <v>4.3907999999999996</v>
      </c>
      <c r="G2556" s="2">
        <v>100.5894</v>
      </c>
      <c r="H2556" s="2" t="s">
        <v>37</v>
      </c>
      <c r="N2556" s="2" t="s">
        <v>6886</v>
      </c>
      <c r="O2556" s="2" t="s">
        <v>6887</v>
      </c>
      <c r="P2556" s="2" t="s">
        <v>27</v>
      </c>
      <c r="V2556" s="2">
        <v>7217.4269999999997</v>
      </c>
    </row>
    <row r="2557" spans="1:22" ht="185.25" hidden="1" x14ac:dyDescent="0.45">
      <c r="A2557" s="2" t="s">
        <v>6882</v>
      </c>
      <c r="B2557" s="2" t="s">
        <v>6883</v>
      </c>
      <c r="C2557" s="2" t="s">
        <v>6913</v>
      </c>
      <c r="D2557" s="2" t="s">
        <v>6914</v>
      </c>
      <c r="E2557" s="2">
        <v>12</v>
      </c>
      <c r="F2557" s="2">
        <v>5.8402000000000003</v>
      </c>
      <c r="G2557" s="2">
        <v>118.11790000000001</v>
      </c>
      <c r="H2557" s="2" t="s">
        <v>509</v>
      </c>
      <c r="N2557" s="2" t="s">
        <v>6886</v>
      </c>
      <c r="O2557" s="2" t="s">
        <v>6887</v>
      </c>
      <c r="P2557" s="2" t="s">
        <v>996</v>
      </c>
      <c r="V2557" s="2">
        <v>701</v>
      </c>
    </row>
    <row r="2558" spans="1:22" ht="185.25" hidden="1" x14ac:dyDescent="0.45">
      <c r="A2558" s="2" t="s">
        <v>6882</v>
      </c>
      <c r="B2558" s="2" t="s">
        <v>6883</v>
      </c>
      <c r="C2558" s="2" t="s">
        <v>6915</v>
      </c>
      <c r="D2558" s="2" t="s">
        <v>6916</v>
      </c>
      <c r="E2558" s="2">
        <v>210</v>
      </c>
      <c r="F2558" s="2">
        <v>1.55</v>
      </c>
      <c r="G2558" s="2">
        <v>110.33329999999999</v>
      </c>
      <c r="H2558" s="2" t="s">
        <v>213</v>
      </c>
      <c r="N2558" s="2" t="s">
        <v>6886</v>
      </c>
      <c r="O2558" s="2" t="s">
        <v>6887</v>
      </c>
      <c r="P2558" s="2" t="s">
        <v>996</v>
      </c>
      <c r="V2558" s="2">
        <v>1277.088</v>
      </c>
    </row>
    <row r="2559" spans="1:22" ht="185.25" x14ac:dyDescent="0.45">
      <c r="A2559" s="2" t="s">
        <v>6882</v>
      </c>
      <c r="B2559" s="2" t="s">
        <v>6883</v>
      </c>
      <c r="C2559" s="2" t="s">
        <v>6917</v>
      </c>
      <c r="D2559" s="2" t="s">
        <v>6918</v>
      </c>
      <c r="E2559" s="2">
        <v>100</v>
      </c>
      <c r="F2559" s="2">
        <v>6.0909000000000004</v>
      </c>
      <c r="G2559" s="2">
        <v>116.16670000000001</v>
      </c>
      <c r="H2559" s="2" t="s">
        <v>37</v>
      </c>
      <c r="N2559" s="2" t="s">
        <v>6886</v>
      </c>
      <c r="O2559" s="2" t="s">
        <v>6887</v>
      </c>
      <c r="P2559" s="2" t="s">
        <v>27</v>
      </c>
      <c r="V2559" s="2">
        <v>553.90800000000002</v>
      </c>
    </row>
    <row r="2560" spans="1:22" ht="185.25" hidden="1" x14ac:dyDescent="0.45">
      <c r="A2560" s="2" t="s">
        <v>6882</v>
      </c>
      <c r="B2560" s="2" t="s">
        <v>6883</v>
      </c>
      <c r="C2560" s="2" t="s">
        <v>6919</v>
      </c>
      <c r="D2560" s="2" t="s">
        <v>6920</v>
      </c>
      <c r="E2560" s="2">
        <v>36</v>
      </c>
      <c r="F2560" s="2">
        <v>4.2826000000000004</v>
      </c>
      <c r="G2560" s="2">
        <v>117.889</v>
      </c>
      <c r="H2560" s="2" t="s">
        <v>50</v>
      </c>
      <c r="N2560" s="2" t="s">
        <v>6886</v>
      </c>
      <c r="O2560" s="2" t="s">
        <v>6887</v>
      </c>
      <c r="P2560" s="2" t="s">
        <v>27</v>
      </c>
      <c r="V2560" s="2">
        <v>705.84299999999996</v>
      </c>
    </row>
    <row r="2561" spans="1:22" ht="185.25" x14ac:dyDescent="0.45">
      <c r="A2561" s="2" t="s">
        <v>6882</v>
      </c>
      <c r="B2561" s="2" t="s">
        <v>6883</v>
      </c>
      <c r="C2561" s="2" t="s">
        <v>6921</v>
      </c>
      <c r="D2561" s="2" t="s">
        <v>6922</v>
      </c>
      <c r="E2561" s="2">
        <v>192</v>
      </c>
      <c r="F2561" s="2">
        <v>3.2879999999999998</v>
      </c>
      <c r="G2561" s="2">
        <v>113.0926</v>
      </c>
      <c r="H2561" s="2" t="s">
        <v>37</v>
      </c>
      <c r="N2561" s="2" t="s">
        <v>6886</v>
      </c>
      <c r="O2561" s="2" t="s">
        <v>6887</v>
      </c>
      <c r="P2561" s="2" t="s">
        <v>27</v>
      </c>
      <c r="V2561" s="2">
        <v>1063.5039999999999</v>
      </c>
    </row>
    <row r="2562" spans="1:22" ht="185.25" x14ac:dyDescent="0.45">
      <c r="A2562" s="2" t="s">
        <v>6882</v>
      </c>
      <c r="B2562" s="2" t="s">
        <v>6883</v>
      </c>
      <c r="C2562" s="2" t="s">
        <v>6923</v>
      </c>
      <c r="D2562" s="2" t="s">
        <v>6924</v>
      </c>
      <c r="E2562" s="2">
        <v>1071</v>
      </c>
      <c r="F2562" s="2">
        <v>5.3743999999999996</v>
      </c>
      <c r="G2562" s="2">
        <v>100.3746</v>
      </c>
      <c r="H2562" s="2" t="s">
        <v>37</v>
      </c>
      <c r="N2562" s="2" t="s">
        <v>6886</v>
      </c>
      <c r="O2562" s="2" t="s">
        <v>6887</v>
      </c>
      <c r="P2562" s="2" t="s">
        <v>365</v>
      </c>
      <c r="V2562" s="2">
        <v>5932.36</v>
      </c>
    </row>
    <row r="2563" spans="1:22" ht="185.25" hidden="1" x14ac:dyDescent="0.45">
      <c r="A2563" s="2" t="s">
        <v>6882</v>
      </c>
      <c r="B2563" s="2" t="s">
        <v>6883</v>
      </c>
      <c r="C2563" s="2" t="s">
        <v>6925</v>
      </c>
      <c r="D2563" s="2" t="s">
        <v>6926</v>
      </c>
      <c r="E2563" s="2">
        <v>2100</v>
      </c>
      <c r="F2563" s="2">
        <v>1.3340000000000001</v>
      </c>
      <c r="G2563" s="2">
        <v>103.54219999999999</v>
      </c>
      <c r="H2563" s="2" t="s">
        <v>213</v>
      </c>
      <c r="N2563" s="2" t="s">
        <v>6886</v>
      </c>
      <c r="O2563" s="2" t="s">
        <v>6887</v>
      </c>
      <c r="P2563" s="2" t="s">
        <v>27</v>
      </c>
      <c r="V2563" s="2">
        <v>12770.882</v>
      </c>
    </row>
    <row r="2564" spans="1:22" ht="185.25" hidden="1" x14ac:dyDescent="0.45">
      <c r="A2564" s="2" t="s">
        <v>6882</v>
      </c>
      <c r="B2564" s="2" t="s">
        <v>6883</v>
      </c>
      <c r="C2564" s="2" t="s">
        <v>6927</v>
      </c>
      <c r="D2564" s="2" t="s">
        <v>6928</v>
      </c>
      <c r="E2564" s="2">
        <v>64</v>
      </c>
      <c r="F2564" s="2">
        <v>4.2826000000000004</v>
      </c>
      <c r="G2564" s="2">
        <v>117.88800000000001</v>
      </c>
      <c r="H2564" s="2" t="s">
        <v>50</v>
      </c>
      <c r="N2564" s="2" t="s">
        <v>6886</v>
      </c>
      <c r="O2564" s="2" t="s">
        <v>6887</v>
      </c>
      <c r="P2564" s="2" t="s">
        <v>27</v>
      </c>
      <c r="V2564" s="2">
        <v>1254.8309999999999</v>
      </c>
    </row>
    <row r="2565" spans="1:22" ht="185.25" x14ac:dyDescent="0.45">
      <c r="A2565" s="2" t="s">
        <v>6882</v>
      </c>
      <c r="B2565" s="2" t="s">
        <v>6883</v>
      </c>
      <c r="C2565" s="2" t="s">
        <v>6929</v>
      </c>
      <c r="D2565" s="2" t="s">
        <v>6930</v>
      </c>
      <c r="E2565" s="2">
        <v>650</v>
      </c>
      <c r="F2565" s="2">
        <v>6.3403999999999998</v>
      </c>
      <c r="G2565" s="2">
        <v>100.1568</v>
      </c>
      <c r="H2565" s="2" t="s">
        <v>37</v>
      </c>
      <c r="N2565" s="2" t="s">
        <v>6886</v>
      </c>
      <c r="O2565" s="2" t="s">
        <v>6887</v>
      </c>
      <c r="P2565" s="2" t="s">
        <v>27</v>
      </c>
      <c r="V2565" s="2">
        <v>3600.4050000000002</v>
      </c>
    </row>
    <row r="2566" spans="1:22" ht="185.25" hidden="1" x14ac:dyDescent="0.45">
      <c r="A2566" s="2" t="s">
        <v>6882</v>
      </c>
      <c r="B2566" s="2" t="s">
        <v>6883</v>
      </c>
      <c r="C2566" s="2" t="s">
        <v>6931</v>
      </c>
      <c r="D2566" s="2" t="s">
        <v>6932</v>
      </c>
      <c r="E2566" s="2">
        <v>348</v>
      </c>
      <c r="F2566" s="2">
        <v>5.407</v>
      </c>
      <c r="G2566" s="2">
        <v>101.301</v>
      </c>
      <c r="H2566" s="2" t="s">
        <v>26</v>
      </c>
      <c r="N2566" s="2" t="s">
        <v>6886</v>
      </c>
      <c r="O2566" s="2" t="s">
        <v>6887</v>
      </c>
      <c r="P2566" s="2" t="s">
        <v>27</v>
      </c>
      <c r="V2566" s="2">
        <v>2342.395</v>
      </c>
    </row>
    <row r="2567" spans="1:22" ht="185.25" hidden="1" x14ac:dyDescent="0.45">
      <c r="A2567" s="2" t="s">
        <v>6882</v>
      </c>
      <c r="B2567" s="2" t="s">
        <v>6883</v>
      </c>
      <c r="C2567" s="2" t="s">
        <v>6933</v>
      </c>
      <c r="D2567" s="2" t="s">
        <v>6934</v>
      </c>
      <c r="E2567" s="2">
        <v>66</v>
      </c>
      <c r="F2567" s="2">
        <v>5.1333000000000002</v>
      </c>
      <c r="G2567" s="2">
        <v>115.95</v>
      </c>
      <c r="H2567" s="2" t="s">
        <v>26</v>
      </c>
      <c r="N2567" s="2" t="s">
        <v>6886</v>
      </c>
      <c r="O2567" s="2" t="s">
        <v>6887</v>
      </c>
      <c r="P2567" s="2" t="s">
        <v>996</v>
      </c>
      <c r="V2567" s="2">
        <v>444.24700000000001</v>
      </c>
    </row>
    <row r="2568" spans="1:22" ht="185.25" hidden="1" x14ac:dyDescent="0.45">
      <c r="A2568" s="2" t="s">
        <v>6882</v>
      </c>
      <c r="B2568" s="2" t="s">
        <v>6883</v>
      </c>
      <c r="C2568" s="2" t="s">
        <v>6935</v>
      </c>
      <c r="D2568" s="2" t="s">
        <v>6936</v>
      </c>
      <c r="E2568" s="2">
        <v>2100</v>
      </c>
      <c r="F2568" s="2">
        <v>1.3348</v>
      </c>
      <c r="G2568" s="2">
        <v>103.54219999999999</v>
      </c>
      <c r="H2568" s="2" t="s">
        <v>213</v>
      </c>
      <c r="L2568" s="2">
        <v>2016</v>
      </c>
      <c r="N2568" s="2" t="s">
        <v>6886</v>
      </c>
      <c r="O2568" s="2" t="s">
        <v>6887</v>
      </c>
      <c r="P2568" s="2" t="s">
        <v>365</v>
      </c>
      <c r="V2568" s="2">
        <v>12770.882</v>
      </c>
    </row>
    <row r="2569" spans="1:22" ht="185.25" x14ac:dyDescent="0.45">
      <c r="A2569" s="2" t="s">
        <v>6882</v>
      </c>
      <c r="B2569" s="2" t="s">
        <v>6883</v>
      </c>
      <c r="C2569" s="2" t="s">
        <v>6937</v>
      </c>
      <c r="D2569" s="2" t="s">
        <v>6938</v>
      </c>
      <c r="E2569" s="2">
        <v>714</v>
      </c>
      <c r="F2569" s="2">
        <v>2.5329999999999999</v>
      </c>
      <c r="G2569" s="2">
        <v>101.7912</v>
      </c>
      <c r="H2569" s="2" t="s">
        <v>37</v>
      </c>
      <c r="N2569" s="2" t="s">
        <v>6886</v>
      </c>
      <c r="O2569" s="2" t="s">
        <v>6887</v>
      </c>
      <c r="P2569" s="2" t="s">
        <v>27</v>
      </c>
      <c r="V2569" s="2">
        <v>3954.9070000000002</v>
      </c>
    </row>
    <row r="2570" spans="1:22" ht="185.25" x14ac:dyDescent="0.45">
      <c r="A2570" s="2" t="s">
        <v>6882</v>
      </c>
      <c r="B2570" s="2" t="s">
        <v>6883</v>
      </c>
      <c r="C2570" s="2" t="s">
        <v>6939</v>
      </c>
      <c r="D2570" s="2" t="s">
        <v>6940</v>
      </c>
      <c r="E2570" s="2">
        <v>708</v>
      </c>
      <c r="F2570" s="2">
        <v>2.5327000000000002</v>
      </c>
      <c r="G2570" s="2">
        <v>101.791</v>
      </c>
      <c r="H2570" s="2" t="s">
        <v>37</v>
      </c>
      <c r="N2570" s="2" t="s">
        <v>6886</v>
      </c>
      <c r="O2570" s="2" t="s">
        <v>6887</v>
      </c>
      <c r="P2570" s="2" t="s">
        <v>365</v>
      </c>
      <c r="V2570" s="2">
        <v>3921.672</v>
      </c>
    </row>
    <row r="2571" spans="1:22" ht="185.25" x14ac:dyDescent="0.45">
      <c r="A2571" s="2" t="s">
        <v>6882</v>
      </c>
      <c r="B2571" s="2" t="s">
        <v>6883</v>
      </c>
      <c r="C2571" s="2" t="s">
        <v>6941</v>
      </c>
      <c r="D2571" s="2" t="s">
        <v>6942</v>
      </c>
      <c r="E2571" s="2">
        <v>780</v>
      </c>
      <c r="F2571" s="2">
        <v>4.6017000000000001</v>
      </c>
      <c r="G2571" s="2">
        <v>103.4495</v>
      </c>
      <c r="H2571" s="2" t="s">
        <v>37</v>
      </c>
      <c r="N2571" s="2" t="s">
        <v>6886</v>
      </c>
      <c r="O2571" s="2" t="s">
        <v>6887</v>
      </c>
      <c r="P2571" s="2" t="s">
        <v>27</v>
      </c>
      <c r="V2571" s="2">
        <v>4320.4859999999999</v>
      </c>
    </row>
    <row r="2572" spans="1:22" ht="57" hidden="1" x14ac:dyDescent="0.45">
      <c r="A2572" s="2" t="s">
        <v>6943</v>
      </c>
      <c r="B2572" s="2" t="s">
        <v>2574</v>
      </c>
      <c r="C2572" s="2" t="s">
        <v>6944</v>
      </c>
      <c r="D2572" s="2" t="s">
        <v>6945</v>
      </c>
      <c r="E2572" s="2">
        <v>62.3</v>
      </c>
      <c r="F2572" s="2">
        <v>14.3582</v>
      </c>
      <c r="G2572" s="2">
        <v>-11.3492</v>
      </c>
      <c r="H2572" s="2" t="s">
        <v>26</v>
      </c>
      <c r="N2572" s="2" t="s">
        <v>27</v>
      </c>
      <c r="O2572" s="2" t="s">
        <v>28</v>
      </c>
      <c r="P2572" s="2" t="s">
        <v>27</v>
      </c>
      <c r="Q2572" s="2">
        <v>2017</v>
      </c>
    </row>
    <row r="2573" spans="1:22" ht="57" hidden="1" x14ac:dyDescent="0.45">
      <c r="A2573" s="2" t="s">
        <v>6943</v>
      </c>
      <c r="B2573" s="2" t="s">
        <v>2574</v>
      </c>
      <c r="C2573" s="2" t="s">
        <v>6946</v>
      </c>
      <c r="D2573" s="2" t="s">
        <v>6947</v>
      </c>
      <c r="E2573" s="2">
        <v>200</v>
      </c>
      <c r="F2573" s="2">
        <v>13.195600000000001</v>
      </c>
      <c r="G2573" s="2">
        <v>-10.428900000000001</v>
      </c>
      <c r="H2573" s="2" t="s">
        <v>26</v>
      </c>
      <c r="N2573" s="2" t="s">
        <v>27</v>
      </c>
      <c r="O2573" s="2" t="s">
        <v>28</v>
      </c>
      <c r="P2573" s="2" t="s">
        <v>27</v>
      </c>
      <c r="Q2573" s="2">
        <v>2017</v>
      </c>
    </row>
    <row r="2574" spans="1:22" ht="57" hidden="1" x14ac:dyDescent="0.45">
      <c r="A2574" s="2" t="s">
        <v>6943</v>
      </c>
      <c r="B2574" s="2" t="s">
        <v>2574</v>
      </c>
      <c r="C2574" s="2" t="s">
        <v>6948</v>
      </c>
      <c r="D2574" s="2" t="s">
        <v>6949</v>
      </c>
      <c r="E2574" s="2">
        <v>44</v>
      </c>
      <c r="F2574" s="2">
        <v>11.638299999999999</v>
      </c>
      <c r="G2574" s="2">
        <v>-8.23</v>
      </c>
      <c r="H2574" s="2" t="s">
        <v>26</v>
      </c>
      <c r="N2574" s="2" t="s">
        <v>27</v>
      </c>
      <c r="O2574" s="2" t="s">
        <v>28</v>
      </c>
      <c r="P2574" s="2" t="s">
        <v>27</v>
      </c>
      <c r="Q2574" s="2">
        <v>2017</v>
      </c>
    </row>
    <row r="2575" spans="1:22" ht="57" hidden="1" x14ac:dyDescent="0.45">
      <c r="A2575" s="2" t="s">
        <v>6943</v>
      </c>
      <c r="B2575" s="2" t="s">
        <v>2574</v>
      </c>
      <c r="C2575" s="2" t="s">
        <v>6950</v>
      </c>
      <c r="D2575" s="2" t="s">
        <v>6951</v>
      </c>
      <c r="E2575" s="2">
        <v>5.2</v>
      </c>
      <c r="F2575" s="2">
        <v>12.6379</v>
      </c>
      <c r="G2575" s="2">
        <v>-7.9253999999999998</v>
      </c>
      <c r="H2575" s="2" t="s">
        <v>26</v>
      </c>
      <c r="N2575" s="2" t="s">
        <v>27</v>
      </c>
      <c r="O2575" s="2" t="s">
        <v>28</v>
      </c>
      <c r="P2575" s="2" t="s">
        <v>27</v>
      </c>
      <c r="Q2575" s="2">
        <v>2017</v>
      </c>
    </row>
    <row r="2576" spans="1:22" ht="71.25" hidden="1" x14ac:dyDescent="0.45">
      <c r="A2576" s="2" t="s">
        <v>6952</v>
      </c>
      <c r="B2576" s="2" t="s">
        <v>6953</v>
      </c>
      <c r="C2576" s="2" t="s">
        <v>6954</v>
      </c>
      <c r="D2576" s="2" t="s">
        <v>6955</v>
      </c>
      <c r="E2576" s="2">
        <v>66.599999999999994</v>
      </c>
      <c r="F2576" s="2">
        <v>22.75</v>
      </c>
      <c r="G2576" s="2">
        <v>-12.066700000000001</v>
      </c>
      <c r="H2576" s="2" t="s">
        <v>50</v>
      </c>
      <c r="N2576" s="2" t="s">
        <v>53</v>
      </c>
      <c r="O2576" s="2" t="s">
        <v>46</v>
      </c>
      <c r="P2576" s="2" t="s">
        <v>47</v>
      </c>
    </row>
    <row r="2577" spans="1:22" ht="71.25" x14ac:dyDescent="0.45">
      <c r="A2577" s="2" t="s">
        <v>6952</v>
      </c>
      <c r="B2577" s="2" t="s">
        <v>6953</v>
      </c>
      <c r="C2577" s="2" t="s">
        <v>6956</v>
      </c>
      <c r="D2577" s="2" t="s">
        <v>6957</v>
      </c>
      <c r="E2577" s="2">
        <v>120</v>
      </c>
      <c r="F2577" s="2">
        <v>20.9</v>
      </c>
      <c r="G2577" s="2">
        <v>-17.059999999999999</v>
      </c>
      <c r="H2577" s="2" t="s">
        <v>37</v>
      </c>
      <c r="N2577" s="2" t="s">
        <v>53</v>
      </c>
      <c r="O2577" s="2" t="s">
        <v>46</v>
      </c>
      <c r="P2577" s="2" t="s">
        <v>47</v>
      </c>
    </row>
    <row r="2578" spans="1:22" ht="71.25" hidden="1" x14ac:dyDescent="0.45">
      <c r="A2578" s="2" t="s">
        <v>6952</v>
      </c>
      <c r="B2578" s="2" t="s">
        <v>6953</v>
      </c>
      <c r="C2578" s="2" t="s">
        <v>6958</v>
      </c>
      <c r="D2578" s="2" t="s">
        <v>6959</v>
      </c>
      <c r="E2578" s="2">
        <v>30</v>
      </c>
      <c r="F2578" s="2">
        <v>18.152799999999999</v>
      </c>
      <c r="G2578" s="2">
        <v>-15.9842</v>
      </c>
      <c r="H2578" s="2" t="s">
        <v>401</v>
      </c>
      <c r="N2578" s="2" t="s">
        <v>53</v>
      </c>
      <c r="O2578" s="2" t="s">
        <v>46</v>
      </c>
      <c r="P2578" s="2" t="s">
        <v>47</v>
      </c>
    </row>
    <row r="2579" spans="1:22" ht="71.25" hidden="1" x14ac:dyDescent="0.45">
      <c r="A2579" s="2" t="s">
        <v>6952</v>
      </c>
      <c r="B2579" s="2" t="s">
        <v>6953</v>
      </c>
      <c r="C2579" s="2" t="s">
        <v>6960</v>
      </c>
      <c r="D2579" s="2" t="s">
        <v>6961</v>
      </c>
      <c r="E2579" s="2">
        <v>51.804000000000002</v>
      </c>
      <c r="F2579" s="2">
        <v>18.152799999999999</v>
      </c>
      <c r="G2579" s="2">
        <v>-15.9842</v>
      </c>
      <c r="H2579" s="2" t="s">
        <v>50</v>
      </c>
      <c r="N2579" s="2" t="s">
        <v>53</v>
      </c>
      <c r="O2579" s="2" t="s">
        <v>46</v>
      </c>
      <c r="P2579" s="2" t="s">
        <v>47</v>
      </c>
    </row>
    <row r="2580" spans="1:22" ht="71.25" hidden="1" x14ac:dyDescent="0.45">
      <c r="A2580" s="2" t="s">
        <v>6952</v>
      </c>
      <c r="B2580" s="2" t="s">
        <v>6953</v>
      </c>
      <c r="C2580" s="2" t="s">
        <v>6962</v>
      </c>
      <c r="D2580" s="2" t="s">
        <v>6963</v>
      </c>
      <c r="E2580" s="2">
        <v>30</v>
      </c>
      <c r="F2580" s="2">
        <v>17.9651</v>
      </c>
      <c r="G2580" s="2">
        <v>-15.985099999999999</v>
      </c>
      <c r="H2580" s="2" t="s">
        <v>257</v>
      </c>
      <c r="N2580" s="2" t="s">
        <v>53</v>
      </c>
      <c r="O2580" s="2" t="s">
        <v>46</v>
      </c>
      <c r="P2580" s="2" t="s">
        <v>47</v>
      </c>
    </row>
    <row r="2581" spans="1:22" ht="71.25" hidden="1" x14ac:dyDescent="0.45">
      <c r="A2581" s="2" t="s">
        <v>6952</v>
      </c>
      <c r="B2581" s="2" t="s">
        <v>6953</v>
      </c>
      <c r="C2581" s="2" t="s">
        <v>6964</v>
      </c>
      <c r="D2581" s="2" t="s">
        <v>6965</v>
      </c>
      <c r="E2581" s="2">
        <v>14.4</v>
      </c>
      <c r="F2581" s="2">
        <v>22.7</v>
      </c>
      <c r="G2581" s="2">
        <v>-12.4833</v>
      </c>
      <c r="H2581" s="2" t="s">
        <v>50</v>
      </c>
      <c r="N2581" s="2" t="s">
        <v>53</v>
      </c>
      <c r="O2581" s="2" t="s">
        <v>46</v>
      </c>
      <c r="P2581" s="2" t="s">
        <v>47</v>
      </c>
    </row>
    <row r="2582" spans="1:22" ht="57" hidden="1" x14ac:dyDescent="0.45">
      <c r="A2582" s="2" t="s">
        <v>6966</v>
      </c>
      <c r="B2582" s="2" t="s">
        <v>6967</v>
      </c>
      <c r="C2582" s="2" t="s">
        <v>6968</v>
      </c>
      <c r="D2582" s="2" t="s">
        <v>6969</v>
      </c>
      <c r="E2582" s="2">
        <v>15</v>
      </c>
      <c r="F2582" s="2">
        <v>-20.261600000000001</v>
      </c>
      <c r="G2582" s="2">
        <v>57.431800000000003</v>
      </c>
      <c r="H2582" s="2" t="s">
        <v>401</v>
      </c>
      <c r="M2582" s="2" t="s">
        <v>6970</v>
      </c>
      <c r="N2582" s="2" t="s">
        <v>6971</v>
      </c>
      <c r="O2582" s="2" t="s">
        <v>6972</v>
      </c>
      <c r="P2582" s="2" t="s">
        <v>47</v>
      </c>
      <c r="V2582" s="2">
        <v>25</v>
      </c>
    </row>
    <row r="2583" spans="1:22" ht="71.25" hidden="1" x14ac:dyDescent="0.45">
      <c r="A2583" s="2" t="s">
        <v>6966</v>
      </c>
      <c r="B2583" s="2" t="s">
        <v>6967</v>
      </c>
      <c r="C2583" s="2" t="s">
        <v>6973</v>
      </c>
      <c r="D2583" s="2" t="s">
        <v>6974</v>
      </c>
      <c r="E2583" s="2">
        <v>70</v>
      </c>
      <c r="F2583" s="2">
        <v>-20.066700000000001</v>
      </c>
      <c r="G2583" s="2">
        <v>57.598199999999999</v>
      </c>
      <c r="H2583" s="2" t="s">
        <v>509</v>
      </c>
      <c r="N2583" s="2" t="s">
        <v>53</v>
      </c>
      <c r="O2583" s="2" t="s">
        <v>46</v>
      </c>
      <c r="P2583" s="2" t="s">
        <v>47</v>
      </c>
      <c r="V2583" s="2">
        <v>194.297</v>
      </c>
    </row>
    <row r="2584" spans="1:22" ht="71.25" hidden="1" x14ac:dyDescent="0.45">
      <c r="A2584" s="2" t="s">
        <v>6966</v>
      </c>
      <c r="B2584" s="2" t="s">
        <v>6967</v>
      </c>
      <c r="C2584" s="2" t="s">
        <v>6975</v>
      </c>
      <c r="D2584" s="2" t="s">
        <v>6976</v>
      </c>
      <c r="E2584" s="2">
        <v>30</v>
      </c>
      <c r="F2584" s="2">
        <v>-20.365500000000001</v>
      </c>
      <c r="G2584" s="2">
        <v>57.678199999999997</v>
      </c>
      <c r="H2584" s="2" t="s">
        <v>26</v>
      </c>
      <c r="N2584" s="2" t="s">
        <v>53</v>
      </c>
      <c r="O2584" s="2" t="s">
        <v>46</v>
      </c>
      <c r="P2584" s="2" t="s">
        <v>47</v>
      </c>
      <c r="V2584" s="2">
        <v>53.13</v>
      </c>
    </row>
    <row r="2585" spans="1:22" ht="71.25" hidden="1" x14ac:dyDescent="0.45">
      <c r="A2585" s="2" t="s">
        <v>6966</v>
      </c>
      <c r="B2585" s="2" t="s">
        <v>6967</v>
      </c>
      <c r="C2585" s="2" t="s">
        <v>6977</v>
      </c>
      <c r="D2585" s="2" t="s">
        <v>6978</v>
      </c>
      <c r="E2585" s="2">
        <v>35</v>
      </c>
      <c r="F2585" s="2">
        <v>-20.48</v>
      </c>
      <c r="G2585" s="2">
        <v>57.55</v>
      </c>
      <c r="H2585" s="2" t="s">
        <v>213</v>
      </c>
      <c r="N2585" s="2" t="s">
        <v>53</v>
      </c>
      <c r="O2585" s="2" t="s">
        <v>46</v>
      </c>
      <c r="P2585" s="2" t="s">
        <v>47</v>
      </c>
      <c r="V2585" s="2">
        <v>285.06799999999998</v>
      </c>
    </row>
    <row r="2586" spans="1:22" ht="71.25" hidden="1" x14ac:dyDescent="0.45">
      <c r="A2586" s="2" t="s">
        <v>6966</v>
      </c>
      <c r="B2586" s="2" t="s">
        <v>6967</v>
      </c>
      <c r="C2586" s="2" t="s">
        <v>6979</v>
      </c>
      <c r="D2586" s="2" t="s">
        <v>6980</v>
      </c>
      <c r="E2586" s="2">
        <v>24.65</v>
      </c>
      <c r="F2586" s="2">
        <v>-20.275300000000001</v>
      </c>
      <c r="G2586" s="2">
        <v>57.756700000000002</v>
      </c>
      <c r="H2586" s="2" t="s">
        <v>509</v>
      </c>
      <c r="N2586" s="2" t="s">
        <v>53</v>
      </c>
      <c r="O2586" s="2" t="s">
        <v>46</v>
      </c>
      <c r="P2586" s="2" t="s">
        <v>47</v>
      </c>
      <c r="V2586" s="2">
        <v>68.42</v>
      </c>
    </row>
    <row r="2587" spans="1:22" ht="71.25" hidden="1" x14ac:dyDescent="0.45">
      <c r="A2587" s="2" t="s">
        <v>6966</v>
      </c>
      <c r="B2587" s="2" t="s">
        <v>6967</v>
      </c>
      <c r="C2587" s="2" t="s">
        <v>6981</v>
      </c>
      <c r="D2587" s="2" t="s">
        <v>6982</v>
      </c>
      <c r="E2587" s="2">
        <v>14.7</v>
      </c>
      <c r="F2587" s="2">
        <v>-20.507899999999999</v>
      </c>
      <c r="G2587" s="2">
        <v>57.5426</v>
      </c>
      <c r="H2587" s="2" t="s">
        <v>213</v>
      </c>
      <c r="N2587" s="2" t="s">
        <v>53</v>
      </c>
      <c r="O2587" s="2" t="s">
        <v>46</v>
      </c>
      <c r="P2587" s="2" t="s">
        <v>47</v>
      </c>
      <c r="V2587" s="2">
        <v>119.729</v>
      </c>
    </row>
    <row r="2588" spans="1:22" ht="156.75" x14ac:dyDescent="0.45">
      <c r="A2588" s="2" t="s">
        <v>6983</v>
      </c>
      <c r="B2588" s="2" t="s">
        <v>6984</v>
      </c>
      <c r="C2588" s="2" t="s">
        <v>6985</v>
      </c>
      <c r="D2588" s="2" t="s">
        <v>6986</v>
      </c>
      <c r="E2588" s="2">
        <v>66</v>
      </c>
      <c r="F2588" s="2">
        <v>47.0261</v>
      </c>
      <c r="G2588" s="2">
        <v>28.8672</v>
      </c>
      <c r="H2588" s="2" t="s">
        <v>37</v>
      </c>
      <c r="N2588" s="2" t="s">
        <v>72</v>
      </c>
      <c r="O2588" s="2" t="s">
        <v>6987</v>
      </c>
      <c r="P2588" s="2" t="s">
        <v>27</v>
      </c>
      <c r="V2588" s="2">
        <v>1001</v>
      </c>
    </row>
    <row r="2589" spans="1:22" ht="156.75" x14ac:dyDescent="0.45">
      <c r="A2589" s="2" t="s">
        <v>6983</v>
      </c>
      <c r="B2589" s="2" t="s">
        <v>6984</v>
      </c>
      <c r="C2589" s="2" t="s">
        <v>6988</v>
      </c>
      <c r="D2589" s="2" t="s">
        <v>6989</v>
      </c>
      <c r="E2589" s="2">
        <v>240</v>
      </c>
      <c r="F2589" s="2">
        <v>47.029000000000003</v>
      </c>
      <c r="G2589" s="2">
        <v>28.893000000000001</v>
      </c>
      <c r="H2589" s="2" t="s">
        <v>37</v>
      </c>
      <c r="N2589" s="2" t="s">
        <v>72</v>
      </c>
      <c r="O2589" s="2" t="s">
        <v>6987</v>
      </c>
      <c r="P2589" s="2" t="s">
        <v>27</v>
      </c>
      <c r="V2589" s="2">
        <v>3640</v>
      </c>
    </row>
    <row r="2590" spans="1:22" ht="156.75" x14ac:dyDescent="0.45">
      <c r="A2590" s="2" t="s">
        <v>6983</v>
      </c>
      <c r="B2590" s="2" t="s">
        <v>6984</v>
      </c>
      <c r="C2590" s="2" t="s">
        <v>6990</v>
      </c>
      <c r="D2590" s="2" t="s">
        <v>6991</v>
      </c>
      <c r="E2590" s="2">
        <v>24</v>
      </c>
      <c r="F2590" s="2">
        <v>47.749200000000002</v>
      </c>
      <c r="G2590" s="2">
        <v>27.893799999999999</v>
      </c>
      <c r="H2590" s="2" t="s">
        <v>37</v>
      </c>
      <c r="N2590" s="2" t="s">
        <v>72</v>
      </c>
      <c r="O2590" s="2" t="s">
        <v>6987</v>
      </c>
      <c r="P2590" s="2" t="s">
        <v>27</v>
      </c>
      <c r="V2590" s="2">
        <v>364</v>
      </c>
    </row>
    <row r="2591" spans="1:22" ht="156.75" hidden="1" x14ac:dyDescent="0.45">
      <c r="A2591" s="2" t="s">
        <v>6983</v>
      </c>
      <c r="B2591" s="2" t="s">
        <v>6984</v>
      </c>
      <c r="C2591" s="2" t="s">
        <v>6992</v>
      </c>
      <c r="D2591" s="2" t="s">
        <v>6993</v>
      </c>
      <c r="E2591" s="2">
        <v>16</v>
      </c>
      <c r="F2591" s="2">
        <v>47.838099999999997</v>
      </c>
      <c r="G2591" s="2">
        <v>27.224599999999999</v>
      </c>
      <c r="H2591" s="2" t="s">
        <v>26</v>
      </c>
      <c r="L2591" s="2">
        <v>1978</v>
      </c>
      <c r="N2591" s="2" t="s">
        <v>72</v>
      </c>
      <c r="O2591" s="2" t="s">
        <v>6987</v>
      </c>
      <c r="P2591" s="2" t="s">
        <v>27</v>
      </c>
      <c r="V2591" s="2">
        <v>79.25</v>
      </c>
    </row>
    <row r="2592" spans="1:22" ht="156.75" hidden="1" x14ac:dyDescent="0.45">
      <c r="A2592" s="2" t="s">
        <v>6983</v>
      </c>
      <c r="B2592" s="2" t="s">
        <v>6984</v>
      </c>
      <c r="C2592" s="2" t="s">
        <v>6994</v>
      </c>
      <c r="D2592" s="2" t="s">
        <v>6995</v>
      </c>
      <c r="E2592" s="2">
        <v>48</v>
      </c>
      <c r="F2592" s="2">
        <v>47.277799999999999</v>
      </c>
      <c r="G2592" s="2">
        <v>29.123000000000001</v>
      </c>
      <c r="H2592" s="2" t="s">
        <v>26</v>
      </c>
      <c r="N2592" s="2" t="s">
        <v>72</v>
      </c>
      <c r="O2592" s="2" t="s">
        <v>6987</v>
      </c>
      <c r="P2592" s="2" t="s">
        <v>27</v>
      </c>
      <c r="V2592" s="2">
        <v>237.75</v>
      </c>
    </row>
    <row r="2593" spans="1:22" ht="156.75" hidden="1" x14ac:dyDescent="0.45">
      <c r="A2593" s="2" t="s">
        <v>6983</v>
      </c>
      <c r="B2593" s="2" t="s">
        <v>6984</v>
      </c>
      <c r="C2593" s="2" t="s">
        <v>6996</v>
      </c>
      <c r="D2593" s="2" t="s">
        <v>6997</v>
      </c>
      <c r="E2593" s="2">
        <v>2520</v>
      </c>
      <c r="F2593" s="2">
        <v>46.629199999999997</v>
      </c>
      <c r="G2593" s="2">
        <v>29.9407</v>
      </c>
      <c r="H2593" s="2" t="s">
        <v>213</v>
      </c>
      <c r="N2593" s="2" t="s">
        <v>72</v>
      </c>
      <c r="O2593" s="2" t="s">
        <v>6987</v>
      </c>
      <c r="P2593" s="2" t="s">
        <v>365</v>
      </c>
    </row>
    <row r="2594" spans="1:22" ht="142.5" hidden="1" x14ac:dyDescent="0.45">
      <c r="A2594" s="2" t="s">
        <v>6998</v>
      </c>
      <c r="B2594" s="2" t="s">
        <v>6999</v>
      </c>
      <c r="C2594" s="2" t="s">
        <v>7000</v>
      </c>
      <c r="D2594" s="2" t="s">
        <v>7001</v>
      </c>
      <c r="E2594" s="2">
        <v>540</v>
      </c>
      <c r="F2594" s="2">
        <v>47.892000000000003</v>
      </c>
      <c r="G2594" s="2">
        <v>106.7998</v>
      </c>
      <c r="H2594" s="2" t="s">
        <v>213</v>
      </c>
      <c r="N2594" s="2" t="s">
        <v>6335</v>
      </c>
      <c r="O2594" s="2" t="s">
        <v>7002</v>
      </c>
      <c r="P2594" s="2" t="s">
        <v>365</v>
      </c>
      <c r="V2594" s="2">
        <v>4964</v>
      </c>
    </row>
    <row r="2595" spans="1:22" ht="128.25" hidden="1" x14ac:dyDescent="0.45">
      <c r="A2595" s="2" t="s">
        <v>6998</v>
      </c>
      <c r="B2595" s="2" t="s">
        <v>6999</v>
      </c>
      <c r="C2595" s="2" t="s">
        <v>7003</v>
      </c>
      <c r="D2595" s="2" t="s">
        <v>7004</v>
      </c>
      <c r="E2595" s="2">
        <v>50</v>
      </c>
      <c r="F2595" s="2">
        <v>47.162999999999997</v>
      </c>
      <c r="G2595" s="2">
        <v>108.0391</v>
      </c>
      <c r="H2595" s="2" t="s">
        <v>257</v>
      </c>
      <c r="L2595" s="2">
        <v>2013</v>
      </c>
      <c r="N2595" s="2" t="s">
        <v>7005</v>
      </c>
      <c r="O2595" s="2" t="s">
        <v>7006</v>
      </c>
      <c r="P2595" s="2" t="s">
        <v>365</v>
      </c>
      <c r="V2595" s="2">
        <v>170</v>
      </c>
    </row>
    <row r="2596" spans="1:22" ht="85.5" hidden="1" x14ac:dyDescent="0.45">
      <c r="A2596" s="2" t="s">
        <v>7007</v>
      </c>
      <c r="B2596" s="2" t="s">
        <v>7008</v>
      </c>
      <c r="C2596" s="2" t="s">
        <v>7009</v>
      </c>
      <c r="D2596" s="2" t="s">
        <v>7010</v>
      </c>
      <c r="E2596" s="2">
        <v>307</v>
      </c>
      <c r="F2596" s="2">
        <v>42.671799999999998</v>
      </c>
      <c r="G2596" s="2">
        <v>18.995100000000001</v>
      </c>
      <c r="H2596" s="2" t="s">
        <v>26</v>
      </c>
      <c r="N2596" s="2" t="s">
        <v>27</v>
      </c>
      <c r="O2596" s="2" t="s">
        <v>28</v>
      </c>
      <c r="P2596" s="2" t="s">
        <v>27</v>
      </c>
      <c r="Q2596" s="2">
        <v>2017</v>
      </c>
      <c r="V2596" s="2">
        <v>806.39300000000003</v>
      </c>
    </row>
    <row r="2597" spans="1:22" ht="99.75" hidden="1" x14ac:dyDescent="0.45">
      <c r="A2597" s="2" t="s">
        <v>7007</v>
      </c>
      <c r="B2597" s="2" t="s">
        <v>7008</v>
      </c>
      <c r="C2597" s="2" t="s">
        <v>7011</v>
      </c>
      <c r="D2597" s="2" t="s">
        <v>7012</v>
      </c>
      <c r="E2597" s="2">
        <v>360</v>
      </c>
      <c r="F2597" s="2">
        <v>43.272500000000001</v>
      </c>
      <c r="G2597" s="2">
        <v>18.842199999999998</v>
      </c>
      <c r="H2597" s="2" t="s">
        <v>26</v>
      </c>
      <c r="N2597" s="2" t="s">
        <v>27</v>
      </c>
      <c r="O2597" s="2" t="s">
        <v>28</v>
      </c>
      <c r="P2597" s="2" t="s">
        <v>27</v>
      </c>
      <c r="Q2597" s="2">
        <v>2017</v>
      </c>
      <c r="V2597" s="2">
        <v>945.60699999999997</v>
      </c>
    </row>
    <row r="2598" spans="1:22" ht="85.5" hidden="1" x14ac:dyDescent="0.45">
      <c r="A2598" s="2" t="s">
        <v>7007</v>
      </c>
      <c r="B2598" s="2" t="s">
        <v>7008</v>
      </c>
      <c r="C2598" s="2" t="s">
        <v>7013</v>
      </c>
      <c r="D2598" s="2" t="s">
        <v>7014</v>
      </c>
      <c r="E2598" s="2">
        <v>218.5</v>
      </c>
      <c r="F2598" s="2">
        <v>43.334200000000003</v>
      </c>
      <c r="G2598" s="2">
        <v>19.327100000000002</v>
      </c>
      <c r="H2598" s="2" t="s">
        <v>213</v>
      </c>
      <c r="N2598" s="2" t="s">
        <v>27</v>
      </c>
      <c r="O2598" s="2" t="s">
        <v>28</v>
      </c>
      <c r="P2598" s="2" t="s">
        <v>27</v>
      </c>
      <c r="Q2598" s="2">
        <v>2017</v>
      </c>
      <c r="V2598" s="2">
        <v>1422</v>
      </c>
    </row>
    <row r="2599" spans="1:22" ht="99.75" hidden="1" x14ac:dyDescent="0.45">
      <c r="A2599" s="2" t="s">
        <v>7015</v>
      </c>
      <c r="B2599" s="2" t="s">
        <v>7016</v>
      </c>
      <c r="C2599" s="2" t="s">
        <v>7017</v>
      </c>
      <c r="D2599" s="2" t="s">
        <v>7018</v>
      </c>
      <c r="E2599" s="2">
        <v>92</v>
      </c>
      <c r="F2599" s="2">
        <v>32.6935</v>
      </c>
      <c r="G2599" s="2">
        <v>-5.8883000000000001</v>
      </c>
      <c r="H2599" s="2" t="s">
        <v>26</v>
      </c>
      <c r="L2599" s="2">
        <v>2003</v>
      </c>
      <c r="M2599" s="2" t="s">
        <v>7019</v>
      </c>
      <c r="N2599" s="2" t="s">
        <v>1135</v>
      </c>
      <c r="O2599" s="2" t="s">
        <v>1136</v>
      </c>
      <c r="P2599" s="2" t="s">
        <v>27</v>
      </c>
      <c r="V2599" s="2">
        <v>111.563</v>
      </c>
    </row>
    <row r="2600" spans="1:22" ht="99.75" hidden="1" x14ac:dyDescent="0.45">
      <c r="A2600" s="2" t="s">
        <v>7015</v>
      </c>
      <c r="B2600" s="2" t="s">
        <v>7016</v>
      </c>
      <c r="C2600" s="2" t="s">
        <v>7020</v>
      </c>
      <c r="D2600" s="2" t="s">
        <v>7021</v>
      </c>
      <c r="E2600" s="2">
        <v>92</v>
      </c>
      <c r="F2600" s="2">
        <v>32.207599999999999</v>
      </c>
      <c r="G2600" s="2">
        <v>-6.5317999999999996</v>
      </c>
      <c r="H2600" s="2" t="s">
        <v>26</v>
      </c>
      <c r="L2600" s="2">
        <v>1955</v>
      </c>
      <c r="M2600" s="2" t="s">
        <v>7019</v>
      </c>
      <c r="N2600" s="2" t="s">
        <v>1135</v>
      </c>
      <c r="O2600" s="2" t="s">
        <v>1136</v>
      </c>
      <c r="P2600" s="2" t="s">
        <v>27</v>
      </c>
      <c r="V2600" s="2">
        <v>111.563</v>
      </c>
    </row>
    <row r="2601" spans="1:22" ht="99.75" hidden="1" x14ac:dyDescent="0.45">
      <c r="A2601" s="2" t="s">
        <v>7015</v>
      </c>
      <c r="B2601" s="2" t="s">
        <v>7016</v>
      </c>
      <c r="C2601" s="2" t="s">
        <v>7022</v>
      </c>
      <c r="D2601" s="2" t="s">
        <v>7023</v>
      </c>
      <c r="E2601" s="2">
        <v>128</v>
      </c>
      <c r="F2601" s="2">
        <v>32.4756</v>
      </c>
      <c r="G2601" s="2">
        <v>-7.6374000000000004</v>
      </c>
      <c r="H2601" s="2" t="s">
        <v>26</v>
      </c>
      <c r="L2601" s="2">
        <v>1980</v>
      </c>
      <c r="M2601" s="2" t="s">
        <v>7019</v>
      </c>
      <c r="N2601" s="2" t="s">
        <v>1135</v>
      </c>
      <c r="O2601" s="2" t="s">
        <v>1136</v>
      </c>
      <c r="P2601" s="2" t="s">
        <v>27</v>
      </c>
      <c r="V2601" s="2">
        <v>155.21899999999999</v>
      </c>
    </row>
    <row r="2602" spans="1:22" ht="114" x14ac:dyDescent="0.45">
      <c r="A2602" s="2" t="s">
        <v>7015</v>
      </c>
      <c r="B2602" s="2" t="s">
        <v>7016</v>
      </c>
      <c r="C2602" s="2" t="s">
        <v>7024</v>
      </c>
      <c r="D2602" s="2" t="s">
        <v>7025</v>
      </c>
      <c r="E2602" s="2">
        <v>472</v>
      </c>
      <c r="F2602" s="2">
        <v>34.070500000000003</v>
      </c>
      <c r="G2602" s="2">
        <v>-2.1049000000000002</v>
      </c>
      <c r="H2602" s="2" t="s">
        <v>37</v>
      </c>
      <c r="L2602" s="2">
        <v>2009</v>
      </c>
      <c r="M2602" s="2" t="s">
        <v>7026</v>
      </c>
      <c r="N2602" s="2" t="s">
        <v>1135</v>
      </c>
      <c r="O2602" s="2" t="s">
        <v>1136</v>
      </c>
      <c r="P2602" s="2" t="s">
        <v>27</v>
      </c>
      <c r="V2602" s="2">
        <v>1586.5550000000001</v>
      </c>
    </row>
    <row r="2603" spans="1:22" ht="85.5" hidden="1" x14ac:dyDescent="0.45">
      <c r="A2603" s="2" t="s">
        <v>7015</v>
      </c>
      <c r="B2603" s="2" t="s">
        <v>7016</v>
      </c>
      <c r="C2603" s="2" t="s">
        <v>7027</v>
      </c>
      <c r="D2603" s="2" t="s">
        <v>7028</v>
      </c>
      <c r="E2603" s="2">
        <v>53.9</v>
      </c>
      <c r="F2603" s="2">
        <v>35.818399999999997</v>
      </c>
      <c r="G2603" s="2">
        <v>-5.4538000000000002</v>
      </c>
      <c r="H2603" s="2" t="s">
        <v>257</v>
      </c>
      <c r="M2603" s="2" t="s">
        <v>7019</v>
      </c>
      <c r="N2603" s="2" t="s">
        <v>27</v>
      </c>
      <c r="O2603" s="2" t="s">
        <v>7029</v>
      </c>
      <c r="P2603" s="2" t="s">
        <v>27</v>
      </c>
      <c r="V2603" s="2">
        <v>85.721999999999994</v>
      </c>
    </row>
    <row r="2604" spans="1:22" ht="71.25" x14ac:dyDescent="0.45">
      <c r="A2604" s="2" t="s">
        <v>7015</v>
      </c>
      <c r="B2604" s="2" t="s">
        <v>7016</v>
      </c>
      <c r="C2604" s="2" t="s">
        <v>7030</v>
      </c>
      <c r="D2604" s="2" t="s">
        <v>7031</v>
      </c>
      <c r="E2604" s="2">
        <v>800</v>
      </c>
      <c r="F2604" s="2">
        <v>34.799999999999997</v>
      </c>
      <c r="G2604" s="2">
        <v>-5.6</v>
      </c>
      <c r="H2604" s="2" t="s">
        <v>37</v>
      </c>
      <c r="L2604" s="2">
        <v>2010</v>
      </c>
      <c r="M2604" s="2" t="s">
        <v>7019</v>
      </c>
      <c r="N2604" s="2" t="s">
        <v>53</v>
      </c>
      <c r="O2604" s="2" t="s">
        <v>7032</v>
      </c>
      <c r="P2604" s="2" t="s">
        <v>1137</v>
      </c>
      <c r="V2604" s="2">
        <v>2689.076</v>
      </c>
    </row>
    <row r="2605" spans="1:22" ht="57" hidden="1" x14ac:dyDescent="0.45">
      <c r="A2605" s="2" t="s">
        <v>7015</v>
      </c>
      <c r="B2605" s="2" t="s">
        <v>7016</v>
      </c>
      <c r="C2605" s="2" t="s">
        <v>7033</v>
      </c>
      <c r="D2605" s="2" t="s">
        <v>7034</v>
      </c>
      <c r="E2605" s="2">
        <v>50.4</v>
      </c>
      <c r="F2605" s="2">
        <v>35.818399999999997</v>
      </c>
      <c r="G2605" s="2">
        <v>-5.4538000000000002</v>
      </c>
      <c r="H2605" s="2" t="s">
        <v>257</v>
      </c>
      <c r="L2605" s="2">
        <v>2000</v>
      </c>
      <c r="N2605" s="2" t="s">
        <v>1135</v>
      </c>
      <c r="P2605" s="2" t="s">
        <v>27</v>
      </c>
    </row>
    <row r="2606" spans="1:22" ht="171" hidden="1" x14ac:dyDescent="0.45">
      <c r="A2606" s="2" t="s">
        <v>7015</v>
      </c>
      <c r="B2606" s="2" t="s">
        <v>7016</v>
      </c>
      <c r="C2606" s="2" t="s">
        <v>7035</v>
      </c>
      <c r="D2606" s="2" t="s">
        <v>7036</v>
      </c>
      <c r="E2606" s="2">
        <v>17</v>
      </c>
      <c r="F2606" s="2">
        <v>32.935899999999997</v>
      </c>
      <c r="G2606" s="2">
        <v>-8.0637000000000008</v>
      </c>
      <c r="H2606" s="2" t="s">
        <v>26</v>
      </c>
      <c r="L2606" s="2">
        <v>1950</v>
      </c>
      <c r="M2606" s="2" t="s">
        <v>7037</v>
      </c>
      <c r="N2606" s="2" t="s">
        <v>1135</v>
      </c>
      <c r="O2606" s="2" t="s">
        <v>1136</v>
      </c>
      <c r="P2606" s="2" t="s">
        <v>27</v>
      </c>
      <c r="V2606" s="2">
        <v>20.614999999999998</v>
      </c>
    </row>
    <row r="2607" spans="1:22" ht="71.25" hidden="1" x14ac:dyDescent="0.45">
      <c r="A2607" s="2" t="s">
        <v>7015</v>
      </c>
      <c r="B2607" s="2" t="s">
        <v>7016</v>
      </c>
      <c r="C2607" s="2" t="s">
        <v>7038</v>
      </c>
      <c r="D2607" s="2" t="s">
        <v>7039</v>
      </c>
      <c r="E2607" s="2">
        <v>23.4</v>
      </c>
      <c r="F2607" s="2">
        <v>23.6816</v>
      </c>
      <c r="G2607" s="2">
        <v>-15.9594</v>
      </c>
      <c r="H2607" s="2" t="s">
        <v>50</v>
      </c>
      <c r="L2607" s="2">
        <v>2002</v>
      </c>
      <c r="N2607" s="2" t="s">
        <v>27</v>
      </c>
      <c r="O2607" s="2" t="s">
        <v>7040</v>
      </c>
      <c r="P2607" s="2" t="s">
        <v>27</v>
      </c>
      <c r="V2607" s="2">
        <v>113.40300000000001</v>
      </c>
    </row>
    <row r="2608" spans="1:22" ht="171" hidden="1" x14ac:dyDescent="0.45">
      <c r="A2608" s="2" t="s">
        <v>7015</v>
      </c>
      <c r="B2608" s="2" t="s">
        <v>7016</v>
      </c>
      <c r="C2608" s="2" t="s">
        <v>7041</v>
      </c>
      <c r="D2608" s="2" t="s">
        <v>7042</v>
      </c>
      <c r="E2608" s="2">
        <v>8.3000000000000007</v>
      </c>
      <c r="F2608" s="2">
        <v>34.041699999999999</v>
      </c>
      <c r="G2608" s="2">
        <v>-5.9077000000000002</v>
      </c>
      <c r="H2608" s="2" t="s">
        <v>26</v>
      </c>
      <c r="L2608" s="2">
        <v>1946</v>
      </c>
      <c r="M2608" s="2" t="s">
        <v>7037</v>
      </c>
      <c r="N2608" s="2" t="s">
        <v>1135</v>
      </c>
      <c r="O2608" s="2" t="s">
        <v>1136</v>
      </c>
      <c r="P2608" s="2" t="s">
        <v>27</v>
      </c>
      <c r="V2608" s="2">
        <v>10.065</v>
      </c>
    </row>
    <row r="2609" spans="1:22" ht="171" hidden="1" x14ac:dyDescent="0.45">
      <c r="A2609" s="2" t="s">
        <v>7015</v>
      </c>
      <c r="B2609" s="2" t="s">
        <v>7016</v>
      </c>
      <c r="C2609" s="2" t="s">
        <v>7043</v>
      </c>
      <c r="D2609" s="2" t="s">
        <v>7044</v>
      </c>
      <c r="E2609" s="2">
        <v>22</v>
      </c>
      <c r="F2609" s="2">
        <v>33.154499999999999</v>
      </c>
      <c r="G2609" s="2">
        <v>-8.1150000000000002</v>
      </c>
      <c r="H2609" s="2" t="s">
        <v>26</v>
      </c>
      <c r="L2609" s="2">
        <v>2010</v>
      </c>
      <c r="M2609" s="2" t="s">
        <v>7037</v>
      </c>
      <c r="N2609" s="2" t="s">
        <v>1135</v>
      </c>
      <c r="O2609" s="2" t="s">
        <v>1136</v>
      </c>
      <c r="P2609" s="2" t="s">
        <v>27</v>
      </c>
      <c r="V2609" s="2">
        <v>26.678000000000001</v>
      </c>
    </row>
    <row r="2610" spans="1:22" ht="171" hidden="1" x14ac:dyDescent="0.45">
      <c r="A2610" s="2" t="s">
        <v>7015</v>
      </c>
      <c r="B2610" s="2" t="s">
        <v>7016</v>
      </c>
      <c r="C2610" s="2" t="s">
        <v>7045</v>
      </c>
      <c r="D2610" s="2" t="s">
        <v>7046</v>
      </c>
      <c r="E2610" s="2">
        <v>67</v>
      </c>
      <c r="F2610" s="2">
        <v>31.846</v>
      </c>
      <c r="G2610" s="2">
        <v>-7.0782999999999996</v>
      </c>
      <c r="H2610" s="2" t="s">
        <v>26</v>
      </c>
      <c r="L2610" s="2">
        <v>1991</v>
      </c>
      <c r="M2610" s="2" t="s">
        <v>7037</v>
      </c>
      <c r="N2610" s="2" t="s">
        <v>1135</v>
      </c>
      <c r="O2610" s="2" t="s">
        <v>1136</v>
      </c>
      <c r="P2610" s="2" t="s">
        <v>27</v>
      </c>
      <c r="V2610" s="2">
        <v>81.247</v>
      </c>
    </row>
    <row r="2611" spans="1:22" ht="171" hidden="1" x14ac:dyDescent="0.45">
      <c r="A2611" s="2" t="s">
        <v>7015</v>
      </c>
      <c r="B2611" s="2" t="s">
        <v>7016</v>
      </c>
      <c r="C2611" s="2" t="s">
        <v>7047</v>
      </c>
      <c r="D2611" s="2" t="s">
        <v>7048</v>
      </c>
      <c r="E2611" s="2">
        <v>40.6</v>
      </c>
      <c r="F2611" s="2">
        <v>34.1616</v>
      </c>
      <c r="G2611" s="2">
        <v>-4.7492000000000001</v>
      </c>
      <c r="H2611" s="2" t="s">
        <v>26</v>
      </c>
      <c r="L2611" s="2">
        <v>1978</v>
      </c>
      <c r="M2611" s="2" t="s">
        <v>7037</v>
      </c>
      <c r="N2611" s="2" t="s">
        <v>1135</v>
      </c>
      <c r="O2611" s="2" t="s">
        <v>1136</v>
      </c>
      <c r="V2611" s="2">
        <v>49.232999999999997</v>
      </c>
    </row>
    <row r="2612" spans="1:22" ht="71.25" hidden="1" x14ac:dyDescent="0.45">
      <c r="A2612" s="2" t="s">
        <v>7015</v>
      </c>
      <c r="B2612" s="2" t="s">
        <v>7016</v>
      </c>
      <c r="C2612" s="2" t="s">
        <v>7049</v>
      </c>
      <c r="D2612" s="2" t="s">
        <v>7050</v>
      </c>
      <c r="E2612" s="2">
        <v>32</v>
      </c>
      <c r="F2612" s="2">
        <v>32.7256</v>
      </c>
      <c r="G2612" s="2">
        <v>-7.9265999999999996</v>
      </c>
      <c r="H2612" s="2" t="s">
        <v>26</v>
      </c>
      <c r="L2612" s="2">
        <v>1947</v>
      </c>
      <c r="M2612" s="2" t="s">
        <v>7019</v>
      </c>
      <c r="N2612" s="2" t="s">
        <v>27</v>
      </c>
      <c r="O2612" s="2" t="s">
        <v>7051</v>
      </c>
      <c r="P2612" s="2" t="s">
        <v>27</v>
      </c>
      <c r="U2612" s="2">
        <v>15.8</v>
      </c>
      <c r="V2612" s="2">
        <v>38.805</v>
      </c>
    </row>
    <row r="2613" spans="1:22" ht="71.25" hidden="1" x14ac:dyDescent="0.45">
      <c r="A2613" s="2" t="s">
        <v>7015</v>
      </c>
      <c r="B2613" s="2" t="s">
        <v>7016</v>
      </c>
      <c r="C2613" s="2" t="s">
        <v>7052</v>
      </c>
      <c r="D2613" s="2" t="s">
        <v>7053</v>
      </c>
      <c r="E2613" s="2">
        <v>8.8000000000000007</v>
      </c>
      <c r="F2613" s="2">
        <v>31.355</v>
      </c>
      <c r="G2613" s="2">
        <v>-8.1359999999999992</v>
      </c>
      <c r="H2613" s="2" t="s">
        <v>26</v>
      </c>
      <c r="L2613" s="2">
        <v>1938</v>
      </c>
      <c r="M2613" s="2" t="s">
        <v>7019</v>
      </c>
      <c r="N2613" s="2" t="s">
        <v>27</v>
      </c>
      <c r="O2613" s="2" t="s">
        <v>7054</v>
      </c>
      <c r="P2613" s="2" t="s">
        <v>27</v>
      </c>
      <c r="U2613" s="2">
        <v>8.6999999999999993</v>
      </c>
      <c r="V2613" s="2">
        <v>10.670999999999999</v>
      </c>
    </row>
    <row r="2614" spans="1:22" ht="71.25" hidden="1" x14ac:dyDescent="0.45">
      <c r="A2614" s="2" t="s">
        <v>7015</v>
      </c>
      <c r="B2614" s="2" t="s">
        <v>7016</v>
      </c>
      <c r="C2614" s="2" t="s">
        <v>7055</v>
      </c>
      <c r="D2614" s="2" t="s">
        <v>7056</v>
      </c>
      <c r="E2614" s="2">
        <v>10</v>
      </c>
      <c r="F2614" s="2">
        <v>30.912500000000001</v>
      </c>
      <c r="G2614" s="2">
        <v>-6.76</v>
      </c>
      <c r="H2614" s="2" t="s">
        <v>26</v>
      </c>
      <c r="L2614" s="2">
        <v>1973</v>
      </c>
      <c r="M2614" s="2" t="s">
        <v>7019</v>
      </c>
      <c r="N2614" s="2" t="s">
        <v>27</v>
      </c>
      <c r="O2614" s="2" t="s">
        <v>7057</v>
      </c>
      <c r="P2614" s="2" t="s">
        <v>27</v>
      </c>
      <c r="U2614" s="2">
        <v>19.3</v>
      </c>
      <c r="V2614" s="2">
        <v>12.125999999999999</v>
      </c>
    </row>
    <row r="2615" spans="1:22" ht="71.25" hidden="1" x14ac:dyDescent="0.45">
      <c r="A2615" s="2" t="s">
        <v>7015</v>
      </c>
      <c r="B2615" s="2" t="s">
        <v>7016</v>
      </c>
      <c r="C2615" s="2" t="s">
        <v>7058</v>
      </c>
      <c r="D2615" s="2" t="s">
        <v>7059</v>
      </c>
      <c r="E2615" s="2">
        <v>23</v>
      </c>
      <c r="F2615" s="2">
        <v>34.662999999999997</v>
      </c>
      <c r="G2615" s="2">
        <v>-2.9382000000000001</v>
      </c>
      <c r="H2615" s="2" t="s">
        <v>26</v>
      </c>
      <c r="L2615" s="2">
        <v>1967</v>
      </c>
      <c r="M2615" s="2" t="s">
        <v>7019</v>
      </c>
      <c r="N2615" s="2" t="s">
        <v>27</v>
      </c>
      <c r="O2615" s="2" t="s">
        <v>7060</v>
      </c>
      <c r="P2615" s="2" t="s">
        <v>27</v>
      </c>
      <c r="U2615" s="2">
        <v>41.9</v>
      </c>
      <c r="V2615" s="2">
        <v>27.890999999999998</v>
      </c>
    </row>
    <row r="2616" spans="1:22" ht="85.5" hidden="1" x14ac:dyDescent="0.45">
      <c r="A2616" s="2" t="s">
        <v>7015</v>
      </c>
      <c r="B2616" s="2" t="s">
        <v>7016</v>
      </c>
      <c r="C2616" s="2" t="s">
        <v>7061</v>
      </c>
      <c r="D2616" s="2" t="s">
        <v>7062</v>
      </c>
      <c r="E2616" s="2">
        <v>150</v>
      </c>
      <c r="F2616" s="2">
        <v>32.681600000000003</v>
      </c>
      <c r="G2616" s="2">
        <v>-4.7922000000000002</v>
      </c>
      <c r="H2616" s="2" t="s">
        <v>257</v>
      </c>
      <c r="L2616" s="2">
        <v>2017</v>
      </c>
      <c r="N2616" s="2" t="s">
        <v>7063</v>
      </c>
      <c r="O2616" s="2" t="s">
        <v>7064</v>
      </c>
      <c r="P2616" s="2" t="s">
        <v>1137</v>
      </c>
      <c r="V2616" s="2">
        <v>238.56</v>
      </c>
    </row>
    <row r="2617" spans="1:22" ht="71.25" hidden="1" x14ac:dyDescent="0.45">
      <c r="A2617" s="2" t="s">
        <v>7015</v>
      </c>
      <c r="B2617" s="2" t="s">
        <v>7016</v>
      </c>
      <c r="C2617" s="2" t="s">
        <v>7065</v>
      </c>
      <c r="D2617" s="2" t="s">
        <v>7066</v>
      </c>
      <c r="E2617" s="2">
        <v>36</v>
      </c>
      <c r="F2617" s="2">
        <v>34.941600000000001</v>
      </c>
      <c r="G2617" s="2">
        <v>-5.8398000000000003</v>
      </c>
      <c r="H2617" s="2" t="s">
        <v>26</v>
      </c>
      <c r="L2617" s="2">
        <v>1979</v>
      </c>
      <c r="M2617" s="2" t="s">
        <v>7019</v>
      </c>
      <c r="N2617" s="2" t="s">
        <v>27</v>
      </c>
      <c r="O2617" s="2" t="s">
        <v>7067</v>
      </c>
      <c r="P2617" s="2" t="s">
        <v>27</v>
      </c>
      <c r="U2617" s="2">
        <v>13.7</v>
      </c>
      <c r="V2617" s="2">
        <v>43.655000000000001</v>
      </c>
    </row>
    <row r="2618" spans="1:22" ht="85.5" hidden="1" x14ac:dyDescent="0.45">
      <c r="A2618" s="2" t="s">
        <v>7015</v>
      </c>
      <c r="B2618" s="2" t="s">
        <v>7016</v>
      </c>
      <c r="C2618" s="2" t="s">
        <v>7068</v>
      </c>
      <c r="D2618" s="2" t="s">
        <v>7069</v>
      </c>
      <c r="E2618" s="2">
        <v>60.35</v>
      </c>
      <c r="F2618" s="2">
        <v>31.4086</v>
      </c>
      <c r="G2618" s="2">
        <v>-9.7967999999999993</v>
      </c>
      <c r="H2618" s="2" t="s">
        <v>257</v>
      </c>
      <c r="L2618" s="2">
        <v>2007</v>
      </c>
      <c r="M2618" s="2" t="s">
        <v>7019</v>
      </c>
      <c r="N2618" s="2" t="s">
        <v>7070</v>
      </c>
      <c r="O2618" s="2" t="s">
        <v>7071</v>
      </c>
      <c r="P2618" s="2" t="s">
        <v>1137</v>
      </c>
      <c r="V2618" s="2">
        <v>95.980999999999995</v>
      </c>
    </row>
    <row r="2619" spans="1:22" ht="57" hidden="1" x14ac:dyDescent="0.45">
      <c r="A2619" s="2" t="s">
        <v>7015</v>
      </c>
      <c r="B2619" s="2" t="s">
        <v>7016</v>
      </c>
      <c r="C2619" s="2" t="s">
        <v>7072</v>
      </c>
      <c r="D2619" s="2" t="s">
        <v>7073</v>
      </c>
      <c r="E2619" s="2">
        <v>202.11</v>
      </c>
      <c r="F2619" s="2">
        <v>27.953800000000001</v>
      </c>
      <c r="G2619" s="2">
        <v>-11.9975</v>
      </c>
      <c r="H2619" s="2" t="s">
        <v>257</v>
      </c>
      <c r="L2619" s="2">
        <v>2016</v>
      </c>
      <c r="M2619" s="2" t="s">
        <v>7074</v>
      </c>
      <c r="N2619" s="2" t="s">
        <v>7070</v>
      </c>
      <c r="O2619" s="2" t="s">
        <v>7075</v>
      </c>
      <c r="P2619" s="2" t="s">
        <v>1137</v>
      </c>
      <c r="V2619" s="2">
        <v>321.435</v>
      </c>
    </row>
    <row r="2620" spans="1:22" ht="99.75" hidden="1" x14ac:dyDescent="0.45">
      <c r="A2620" s="2" t="s">
        <v>7015</v>
      </c>
      <c r="B2620" s="2" t="s">
        <v>7016</v>
      </c>
      <c r="C2620" s="2" t="s">
        <v>7076</v>
      </c>
      <c r="D2620" s="2" t="s">
        <v>7077</v>
      </c>
      <c r="E2620" s="2">
        <v>50</v>
      </c>
      <c r="F2620" s="2">
        <v>27.0182</v>
      </c>
      <c r="G2620" s="2">
        <v>-13.383800000000001</v>
      </c>
      <c r="H2620" s="2" t="s">
        <v>257</v>
      </c>
      <c r="L2620" s="2">
        <v>2013</v>
      </c>
      <c r="M2620" s="2" t="s">
        <v>7074</v>
      </c>
      <c r="O2620" s="2" t="s">
        <v>1136</v>
      </c>
      <c r="P2620" s="2" t="s">
        <v>1137</v>
      </c>
      <c r="R2620" s="2">
        <v>202.7</v>
      </c>
      <c r="V2620" s="2">
        <v>79.52</v>
      </c>
    </row>
    <row r="2621" spans="1:22" ht="99.75" hidden="1" x14ac:dyDescent="0.45">
      <c r="A2621" s="2" t="s">
        <v>7015</v>
      </c>
      <c r="B2621" s="2" t="s">
        <v>7016</v>
      </c>
      <c r="C2621" s="2" t="s">
        <v>7078</v>
      </c>
      <c r="D2621" s="2" t="s">
        <v>7079</v>
      </c>
      <c r="E2621" s="2">
        <v>50</v>
      </c>
      <c r="F2621" s="2">
        <v>35.805399999999999</v>
      </c>
      <c r="G2621" s="2">
        <v>-5.4930000000000003</v>
      </c>
      <c r="H2621" s="2" t="s">
        <v>257</v>
      </c>
      <c r="L2621" s="2">
        <v>2013</v>
      </c>
      <c r="M2621" s="2" t="s">
        <v>7074</v>
      </c>
      <c r="N2621" s="2" t="s">
        <v>1135</v>
      </c>
      <c r="O2621" s="2" t="s">
        <v>1136</v>
      </c>
      <c r="P2621" s="2" t="s">
        <v>1137</v>
      </c>
      <c r="R2621" s="2">
        <v>192</v>
      </c>
      <c r="V2621" s="2">
        <v>79.52</v>
      </c>
    </row>
    <row r="2622" spans="1:22" ht="114" hidden="1" x14ac:dyDescent="0.45">
      <c r="A2622" s="2" t="s">
        <v>7015</v>
      </c>
      <c r="B2622" s="2" t="s">
        <v>7016</v>
      </c>
      <c r="C2622" s="2" t="s">
        <v>7080</v>
      </c>
      <c r="D2622" s="2" t="s">
        <v>7081</v>
      </c>
      <c r="E2622" s="2">
        <v>120</v>
      </c>
      <c r="F2622" s="2">
        <v>35.7545</v>
      </c>
      <c r="G2622" s="2">
        <v>-5.5709999999999997</v>
      </c>
      <c r="H2622" s="2" t="s">
        <v>257</v>
      </c>
      <c r="L2622" s="2">
        <v>2016</v>
      </c>
      <c r="M2622" s="2" t="s">
        <v>7082</v>
      </c>
      <c r="N2622" s="2" t="s">
        <v>1135</v>
      </c>
      <c r="O2622" s="2" t="s">
        <v>1136</v>
      </c>
      <c r="P2622" s="2" t="s">
        <v>1137</v>
      </c>
      <c r="V2622" s="2">
        <v>190.84800000000001</v>
      </c>
    </row>
    <row r="2623" spans="1:22" ht="99.75" hidden="1" x14ac:dyDescent="0.45">
      <c r="A2623" s="2" t="s">
        <v>7015</v>
      </c>
      <c r="B2623" s="2" t="s">
        <v>7016</v>
      </c>
      <c r="C2623" s="2" t="s">
        <v>7083</v>
      </c>
      <c r="D2623" s="2" t="s">
        <v>7084</v>
      </c>
      <c r="E2623" s="2">
        <v>32</v>
      </c>
      <c r="F2623" s="2">
        <v>35.606299999999997</v>
      </c>
      <c r="G2623" s="2">
        <v>-5.4385000000000003</v>
      </c>
      <c r="H2623" s="2" t="s">
        <v>257</v>
      </c>
      <c r="N2623" s="2" t="s">
        <v>1135</v>
      </c>
      <c r="O2623" s="2" t="s">
        <v>1136</v>
      </c>
      <c r="P2623" s="2" t="s">
        <v>1137</v>
      </c>
      <c r="V2623" s="2">
        <v>50.893000000000001</v>
      </c>
    </row>
    <row r="2624" spans="1:22" ht="99.75" hidden="1" x14ac:dyDescent="0.45">
      <c r="A2624" s="2" t="s">
        <v>7015</v>
      </c>
      <c r="B2624" s="2" t="s">
        <v>7016</v>
      </c>
      <c r="C2624" s="2" t="s">
        <v>7085</v>
      </c>
      <c r="D2624" s="2" t="s">
        <v>7086</v>
      </c>
      <c r="E2624" s="2">
        <v>301</v>
      </c>
      <c r="F2624" s="2">
        <v>35.610999999999997</v>
      </c>
      <c r="G2624" s="2">
        <v>-5.4320000000000004</v>
      </c>
      <c r="H2624" s="2" t="s">
        <v>257</v>
      </c>
      <c r="L2624" s="2">
        <v>2014</v>
      </c>
      <c r="M2624" s="2" t="s">
        <v>7087</v>
      </c>
      <c r="N2624" s="2" t="s">
        <v>1135</v>
      </c>
      <c r="O2624" s="2" t="s">
        <v>1136</v>
      </c>
      <c r="P2624" s="2" t="s">
        <v>27</v>
      </c>
      <c r="V2624" s="2">
        <v>478.71</v>
      </c>
    </row>
    <row r="2625" spans="1:22" ht="99.75" hidden="1" x14ac:dyDescent="0.45">
      <c r="A2625" s="2" t="s">
        <v>7015</v>
      </c>
      <c r="B2625" s="2" t="s">
        <v>7016</v>
      </c>
      <c r="C2625" s="2" t="s">
        <v>7088</v>
      </c>
      <c r="D2625" s="2" t="s">
        <v>7089</v>
      </c>
      <c r="E2625" s="2">
        <v>140</v>
      </c>
      <c r="F2625" s="2">
        <v>35.646700000000003</v>
      </c>
      <c r="G2625" s="2">
        <v>-5.6078000000000001</v>
      </c>
      <c r="H2625" s="2" t="s">
        <v>257</v>
      </c>
      <c r="L2625" s="2">
        <v>2009</v>
      </c>
      <c r="N2625" s="2" t="s">
        <v>1135</v>
      </c>
      <c r="O2625" s="2" t="s">
        <v>1136</v>
      </c>
      <c r="P2625" s="2" t="s">
        <v>27</v>
      </c>
      <c r="V2625" s="2">
        <v>222.65600000000001</v>
      </c>
    </row>
    <row r="2626" spans="1:22" ht="99.75" hidden="1" x14ac:dyDescent="0.45">
      <c r="A2626" s="2" t="s">
        <v>7015</v>
      </c>
      <c r="B2626" s="2" t="s">
        <v>7016</v>
      </c>
      <c r="C2626" s="2" t="s">
        <v>7090</v>
      </c>
      <c r="D2626" s="2" t="s">
        <v>7091</v>
      </c>
      <c r="E2626" s="2">
        <v>464</v>
      </c>
      <c r="F2626" s="2">
        <v>32.206499999999998</v>
      </c>
      <c r="G2626" s="2">
        <v>-6.5309999999999997</v>
      </c>
      <c r="H2626" s="2" t="s">
        <v>26</v>
      </c>
      <c r="L2626" s="2">
        <v>2005</v>
      </c>
      <c r="N2626" s="2" t="s">
        <v>1135</v>
      </c>
      <c r="O2626" s="2" t="s">
        <v>1136</v>
      </c>
      <c r="P2626" s="2" t="s">
        <v>27</v>
      </c>
      <c r="V2626" s="2">
        <v>562.66700000000003</v>
      </c>
    </row>
    <row r="2627" spans="1:22" ht="85.5" hidden="1" x14ac:dyDescent="0.45">
      <c r="A2627" s="2" t="s">
        <v>7015</v>
      </c>
      <c r="B2627" s="2" t="s">
        <v>7016</v>
      </c>
      <c r="C2627" s="2" t="s">
        <v>7092</v>
      </c>
      <c r="D2627" s="2" t="s">
        <v>7093</v>
      </c>
      <c r="E2627" s="2">
        <v>20.8</v>
      </c>
      <c r="F2627" s="2">
        <v>33.154499999999999</v>
      </c>
      <c r="G2627" s="2">
        <v>-8.1150000000000002</v>
      </c>
      <c r="H2627" s="2" t="s">
        <v>26</v>
      </c>
      <c r="M2627" s="2" t="s">
        <v>7019</v>
      </c>
      <c r="N2627" s="2" t="s">
        <v>27</v>
      </c>
      <c r="O2627" s="2" t="s">
        <v>7094</v>
      </c>
      <c r="P2627" s="2" t="s">
        <v>27</v>
      </c>
      <c r="V2627" s="2">
        <v>25.222999999999999</v>
      </c>
    </row>
    <row r="2628" spans="1:22" ht="99.75" hidden="1" x14ac:dyDescent="0.45">
      <c r="A2628" s="2" t="s">
        <v>7095</v>
      </c>
      <c r="B2628" s="2" t="s">
        <v>7096</v>
      </c>
      <c r="C2628" s="2" t="s">
        <v>7097</v>
      </c>
      <c r="D2628" s="2" t="s">
        <v>7098</v>
      </c>
      <c r="E2628" s="2">
        <v>2075</v>
      </c>
      <c r="F2628" s="2">
        <v>-15.585900000000001</v>
      </c>
      <c r="G2628" s="2">
        <v>32.704700000000003</v>
      </c>
      <c r="H2628" s="2" t="s">
        <v>26</v>
      </c>
      <c r="L2628" s="2">
        <v>1974</v>
      </c>
      <c r="N2628" s="2" t="s">
        <v>7099</v>
      </c>
      <c r="O2628" s="2" t="s">
        <v>2273</v>
      </c>
      <c r="P2628" s="2" t="s">
        <v>27</v>
      </c>
      <c r="V2628" s="2">
        <v>14688.457</v>
      </c>
    </row>
    <row r="2629" spans="1:22" ht="99.75" hidden="1" x14ac:dyDescent="0.45">
      <c r="A2629" s="2" t="s">
        <v>7095</v>
      </c>
      <c r="B2629" s="2" t="s">
        <v>7096</v>
      </c>
      <c r="C2629" s="2" t="s">
        <v>7100</v>
      </c>
      <c r="D2629" s="2" t="s">
        <v>7101</v>
      </c>
      <c r="E2629" s="2">
        <v>44</v>
      </c>
      <c r="F2629" s="2">
        <v>-19.1557</v>
      </c>
      <c r="G2629" s="2">
        <v>33.145000000000003</v>
      </c>
      <c r="H2629" s="2" t="s">
        <v>26</v>
      </c>
      <c r="L2629" s="2">
        <v>1959</v>
      </c>
      <c r="N2629" s="2" t="s">
        <v>7099</v>
      </c>
      <c r="O2629" s="2" t="s">
        <v>2273</v>
      </c>
      <c r="P2629" s="2" t="s">
        <v>27</v>
      </c>
      <c r="V2629" s="2">
        <v>311.46600000000001</v>
      </c>
    </row>
    <row r="2630" spans="1:22" ht="99.75" hidden="1" x14ac:dyDescent="0.45">
      <c r="A2630" s="2" t="s">
        <v>7095</v>
      </c>
      <c r="B2630" s="2" t="s">
        <v>7096</v>
      </c>
      <c r="C2630" s="2" t="s">
        <v>7102</v>
      </c>
      <c r="D2630" s="2" t="s">
        <v>7103</v>
      </c>
      <c r="E2630" s="2">
        <v>166</v>
      </c>
      <c r="F2630" s="2">
        <v>-25.218499999999999</v>
      </c>
      <c r="G2630" s="2">
        <v>32.1342</v>
      </c>
      <c r="H2630" s="2" t="s">
        <v>26</v>
      </c>
      <c r="L2630" s="2">
        <v>1988</v>
      </c>
      <c r="N2630" s="2" t="s">
        <v>7099</v>
      </c>
      <c r="O2630" s="2" t="s">
        <v>2273</v>
      </c>
      <c r="P2630" s="2" t="s">
        <v>27</v>
      </c>
      <c r="V2630" s="2">
        <v>1175.077</v>
      </c>
    </row>
    <row r="2631" spans="1:22" ht="270.75" x14ac:dyDescent="0.45">
      <c r="A2631" s="2" t="s">
        <v>7104</v>
      </c>
      <c r="B2631" s="2" t="s">
        <v>7105</v>
      </c>
      <c r="C2631" s="2" t="s">
        <v>7106</v>
      </c>
      <c r="D2631" s="2" t="s">
        <v>7107</v>
      </c>
      <c r="E2631" s="2">
        <v>154.19999999999999</v>
      </c>
      <c r="F2631" s="2">
        <v>16.78</v>
      </c>
      <c r="G2631" s="2">
        <v>96.131</v>
      </c>
      <c r="H2631" s="2" t="s">
        <v>37</v>
      </c>
      <c r="M2631" s="2" t="s">
        <v>7108</v>
      </c>
      <c r="N2631" s="2" t="s">
        <v>7109</v>
      </c>
      <c r="O2631" s="2" t="s">
        <v>7110</v>
      </c>
      <c r="P2631" s="2" t="s">
        <v>365</v>
      </c>
      <c r="T2631" s="2">
        <v>990</v>
      </c>
      <c r="V2631" s="2">
        <v>733.072</v>
      </c>
    </row>
    <row r="2632" spans="1:22" ht="270.75" hidden="1" x14ac:dyDescent="0.45">
      <c r="A2632" s="2" t="s">
        <v>7104</v>
      </c>
      <c r="B2632" s="2" t="s">
        <v>7105</v>
      </c>
      <c r="C2632" s="2" t="s">
        <v>7111</v>
      </c>
      <c r="D2632" s="2" t="s">
        <v>7112</v>
      </c>
      <c r="E2632" s="2">
        <v>28</v>
      </c>
      <c r="F2632" s="2">
        <v>19.57</v>
      </c>
      <c r="G2632" s="2">
        <v>97.316000000000003</v>
      </c>
      <c r="H2632" s="2" t="s">
        <v>26</v>
      </c>
      <c r="L2632" s="2">
        <v>1992</v>
      </c>
      <c r="M2632" s="2" t="s">
        <v>7108</v>
      </c>
      <c r="N2632" s="2" t="s">
        <v>7109</v>
      </c>
      <c r="O2632" s="2" t="s">
        <v>7110</v>
      </c>
      <c r="P2632" s="2" t="s">
        <v>365</v>
      </c>
      <c r="T2632" s="2">
        <v>200</v>
      </c>
      <c r="V2632" s="2">
        <v>90.712999999999994</v>
      </c>
    </row>
    <row r="2633" spans="1:22" ht="270.75" hidden="1" x14ac:dyDescent="0.45">
      <c r="A2633" s="2" t="s">
        <v>7104</v>
      </c>
      <c r="B2633" s="2" t="s">
        <v>7105</v>
      </c>
      <c r="C2633" s="2" t="s">
        <v>7113</v>
      </c>
      <c r="D2633" s="2" t="s">
        <v>7114</v>
      </c>
      <c r="E2633" s="2">
        <v>168</v>
      </c>
      <c r="F2633" s="2">
        <v>19.559999999999999</v>
      </c>
      <c r="G2633" s="2">
        <v>97.358999999999995</v>
      </c>
      <c r="H2633" s="2" t="s">
        <v>26</v>
      </c>
      <c r="L2633" s="2">
        <v>1974</v>
      </c>
      <c r="M2633" s="2" t="s">
        <v>7108</v>
      </c>
      <c r="N2633" s="2" t="s">
        <v>7109</v>
      </c>
      <c r="O2633" s="2" t="s">
        <v>7110</v>
      </c>
      <c r="P2633" s="2" t="s">
        <v>365</v>
      </c>
      <c r="T2633" s="2">
        <v>1190</v>
      </c>
      <c r="V2633" s="2">
        <v>544.28</v>
      </c>
    </row>
    <row r="2634" spans="1:22" ht="270.75" x14ac:dyDescent="0.45">
      <c r="A2634" s="2" t="s">
        <v>7104</v>
      </c>
      <c r="B2634" s="2" t="s">
        <v>7105</v>
      </c>
      <c r="C2634" s="2" t="s">
        <v>7115</v>
      </c>
      <c r="D2634" s="2" t="s">
        <v>7116</v>
      </c>
      <c r="E2634" s="2">
        <v>154.19999999999999</v>
      </c>
      <c r="F2634" s="2">
        <v>16.98</v>
      </c>
      <c r="G2634" s="2">
        <v>96.125</v>
      </c>
      <c r="H2634" s="2" t="s">
        <v>37</v>
      </c>
      <c r="N2634" s="2" t="s">
        <v>7109</v>
      </c>
      <c r="O2634" s="2" t="s">
        <v>7110</v>
      </c>
      <c r="P2634" s="2" t="s">
        <v>365</v>
      </c>
      <c r="T2634" s="2">
        <v>990</v>
      </c>
      <c r="V2634" s="2">
        <v>733.072</v>
      </c>
    </row>
    <row r="2635" spans="1:22" ht="270.75" hidden="1" x14ac:dyDescent="0.45">
      <c r="A2635" s="2" t="s">
        <v>7104</v>
      </c>
      <c r="B2635" s="2" t="s">
        <v>7105</v>
      </c>
      <c r="C2635" s="2" t="s">
        <v>7117</v>
      </c>
      <c r="D2635" s="2" t="s">
        <v>7118</v>
      </c>
      <c r="E2635" s="2">
        <v>54</v>
      </c>
      <c r="F2635" s="2">
        <v>20.91</v>
      </c>
      <c r="G2635" s="2">
        <v>97.974999999999994</v>
      </c>
      <c r="H2635" s="2" t="s">
        <v>26</v>
      </c>
      <c r="L2635" s="2">
        <v>2008</v>
      </c>
      <c r="N2635" s="2" t="s">
        <v>7109</v>
      </c>
      <c r="O2635" s="2" t="s">
        <v>7110</v>
      </c>
      <c r="P2635" s="2" t="s">
        <v>365</v>
      </c>
      <c r="T2635" s="2">
        <v>378</v>
      </c>
      <c r="V2635" s="2">
        <v>174.947</v>
      </c>
    </row>
    <row r="2636" spans="1:22" ht="270.75" hidden="1" x14ac:dyDescent="0.45">
      <c r="A2636" s="2" t="s">
        <v>7104</v>
      </c>
      <c r="B2636" s="2" t="s">
        <v>7105</v>
      </c>
      <c r="C2636" s="2" t="s">
        <v>7119</v>
      </c>
      <c r="D2636" s="2" t="s">
        <v>7120</v>
      </c>
      <c r="E2636" s="2">
        <v>30</v>
      </c>
      <c r="F2636" s="2">
        <v>19.16</v>
      </c>
      <c r="G2636" s="2">
        <v>96.716999999999999</v>
      </c>
      <c r="H2636" s="2" t="s">
        <v>26</v>
      </c>
      <c r="L2636" s="2">
        <v>2008</v>
      </c>
      <c r="N2636" s="2" t="s">
        <v>7109</v>
      </c>
      <c r="O2636" s="2" t="s">
        <v>7110</v>
      </c>
      <c r="P2636" s="2" t="s">
        <v>365</v>
      </c>
      <c r="T2636" s="2">
        <v>120</v>
      </c>
      <c r="V2636" s="2">
        <v>97.192999999999998</v>
      </c>
    </row>
    <row r="2637" spans="1:22" ht="270.75" hidden="1" x14ac:dyDescent="0.45">
      <c r="A2637" s="2" t="s">
        <v>7104</v>
      </c>
      <c r="B2637" s="2" t="s">
        <v>7105</v>
      </c>
      <c r="C2637" s="2" t="s">
        <v>7121</v>
      </c>
      <c r="D2637" s="2" t="s">
        <v>7122</v>
      </c>
      <c r="E2637" s="2">
        <v>56</v>
      </c>
      <c r="F2637" s="2">
        <v>21.81</v>
      </c>
      <c r="G2637" s="2">
        <v>95.588999999999999</v>
      </c>
      <c r="H2637" s="2" t="s">
        <v>26</v>
      </c>
      <c r="L2637" s="2">
        <v>1985</v>
      </c>
      <c r="N2637" s="2" t="s">
        <v>7109</v>
      </c>
      <c r="O2637" s="2" t="s">
        <v>7110</v>
      </c>
      <c r="P2637" s="2" t="s">
        <v>365</v>
      </c>
      <c r="T2637" s="2">
        <v>165</v>
      </c>
      <c r="V2637" s="2">
        <v>181.42699999999999</v>
      </c>
    </row>
    <row r="2638" spans="1:22" ht="270.75" hidden="1" x14ac:dyDescent="0.45">
      <c r="A2638" s="2" t="s">
        <v>7104</v>
      </c>
      <c r="B2638" s="2" t="s">
        <v>7105</v>
      </c>
      <c r="C2638" s="2" t="s">
        <v>7123</v>
      </c>
      <c r="D2638" s="2" t="s">
        <v>7124</v>
      </c>
      <c r="E2638" s="2">
        <v>60</v>
      </c>
      <c r="F2638" s="2">
        <v>18.420000000000002</v>
      </c>
      <c r="G2638" s="2">
        <v>96.364000000000004</v>
      </c>
      <c r="H2638" s="2" t="s">
        <v>26</v>
      </c>
      <c r="L2638" s="2">
        <v>2011</v>
      </c>
      <c r="N2638" s="2" t="s">
        <v>7109</v>
      </c>
      <c r="O2638" s="2" t="s">
        <v>7110</v>
      </c>
      <c r="P2638" s="2" t="s">
        <v>365</v>
      </c>
      <c r="T2638" s="2">
        <v>190</v>
      </c>
      <c r="V2638" s="2">
        <v>194.386</v>
      </c>
    </row>
    <row r="2639" spans="1:22" ht="242.25" x14ac:dyDescent="0.45">
      <c r="A2639" s="2" t="s">
        <v>7104</v>
      </c>
      <c r="B2639" s="2" t="s">
        <v>7105</v>
      </c>
      <c r="C2639" s="2" t="s">
        <v>7125</v>
      </c>
      <c r="D2639" s="2" t="s">
        <v>7126</v>
      </c>
      <c r="E2639" s="2">
        <v>102</v>
      </c>
      <c r="F2639" s="2">
        <v>21.6</v>
      </c>
      <c r="G2639" s="2">
        <v>86.212999999999994</v>
      </c>
      <c r="H2639" s="2" t="s">
        <v>37</v>
      </c>
      <c r="L2639" s="2">
        <v>2015</v>
      </c>
      <c r="M2639" s="2" t="s">
        <v>7108</v>
      </c>
      <c r="N2639" s="2" t="s">
        <v>7127</v>
      </c>
      <c r="O2639" s="2" t="s">
        <v>7128</v>
      </c>
      <c r="P2639" s="2" t="s">
        <v>365</v>
      </c>
      <c r="V2639" s="2">
        <v>484.91199999999998</v>
      </c>
    </row>
    <row r="2640" spans="1:22" ht="270.75" hidden="1" x14ac:dyDescent="0.45">
      <c r="A2640" s="2" t="s">
        <v>7104</v>
      </c>
      <c r="B2640" s="2" t="s">
        <v>7105</v>
      </c>
      <c r="C2640" s="2" t="s">
        <v>7129</v>
      </c>
      <c r="D2640" s="2" t="s">
        <v>7130</v>
      </c>
      <c r="E2640" s="2">
        <v>74</v>
      </c>
      <c r="F2640" s="2">
        <v>18.899999999999999</v>
      </c>
      <c r="G2640" s="2">
        <v>96.221000000000004</v>
      </c>
      <c r="H2640" s="2" t="s">
        <v>26</v>
      </c>
      <c r="L2640" s="2">
        <v>2012</v>
      </c>
      <c r="N2640" s="2" t="s">
        <v>7109</v>
      </c>
      <c r="O2640" s="2" t="s">
        <v>7110</v>
      </c>
      <c r="P2640" s="2" t="s">
        <v>365</v>
      </c>
      <c r="T2640" s="2">
        <v>370</v>
      </c>
      <c r="V2640" s="2">
        <v>239.74199999999999</v>
      </c>
    </row>
    <row r="2641" spans="1:22" ht="270.75" x14ac:dyDescent="0.45">
      <c r="A2641" s="2" t="s">
        <v>7104</v>
      </c>
      <c r="B2641" s="2" t="s">
        <v>7105</v>
      </c>
      <c r="C2641" s="2" t="s">
        <v>7131</v>
      </c>
      <c r="D2641" s="2" t="s">
        <v>7132</v>
      </c>
      <c r="E2641" s="2">
        <v>54.3</v>
      </c>
      <c r="F2641" s="2">
        <v>21.03</v>
      </c>
      <c r="G2641" s="2">
        <v>94.418000000000006</v>
      </c>
      <c r="H2641" s="2" t="s">
        <v>37</v>
      </c>
      <c r="L2641" s="2">
        <v>1974</v>
      </c>
      <c r="N2641" s="2" t="s">
        <v>7109</v>
      </c>
      <c r="O2641" s="2" t="s">
        <v>7110</v>
      </c>
      <c r="P2641" s="2" t="s">
        <v>365</v>
      </c>
      <c r="T2641" s="2">
        <v>300</v>
      </c>
      <c r="V2641" s="2">
        <v>258.14400000000001</v>
      </c>
    </row>
    <row r="2642" spans="1:22" ht="199.5" hidden="1" x14ac:dyDescent="0.45">
      <c r="A2642" s="2" t="s">
        <v>7104</v>
      </c>
      <c r="B2642" s="2" t="s">
        <v>7105</v>
      </c>
      <c r="C2642" s="2" t="s">
        <v>7133</v>
      </c>
      <c r="D2642" s="2" t="s">
        <v>7134</v>
      </c>
      <c r="E2642" s="2">
        <v>45</v>
      </c>
      <c r="F2642" s="2">
        <v>16.5</v>
      </c>
      <c r="G2642" s="2">
        <v>97.662000000000006</v>
      </c>
      <c r="H2642" s="2" t="s">
        <v>213</v>
      </c>
      <c r="L2642" s="2">
        <v>2017</v>
      </c>
      <c r="M2642" s="2" t="s">
        <v>7135</v>
      </c>
      <c r="N2642" s="2" t="s">
        <v>7136</v>
      </c>
      <c r="O2642" s="2" t="s">
        <v>7137</v>
      </c>
      <c r="P2642" s="2" t="s">
        <v>365</v>
      </c>
      <c r="V2642" s="2">
        <v>78</v>
      </c>
    </row>
    <row r="2643" spans="1:22" ht="270.75" x14ac:dyDescent="0.45">
      <c r="A2643" s="2" t="s">
        <v>7104</v>
      </c>
      <c r="B2643" s="2" t="s">
        <v>7105</v>
      </c>
      <c r="C2643" s="2" t="s">
        <v>7138</v>
      </c>
      <c r="D2643" s="2" t="s">
        <v>7139</v>
      </c>
      <c r="E2643" s="2">
        <v>36.9</v>
      </c>
      <c r="F2643" s="2">
        <v>21.19</v>
      </c>
      <c r="G2643" s="2">
        <v>94.802999999999997</v>
      </c>
      <c r="H2643" s="2" t="s">
        <v>37</v>
      </c>
      <c r="L2643" s="2">
        <v>1978</v>
      </c>
      <c r="N2643" s="2" t="s">
        <v>7109</v>
      </c>
      <c r="O2643" s="2" t="s">
        <v>7110</v>
      </c>
      <c r="P2643" s="2" t="s">
        <v>365</v>
      </c>
      <c r="T2643" s="2">
        <v>0</v>
      </c>
      <c r="V2643" s="2">
        <v>175.42400000000001</v>
      </c>
    </row>
    <row r="2644" spans="1:22" ht="270.75" x14ac:dyDescent="0.45">
      <c r="A2644" s="2" t="s">
        <v>7104</v>
      </c>
      <c r="B2644" s="2" t="s">
        <v>7105</v>
      </c>
      <c r="C2644" s="2" t="s">
        <v>7140</v>
      </c>
      <c r="D2644" s="2" t="s">
        <v>7141</v>
      </c>
      <c r="E2644" s="2">
        <v>12</v>
      </c>
      <c r="F2644" s="2">
        <v>16.47</v>
      </c>
      <c r="G2644" s="2">
        <v>97.653999999999996</v>
      </c>
      <c r="H2644" s="2" t="s">
        <v>37</v>
      </c>
      <c r="L2644" s="2">
        <v>1980</v>
      </c>
      <c r="N2644" s="2" t="s">
        <v>7109</v>
      </c>
      <c r="O2644" s="2" t="s">
        <v>7110</v>
      </c>
      <c r="P2644" s="2" t="s">
        <v>365</v>
      </c>
      <c r="T2644" s="2">
        <v>60</v>
      </c>
      <c r="V2644" s="2">
        <v>57.048000000000002</v>
      </c>
    </row>
    <row r="2645" spans="1:22" ht="270.75" hidden="1" x14ac:dyDescent="0.45">
      <c r="A2645" s="2" t="s">
        <v>7104</v>
      </c>
      <c r="B2645" s="2" t="s">
        <v>7105</v>
      </c>
      <c r="C2645" s="2" t="s">
        <v>7142</v>
      </c>
      <c r="D2645" s="2" t="s">
        <v>7143</v>
      </c>
      <c r="E2645" s="2">
        <v>75</v>
      </c>
      <c r="F2645" s="2">
        <v>20.48</v>
      </c>
      <c r="G2645" s="2">
        <v>94.254999999999995</v>
      </c>
      <c r="H2645" s="2" t="s">
        <v>26</v>
      </c>
      <c r="L2645" s="2">
        <v>2004</v>
      </c>
      <c r="N2645" s="2" t="s">
        <v>7109</v>
      </c>
      <c r="O2645" s="2" t="s">
        <v>7110</v>
      </c>
      <c r="P2645" s="2" t="s">
        <v>365</v>
      </c>
      <c r="T2645" s="2">
        <v>330</v>
      </c>
      <c r="V2645" s="2">
        <v>242.982</v>
      </c>
    </row>
    <row r="2646" spans="1:22" ht="270.75" x14ac:dyDescent="0.45">
      <c r="A2646" s="2" t="s">
        <v>7104</v>
      </c>
      <c r="B2646" s="2" t="s">
        <v>7105</v>
      </c>
      <c r="C2646" s="2" t="s">
        <v>7144</v>
      </c>
      <c r="D2646" s="2" t="s">
        <v>7145</v>
      </c>
      <c r="E2646" s="2">
        <v>34.700000000000003</v>
      </c>
      <c r="F2646" s="2">
        <v>18.309999999999999</v>
      </c>
      <c r="G2646" s="2">
        <v>95.296999999999997</v>
      </c>
      <c r="H2646" s="2" t="s">
        <v>37</v>
      </c>
      <c r="N2646" s="2" t="s">
        <v>7109</v>
      </c>
      <c r="O2646" s="2" t="s">
        <v>7110</v>
      </c>
      <c r="P2646" s="2" t="s">
        <v>365</v>
      </c>
      <c r="T2646" s="2">
        <v>200</v>
      </c>
      <c r="V2646" s="2">
        <v>164.965</v>
      </c>
    </row>
    <row r="2647" spans="1:22" ht="142.5" x14ac:dyDescent="0.45">
      <c r="A2647" s="2" t="s">
        <v>7104</v>
      </c>
      <c r="B2647" s="2" t="s">
        <v>7105</v>
      </c>
      <c r="C2647" s="2" t="s">
        <v>7146</v>
      </c>
      <c r="D2647" s="2" t="s">
        <v>7147</v>
      </c>
      <c r="E2647" s="2">
        <v>230</v>
      </c>
      <c r="F2647" s="2">
        <v>16.46</v>
      </c>
      <c r="G2647" s="2">
        <v>97.655000000000001</v>
      </c>
      <c r="H2647" s="2" t="s">
        <v>37</v>
      </c>
      <c r="L2647" s="2">
        <v>2017</v>
      </c>
      <c r="M2647" s="2" t="s">
        <v>7148</v>
      </c>
      <c r="N2647" s="2" t="s">
        <v>7149</v>
      </c>
      <c r="O2647" s="2" t="s">
        <v>7150</v>
      </c>
      <c r="P2647" s="2" t="s">
        <v>365</v>
      </c>
      <c r="V2647" s="2">
        <v>1093.4280000000001</v>
      </c>
    </row>
    <row r="2648" spans="1:22" ht="270.75" hidden="1" x14ac:dyDescent="0.45">
      <c r="A2648" s="2" t="s">
        <v>7104</v>
      </c>
      <c r="B2648" s="2" t="s">
        <v>7105</v>
      </c>
      <c r="C2648" s="2" t="s">
        <v>7151</v>
      </c>
      <c r="D2648" s="2" t="s">
        <v>7152</v>
      </c>
      <c r="E2648" s="2">
        <v>280</v>
      </c>
      <c r="F2648" s="2">
        <v>19.78</v>
      </c>
      <c r="G2648" s="2">
        <v>96.332999999999998</v>
      </c>
      <c r="H2648" s="2" t="s">
        <v>26</v>
      </c>
      <c r="L2648" s="2">
        <v>2005</v>
      </c>
      <c r="N2648" s="2" t="s">
        <v>7109</v>
      </c>
      <c r="O2648" s="2" t="s">
        <v>7110</v>
      </c>
      <c r="P2648" s="2" t="s">
        <v>365</v>
      </c>
      <c r="T2648" s="2">
        <v>911</v>
      </c>
      <c r="V2648" s="2">
        <v>907.13300000000004</v>
      </c>
    </row>
    <row r="2649" spans="1:22" ht="199.5" hidden="1" x14ac:dyDescent="0.45">
      <c r="A2649" s="2" t="s">
        <v>7104</v>
      </c>
      <c r="B2649" s="2" t="s">
        <v>7105</v>
      </c>
      <c r="C2649" s="2" t="s">
        <v>7153</v>
      </c>
      <c r="D2649" s="2" t="s">
        <v>7154</v>
      </c>
      <c r="E2649" s="2">
        <v>65</v>
      </c>
      <c r="F2649" s="2">
        <v>18.510000000000002</v>
      </c>
      <c r="G2649" s="2">
        <v>96.353999999999999</v>
      </c>
      <c r="H2649" s="2" t="s">
        <v>26</v>
      </c>
      <c r="L2649" s="2">
        <v>2017</v>
      </c>
      <c r="N2649" s="2" t="s">
        <v>7155</v>
      </c>
      <c r="O2649" s="2" t="s">
        <v>7156</v>
      </c>
      <c r="P2649" s="2" t="s">
        <v>365</v>
      </c>
      <c r="V2649" s="2">
        <v>210.58500000000001</v>
      </c>
    </row>
    <row r="2650" spans="1:22" ht="270.75" hidden="1" x14ac:dyDescent="0.45">
      <c r="A2650" s="2" t="s">
        <v>7104</v>
      </c>
      <c r="B2650" s="2" t="s">
        <v>7105</v>
      </c>
      <c r="C2650" s="2" t="s">
        <v>7157</v>
      </c>
      <c r="D2650" s="2" t="s">
        <v>7158</v>
      </c>
      <c r="E2650" s="2">
        <v>25</v>
      </c>
      <c r="F2650" s="2">
        <v>22.35</v>
      </c>
      <c r="G2650" s="2">
        <v>96.322999999999993</v>
      </c>
      <c r="H2650" s="2" t="s">
        <v>26</v>
      </c>
      <c r="L2650" s="2">
        <v>1989</v>
      </c>
      <c r="N2650" s="2" t="s">
        <v>7109</v>
      </c>
      <c r="O2650" s="2" t="s">
        <v>7110</v>
      </c>
      <c r="P2650" s="2" t="s">
        <v>365</v>
      </c>
      <c r="T2650" s="2">
        <v>134</v>
      </c>
      <c r="V2650" s="2">
        <v>80.994</v>
      </c>
    </row>
    <row r="2651" spans="1:22" ht="270.75" x14ac:dyDescent="0.45">
      <c r="A2651" s="2" t="s">
        <v>7104</v>
      </c>
      <c r="B2651" s="2" t="s">
        <v>7105</v>
      </c>
      <c r="C2651" s="2" t="s">
        <v>7159</v>
      </c>
      <c r="D2651" s="2" t="s">
        <v>7160</v>
      </c>
      <c r="E2651" s="2">
        <v>55.35</v>
      </c>
      <c r="F2651" s="2">
        <v>18.73</v>
      </c>
      <c r="G2651" s="2">
        <v>95.228999999999999</v>
      </c>
      <c r="H2651" s="2" t="s">
        <v>37</v>
      </c>
      <c r="L2651" s="2">
        <v>1984</v>
      </c>
      <c r="N2651" s="2" t="s">
        <v>7109</v>
      </c>
      <c r="O2651" s="2" t="s">
        <v>7110</v>
      </c>
      <c r="P2651" s="2" t="s">
        <v>365</v>
      </c>
      <c r="T2651" s="2">
        <v>300</v>
      </c>
      <c r="V2651" s="2">
        <v>263.13600000000002</v>
      </c>
    </row>
    <row r="2652" spans="1:22" ht="270.75" hidden="1" x14ac:dyDescent="0.45">
      <c r="A2652" s="2" t="s">
        <v>7104</v>
      </c>
      <c r="B2652" s="2" t="s">
        <v>7105</v>
      </c>
      <c r="C2652" s="2" t="s">
        <v>7161</v>
      </c>
      <c r="D2652" s="2" t="s">
        <v>7162</v>
      </c>
      <c r="E2652" s="2">
        <v>75.2</v>
      </c>
      <c r="F2652" s="2">
        <v>19.68</v>
      </c>
      <c r="G2652" s="2">
        <v>96.290999999999997</v>
      </c>
      <c r="H2652" s="2" t="s">
        <v>26</v>
      </c>
      <c r="L2652" s="2">
        <v>2011</v>
      </c>
      <c r="N2652" s="2" t="s">
        <v>7109</v>
      </c>
      <c r="O2652" s="2" t="s">
        <v>7110</v>
      </c>
      <c r="P2652" s="2" t="s">
        <v>365</v>
      </c>
      <c r="T2652" s="2">
        <v>262</v>
      </c>
      <c r="V2652" s="2">
        <v>243.63</v>
      </c>
    </row>
    <row r="2653" spans="1:22" ht="270.75" hidden="1" x14ac:dyDescent="0.45">
      <c r="A2653" s="2" t="s">
        <v>7104</v>
      </c>
      <c r="B2653" s="2" t="s">
        <v>7105</v>
      </c>
      <c r="C2653" s="2" t="s">
        <v>7163</v>
      </c>
      <c r="D2653" s="2" t="s">
        <v>7164</v>
      </c>
      <c r="E2653" s="2">
        <v>600</v>
      </c>
      <c r="F2653" s="2">
        <v>23.7</v>
      </c>
      <c r="G2653" s="2">
        <v>97.507000000000005</v>
      </c>
      <c r="H2653" s="2" t="s">
        <v>26</v>
      </c>
      <c r="L2653" s="2">
        <v>2008</v>
      </c>
      <c r="N2653" s="2" t="s">
        <v>7109</v>
      </c>
      <c r="O2653" s="2" t="s">
        <v>7110</v>
      </c>
      <c r="P2653" s="2" t="s">
        <v>365</v>
      </c>
      <c r="T2653" s="2">
        <v>4022</v>
      </c>
      <c r="V2653" s="2">
        <v>1943.857</v>
      </c>
    </row>
    <row r="2654" spans="1:22" ht="270.75" hidden="1" x14ac:dyDescent="0.45">
      <c r="A2654" s="2" t="s">
        <v>7104</v>
      </c>
      <c r="B2654" s="2" t="s">
        <v>7105</v>
      </c>
      <c r="C2654" s="2" t="s">
        <v>7165</v>
      </c>
      <c r="D2654" s="2" t="s">
        <v>7166</v>
      </c>
      <c r="E2654" s="2">
        <v>240</v>
      </c>
      <c r="F2654" s="2">
        <v>24.42</v>
      </c>
      <c r="G2654" s="2">
        <v>97.525000000000006</v>
      </c>
      <c r="H2654" s="2" t="s">
        <v>26</v>
      </c>
      <c r="L2654" s="2">
        <v>2011</v>
      </c>
      <c r="N2654" s="2" t="s">
        <v>7109</v>
      </c>
      <c r="O2654" s="2" t="s">
        <v>7110</v>
      </c>
      <c r="P2654" s="2" t="s">
        <v>365</v>
      </c>
      <c r="T2654" s="2">
        <v>1065</v>
      </c>
      <c r="V2654" s="2">
        <v>777.54300000000001</v>
      </c>
    </row>
    <row r="2655" spans="1:22" ht="270.75" x14ac:dyDescent="0.45">
      <c r="A2655" s="2" t="s">
        <v>7104</v>
      </c>
      <c r="B2655" s="2" t="s">
        <v>7105</v>
      </c>
      <c r="C2655" s="2" t="s">
        <v>7167</v>
      </c>
      <c r="D2655" s="2" t="s">
        <v>7168</v>
      </c>
      <c r="E2655" s="2">
        <v>92</v>
      </c>
      <c r="F2655" s="2">
        <v>16.809999999999999</v>
      </c>
      <c r="G2655" s="2">
        <v>96.225999999999999</v>
      </c>
      <c r="H2655" s="2" t="s">
        <v>37</v>
      </c>
      <c r="L2655" s="2">
        <v>1990</v>
      </c>
      <c r="N2655" s="2" t="s">
        <v>7109</v>
      </c>
      <c r="O2655" s="2" t="s">
        <v>7110</v>
      </c>
      <c r="P2655" s="2" t="s">
        <v>365</v>
      </c>
      <c r="T2655" s="2">
        <v>568</v>
      </c>
      <c r="V2655" s="2">
        <v>437.37099999999998</v>
      </c>
    </row>
    <row r="2656" spans="1:22" ht="270.75" hidden="1" x14ac:dyDescent="0.45">
      <c r="A2656" s="2" t="s">
        <v>7104</v>
      </c>
      <c r="B2656" s="2" t="s">
        <v>7105</v>
      </c>
      <c r="C2656" s="2" t="s">
        <v>7169</v>
      </c>
      <c r="D2656" s="2" t="s">
        <v>7170</v>
      </c>
      <c r="E2656" s="2">
        <v>30</v>
      </c>
      <c r="F2656" s="2">
        <v>23.31</v>
      </c>
      <c r="G2656" s="2">
        <v>95.358000000000004</v>
      </c>
      <c r="H2656" s="2" t="s">
        <v>26</v>
      </c>
      <c r="L2656" s="2">
        <v>2002</v>
      </c>
      <c r="N2656" s="2" t="s">
        <v>7109</v>
      </c>
      <c r="O2656" s="2" t="s">
        <v>7110</v>
      </c>
      <c r="P2656" s="2" t="s">
        <v>365</v>
      </c>
      <c r="T2656" s="2">
        <v>117</v>
      </c>
      <c r="V2656" s="2">
        <v>97.192999999999998</v>
      </c>
    </row>
    <row r="2657" spans="1:22" ht="270.75" x14ac:dyDescent="0.45">
      <c r="A2657" s="2" t="s">
        <v>7104</v>
      </c>
      <c r="B2657" s="2" t="s">
        <v>7105</v>
      </c>
      <c r="C2657" s="2" t="s">
        <v>7171</v>
      </c>
      <c r="D2657" s="2" t="s">
        <v>7172</v>
      </c>
      <c r="E2657" s="2">
        <v>50.95</v>
      </c>
      <c r="F2657" s="2">
        <v>16.96</v>
      </c>
      <c r="G2657" s="2">
        <v>97.408000000000001</v>
      </c>
      <c r="H2657" s="2" t="s">
        <v>37</v>
      </c>
      <c r="N2657" s="2" t="s">
        <v>7109</v>
      </c>
      <c r="O2657" s="2" t="s">
        <v>7110</v>
      </c>
      <c r="P2657" s="2" t="s">
        <v>365</v>
      </c>
      <c r="T2657" s="2">
        <v>300</v>
      </c>
      <c r="V2657" s="2">
        <v>242.21799999999999</v>
      </c>
    </row>
    <row r="2658" spans="1:22" ht="270.75" hidden="1" x14ac:dyDescent="0.45">
      <c r="A2658" s="2" t="s">
        <v>7104</v>
      </c>
      <c r="B2658" s="2" t="s">
        <v>7105</v>
      </c>
      <c r="C2658" s="2" t="s">
        <v>7173</v>
      </c>
      <c r="D2658" s="2" t="s">
        <v>7174</v>
      </c>
      <c r="E2658" s="2">
        <v>120</v>
      </c>
      <c r="F2658" s="2">
        <v>20.43</v>
      </c>
      <c r="G2658" s="2">
        <v>96.701999999999998</v>
      </c>
      <c r="H2658" s="2" t="s">
        <v>213</v>
      </c>
      <c r="L2658" s="2">
        <v>2005</v>
      </c>
      <c r="N2658" s="2" t="s">
        <v>7109</v>
      </c>
      <c r="O2658" s="2" t="s">
        <v>7110</v>
      </c>
      <c r="P2658" s="2" t="s">
        <v>365</v>
      </c>
      <c r="T2658" s="2">
        <v>600</v>
      </c>
      <c r="V2658" s="2">
        <v>208</v>
      </c>
    </row>
    <row r="2659" spans="1:22" ht="270.75" hidden="1" x14ac:dyDescent="0.45">
      <c r="A2659" s="2" t="s">
        <v>7104</v>
      </c>
      <c r="B2659" s="2" t="s">
        <v>7105</v>
      </c>
      <c r="C2659" s="2" t="s">
        <v>7175</v>
      </c>
      <c r="D2659" s="2" t="s">
        <v>7176</v>
      </c>
      <c r="E2659" s="2">
        <v>790</v>
      </c>
      <c r="F2659" s="2">
        <v>21.67</v>
      </c>
      <c r="G2659" s="2">
        <v>96.472999999999999</v>
      </c>
      <c r="H2659" s="2" t="s">
        <v>26</v>
      </c>
      <c r="L2659" s="2">
        <v>2010</v>
      </c>
      <c r="N2659" s="2" t="s">
        <v>7109</v>
      </c>
      <c r="O2659" s="2" t="s">
        <v>7110</v>
      </c>
      <c r="P2659" s="2" t="s">
        <v>365</v>
      </c>
      <c r="T2659" s="2">
        <v>3550</v>
      </c>
      <c r="V2659" s="2">
        <v>2559.4119999999998</v>
      </c>
    </row>
    <row r="2660" spans="1:22" ht="270.75" hidden="1" x14ac:dyDescent="0.45">
      <c r="A2660" s="2" t="s">
        <v>7104</v>
      </c>
      <c r="B2660" s="2" t="s">
        <v>7105</v>
      </c>
      <c r="C2660" s="2" t="s">
        <v>7177</v>
      </c>
      <c r="D2660" s="2" t="s">
        <v>7178</v>
      </c>
      <c r="E2660" s="2">
        <v>25</v>
      </c>
      <c r="F2660" s="2">
        <v>19.07</v>
      </c>
      <c r="G2660" s="2">
        <v>95.441999999999993</v>
      </c>
      <c r="H2660" s="2" t="s">
        <v>26</v>
      </c>
      <c r="L2660" s="2">
        <v>2007</v>
      </c>
      <c r="N2660" s="2" t="s">
        <v>7109</v>
      </c>
      <c r="O2660" s="2" t="s">
        <v>7110</v>
      </c>
      <c r="P2660" s="2" t="s">
        <v>365</v>
      </c>
      <c r="T2660" s="2">
        <v>123</v>
      </c>
      <c r="V2660" s="2">
        <v>80.994</v>
      </c>
    </row>
    <row r="2661" spans="1:22" ht="270.75" x14ac:dyDescent="0.45">
      <c r="A2661" s="2" t="s">
        <v>7104</v>
      </c>
      <c r="B2661" s="2" t="s">
        <v>7105</v>
      </c>
      <c r="C2661" s="2" t="s">
        <v>7179</v>
      </c>
      <c r="D2661" s="2" t="s">
        <v>7180</v>
      </c>
      <c r="E2661" s="2">
        <v>70.3</v>
      </c>
      <c r="F2661" s="2">
        <v>16.899999999999999</v>
      </c>
      <c r="G2661" s="2">
        <v>96.088999999999999</v>
      </c>
      <c r="H2661" s="2" t="s">
        <v>37</v>
      </c>
      <c r="N2661" s="2" t="s">
        <v>7109</v>
      </c>
      <c r="O2661" s="2" t="s">
        <v>7110</v>
      </c>
      <c r="P2661" s="2" t="s">
        <v>365</v>
      </c>
      <c r="T2661" s="2">
        <v>238</v>
      </c>
      <c r="V2661" s="2">
        <v>334.209</v>
      </c>
    </row>
    <row r="2662" spans="1:22" ht="270.75" hidden="1" x14ac:dyDescent="0.45">
      <c r="A2662" s="2" t="s">
        <v>7104</v>
      </c>
      <c r="B2662" s="2" t="s">
        <v>7105</v>
      </c>
      <c r="C2662" s="2" t="s">
        <v>7181</v>
      </c>
      <c r="D2662" s="2" t="s">
        <v>7182</v>
      </c>
      <c r="E2662" s="2">
        <v>20</v>
      </c>
      <c r="F2662" s="2">
        <v>18.420000000000002</v>
      </c>
      <c r="G2662" s="2">
        <v>96.387</v>
      </c>
      <c r="H2662" s="2" t="s">
        <v>26</v>
      </c>
      <c r="L2662" s="2">
        <v>2000</v>
      </c>
      <c r="N2662" s="2" t="s">
        <v>7109</v>
      </c>
      <c r="O2662" s="2" t="s">
        <v>7110</v>
      </c>
      <c r="P2662" s="2" t="s">
        <v>365</v>
      </c>
      <c r="T2662" s="2">
        <v>76</v>
      </c>
      <c r="V2662" s="2">
        <v>64.795000000000002</v>
      </c>
    </row>
    <row r="2663" spans="1:22" ht="270.75" hidden="1" x14ac:dyDescent="0.45">
      <c r="A2663" s="2" t="s">
        <v>7104</v>
      </c>
      <c r="B2663" s="2" t="s">
        <v>7105</v>
      </c>
      <c r="C2663" s="2" t="s">
        <v>7183</v>
      </c>
      <c r="D2663" s="2" t="s">
        <v>7184</v>
      </c>
      <c r="E2663" s="2">
        <v>18</v>
      </c>
      <c r="F2663" s="2">
        <v>21.57</v>
      </c>
      <c r="G2663" s="2">
        <v>96.873000000000005</v>
      </c>
      <c r="H2663" s="2" t="s">
        <v>26</v>
      </c>
      <c r="L2663" s="2">
        <v>1995</v>
      </c>
      <c r="N2663" s="2" t="s">
        <v>7109</v>
      </c>
      <c r="O2663" s="2" t="s">
        <v>7110</v>
      </c>
      <c r="P2663" s="2" t="s">
        <v>365</v>
      </c>
      <c r="T2663" s="2">
        <v>35</v>
      </c>
      <c r="V2663" s="2">
        <v>58.316000000000003</v>
      </c>
    </row>
    <row r="2664" spans="1:22" ht="270.75" hidden="1" x14ac:dyDescent="0.45">
      <c r="A2664" s="2" t="s">
        <v>7104</v>
      </c>
      <c r="B2664" s="2" t="s">
        <v>7105</v>
      </c>
      <c r="C2664" s="2" t="s">
        <v>7185</v>
      </c>
      <c r="D2664" s="2" t="s">
        <v>7186</v>
      </c>
      <c r="E2664" s="2">
        <v>12</v>
      </c>
      <c r="F2664" s="2">
        <v>21.4</v>
      </c>
      <c r="G2664" s="2">
        <v>86.897000000000006</v>
      </c>
      <c r="H2664" s="2" t="s">
        <v>26</v>
      </c>
      <c r="L2664" s="2">
        <v>1998</v>
      </c>
      <c r="N2664" s="2" t="s">
        <v>7109</v>
      </c>
      <c r="O2664" s="2" t="s">
        <v>7110</v>
      </c>
      <c r="P2664" s="2" t="s">
        <v>365</v>
      </c>
      <c r="T2664" s="2">
        <v>30</v>
      </c>
      <c r="V2664" s="2">
        <v>38.877000000000002</v>
      </c>
    </row>
    <row r="2665" spans="1:22" ht="71.25" hidden="1" x14ac:dyDescent="0.45">
      <c r="A2665" s="2" t="s">
        <v>7187</v>
      </c>
      <c r="B2665" s="2" t="s">
        <v>7188</v>
      </c>
      <c r="C2665" s="2" t="s">
        <v>7189</v>
      </c>
      <c r="D2665" s="2" t="s">
        <v>7190</v>
      </c>
      <c r="E2665" s="2">
        <v>24.3</v>
      </c>
      <c r="F2665" s="2">
        <v>-22.9575</v>
      </c>
      <c r="G2665" s="2">
        <v>14.5053</v>
      </c>
      <c r="H2665" s="2" t="s">
        <v>50</v>
      </c>
      <c r="N2665" s="2" t="s">
        <v>53</v>
      </c>
      <c r="O2665" s="2" t="s">
        <v>46</v>
      </c>
      <c r="P2665" s="2" t="s">
        <v>47</v>
      </c>
      <c r="V2665" s="2">
        <v>5.274</v>
      </c>
    </row>
    <row r="2666" spans="1:22" ht="71.25" hidden="1" x14ac:dyDescent="0.45">
      <c r="A2666" s="2" t="s">
        <v>7187</v>
      </c>
      <c r="B2666" s="2" t="s">
        <v>7188</v>
      </c>
      <c r="C2666" s="2" t="s">
        <v>7191</v>
      </c>
      <c r="D2666" s="2" t="s">
        <v>7192</v>
      </c>
      <c r="E2666" s="2">
        <v>10</v>
      </c>
      <c r="F2666" s="2">
        <v>-22.813800000000001</v>
      </c>
      <c r="G2666" s="2">
        <v>15.3248</v>
      </c>
      <c r="H2666" s="2" t="s">
        <v>50</v>
      </c>
      <c r="N2666" s="2" t="s">
        <v>53</v>
      </c>
      <c r="O2666" s="2" t="s">
        <v>46</v>
      </c>
      <c r="P2666" s="2" t="s">
        <v>47</v>
      </c>
      <c r="V2666" s="2">
        <v>2.17</v>
      </c>
    </row>
    <row r="2667" spans="1:22" ht="71.25" hidden="1" x14ac:dyDescent="0.45">
      <c r="A2667" s="2" t="s">
        <v>7187</v>
      </c>
      <c r="B2667" s="2" t="s">
        <v>7188</v>
      </c>
      <c r="C2667" s="2" t="s">
        <v>7193</v>
      </c>
      <c r="D2667" s="2" t="s">
        <v>7194</v>
      </c>
      <c r="E2667" s="2">
        <v>1.1000000000000001</v>
      </c>
      <c r="F2667" s="2">
        <v>-22.5243</v>
      </c>
      <c r="G2667" s="2">
        <v>17.078700000000001</v>
      </c>
      <c r="H2667" s="2" t="s">
        <v>401</v>
      </c>
      <c r="N2667" s="2" t="s">
        <v>53</v>
      </c>
      <c r="O2667" s="2" t="s">
        <v>46</v>
      </c>
      <c r="P2667" s="2" t="s">
        <v>47</v>
      </c>
      <c r="V2667" s="2">
        <v>0</v>
      </c>
    </row>
    <row r="2668" spans="1:22" ht="71.25" hidden="1" x14ac:dyDescent="0.45">
      <c r="A2668" s="2" t="s">
        <v>7187</v>
      </c>
      <c r="B2668" s="2" t="s">
        <v>7188</v>
      </c>
      <c r="C2668" s="2" t="s">
        <v>7195</v>
      </c>
      <c r="D2668" s="2" t="s">
        <v>7196</v>
      </c>
      <c r="E2668" s="2">
        <v>4.5</v>
      </c>
      <c r="F2668" s="2">
        <v>-21.4148</v>
      </c>
      <c r="G2668" s="2">
        <v>15.973000000000001</v>
      </c>
      <c r="H2668" s="2" t="s">
        <v>401</v>
      </c>
      <c r="N2668" s="2" t="s">
        <v>53</v>
      </c>
      <c r="O2668" s="2" t="s">
        <v>46</v>
      </c>
      <c r="P2668" s="2" t="s">
        <v>47</v>
      </c>
      <c r="V2668" s="2">
        <v>0</v>
      </c>
    </row>
    <row r="2669" spans="1:22" ht="71.25" hidden="1" x14ac:dyDescent="0.45">
      <c r="A2669" s="2" t="s">
        <v>7187</v>
      </c>
      <c r="B2669" s="2" t="s">
        <v>7188</v>
      </c>
      <c r="C2669" s="2" t="s">
        <v>7197</v>
      </c>
      <c r="D2669" s="2" t="s">
        <v>7198</v>
      </c>
      <c r="E2669" s="2">
        <v>5</v>
      </c>
      <c r="F2669" s="2">
        <v>-20.4465</v>
      </c>
      <c r="G2669" s="2">
        <v>16.625499999999999</v>
      </c>
      <c r="H2669" s="2" t="s">
        <v>401</v>
      </c>
      <c r="N2669" s="2" t="s">
        <v>53</v>
      </c>
      <c r="O2669" s="2" t="s">
        <v>46</v>
      </c>
      <c r="P2669" s="2" t="s">
        <v>47</v>
      </c>
      <c r="V2669" s="2">
        <v>0</v>
      </c>
    </row>
    <row r="2670" spans="1:22" ht="71.25" hidden="1" x14ac:dyDescent="0.45">
      <c r="A2670" s="2" t="s">
        <v>7187</v>
      </c>
      <c r="B2670" s="2" t="s">
        <v>7188</v>
      </c>
      <c r="C2670" s="2" t="s">
        <v>7199</v>
      </c>
      <c r="D2670" s="2" t="s">
        <v>7200</v>
      </c>
      <c r="E2670" s="2">
        <v>25.6</v>
      </c>
      <c r="F2670" s="2">
        <v>-22.9575</v>
      </c>
      <c r="G2670" s="2">
        <v>14.5053</v>
      </c>
      <c r="H2670" s="2" t="s">
        <v>50</v>
      </c>
      <c r="N2670" s="2" t="s">
        <v>53</v>
      </c>
      <c r="O2670" s="2" t="s">
        <v>46</v>
      </c>
      <c r="P2670" s="2" t="s">
        <v>47</v>
      </c>
      <c r="V2670" s="2">
        <v>5.556</v>
      </c>
    </row>
    <row r="2671" spans="1:22" ht="71.25" hidden="1" x14ac:dyDescent="0.45">
      <c r="A2671" s="2" t="s">
        <v>7187</v>
      </c>
      <c r="B2671" s="2" t="s">
        <v>7188</v>
      </c>
      <c r="C2671" s="2" t="s">
        <v>7201</v>
      </c>
      <c r="D2671" s="2" t="s">
        <v>7202</v>
      </c>
      <c r="E2671" s="2">
        <v>240</v>
      </c>
      <c r="F2671" s="2">
        <v>-17.386099999999999</v>
      </c>
      <c r="G2671" s="2">
        <v>14.213699999999999</v>
      </c>
      <c r="H2671" s="2" t="s">
        <v>26</v>
      </c>
      <c r="N2671" s="2" t="s">
        <v>53</v>
      </c>
      <c r="O2671" s="2" t="s">
        <v>46</v>
      </c>
      <c r="P2671" s="2" t="s">
        <v>47</v>
      </c>
      <c r="V2671" s="2">
        <v>1485</v>
      </c>
    </row>
    <row r="2672" spans="1:22" ht="71.25" hidden="1" x14ac:dyDescent="0.45">
      <c r="A2672" s="2" t="s">
        <v>7187</v>
      </c>
      <c r="B2672" s="2" t="s">
        <v>7188</v>
      </c>
      <c r="C2672" s="2" t="s">
        <v>7203</v>
      </c>
      <c r="D2672" s="2" t="s">
        <v>7204</v>
      </c>
      <c r="E2672" s="2">
        <v>120</v>
      </c>
      <c r="F2672" s="2">
        <v>-22.513999999999999</v>
      </c>
      <c r="G2672" s="2">
        <v>17.078900000000001</v>
      </c>
      <c r="H2672" s="2" t="s">
        <v>213</v>
      </c>
      <c r="N2672" s="2" t="s">
        <v>53</v>
      </c>
      <c r="O2672" s="2" t="s">
        <v>46</v>
      </c>
      <c r="P2672" s="2" t="s">
        <v>47</v>
      </c>
      <c r="V2672" s="2">
        <v>0</v>
      </c>
    </row>
    <row r="2673" spans="1:22" ht="85.5" hidden="1" x14ac:dyDescent="0.45">
      <c r="A2673" s="2" t="s">
        <v>7205</v>
      </c>
      <c r="B2673" s="2" t="s">
        <v>7206</v>
      </c>
      <c r="C2673" s="2" t="s">
        <v>7207</v>
      </c>
      <c r="D2673" s="2" t="s">
        <v>7208</v>
      </c>
      <c r="E2673" s="2">
        <v>45</v>
      </c>
      <c r="F2673" s="2">
        <v>27.938800000000001</v>
      </c>
      <c r="G2673" s="2">
        <v>85.944999999999993</v>
      </c>
      <c r="H2673" s="2" t="s">
        <v>26</v>
      </c>
      <c r="N2673" s="2" t="s">
        <v>27</v>
      </c>
      <c r="O2673" s="2" t="s">
        <v>28</v>
      </c>
      <c r="P2673" s="2" t="s">
        <v>27</v>
      </c>
      <c r="Q2673" s="2">
        <v>2017</v>
      </c>
      <c r="V2673" s="2">
        <v>305.59199999999998</v>
      </c>
    </row>
    <row r="2674" spans="1:22" ht="71.25" hidden="1" x14ac:dyDescent="0.45">
      <c r="A2674" s="2" t="s">
        <v>7205</v>
      </c>
      <c r="B2674" s="2" t="s">
        <v>7206</v>
      </c>
      <c r="C2674" s="2" t="s">
        <v>7209</v>
      </c>
      <c r="D2674" s="2" t="s">
        <v>7210</v>
      </c>
      <c r="E2674" s="2">
        <v>14.1</v>
      </c>
      <c r="G2674" s="2">
        <v>85.146199999999993</v>
      </c>
      <c r="H2674" s="2" t="s">
        <v>26</v>
      </c>
      <c r="N2674" s="2" t="s">
        <v>27</v>
      </c>
      <c r="O2674" s="2" t="s">
        <v>28</v>
      </c>
      <c r="P2674" s="2" t="s">
        <v>27</v>
      </c>
      <c r="Q2674" s="2">
        <v>2017</v>
      </c>
      <c r="V2674" s="2">
        <v>95.751999999999995</v>
      </c>
    </row>
    <row r="2675" spans="1:22" ht="71.25" hidden="1" x14ac:dyDescent="0.45">
      <c r="A2675" s="2" t="s">
        <v>7205</v>
      </c>
      <c r="B2675" s="2" t="s">
        <v>7206</v>
      </c>
      <c r="C2675" s="2" t="s">
        <v>7211</v>
      </c>
      <c r="D2675" s="2" t="s">
        <v>7212</v>
      </c>
      <c r="E2675" s="2">
        <v>15</v>
      </c>
      <c r="F2675" s="2">
        <v>27.4268</v>
      </c>
      <c r="G2675" s="2">
        <v>83.791799999999995</v>
      </c>
      <c r="H2675" s="2" t="s">
        <v>26</v>
      </c>
      <c r="N2675" s="2" t="s">
        <v>27</v>
      </c>
      <c r="O2675" s="2" t="s">
        <v>28</v>
      </c>
      <c r="P2675" s="2" t="s">
        <v>27</v>
      </c>
      <c r="Q2675" s="2">
        <v>2017</v>
      </c>
      <c r="V2675" s="2">
        <v>101.864</v>
      </c>
    </row>
    <row r="2676" spans="1:22" ht="85.5" hidden="1" x14ac:dyDescent="0.45">
      <c r="A2676" s="2" t="s">
        <v>7205</v>
      </c>
      <c r="B2676" s="2" t="s">
        <v>7206</v>
      </c>
      <c r="C2676" s="2" t="s">
        <v>7213</v>
      </c>
      <c r="D2676" s="2" t="s">
        <v>7214</v>
      </c>
      <c r="E2676" s="2">
        <v>144</v>
      </c>
      <c r="F2676" s="2">
        <v>27.975999999999999</v>
      </c>
      <c r="G2676" s="2">
        <v>83.567999999999998</v>
      </c>
      <c r="H2676" s="2" t="s">
        <v>26</v>
      </c>
      <c r="N2676" s="2" t="s">
        <v>27</v>
      </c>
      <c r="O2676" s="2" t="s">
        <v>28</v>
      </c>
      <c r="P2676" s="2" t="s">
        <v>27</v>
      </c>
      <c r="Q2676" s="2">
        <v>2017</v>
      </c>
      <c r="V2676" s="2">
        <v>977.89400000000001</v>
      </c>
    </row>
    <row r="2677" spans="1:22" ht="71.25" hidden="1" x14ac:dyDescent="0.45">
      <c r="A2677" s="2" t="s">
        <v>7205</v>
      </c>
      <c r="B2677" s="2" t="s">
        <v>7206</v>
      </c>
      <c r="C2677" s="2" t="s">
        <v>7215</v>
      </c>
      <c r="D2677" s="2" t="s">
        <v>7216</v>
      </c>
      <c r="E2677" s="2">
        <v>60</v>
      </c>
      <c r="F2677" s="2">
        <v>27.55</v>
      </c>
      <c r="G2677" s="2">
        <v>86.168999999999997</v>
      </c>
      <c r="H2677" s="2" t="s">
        <v>26</v>
      </c>
      <c r="N2677" s="2" t="s">
        <v>27</v>
      </c>
      <c r="O2677" s="2" t="s">
        <v>28</v>
      </c>
      <c r="P2677" s="2" t="s">
        <v>27</v>
      </c>
      <c r="Q2677" s="2">
        <v>2017</v>
      </c>
      <c r="V2677" s="2">
        <v>407.45600000000002</v>
      </c>
    </row>
    <row r="2678" spans="1:22" ht="85.5" hidden="1" x14ac:dyDescent="0.45">
      <c r="A2678" s="2" t="s">
        <v>7205</v>
      </c>
      <c r="B2678" s="2" t="s">
        <v>7206</v>
      </c>
      <c r="C2678" s="2" t="s">
        <v>7217</v>
      </c>
      <c r="D2678" s="2" t="s">
        <v>7218</v>
      </c>
      <c r="E2678" s="2">
        <v>60</v>
      </c>
      <c r="F2678" s="2">
        <v>27.59</v>
      </c>
      <c r="G2678" s="2">
        <v>85.155000000000001</v>
      </c>
      <c r="H2678" s="2" t="s">
        <v>26</v>
      </c>
      <c r="N2678" s="2" t="s">
        <v>27</v>
      </c>
      <c r="O2678" s="2" t="s">
        <v>28</v>
      </c>
      <c r="P2678" s="2" t="s">
        <v>27</v>
      </c>
      <c r="Q2678" s="2">
        <v>2017</v>
      </c>
      <c r="V2678" s="2">
        <v>407.45600000000002</v>
      </c>
    </row>
    <row r="2679" spans="1:22" ht="85.5" hidden="1" x14ac:dyDescent="0.45">
      <c r="A2679" s="2" t="s">
        <v>7205</v>
      </c>
      <c r="B2679" s="2" t="s">
        <v>7206</v>
      </c>
      <c r="C2679" s="2" t="s">
        <v>7219</v>
      </c>
      <c r="D2679" s="2" t="s">
        <v>7220</v>
      </c>
      <c r="E2679" s="2">
        <v>32</v>
      </c>
      <c r="F2679" s="2">
        <v>27.509</v>
      </c>
      <c r="G2679" s="2">
        <v>85.051900000000003</v>
      </c>
      <c r="H2679" s="2" t="s">
        <v>26</v>
      </c>
      <c r="N2679" s="2" t="s">
        <v>27</v>
      </c>
      <c r="O2679" s="2" t="s">
        <v>28</v>
      </c>
      <c r="P2679" s="2" t="s">
        <v>27</v>
      </c>
      <c r="Q2679" s="2">
        <v>2017</v>
      </c>
      <c r="V2679" s="2">
        <v>217.31</v>
      </c>
    </row>
    <row r="2680" spans="1:22" ht="85.5" hidden="1" x14ac:dyDescent="0.45">
      <c r="A2680" s="2" t="s">
        <v>7205</v>
      </c>
      <c r="B2680" s="2" t="s">
        <v>7206</v>
      </c>
      <c r="C2680" s="2" t="s">
        <v>7221</v>
      </c>
      <c r="D2680" s="2" t="s">
        <v>7222</v>
      </c>
      <c r="E2680" s="2">
        <v>69</v>
      </c>
      <c r="F2680" s="2">
        <v>27.926200000000001</v>
      </c>
      <c r="G2680" s="2">
        <v>84.496499999999997</v>
      </c>
      <c r="H2680" s="2" t="s">
        <v>26</v>
      </c>
      <c r="N2680" s="2" t="s">
        <v>27</v>
      </c>
      <c r="O2680" s="2" t="s">
        <v>28</v>
      </c>
      <c r="P2680" s="2" t="s">
        <v>27</v>
      </c>
      <c r="Q2680" s="2">
        <v>2017</v>
      </c>
      <c r="V2680" s="2">
        <v>468.57400000000001</v>
      </c>
    </row>
    <row r="2681" spans="1:22" ht="99.75" hidden="1" x14ac:dyDescent="0.45">
      <c r="A2681" s="2" t="s">
        <v>7205</v>
      </c>
      <c r="B2681" s="2" t="s">
        <v>7206</v>
      </c>
      <c r="C2681" s="2" t="s">
        <v>7223</v>
      </c>
      <c r="D2681" s="2" t="s">
        <v>7224</v>
      </c>
      <c r="E2681" s="2">
        <v>70</v>
      </c>
      <c r="F2681" s="2">
        <v>28.189</v>
      </c>
      <c r="G2681" s="2">
        <v>84.419499999999999</v>
      </c>
      <c r="H2681" s="2" t="s">
        <v>26</v>
      </c>
      <c r="N2681" s="2" t="s">
        <v>27</v>
      </c>
      <c r="O2681" s="2" t="s">
        <v>28</v>
      </c>
      <c r="P2681" s="2" t="s">
        <v>27</v>
      </c>
      <c r="Q2681" s="2">
        <v>2017</v>
      </c>
      <c r="V2681" s="2">
        <v>475.36500000000001</v>
      </c>
    </row>
    <row r="2682" spans="1:22" ht="85.5" hidden="1" x14ac:dyDescent="0.45">
      <c r="A2682" s="2" t="s">
        <v>7205</v>
      </c>
      <c r="B2682" s="2" t="s">
        <v>7206</v>
      </c>
      <c r="C2682" s="2" t="s">
        <v>7225</v>
      </c>
      <c r="D2682" s="2" t="s">
        <v>7226</v>
      </c>
      <c r="E2682" s="2">
        <v>14.8</v>
      </c>
      <c r="F2682" s="2">
        <v>28.271999999999998</v>
      </c>
      <c r="G2682" s="2">
        <v>83.741100000000003</v>
      </c>
      <c r="H2682" s="2" t="s">
        <v>26</v>
      </c>
      <c r="N2682" s="2" t="s">
        <v>27</v>
      </c>
      <c r="O2682" s="2" t="s">
        <v>28</v>
      </c>
      <c r="P2682" s="2" t="s">
        <v>27</v>
      </c>
      <c r="Q2682" s="2">
        <v>2017</v>
      </c>
      <c r="V2682" s="2">
        <v>100.506</v>
      </c>
    </row>
    <row r="2683" spans="1:22" ht="71.25" hidden="1" x14ac:dyDescent="0.45">
      <c r="A2683" s="2" t="s">
        <v>7205</v>
      </c>
      <c r="B2683" s="2" t="s">
        <v>7206</v>
      </c>
      <c r="C2683" s="2" t="s">
        <v>7227</v>
      </c>
      <c r="D2683" s="2" t="s">
        <v>7228</v>
      </c>
      <c r="E2683" s="2">
        <v>10.050000000000001</v>
      </c>
      <c r="F2683" s="2">
        <v>27.7806</v>
      </c>
      <c r="G2683" s="2">
        <v>85.917000000000002</v>
      </c>
      <c r="H2683" s="2" t="s">
        <v>26</v>
      </c>
      <c r="N2683" s="2" t="s">
        <v>27</v>
      </c>
      <c r="O2683" s="2" t="s">
        <v>28</v>
      </c>
      <c r="P2683" s="2" t="s">
        <v>27</v>
      </c>
      <c r="Q2683" s="2">
        <v>2017</v>
      </c>
      <c r="V2683" s="2">
        <v>68.248999999999995</v>
      </c>
    </row>
    <row r="2684" spans="1:22" ht="71.25" hidden="1" x14ac:dyDescent="0.45">
      <c r="A2684" s="2" t="s">
        <v>7205</v>
      </c>
      <c r="B2684" s="2" t="s">
        <v>7206</v>
      </c>
      <c r="C2684" s="2" t="s">
        <v>7229</v>
      </c>
      <c r="D2684" s="2" t="s">
        <v>7230</v>
      </c>
      <c r="E2684" s="2">
        <v>24</v>
      </c>
      <c r="F2684" s="2">
        <v>27.962900000000001</v>
      </c>
      <c r="G2684" s="2">
        <v>85.170699999999997</v>
      </c>
      <c r="H2684" s="2" t="s">
        <v>26</v>
      </c>
      <c r="N2684" s="2" t="s">
        <v>27</v>
      </c>
      <c r="O2684" s="2" t="s">
        <v>28</v>
      </c>
      <c r="P2684" s="2" t="s">
        <v>27</v>
      </c>
      <c r="Q2684" s="2">
        <v>2017</v>
      </c>
      <c r="V2684" s="2">
        <v>162.982</v>
      </c>
    </row>
    <row r="2685" spans="1:22" ht="128.25" hidden="1" x14ac:dyDescent="0.45">
      <c r="A2685" s="2" t="s">
        <v>7231</v>
      </c>
      <c r="B2685" s="2" t="s">
        <v>7232</v>
      </c>
      <c r="C2685" s="2" t="s">
        <v>7233</v>
      </c>
      <c r="D2685" s="2" t="s">
        <v>7234</v>
      </c>
      <c r="E2685" s="2">
        <v>10.4</v>
      </c>
      <c r="F2685" s="2">
        <v>53.041699999999999</v>
      </c>
      <c r="G2685" s="2">
        <v>5.5014000000000003</v>
      </c>
      <c r="H2685" s="2" t="s">
        <v>257</v>
      </c>
      <c r="L2685" s="2">
        <v>2007</v>
      </c>
      <c r="N2685" s="2" t="s">
        <v>7235</v>
      </c>
      <c r="O2685" s="2" t="s">
        <v>7236</v>
      </c>
      <c r="P2685" s="2" t="s">
        <v>996</v>
      </c>
      <c r="V2685" s="2">
        <v>31.131</v>
      </c>
    </row>
    <row r="2686" spans="1:22" ht="114" hidden="1" x14ac:dyDescent="0.45">
      <c r="A2686" s="2" t="s">
        <v>7231</v>
      </c>
      <c r="B2686" s="2" t="s">
        <v>7232</v>
      </c>
      <c r="C2686" s="2" t="s">
        <v>7237</v>
      </c>
      <c r="D2686" s="2" t="s">
        <v>7238</v>
      </c>
      <c r="E2686" s="2">
        <v>485</v>
      </c>
      <c r="F2686" s="2">
        <v>51.431199999999997</v>
      </c>
      <c r="G2686" s="2">
        <v>3.7174</v>
      </c>
      <c r="H2686" s="2" t="s">
        <v>233</v>
      </c>
      <c r="L2686" s="2">
        <v>1973</v>
      </c>
      <c r="M2686" s="2" t="s">
        <v>7239</v>
      </c>
      <c r="N2686" s="2" t="s">
        <v>354</v>
      </c>
      <c r="O2686" s="2" t="s">
        <v>7240</v>
      </c>
      <c r="P2686" s="2" t="s">
        <v>365</v>
      </c>
      <c r="T2686" s="2">
        <v>3674.8679999999999</v>
      </c>
      <c r="V2686" s="2">
        <v>4091</v>
      </c>
    </row>
    <row r="2687" spans="1:22" ht="128.25" hidden="1" x14ac:dyDescent="0.45">
      <c r="A2687" s="2" t="s">
        <v>7231</v>
      </c>
      <c r="B2687" s="2" t="s">
        <v>7232</v>
      </c>
      <c r="C2687" s="2" t="s">
        <v>7241</v>
      </c>
      <c r="D2687" s="2" t="s">
        <v>7242</v>
      </c>
      <c r="E2687" s="2">
        <v>7.65</v>
      </c>
      <c r="F2687" s="2">
        <v>52.753300000000003</v>
      </c>
      <c r="G2687" s="2">
        <v>4.6818999999999997</v>
      </c>
      <c r="H2687" s="2" t="s">
        <v>257</v>
      </c>
      <c r="L2687" s="2">
        <v>2009</v>
      </c>
      <c r="N2687" s="2" t="s">
        <v>7235</v>
      </c>
      <c r="O2687" s="2" t="s">
        <v>7236</v>
      </c>
      <c r="P2687" s="2" t="s">
        <v>996</v>
      </c>
      <c r="V2687" s="2">
        <v>22.9</v>
      </c>
    </row>
    <row r="2688" spans="1:22" ht="99.75" x14ac:dyDescent="0.45">
      <c r="A2688" s="2" t="s">
        <v>7243</v>
      </c>
      <c r="B2688" s="2" t="s">
        <v>7244</v>
      </c>
      <c r="C2688" s="2" t="s">
        <v>7245</v>
      </c>
      <c r="D2688" s="2" t="s">
        <v>7246</v>
      </c>
      <c r="E2688" s="2">
        <v>227</v>
      </c>
      <c r="F2688" s="2">
        <v>52.101700000000001</v>
      </c>
      <c r="G2688" s="2">
        <v>5.0793999999999997</v>
      </c>
      <c r="H2688" s="2" t="s">
        <v>37</v>
      </c>
      <c r="M2688" s="2" t="s">
        <v>7247</v>
      </c>
      <c r="N2688" s="2" t="s">
        <v>7247</v>
      </c>
      <c r="O2688" s="2" t="s">
        <v>7248</v>
      </c>
      <c r="P2688" s="2" t="s">
        <v>27</v>
      </c>
      <c r="T2688" s="2">
        <v>0</v>
      </c>
      <c r="V2688" s="2">
        <v>1255.9590000000001</v>
      </c>
    </row>
    <row r="2689" spans="1:22" ht="128.25" hidden="1" x14ac:dyDescent="0.45">
      <c r="A2689" s="2" t="s">
        <v>7243</v>
      </c>
      <c r="B2689" s="2" t="s">
        <v>7244</v>
      </c>
      <c r="C2689" s="2" t="s">
        <v>7249</v>
      </c>
      <c r="D2689" s="2" t="s">
        <v>7250</v>
      </c>
      <c r="E2689" s="2">
        <v>6</v>
      </c>
      <c r="F2689" s="2">
        <v>51.954999999999998</v>
      </c>
      <c r="G2689" s="2">
        <v>5.2278000000000002</v>
      </c>
      <c r="H2689" s="2" t="s">
        <v>257</v>
      </c>
      <c r="L2689" s="2">
        <v>2006</v>
      </c>
      <c r="N2689" s="2" t="s">
        <v>7235</v>
      </c>
      <c r="O2689" s="2" t="s">
        <v>7236</v>
      </c>
      <c r="P2689" s="2" t="s">
        <v>996</v>
      </c>
      <c r="V2689" s="2">
        <v>17.96</v>
      </c>
    </row>
    <row r="2690" spans="1:22" ht="128.25" hidden="1" x14ac:dyDescent="0.45">
      <c r="A2690" s="2" t="s">
        <v>7243</v>
      </c>
      <c r="B2690" s="2" t="s">
        <v>7244</v>
      </c>
      <c r="C2690" s="2" t="s">
        <v>7251</v>
      </c>
      <c r="D2690" s="2" t="s">
        <v>7252</v>
      </c>
      <c r="E2690" s="2">
        <v>6</v>
      </c>
      <c r="F2690" s="2">
        <v>53.234200000000001</v>
      </c>
      <c r="G2690" s="2">
        <v>5.5114000000000001</v>
      </c>
      <c r="H2690" s="2" t="s">
        <v>257</v>
      </c>
      <c r="L2690" s="2">
        <v>1995</v>
      </c>
      <c r="N2690" s="2" t="s">
        <v>7235</v>
      </c>
      <c r="O2690" s="2" t="s">
        <v>7236</v>
      </c>
      <c r="P2690" s="2" t="s">
        <v>996</v>
      </c>
      <c r="V2690" s="2">
        <v>17.96</v>
      </c>
    </row>
    <row r="2691" spans="1:22" ht="99.75" x14ac:dyDescent="0.45">
      <c r="A2691" s="2" t="s">
        <v>7243</v>
      </c>
      <c r="B2691" s="2" t="s">
        <v>7244</v>
      </c>
      <c r="C2691" s="2" t="s">
        <v>7253</v>
      </c>
      <c r="D2691" s="2" t="s">
        <v>7254</v>
      </c>
      <c r="E2691" s="2">
        <v>530</v>
      </c>
      <c r="F2691" s="2">
        <v>53.3185</v>
      </c>
      <c r="G2691" s="2">
        <v>6.9543999999999997</v>
      </c>
      <c r="H2691" s="2" t="s">
        <v>37</v>
      </c>
      <c r="M2691" s="2" t="s">
        <v>7247</v>
      </c>
      <c r="N2691" s="2" t="s">
        <v>7247</v>
      </c>
      <c r="O2691" s="2" t="s">
        <v>7248</v>
      </c>
      <c r="P2691" s="2" t="s">
        <v>27</v>
      </c>
      <c r="V2691" s="2">
        <v>2932.4160000000002</v>
      </c>
    </row>
    <row r="2692" spans="1:22" ht="128.25" hidden="1" x14ac:dyDescent="0.45">
      <c r="A2692" s="2" t="s">
        <v>7243</v>
      </c>
      <c r="B2692" s="2" t="s">
        <v>7244</v>
      </c>
      <c r="C2692" s="2" t="s">
        <v>7255</v>
      </c>
      <c r="D2692" s="2" t="s">
        <v>7256</v>
      </c>
      <c r="E2692" s="2">
        <v>78.2</v>
      </c>
      <c r="F2692" s="2">
        <v>53.33</v>
      </c>
      <c r="G2692" s="2">
        <v>6.9180999999999999</v>
      </c>
      <c r="H2692" s="2" t="s">
        <v>257</v>
      </c>
      <c r="L2692" s="2">
        <v>2008</v>
      </c>
      <c r="N2692" s="2" t="s">
        <v>7235</v>
      </c>
      <c r="O2692" s="2" t="s">
        <v>7236</v>
      </c>
      <c r="P2692" s="2" t="s">
        <v>996</v>
      </c>
      <c r="U2692" s="2">
        <v>167</v>
      </c>
      <c r="V2692" s="2">
        <v>234.084</v>
      </c>
    </row>
    <row r="2693" spans="1:22" ht="71.25" x14ac:dyDescent="0.45">
      <c r="A2693" s="2" t="s">
        <v>7243</v>
      </c>
      <c r="B2693" s="2" t="s">
        <v>7244</v>
      </c>
      <c r="C2693" s="2" t="s">
        <v>7257</v>
      </c>
      <c r="D2693" s="2" t="s">
        <v>7258</v>
      </c>
      <c r="E2693" s="2">
        <v>684</v>
      </c>
      <c r="F2693" s="2">
        <v>52.338900000000002</v>
      </c>
      <c r="G2693" s="2">
        <v>5.0213000000000001</v>
      </c>
      <c r="H2693" s="2" t="s">
        <v>37</v>
      </c>
      <c r="L2693" s="2">
        <v>1995</v>
      </c>
      <c r="M2693" s="2" t="s">
        <v>7259</v>
      </c>
      <c r="N2693" s="2" t="s">
        <v>7259</v>
      </c>
      <c r="O2693" s="2" t="s">
        <v>7260</v>
      </c>
      <c r="P2693" s="2" t="s">
        <v>27</v>
      </c>
      <c r="T2693" s="2">
        <v>2276.5100000000002</v>
      </c>
      <c r="V2693" s="2">
        <v>3784.4769999999999</v>
      </c>
    </row>
    <row r="2694" spans="1:22" ht="99.75" x14ac:dyDescent="0.45">
      <c r="A2694" s="2" t="s">
        <v>7243</v>
      </c>
      <c r="B2694" s="2" t="s">
        <v>7244</v>
      </c>
      <c r="C2694" s="2" t="s">
        <v>7261</v>
      </c>
      <c r="D2694" s="2" t="s">
        <v>7262</v>
      </c>
      <c r="E2694" s="2">
        <v>456</v>
      </c>
      <c r="F2694" s="2">
        <v>51.333100000000002</v>
      </c>
      <c r="G2694" s="2">
        <v>3.7787000000000002</v>
      </c>
      <c r="H2694" s="2" t="s">
        <v>37</v>
      </c>
      <c r="M2694" s="2" t="s">
        <v>7247</v>
      </c>
      <c r="N2694" s="2" t="s">
        <v>7247</v>
      </c>
      <c r="O2694" s="2" t="s">
        <v>7248</v>
      </c>
      <c r="P2694" s="2" t="s">
        <v>27</v>
      </c>
      <c r="V2694" s="2">
        <v>2522.9850000000001</v>
      </c>
    </row>
    <row r="2695" spans="1:22" ht="128.25" hidden="1" x14ac:dyDescent="0.45">
      <c r="A2695" s="2" t="s">
        <v>7243</v>
      </c>
      <c r="B2695" s="2" t="s">
        <v>7244</v>
      </c>
      <c r="C2695" s="2" t="s">
        <v>7239</v>
      </c>
      <c r="D2695" s="2" t="s">
        <v>7263</v>
      </c>
      <c r="E2695" s="2">
        <v>24.05</v>
      </c>
      <c r="F2695" s="2">
        <v>51.438800000000001</v>
      </c>
      <c r="G2695" s="2">
        <v>3.7035</v>
      </c>
      <c r="H2695" s="2" t="s">
        <v>257</v>
      </c>
      <c r="L2695" s="2">
        <v>2004</v>
      </c>
      <c r="N2695" s="2" t="s">
        <v>7235</v>
      </c>
      <c r="O2695" s="2" t="s">
        <v>7236</v>
      </c>
      <c r="P2695" s="2" t="s">
        <v>27</v>
      </c>
      <c r="U2695" s="2">
        <v>58</v>
      </c>
      <c r="V2695" s="2">
        <v>71.991</v>
      </c>
    </row>
    <row r="2696" spans="1:22" ht="128.25" hidden="1" x14ac:dyDescent="0.45">
      <c r="A2696" s="2" t="s">
        <v>7243</v>
      </c>
      <c r="B2696" s="2" t="s">
        <v>7244</v>
      </c>
      <c r="C2696" s="2" t="s">
        <v>7264</v>
      </c>
      <c r="D2696" s="2" t="s">
        <v>7265</v>
      </c>
      <c r="E2696" s="2">
        <v>7.5</v>
      </c>
      <c r="F2696" s="2">
        <v>51.682499999999997</v>
      </c>
      <c r="G2696" s="2">
        <v>5.0708000000000002</v>
      </c>
      <c r="H2696" s="2" t="s">
        <v>257</v>
      </c>
      <c r="L2696" s="2">
        <v>2005</v>
      </c>
      <c r="N2696" s="2" t="s">
        <v>7235</v>
      </c>
      <c r="O2696" s="2" t="s">
        <v>7236</v>
      </c>
      <c r="P2696" s="2" t="s">
        <v>996</v>
      </c>
      <c r="V2696" s="2">
        <v>22.451000000000001</v>
      </c>
    </row>
    <row r="2697" spans="1:22" ht="409.5" x14ac:dyDescent="0.45">
      <c r="A2697" s="2" t="s">
        <v>7243</v>
      </c>
      <c r="B2697" s="2" t="s">
        <v>7244</v>
      </c>
      <c r="C2697" s="2" t="s">
        <v>7266</v>
      </c>
      <c r="D2697" s="2" t="s">
        <v>7267</v>
      </c>
      <c r="E2697" s="2">
        <v>2465</v>
      </c>
      <c r="F2697" s="2">
        <v>53.444099999999999</v>
      </c>
      <c r="G2697" s="2">
        <v>6.8559999999999999</v>
      </c>
      <c r="H2697" s="2" t="s">
        <v>37</v>
      </c>
      <c r="L2697" s="2">
        <v>1996</v>
      </c>
      <c r="M2697" s="2" t="s">
        <v>7268</v>
      </c>
      <c r="N2697" s="2" t="s">
        <v>7269</v>
      </c>
      <c r="O2697" s="2" t="s">
        <v>7270</v>
      </c>
      <c r="P2697" s="2" t="s">
        <v>27</v>
      </c>
      <c r="T2697" s="2">
        <v>1553.66</v>
      </c>
      <c r="V2697" s="2">
        <v>13638.502</v>
      </c>
    </row>
    <row r="2698" spans="1:22" ht="199.5" hidden="1" x14ac:dyDescent="0.45">
      <c r="A2698" s="2" t="s">
        <v>7243</v>
      </c>
      <c r="B2698" s="2" t="s">
        <v>7244</v>
      </c>
      <c r="C2698" s="2" t="s">
        <v>7271</v>
      </c>
      <c r="D2698" s="2" t="s">
        <v>7272</v>
      </c>
      <c r="E2698" s="2">
        <v>1560</v>
      </c>
      <c r="F2698" s="2">
        <v>53.444099999999999</v>
      </c>
      <c r="G2698" s="2">
        <v>6.8559999999999999</v>
      </c>
      <c r="H2698" s="2" t="s">
        <v>213</v>
      </c>
      <c r="L2698" s="2">
        <v>2014</v>
      </c>
      <c r="M2698" s="2" t="s">
        <v>7273</v>
      </c>
      <c r="N2698" s="2" t="s">
        <v>7274</v>
      </c>
      <c r="O2698" s="2" t="s">
        <v>7275</v>
      </c>
      <c r="P2698" s="2" t="s">
        <v>27</v>
      </c>
      <c r="T2698" s="2">
        <v>7293.94</v>
      </c>
      <c r="V2698" s="2">
        <v>10300.448</v>
      </c>
    </row>
    <row r="2699" spans="1:22" ht="128.25" hidden="1" x14ac:dyDescent="0.45">
      <c r="A2699" s="2" t="s">
        <v>7243</v>
      </c>
      <c r="B2699" s="2" t="s">
        <v>7244</v>
      </c>
      <c r="C2699" s="2" t="s">
        <v>7276</v>
      </c>
      <c r="D2699" s="2" t="s">
        <v>7277</v>
      </c>
      <c r="E2699" s="2">
        <v>108</v>
      </c>
      <c r="F2699" s="2">
        <v>52.606099999999998</v>
      </c>
      <c r="G2699" s="2">
        <v>4.4188000000000001</v>
      </c>
      <c r="H2699" s="2" t="s">
        <v>257</v>
      </c>
      <c r="L2699" s="2">
        <v>2006</v>
      </c>
      <c r="N2699" s="2" t="s">
        <v>7235</v>
      </c>
      <c r="O2699" s="2" t="s">
        <v>7236</v>
      </c>
      <c r="P2699" s="2" t="s">
        <v>365</v>
      </c>
      <c r="U2699" s="2">
        <v>297</v>
      </c>
      <c r="V2699" s="2">
        <v>323.28800000000001</v>
      </c>
    </row>
    <row r="2700" spans="1:22" ht="128.25" hidden="1" x14ac:dyDescent="0.45">
      <c r="A2700" s="2" t="s">
        <v>7243</v>
      </c>
      <c r="B2700" s="2" t="s">
        <v>7244</v>
      </c>
      <c r="C2700" s="2" t="s">
        <v>7278</v>
      </c>
      <c r="D2700" s="2" t="s">
        <v>7279</v>
      </c>
      <c r="E2700" s="2">
        <v>6.5</v>
      </c>
      <c r="F2700" s="2">
        <v>51.586599999999997</v>
      </c>
      <c r="G2700" s="2">
        <v>4.7759999999999998</v>
      </c>
      <c r="H2700" s="2" t="s">
        <v>257</v>
      </c>
      <c r="L2700" s="2">
        <v>2000</v>
      </c>
      <c r="N2700" s="2" t="s">
        <v>7235</v>
      </c>
      <c r="O2700" s="2" t="s">
        <v>7236</v>
      </c>
      <c r="P2700" s="2" t="s">
        <v>996</v>
      </c>
      <c r="V2700" s="2">
        <v>19.457000000000001</v>
      </c>
    </row>
    <row r="2701" spans="1:22" ht="409.5" x14ac:dyDescent="0.45">
      <c r="A2701" s="2" t="s">
        <v>7243</v>
      </c>
      <c r="B2701" s="2" t="s">
        <v>7244</v>
      </c>
      <c r="C2701" s="2" t="s">
        <v>7280</v>
      </c>
      <c r="D2701" s="2" t="s">
        <v>7281</v>
      </c>
      <c r="E2701" s="2">
        <v>999</v>
      </c>
      <c r="F2701" s="2">
        <v>52.577199999999998</v>
      </c>
      <c r="G2701" s="2">
        <v>5.53</v>
      </c>
      <c r="H2701" s="2" t="s">
        <v>37</v>
      </c>
      <c r="L2701" s="2">
        <v>2010</v>
      </c>
      <c r="M2701" s="2" t="s">
        <v>7269</v>
      </c>
      <c r="N2701" s="2" t="s">
        <v>7269</v>
      </c>
      <c r="O2701" s="2" t="s">
        <v>7270</v>
      </c>
      <c r="P2701" s="2" t="s">
        <v>27</v>
      </c>
      <c r="V2701" s="2">
        <v>5527.3280000000004</v>
      </c>
    </row>
    <row r="2702" spans="1:22" ht="128.25" hidden="1" x14ac:dyDescent="0.45">
      <c r="A2702" s="2" t="s">
        <v>7243</v>
      </c>
      <c r="B2702" s="2" t="s">
        <v>7244</v>
      </c>
      <c r="C2702" s="2" t="s">
        <v>7282</v>
      </c>
      <c r="D2702" s="2" t="s">
        <v>7283</v>
      </c>
      <c r="E2702" s="2">
        <v>1.58</v>
      </c>
      <c r="F2702" s="2">
        <v>51.442500000000003</v>
      </c>
      <c r="G2702" s="2">
        <v>3.5735999999999999</v>
      </c>
      <c r="H2702" s="2" t="s">
        <v>257</v>
      </c>
      <c r="L2702" s="2">
        <v>1997</v>
      </c>
      <c r="N2702" s="2" t="s">
        <v>7235</v>
      </c>
      <c r="O2702" s="2" t="s">
        <v>7236</v>
      </c>
      <c r="P2702" s="2" t="s">
        <v>996</v>
      </c>
      <c r="V2702" s="2">
        <v>4.7300000000000004</v>
      </c>
    </row>
    <row r="2703" spans="1:22" ht="409.5" hidden="1" x14ac:dyDescent="0.45">
      <c r="A2703" s="2" t="s">
        <v>7243</v>
      </c>
      <c r="B2703" s="2" t="s">
        <v>7244</v>
      </c>
      <c r="C2703" s="2" t="s">
        <v>7284</v>
      </c>
      <c r="D2703" s="2" t="s">
        <v>7285</v>
      </c>
      <c r="E2703" s="2">
        <v>590</v>
      </c>
      <c r="F2703" s="2">
        <v>51.856099999999998</v>
      </c>
      <c r="G2703" s="2">
        <v>5.8293999999999997</v>
      </c>
      <c r="H2703" s="2" t="s">
        <v>213</v>
      </c>
      <c r="M2703" s="2" t="s">
        <v>7269</v>
      </c>
      <c r="N2703" s="2" t="s">
        <v>7269</v>
      </c>
      <c r="O2703" s="2" t="s">
        <v>7270</v>
      </c>
      <c r="P2703" s="2" t="s">
        <v>27</v>
      </c>
      <c r="T2703" s="2">
        <v>2886.239</v>
      </c>
      <c r="V2703" s="2">
        <v>3895.6819999999998</v>
      </c>
    </row>
    <row r="2704" spans="1:22" ht="128.25" hidden="1" x14ac:dyDescent="0.45">
      <c r="A2704" s="2" t="s">
        <v>7243</v>
      </c>
      <c r="B2704" s="2" t="s">
        <v>7244</v>
      </c>
      <c r="C2704" s="2" t="s">
        <v>7286</v>
      </c>
      <c r="D2704" s="2" t="s">
        <v>7287</v>
      </c>
      <c r="E2704" s="2">
        <v>600</v>
      </c>
      <c r="F2704" s="2">
        <v>54.036000000000001</v>
      </c>
      <c r="G2704" s="2">
        <v>5.9630000000000001</v>
      </c>
      <c r="H2704" s="2" t="s">
        <v>257</v>
      </c>
      <c r="L2704" s="2">
        <v>2016</v>
      </c>
      <c r="N2704" s="2" t="s">
        <v>7235</v>
      </c>
      <c r="O2704" s="2" t="s">
        <v>7236</v>
      </c>
      <c r="P2704" s="2" t="s">
        <v>365</v>
      </c>
      <c r="U2704" s="2">
        <v>2895</v>
      </c>
      <c r="V2704" s="2">
        <v>1796.0440000000001</v>
      </c>
    </row>
    <row r="2705" spans="1:22" ht="409.5" x14ac:dyDescent="0.45">
      <c r="A2705" s="2" t="s">
        <v>7243</v>
      </c>
      <c r="B2705" s="2" t="s">
        <v>7244</v>
      </c>
      <c r="C2705" s="2" t="s">
        <v>7288</v>
      </c>
      <c r="D2705" s="2" t="s">
        <v>7289</v>
      </c>
      <c r="E2705" s="2">
        <v>349</v>
      </c>
      <c r="F2705" s="2">
        <v>52.468000000000004</v>
      </c>
      <c r="G2705" s="2">
        <v>6.1087999999999996</v>
      </c>
      <c r="H2705" s="2" t="s">
        <v>37</v>
      </c>
      <c r="M2705" s="2" t="s">
        <v>7269</v>
      </c>
      <c r="N2705" s="2" t="s">
        <v>7269</v>
      </c>
      <c r="O2705" s="2" t="s">
        <v>7270</v>
      </c>
      <c r="P2705" s="2" t="s">
        <v>27</v>
      </c>
      <c r="V2705" s="2">
        <v>1930.9680000000001</v>
      </c>
    </row>
    <row r="2706" spans="1:22" ht="128.25" hidden="1" x14ac:dyDescent="0.45">
      <c r="A2706" s="2" t="s">
        <v>7243</v>
      </c>
      <c r="B2706" s="2" t="s">
        <v>7244</v>
      </c>
      <c r="C2706" s="2" t="s">
        <v>7290</v>
      </c>
      <c r="D2706" s="2" t="s">
        <v>7291</v>
      </c>
      <c r="E2706" s="2">
        <v>6.8</v>
      </c>
      <c r="F2706" s="2">
        <v>51.528300000000002</v>
      </c>
      <c r="G2706" s="2">
        <v>4.2678000000000003</v>
      </c>
      <c r="H2706" s="2" t="s">
        <v>257</v>
      </c>
      <c r="L2706" s="2">
        <v>2004</v>
      </c>
      <c r="N2706" s="2" t="s">
        <v>7235</v>
      </c>
      <c r="O2706" s="2" t="s">
        <v>7236</v>
      </c>
      <c r="P2706" s="2" t="s">
        <v>996</v>
      </c>
      <c r="V2706" s="2">
        <v>20.355</v>
      </c>
    </row>
    <row r="2707" spans="1:22" ht="128.25" hidden="1" x14ac:dyDescent="0.45">
      <c r="A2707" s="2" t="s">
        <v>7243</v>
      </c>
      <c r="B2707" s="2" t="s">
        <v>7244</v>
      </c>
      <c r="C2707" s="2" t="s">
        <v>7292</v>
      </c>
      <c r="D2707" s="2" t="s">
        <v>7293</v>
      </c>
      <c r="E2707" s="2">
        <v>3.6</v>
      </c>
      <c r="F2707" s="2">
        <v>51.841200000000001</v>
      </c>
      <c r="G2707" s="2">
        <v>4.0606</v>
      </c>
      <c r="H2707" s="2" t="s">
        <v>257</v>
      </c>
      <c r="L2707" s="2">
        <v>1997</v>
      </c>
      <c r="N2707" s="2" t="s">
        <v>7235</v>
      </c>
      <c r="O2707" s="2" t="s">
        <v>7236</v>
      </c>
      <c r="P2707" s="2" t="s">
        <v>27</v>
      </c>
      <c r="V2707" s="2">
        <v>10.776</v>
      </c>
    </row>
    <row r="2708" spans="1:22" ht="128.25" hidden="1" x14ac:dyDescent="0.45">
      <c r="A2708" s="2" t="s">
        <v>7243</v>
      </c>
      <c r="B2708" s="2" t="s">
        <v>7244</v>
      </c>
      <c r="C2708" s="2" t="s">
        <v>7294</v>
      </c>
      <c r="D2708" s="2" t="s">
        <v>7295</v>
      </c>
      <c r="E2708" s="2">
        <v>5.28</v>
      </c>
      <c r="F2708" s="2">
        <v>52.405299999999997</v>
      </c>
      <c r="G2708" s="2">
        <v>4.8465999999999996</v>
      </c>
      <c r="H2708" s="2" t="s">
        <v>257</v>
      </c>
      <c r="L2708" s="2">
        <v>2001</v>
      </c>
      <c r="N2708" s="2" t="s">
        <v>7235</v>
      </c>
      <c r="O2708" s="2" t="s">
        <v>7236</v>
      </c>
      <c r="P2708" s="2" t="s">
        <v>996</v>
      </c>
      <c r="V2708" s="2">
        <v>15.805</v>
      </c>
    </row>
    <row r="2709" spans="1:22" ht="71.25" hidden="1" x14ac:dyDescent="0.45">
      <c r="A2709" s="2" t="s">
        <v>7243</v>
      </c>
      <c r="B2709" s="2" t="s">
        <v>7244</v>
      </c>
      <c r="C2709" s="2" t="s">
        <v>7296</v>
      </c>
      <c r="D2709" s="2" t="s">
        <v>7297</v>
      </c>
      <c r="E2709" s="2">
        <v>650</v>
      </c>
      <c r="F2709" s="2">
        <v>52.404899999999998</v>
      </c>
      <c r="G2709" s="2">
        <v>4.8464999999999998</v>
      </c>
      <c r="H2709" s="2" t="s">
        <v>213</v>
      </c>
      <c r="L2709" s="2">
        <v>1994</v>
      </c>
      <c r="M2709" s="2" t="s">
        <v>7298</v>
      </c>
      <c r="N2709" s="2" t="s">
        <v>7259</v>
      </c>
      <c r="O2709" s="2" t="s">
        <v>7299</v>
      </c>
      <c r="P2709" s="2" t="s">
        <v>27</v>
      </c>
      <c r="T2709" s="2">
        <v>5718.0060000000003</v>
      </c>
      <c r="V2709" s="2">
        <v>4291.8530000000001</v>
      </c>
    </row>
    <row r="2710" spans="1:22" ht="128.25" hidden="1" x14ac:dyDescent="0.45">
      <c r="A2710" s="2" t="s">
        <v>7243</v>
      </c>
      <c r="B2710" s="2" t="s">
        <v>7244</v>
      </c>
      <c r="C2710" s="2" t="s">
        <v>7300</v>
      </c>
      <c r="D2710" s="2" t="s">
        <v>7301</v>
      </c>
      <c r="E2710" s="2">
        <v>8.25</v>
      </c>
      <c r="F2710" s="2">
        <v>51.71</v>
      </c>
      <c r="G2710" s="2">
        <v>4.0875000000000004</v>
      </c>
      <c r="H2710" s="2" t="s">
        <v>257</v>
      </c>
      <c r="L2710" s="2">
        <v>2005</v>
      </c>
      <c r="N2710" s="2" t="s">
        <v>7235</v>
      </c>
      <c r="O2710" s="2" t="s">
        <v>7236</v>
      </c>
      <c r="P2710" s="2" t="s">
        <v>996</v>
      </c>
      <c r="V2710" s="2">
        <v>24.696000000000002</v>
      </c>
    </row>
    <row r="2711" spans="1:22" ht="128.25" hidden="1" x14ac:dyDescent="0.45">
      <c r="A2711" s="2" t="s">
        <v>7243</v>
      </c>
      <c r="B2711" s="2" t="s">
        <v>7244</v>
      </c>
      <c r="C2711" s="2" t="s">
        <v>7302</v>
      </c>
      <c r="D2711" s="2" t="s">
        <v>7303</v>
      </c>
      <c r="E2711" s="2">
        <v>8.3000000000000007</v>
      </c>
      <c r="F2711" s="2">
        <v>52.508299999999998</v>
      </c>
      <c r="G2711" s="2">
        <v>5.4749999999999996</v>
      </c>
      <c r="H2711" s="2" t="s">
        <v>257</v>
      </c>
      <c r="L2711" s="2">
        <v>2012</v>
      </c>
      <c r="N2711" s="2" t="s">
        <v>7235</v>
      </c>
      <c r="O2711" s="2" t="s">
        <v>7236</v>
      </c>
      <c r="P2711" s="2" t="s">
        <v>996</v>
      </c>
      <c r="V2711" s="2">
        <v>24.844999999999999</v>
      </c>
    </row>
    <row r="2712" spans="1:22" ht="128.25" hidden="1" x14ac:dyDescent="0.45">
      <c r="A2712" s="2" t="s">
        <v>7243</v>
      </c>
      <c r="B2712" s="2" t="s">
        <v>7244</v>
      </c>
      <c r="C2712" s="2" t="s">
        <v>7304</v>
      </c>
      <c r="D2712" s="2" t="s">
        <v>7305</v>
      </c>
      <c r="E2712" s="2">
        <v>6</v>
      </c>
      <c r="F2712" s="2">
        <v>52.838299999999997</v>
      </c>
      <c r="G2712" s="2">
        <v>4.8917000000000002</v>
      </c>
      <c r="H2712" s="2" t="s">
        <v>257</v>
      </c>
      <c r="L2712" s="2">
        <v>2003</v>
      </c>
      <c r="N2712" s="2" t="s">
        <v>7235</v>
      </c>
      <c r="O2712" s="2" t="s">
        <v>7236</v>
      </c>
      <c r="P2712" s="2" t="s">
        <v>996</v>
      </c>
      <c r="V2712" s="2">
        <v>17.96</v>
      </c>
    </row>
    <row r="2713" spans="1:22" ht="128.25" hidden="1" x14ac:dyDescent="0.45">
      <c r="A2713" s="2" t="s">
        <v>7243</v>
      </c>
      <c r="B2713" s="2" t="s">
        <v>7244</v>
      </c>
      <c r="C2713" s="2" t="s">
        <v>7306</v>
      </c>
      <c r="D2713" s="2" t="s">
        <v>7307</v>
      </c>
      <c r="E2713" s="2">
        <v>9</v>
      </c>
      <c r="F2713" s="2">
        <v>52.46</v>
      </c>
      <c r="G2713" s="2">
        <v>4.6500000000000004</v>
      </c>
      <c r="H2713" s="2" t="s">
        <v>257</v>
      </c>
      <c r="L2713" s="2">
        <v>2011</v>
      </c>
      <c r="N2713" s="2" t="s">
        <v>7235</v>
      </c>
      <c r="O2713" s="2" t="s">
        <v>7236</v>
      </c>
      <c r="P2713" s="2" t="s">
        <v>996</v>
      </c>
      <c r="V2713" s="2">
        <v>26.940999999999999</v>
      </c>
    </row>
    <row r="2714" spans="1:22" ht="128.25" hidden="1" x14ac:dyDescent="0.45">
      <c r="A2714" s="2" t="s">
        <v>7243</v>
      </c>
      <c r="B2714" s="2" t="s">
        <v>7244</v>
      </c>
      <c r="C2714" s="2" t="s">
        <v>7308</v>
      </c>
      <c r="D2714" s="2" t="s">
        <v>7309</v>
      </c>
      <c r="E2714" s="2">
        <v>213.3</v>
      </c>
      <c r="F2714" s="2">
        <v>53.4375</v>
      </c>
      <c r="G2714" s="2">
        <v>6.8613</v>
      </c>
      <c r="H2714" s="2" t="s">
        <v>257</v>
      </c>
      <c r="L2714" s="2">
        <v>2009</v>
      </c>
      <c r="N2714" s="2" t="s">
        <v>7235</v>
      </c>
      <c r="O2714" s="2" t="s">
        <v>7236</v>
      </c>
      <c r="P2714" s="2" t="s">
        <v>365</v>
      </c>
      <c r="U2714" s="2">
        <v>554.70000000000005</v>
      </c>
      <c r="V2714" s="2">
        <v>638.49300000000005</v>
      </c>
    </row>
    <row r="2715" spans="1:22" ht="128.25" hidden="1" x14ac:dyDescent="0.45">
      <c r="A2715" s="2" t="s">
        <v>7243</v>
      </c>
      <c r="B2715" s="2" t="s">
        <v>7244</v>
      </c>
      <c r="C2715" s="2" t="s">
        <v>7310</v>
      </c>
      <c r="D2715" s="2" t="s">
        <v>7311</v>
      </c>
      <c r="E2715" s="2">
        <v>15</v>
      </c>
      <c r="F2715" s="2">
        <v>51.645000000000003</v>
      </c>
      <c r="G2715" s="2">
        <v>4.8597000000000001</v>
      </c>
      <c r="H2715" s="2" t="s">
        <v>257</v>
      </c>
      <c r="L2715" s="2">
        <v>2008</v>
      </c>
      <c r="N2715" s="2" t="s">
        <v>7235</v>
      </c>
      <c r="O2715" s="2" t="s">
        <v>7236</v>
      </c>
      <c r="P2715" s="2" t="s">
        <v>996</v>
      </c>
      <c r="U2715" s="2">
        <v>32.4</v>
      </c>
      <c r="V2715" s="2">
        <v>44.901000000000003</v>
      </c>
    </row>
    <row r="2716" spans="1:22" ht="128.25" hidden="1" x14ac:dyDescent="0.45">
      <c r="A2716" s="2" t="s">
        <v>7243</v>
      </c>
      <c r="B2716" s="2" t="s">
        <v>7244</v>
      </c>
      <c r="C2716" s="2" t="s">
        <v>7312</v>
      </c>
      <c r="D2716" s="2" t="s">
        <v>7313</v>
      </c>
      <c r="E2716" s="2">
        <v>9</v>
      </c>
      <c r="F2716" s="2">
        <v>51.639200000000002</v>
      </c>
      <c r="G2716" s="2">
        <v>4.1292</v>
      </c>
      <c r="H2716" s="2" t="s">
        <v>257</v>
      </c>
      <c r="L2716" s="2">
        <v>2003</v>
      </c>
      <c r="N2716" s="2" t="s">
        <v>7235</v>
      </c>
      <c r="O2716" s="2" t="s">
        <v>7236</v>
      </c>
      <c r="P2716" s="2" t="s">
        <v>996</v>
      </c>
      <c r="V2716" s="2">
        <v>26.940999999999999</v>
      </c>
    </row>
    <row r="2717" spans="1:22" ht="128.25" hidden="1" x14ac:dyDescent="0.45">
      <c r="A2717" s="2" t="s">
        <v>7231</v>
      </c>
      <c r="B2717" s="2" t="s">
        <v>7232</v>
      </c>
      <c r="C2717" s="2" t="s">
        <v>7314</v>
      </c>
      <c r="D2717" s="2" t="s">
        <v>7315</v>
      </c>
      <c r="E2717" s="2">
        <v>2.2999999999999998</v>
      </c>
      <c r="F2717" s="2">
        <v>51.442500000000003</v>
      </c>
      <c r="G2717" s="2">
        <v>3.5735999999999999</v>
      </c>
      <c r="H2717" s="2" t="s">
        <v>257</v>
      </c>
      <c r="L2717" s="2">
        <v>2015</v>
      </c>
      <c r="N2717" s="2" t="s">
        <v>7235</v>
      </c>
      <c r="O2717" s="2" t="s">
        <v>7236</v>
      </c>
      <c r="P2717" s="2" t="s">
        <v>996</v>
      </c>
      <c r="V2717" s="2">
        <v>6.8849999999999998</v>
      </c>
    </row>
    <row r="2718" spans="1:22" ht="128.25" hidden="1" x14ac:dyDescent="0.45">
      <c r="A2718" s="2" t="s">
        <v>7231</v>
      </c>
      <c r="B2718" s="2" t="s">
        <v>7232</v>
      </c>
      <c r="C2718" s="2" t="s">
        <v>7316</v>
      </c>
      <c r="D2718" s="2" t="s">
        <v>7317</v>
      </c>
      <c r="E2718" s="2">
        <v>192</v>
      </c>
      <c r="F2718" s="2">
        <v>-38.071399999999997</v>
      </c>
      <c r="G2718" s="2">
        <v>175.64330000000001</v>
      </c>
      <c r="H2718" s="2" t="s">
        <v>26</v>
      </c>
      <c r="L2718" s="2">
        <v>1929</v>
      </c>
      <c r="M2718" s="2" t="s">
        <v>7318</v>
      </c>
      <c r="N2718" s="2" t="s">
        <v>7318</v>
      </c>
      <c r="O2718" s="2" t="s">
        <v>7319</v>
      </c>
      <c r="P2718" s="2" t="s">
        <v>27</v>
      </c>
      <c r="V2718" s="2">
        <v>1064.8389999999999</v>
      </c>
    </row>
    <row r="2719" spans="1:22" ht="128.25" hidden="1" x14ac:dyDescent="0.45">
      <c r="A2719" s="2" t="s">
        <v>7231</v>
      </c>
      <c r="B2719" s="2" t="s">
        <v>7232</v>
      </c>
      <c r="C2719" s="2" t="s">
        <v>7320</v>
      </c>
      <c r="D2719" s="2" t="s">
        <v>7321</v>
      </c>
      <c r="E2719" s="2">
        <v>78</v>
      </c>
      <c r="F2719" s="2">
        <v>-38.6158</v>
      </c>
      <c r="G2719" s="2">
        <v>176.14250000000001</v>
      </c>
      <c r="H2719" s="2" t="s">
        <v>26</v>
      </c>
      <c r="L2719" s="2">
        <v>1964</v>
      </c>
      <c r="M2719" s="2" t="s">
        <v>7318</v>
      </c>
      <c r="N2719" s="2" t="s">
        <v>7318</v>
      </c>
      <c r="O2719" s="2" t="s">
        <v>7319</v>
      </c>
      <c r="P2719" s="2" t="s">
        <v>27</v>
      </c>
      <c r="V2719" s="2">
        <v>432.59100000000001</v>
      </c>
    </row>
    <row r="2720" spans="1:22" ht="128.25" hidden="1" x14ac:dyDescent="0.45">
      <c r="A2720" s="2" t="s">
        <v>7231</v>
      </c>
      <c r="B2720" s="2" t="s">
        <v>7232</v>
      </c>
      <c r="C2720" s="2" t="s">
        <v>7322</v>
      </c>
      <c r="D2720" s="2" t="s">
        <v>7323</v>
      </c>
      <c r="E2720" s="2">
        <v>74</v>
      </c>
      <c r="F2720" s="2">
        <v>-38.391800000000003</v>
      </c>
      <c r="G2720" s="2">
        <v>176.0222</v>
      </c>
      <c r="H2720" s="2" t="s">
        <v>26</v>
      </c>
      <c r="M2720" s="2" t="s">
        <v>7318</v>
      </c>
      <c r="N2720" s="2" t="s">
        <v>7318</v>
      </c>
      <c r="O2720" s="2" t="s">
        <v>7319</v>
      </c>
      <c r="P2720" s="2" t="s">
        <v>27</v>
      </c>
      <c r="V2720" s="2">
        <v>410.40699999999998</v>
      </c>
    </row>
    <row r="2721" spans="1:22" ht="99.75" hidden="1" x14ac:dyDescent="0.45">
      <c r="A2721" s="2" t="s">
        <v>7231</v>
      </c>
      <c r="B2721" s="2" t="s">
        <v>7232</v>
      </c>
      <c r="C2721" s="2" t="s">
        <v>7324</v>
      </c>
      <c r="D2721" s="2" t="s">
        <v>7325</v>
      </c>
      <c r="E2721" s="2">
        <v>220</v>
      </c>
      <c r="F2721" s="2">
        <v>-44.655999999999999</v>
      </c>
      <c r="G2721" s="2">
        <v>170.35509999999999</v>
      </c>
      <c r="H2721" s="2" t="s">
        <v>26</v>
      </c>
      <c r="M2721" s="2" t="s">
        <v>389</v>
      </c>
      <c r="N2721" s="2" t="s">
        <v>389</v>
      </c>
      <c r="O2721" s="2" t="s">
        <v>7326</v>
      </c>
      <c r="P2721" s="2" t="s">
        <v>27</v>
      </c>
      <c r="V2721" s="2">
        <v>1220.1279999999999</v>
      </c>
    </row>
    <row r="2722" spans="1:22" ht="99.75" hidden="1" x14ac:dyDescent="0.45">
      <c r="A2722" s="2" t="s">
        <v>7231</v>
      </c>
      <c r="B2722" s="2" t="s">
        <v>7232</v>
      </c>
      <c r="C2722" s="2" t="s">
        <v>7327</v>
      </c>
      <c r="D2722" s="2" t="s">
        <v>7328</v>
      </c>
      <c r="E2722" s="2">
        <v>540</v>
      </c>
      <c r="F2722" s="2">
        <v>-44.564</v>
      </c>
      <c r="G2722" s="2">
        <v>170.19720000000001</v>
      </c>
      <c r="H2722" s="2" t="s">
        <v>26</v>
      </c>
      <c r="M2722" s="2" t="s">
        <v>389</v>
      </c>
      <c r="N2722" s="2" t="s">
        <v>389</v>
      </c>
      <c r="O2722" s="2" t="s">
        <v>7326</v>
      </c>
      <c r="P2722" s="2" t="s">
        <v>27</v>
      </c>
      <c r="V2722" s="2">
        <v>2994.8589999999999</v>
      </c>
    </row>
    <row r="2723" spans="1:22" ht="114" hidden="1" x14ac:dyDescent="0.45">
      <c r="A2723" s="2" t="s">
        <v>7231</v>
      </c>
      <c r="B2723" s="2" t="s">
        <v>7232</v>
      </c>
      <c r="C2723" s="2" t="s">
        <v>7329</v>
      </c>
      <c r="D2723" s="2" t="s">
        <v>7330</v>
      </c>
      <c r="E2723" s="2">
        <v>432</v>
      </c>
      <c r="F2723" s="2">
        <v>-45.179299999999998</v>
      </c>
      <c r="G2723" s="2">
        <v>169.30699999999999</v>
      </c>
      <c r="H2723" s="2" t="s">
        <v>26</v>
      </c>
      <c r="L2723" s="2">
        <v>1992</v>
      </c>
      <c r="M2723" s="2" t="s">
        <v>7331</v>
      </c>
      <c r="N2723" s="2" t="s">
        <v>7331</v>
      </c>
      <c r="O2723" s="2" t="s">
        <v>7332</v>
      </c>
      <c r="P2723" s="2" t="s">
        <v>27</v>
      </c>
      <c r="V2723" s="2">
        <v>2395.8870000000002</v>
      </c>
    </row>
    <row r="2724" spans="1:22" ht="128.25" hidden="1" x14ac:dyDescent="0.45">
      <c r="A2724" s="2" t="s">
        <v>7231</v>
      </c>
      <c r="B2724" s="2" t="s">
        <v>7232</v>
      </c>
      <c r="C2724" s="2" t="s">
        <v>7333</v>
      </c>
      <c r="D2724" s="2" t="s">
        <v>7334</v>
      </c>
      <c r="E2724" s="2">
        <v>32</v>
      </c>
      <c r="F2724" s="2">
        <v>-41.086100000000002</v>
      </c>
      <c r="G2724" s="2">
        <v>172.73249999999999</v>
      </c>
      <c r="H2724" s="2" t="s">
        <v>26</v>
      </c>
      <c r="L2724" s="2">
        <v>1914</v>
      </c>
      <c r="M2724" s="2" t="s">
        <v>7335</v>
      </c>
      <c r="N2724" s="2" t="s">
        <v>7335</v>
      </c>
      <c r="O2724" s="2" t="s">
        <v>7336</v>
      </c>
      <c r="P2724" s="2" t="s">
        <v>27</v>
      </c>
      <c r="V2724" s="2">
        <v>177.47300000000001</v>
      </c>
    </row>
    <row r="2725" spans="1:22" ht="128.25" hidden="1" x14ac:dyDescent="0.45">
      <c r="A2725" s="2" t="s">
        <v>7231</v>
      </c>
      <c r="B2725" s="2" t="s">
        <v>7232</v>
      </c>
      <c r="C2725" s="2" t="s">
        <v>7337</v>
      </c>
      <c r="D2725" s="2" t="s">
        <v>7338</v>
      </c>
      <c r="E2725" s="2">
        <v>39</v>
      </c>
      <c r="F2725" s="2">
        <v>-43.363999999999997</v>
      </c>
      <c r="G2725" s="2">
        <v>171.52690000000001</v>
      </c>
      <c r="H2725" s="2" t="s">
        <v>26</v>
      </c>
      <c r="M2725" s="2" t="s">
        <v>7335</v>
      </c>
      <c r="N2725" s="2" t="s">
        <v>7335</v>
      </c>
      <c r="O2725" s="2" t="s">
        <v>7336</v>
      </c>
      <c r="P2725" s="2" t="s">
        <v>27</v>
      </c>
      <c r="V2725" s="2">
        <v>216.29499999999999</v>
      </c>
    </row>
    <row r="2726" spans="1:22" ht="85.5" hidden="1" x14ac:dyDescent="0.45">
      <c r="A2726" s="2" t="s">
        <v>7231</v>
      </c>
      <c r="B2726" s="2" t="s">
        <v>7232</v>
      </c>
      <c r="C2726" s="2" t="s">
        <v>7339</v>
      </c>
      <c r="D2726" s="2" t="s">
        <v>7340</v>
      </c>
      <c r="E2726" s="2">
        <v>7</v>
      </c>
      <c r="F2726" s="2">
        <v>-41.361699999999999</v>
      </c>
      <c r="G2726" s="2">
        <v>175.48509999999999</v>
      </c>
      <c r="H2726" s="2" t="s">
        <v>257</v>
      </c>
      <c r="M2726" s="2" t="s">
        <v>7341</v>
      </c>
      <c r="N2726" s="2" t="s">
        <v>7341</v>
      </c>
      <c r="O2726" s="2" t="s">
        <v>7342</v>
      </c>
      <c r="P2726" s="2" t="s">
        <v>27</v>
      </c>
      <c r="V2726" s="2">
        <v>33.798000000000002</v>
      </c>
    </row>
    <row r="2727" spans="1:22" ht="128.25" hidden="1" x14ac:dyDescent="0.45">
      <c r="A2727" s="2" t="s">
        <v>7231</v>
      </c>
      <c r="B2727" s="2" t="s">
        <v>7232</v>
      </c>
      <c r="C2727" s="2" t="s">
        <v>7343</v>
      </c>
      <c r="D2727" s="2" t="s">
        <v>7344</v>
      </c>
      <c r="E2727" s="2">
        <v>29</v>
      </c>
      <c r="F2727" s="2">
        <v>-43.633299999999998</v>
      </c>
      <c r="G2727" s="2">
        <v>171.65</v>
      </c>
      <c r="H2727" s="2" t="s">
        <v>26</v>
      </c>
      <c r="L2727" s="2">
        <v>1984</v>
      </c>
      <c r="M2727" s="2" t="s">
        <v>7335</v>
      </c>
      <c r="N2727" s="2" t="s">
        <v>7335</v>
      </c>
      <c r="O2727" s="2" t="s">
        <v>7336</v>
      </c>
      <c r="P2727" s="2" t="s">
        <v>996</v>
      </c>
      <c r="V2727" s="2">
        <v>160.83500000000001</v>
      </c>
    </row>
    <row r="2728" spans="1:22" ht="85.5" x14ac:dyDescent="0.45">
      <c r="A2728" s="2" t="s">
        <v>7231</v>
      </c>
      <c r="B2728" s="2" t="s">
        <v>7232</v>
      </c>
      <c r="C2728" s="2" t="s">
        <v>7345</v>
      </c>
      <c r="D2728" s="2" t="s">
        <v>7346</v>
      </c>
      <c r="E2728" s="2">
        <v>403</v>
      </c>
      <c r="F2728" s="2">
        <v>-37.544400000000003</v>
      </c>
      <c r="G2728" s="2">
        <v>175.15</v>
      </c>
      <c r="H2728" s="2" t="s">
        <v>37</v>
      </c>
      <c r="L2728" s="2">
        <v>2007</v>
      </c>
      <c r="M2728" s="2" t="s">
        <v>7341</v>
      </c>
      <c r="N2728" s="2" t="s">
        <v>7341</v>
      </c>
      <c r="O2728" s="2" t="s">
        <v>7342</v>
      </c>
      <c r="P2728" s="2" t="s">
        <v>27</v>
      </c>
      <c r="V2728" s="2">
        <v>5636.4359999999997</v>
      </c>
    </row>
    <row r="2729" spans="1:22" ht="85.5" hidden="1" x14ac:dyDescent="0.45">
      <c r="A2729" s="2" t="s">
        <v>7231</v>
      </c>
      <c r="B2729" s="2" t="s">
        <v>7232</v>
      </c>
      <c r="C2729" s="2" t="s">
        <v>7347</v>
      </c>
      <c r="D2729" s="2" t="s">
        <v>7348</v>
      </c>
      <c r="E2729" s="2">
        <v>500</v>
      </c>
      <c r="F2729" s="2">
        <v>-37.544400000000003</v>
      </c>
      <c r="G2729" s="2">
        <v>175.15</v>
      </c>
      <c r="H2729" s="2" t="s">
        <v>213</v>
      </c>
      <c r="M2729" s="2" t="s">
        <v>7341</v>
      </c>
      <c r="N2729" s="2" t="s">
        <v>7341</v>
      </c>
      <c r="O2729" s="2" t="s">
        <v>7342</v>
      </c>
      <c r="P2729" s="2" t="s">
        <v>27</v>
      </c>
      <c r="V2729" s="2">
        <v>1962</v>
      </c>
    </row>
    <row r="2730" spans="1:22" ht="85.5" x14ac:dyDescent="0.45">
      <c r="A2730" s="2" t="s">
        <v>7231</v>
      </c>
      <c r="B2730" s="2" t="s">
        <v>7232</v>
      </c>
      <c r="C2730" s="2" t="s">
        <v>7349</v>
      </c>
      <c r="D2730" s="2" t="s">
        <v>7350</v>
      </c>
      <c r="E2730" s="2">
        <v>60</v>
      </c>
      <c r="F2730" s="2">
        <v>-37.544400000000003</v>
      </c>
      <c r="G2730" s="2">
        <v>175.15</v>
      </c>
      <c r="H2730" s="2" t="s">
        <v>37</v>
      </c>
      <c r="L2730" s="2">
        <v>2004</v>
      </c>
      <c r="M2730" s="2" t="s">
        <v>7341</v>
      </c>
      <c r="N2730" s="2" t="s">
        <v>7341</v>
      </c>
      <c r="O2730" s="2" t="s">
        <v>7342</v>
      </c>
      <c r="P2730" s="2" t="s">
        <v>27</v>
      </c>
      <c r="V2730" s="2">
        <v>839.17200000000003</v>
      </c>
    </row>
    <row r="2731" spans="1:22" ht="128.25" hidden="1" x14ac:dyDescent="0.45">
      <c r="A2731" s="2" t="s">
        <v>7231</v>
      </c>
      <c r="B2731" s="2" t="s">
        <v>7232</v>
      </c>
      <c r="C2731" s="2" t="s">
        <v>7351</v>
      </c>
      <c r="D2731" s="2" t="s">
        <v>7352</v>
      </c>
      <c r="E2731" s="2">
        <v>96</v>
      </c>
      <c r="F2731" s="2">
        <v>-37.924300000000002</v>
      </c>
      <c r="G2731" s="2">
        <v>175.5393</v>
      </c>
      <c r="H2731" s="2" t="s">
        <v>26</v>
      </c>
      <c r="L2731" s="2">
        <v>1947</v>
      </c>
      <c r="M2731" s="2" t="s">
        <v>7318</v>
      </c>
      <c r="N2731" s="2" t="s">
        <v>7318</v>
      </c>
      <c r="O2731" s="2" t="s">
        <v>7319</v>
      </c>
      <c r="P2731" s="2" t="s">
        <v>27</v>
      </c>
      <c r="V2731" s="2">
        <v>532.41899999999998</v>
      </c>
    </row>
    <row r="2732" spans="1:22" ht="128.25" hidden="1" x14ac:dyDescent="0.45">
      <c r="A2732" s="2" t="s">
        <v>7231</v>
      </c>
      <c r="B2732" s="2" t="s">
        <v>7232</v>
      </c>
      <c r="C2732" s="2" t="s">
        <v>7353</v>
      </c>
      <c r="D2732" s="2" t="s">
        <v>7354</v>
      </c>
      <c r="E2732" s="2">
        <v>100</v>
      </c>
      <c r="F2732" s="2">
        <v>-38.063099999999999</v>
      </c>
      <c r="G2732" s="2">
        <v>176.72720000000001</v>
      </c>
      <c r="H2732" s="2" t="s">
        <v>2312</v>
      </c>
      <c r="L2732" s="2">
        <v>2008</v>
      </c>
      <c r="M2732" s="2" t="s">
        <v>7318</v>
      </c>
      <c r="N2732" s="2" t="s">
        <v>7318</v>
      </c>
      <c r="O2732" s="2" t="s">
        <v>7355</v>
      </c>
      <c r="P2732" s="2" t="s">
        <v>27</v>
      </c>
      <c r="V2732" s="2">
        <v>1089.79</v>
      </c>
    </row>
    <row r="2733" spans="1:22" ht="128.25" hidden="1" x14ac:dyDescent="0.45">
      <c r="A2733" s="2" t="s">
        <v>7231</v>
      </c>
      <c r="B2733" s="2" t="s">
        <v>7232</v>
      </c>
      <c r="C2733" s="2" t="s">
        <v>7356</v>
      </c>
      <c r="D2733" s="2" t="s">
        <v>7357</v>
      </c>
      <c r="E2733" s="2">
        <v>36</v>
      </c>
      <c r="F2733" s="2">
        <v>-45.785400000000003</v>
      </c>
      <c r="G2733" s="2">
        <v>169.9205</v>
      </c>
      <c r="H2733" s="2" t="s">
        <v>257</v>
      </c>
      <c r="L2733" s="2">
        <v>2007</v>
      </c>
      <c r="M2733" s="2" t="s">
        <v>7335</v>
      </c>
      <c r="N2733" s="2" t="s">
        <v>7335</v>
      </c>
      <c r="O2733" s="2" t="s">
        <v>7336</v>
      </c>
      <c r="P2733" s="2" t="s">
        <v>27</v>
      </c>
      <c r="V2733" s="2">
        <v>173.81700000000001</v>
      </c>
    </row>
    <row r="2734" spans="1:22" ht="99.75" hidden="1" x14ac:dyDescent="0.45">
      <c r="A2734" s="2" t="s">
        <v>7231</v>
      </c>
      <c r="B2734" s="2" t="s">
        <v>7232</v>
      </c>
      <c r="C2734" s="2" t="s">
        <v>7358</v>
      </c>
      <c r="D2734" s="2" t="s">
        <v>7359</v>
      </c>
      <c r="E2734" s="2">
        <v>800</v>
      </c>
      <c r="F2734" s="2">
        <v>-45.5214</v>
      </c>
      <c r="G2734" s="2">
        <v>167.27780000000001</v>
      </c>
      <c r="H2734" s="2" t="s">
        <v>26</v>
      </c>
      <c r="M2734" s="2" t="s">
        <v>389</v>
      </c>
      <c r="N2734" s="2" t="s">
        <v>389</v>
      </c>
      <c r="O2734" s="2" t="s">
        <v>7326</v>
      </c>
      <c r="P2734" s="2" t="s">
        <v>27</v>
      </c>
      <c r="V2734" s="2">
        <v>4436.8280000000004</v>
      </c>
    </row>
    <row r="2735" spans="1:22" ht="128.25" hidden="1" x14ac:dyDescent="0.45">
      <c r="A2735" s="2" t="s">
        <v>7231</v>
      </c>
      <c r="B2735" s="2" t="s">
        <v>7232</v>
      </c>
      <c r="C2735" s="2" t="s">
        <v>7360</v>
      </c>
      <c r="D2735" s="2" t="s">
        <v>7361</v>
      </c>
      <c r="E2735" s="2">
        <v>352</v>
      </c>
      <c r="F2735" s="2">
        <v>-38.3521</v>
      </c>
      <c r="G2735" s="2">
        <v>175.7465</v>
      </c>
      <c r="H2735" s="2" t="s">
        <v>26</v>
      </c>
      <c r="M2735" s="2" t="s">
        <v>7318</v>
      </c>
      <c r="N2735" s="2" t="s">
        <v>7318</v>
      </c>
      <c r="O2735" s="2" t="s">
        <v>7319</v>
      </c>
      <c r="P2735" s="2" t="s">
        <v>27</v>
      </c>
      <c r="V2735" s="2">
        <v>1952.204</v>
      </c>
    </row>
    <row r="2736" spans="1:22" ht="128.25" hidden="1" x14ac:dyDescent="0.45">
      <c r="A2736" s="2" t="s">
        <v>7231</v>
      </c>
      <c r="B2736" s="2" t="s">
        <v>7232</v>
      </c>
      <c r="C2736" s="2" t="s">
        <v>7362</v>
      </c>
      <c r="D2736" s="2" t="s">
        <v>7363</v>
      </c>
      <c r="E2736" s="2">
        <v>60</v>
      </c>
      <c r="F2736" s="2">
        <v>-38.114100000000001</v>
      </c>
      <c r="G2736" s="2">
        <v>176.81620000000001</v>
      </c>
      <c r="H2736" s="2" t="s">
        <v>26</v>
      </c>
      <c r="L2736" s="2">
        <v>1967</v>
      </c>
      <c r="M2736" s="2" t="s">
        <v>7335</v>
      </c>
      <c r="N2736" s="2" t="s">
        <v>7335</v>
      </c>
      <c r="O2736" s="2" t="s">
        <v>7336</v>
      </c>
      <c r="P2736" s="2" t="s">
        <v>27</v>
      </c>
      <c r="V2736" s="2">
        <v>332.762</v>
      </c>
    </row>
    <row r="2737" spans="1:22" ht="114" hidden="1" x14ac:dyDescent="0.45">
      <c r="A2737" s="2" t="s">
        <v>7231</v>
      </c>
      <c r="B2737" s="2" t="s">
        <v>7232</v>
      </c>
      <c r="C2737" s="2" t="s">
        <v>7364</v>
      </c>
      <c r="D2737" s="2" t="s">
        <v>7365</v>
      </c>
      <c r="E2737" s="2">
        <v>132</v>
      </c>
      <c r="F2737" s="2">
        <v>-38.626600000000003</v>
      </c>
      <c r="G2737" s="2">
        <v>176.10550000000001</v>
      </c>
      <c r="H2737" s="2" t="s">
        <v>2312</v>
      </c>
      <c r="M2737" s="2" t="s">
        <v>7331</v>
      </c>
      <c r="N2737" s="2" t="s">
        <v>7331</v>
      </c>
      <c r="O2737" s="2" t="s">
        <v>7332</v>
      </c>
      <c r="P2737" s="2" t="s">
        <v>27</v>
      </c>
      <c r="V2737" s="2">
        <v>1438.5229999999999</v>
      </c>
    </row>
    <row r="2738" spans="1:22" ht="99.75" hidden="1" x14ac:dyDescent="0.45">
      <c r="A2738" s="2" t="s">
        <v>7231</v>
      </c>
      <c r="B2738" s="2" t="s">
        <v>7232</v>
      </c>
      <c r="C2738" s="2" t="s">
        <v>7366</v>
      </c>
      <c r="D2738" s="2" t="s">
        <v>7367</v>
      </c>
      <c r="E2738" s="2">
        <v>90</v>
      </c>
      <c r="F2738" s="2">
        <v>-44.674700000000001</v>
      </c>
      <c r="G2738" s="2">
        <v>170.3989</v>
      </c>
      <c r="H2738" s="2" t="s">
        <v>26</v>
      </c>
      <c r="M2738" s="2" t="s">
        <v>389</v>
      </c>
      <c r="N2738" s="2" t="s">
        <v>389</v>
      </c>
      <c r="O2738" s="2" t="s">
        <v>7326</v>
      </c>
      <c r="P2738" s="2" t="s">
        <v>27</v>
      </c>
      <c r="V2738" s="2">
        <v>499.14299999999997</v>
      </c>
    </row>
    <row r="2739" spans="1:22" ht="128.25" hidden="1" x14ac:dyDescent="0.45">
      <c r="A2739" s="2" t="s">
        <v>7231</v>
      </c>
      <c r="B2739" s="2" t="s">
        <v>7232</v>
      </c>
      <c r="C2739" s="2" t="s">
        <v>7368</v>
      </c>
      <c r="D2739" s="2" t="s">
        <v>7369</v>
      </c>
      <c r="E2739" s="2">
        <v>142.6</v>
      </c>
      <c r="F2739" s="2">
        <v>-41.233499999999999</v>
      </c>
      <c r="G2739" s="2">
        <v>174.69710000000001</v>
      </c>
      <c r="H2739" s="2" t="s">
        <v>257</v>
      </c>
      <c r="L2739" s="2">
        <v>2009</v>
      </c>
      <c r="M2739" s="2" t="s">
        <v>389</v>
      </c>
      <c r="N2739" s="2" t="s">
        <v>389</v>
      </c>
      <c r="O2739" s="2" t="s">
        <v>7370</v>
      </c>
      <c r="P2739" s="2" t="s">
        <v>365</v>
      </c>
      <c r="V2739" s="2">
        <v>688.51</v>
      </c>
    </row>
    <row r="2740" spans="1:22" ht="128.25" hidden="1" x14ac:dyDescent="0.45">
      <c r="A2740" s="2" t="s">
        <v>7231</v>
      </c>
      <c r="B2740" s="2" t="s">
        <v>7232</v>
      </c>
      <c r="C2740" s="2" t="s">
        <v>7371</v>
      </c>
      <c r="D2740" s="2" t="s">
        <v>7372</v>
      </c>
      <c r="E2740" s="2">
        <v>98</v>
      </c>
      <c r="F2740" s="2">
        <v>-38.391800000000003</v>
      </c>
      <c r="G2740" s="2">
        <v>175.8082</v>
      </c>
      <c r="H2740" s="2" t="s">
        <v>26</v>
      </c>
      <c r="L2740" s="2">
        <v>1956</v>
      </c>
      <c r="M2740" s="2" t="s">
        <v>7318</v>
      </c>
      <c r="N2740" s="2" t="s">
        <v>7318</v>
      </c>
      <c r="O2740" s="2" t="s">
        <v>7319</v>
      </c>
      <c r="P2740" s="2" t="s">
        <v>27</v>
      </c>
      <c r="V2740" s="2">
        <v>543.51099999999997</v>
      </c>
    </row>
    <row r="2741" spans="1:22" ht="114" hidden="1" x14ac:dyDescent="0.45">
      <c r="A2741" s="2" t="s">
        <v>7231</v>
      </c>
      <c r="B2741" s="2" t="s">
        <v>7232</v>
      </c>
      <c r="C2741" s="2" t="s">
        <v>7373</v>
      </c>
      <c r="D2741" s="2" t="s">
        <v>7374</v>
      </c>
      <c r="E2741" s="2">
        <v>155</v>
      </c>
      <c r="F2741" s="2">
        <v>-39.382899999999999</v>
      </c>
      <c r="G2741" s="2">
        <v>176.88749999999999</v>
      </c>
      <c r="H2741" s="2" t="s">
        <v>50</v>
      </c>
      <c r="L2741" s="2">
        <v>2011</v>
      </c>
      <c r="M2741" s="2" t="s">
        <v>7331</v>
      </c>
      <c r="N2741" s="2" t="s">
        <v>7331</v>
      </c>
      <c r="O2741" s="2" t="s">
        <v>7332</v>
      </c>
      <c r="P2741" s="2" t="s">
        <v>27</v>
      </c>
      <c r="V2741" s="2">
        <v>7</v>
      </c>
    </row>
    <row r="2742" spans="1:22" ht="128.25" hidden="1" x14ac:dyDescent="0.45">
      <c r="A2742" s="2" t="s">
        <v>7231</v>
      </c>
      <c r="B2742" s="2" t="s">
        <v>7232</v>
      </c>
      <c r="C2742" s="2" t="s">
        <v>7375</v>
      </c>
      <c r="D2742" s="2" t="s">
        <v>7376</v>
      </c>
      <c r="E2742" s="2">
        <v>58</v>
      </c>
      <c r="F2742" s="2">
        <v>-45.735300000000002</v>
      </c>
      <c r="G2742" s="2">
        <v>168.23840000000001</v>
      </c>
      <c r="H2742" s="2" t="s">
        <v>257</v>
      </c>
      <c r="L2742" s="2">
        <v>2007</v>
      </c>
      <c r="M2742" s="2" t="s">
        <v>389</v>
      </c>
      <c r="N2742" s="2" t="s">
        <v>389</v>
      </c>
      <c r="O2742" s="2" t="s">
        <v>7377</v>
      </c>
      <c r="P2742" s="2" t="s">
        <v>365</v>
      </c>
      <c r="V2742" s="2">
        <v>280.03899999999999</v>
      </c>
    </row>
    <row r="2743" spans="1:22" ht="128.25" hidden="1" x14ac:dyDescent="0.45">
      <c r="A2743" s="2" t="s">
        <v>7231</v>
      </c>
      <c r="B2743" s="2" t="s">
        <v>7232</v>
      </c>
      <c r="C2743" s="2" t="s">
        <v>7378</v>
      </c>
      <c r="D2743" s="2" t="s">
        <v>7379</v>
      </c>
      <c r="E2743" s="2">
        <v>112</v>
      </c>
      <c r="F2743" s="2">
        <v>-38.531199999999998</v>
      </c>
      <c r="G2743" s="2">
        <v>175.92679999999999</v>
      </c>
      <c r="H2743" s="2" t="s">
        <v>2312</v>
      </c>
      <c r="L2743" s="2">
        <v>2000</v>
      </c>
      <c r="M2743" s="2" t="s">
        <v>7318</v>
      </c>
      <c r="N2743" s="2" t="s">
        <v>7318</v>
      </c>
      <c r="O2743" s="2" t="s">
        <v>7355</v>
      </c>
      <c r="P2743" s="2" t="s">
        <v>27</v>
      </c>
      <c r="V2743" s="2">
        <v>1220.5650000000001</v>
      </c>
    </row>
    <row r="2744" spans="1:22" ht="114" hidden="1" x14ac:dyDescent="0.45">
      <c r="A2744" s="2" t="s">
        <v>7380</v>
      </c>
      <c r="B2744" s="2" t="s">
        <v>7381</v>
      </c>
      <c r="C2744" s="2" t="s">
        <v>7382</v>
      </c>
      <c r="D2744" s="2" t="s">
        <v>7383</v>
      </c>
      <c r="E2744" s="2">
        <v>61.2</v>
      </c>
      <c r="F2744" s="2">
        <v>12.0144</v>
      </c>
      <c r="G2744" s="2">
        <v>-86.085999999999999</v>
      </c>
      <c r="H2744" s="2" t="s">
        <v>50</v>
      </c>
      <c r="N2744" s="2" t="s">
        <v>27</v>
      </c>
      <c r="O2744" s="2" t="s">
        <v>28</v>
      </c>
      <c r="P2744" s="2" t="s">
        <v>27</v>
      </c>
      <c r="Q2744" s="2">
        <v>2017</v>
      </c>
      <c r="V2744" s="2">
        <v>308.40800000000002</v>
      </c>
    </row>
    <row r="2745" spans="1:22" ht="114" hidden="1" x14ac:dyDescent="0.45">
      <c r="A2745" s="2" t="s">
        <v>7380</v>
      </c>
      <c r="B2745" s="2" t="s">
        <v>7381</v>
      </c>
      <c r="C2745" s="2" t="s">
        <v>7384</v>
      </c>
      <c r="D2745" s="2" t="s">
        <v>7385</v>
      </c>
      <c r="E2745" s="2">
        <v>20.399999999999999</v>
      </c>
      <c r="F2745" s="2">
        <v>12.154199999999999</v>
      </c>
      <c r="G2745" s="2">
        <v>-86.258200000000002</v>
      </c>
      <c r="H2745" s="2" t="s">
        <v>50</v>
      </c>
      <c r="N2745" s="2" t="s">
        <v>27</v>
      </c>
      <c r="O2745" s="2" t="s">
        <v>28</v>
      </c>
      <c r="P2745" s="2" t="s">
        <v>27</v>
      </c>
      <c r="Q2745" s="2">
        <v>2017</v>
      </c>
      <c r="V2745" s="2">
        <v>102.803</v>
      </c>
    </row>
    <row r="2746" spans="1:22" ht="114" hidden="1" x14ac:dyDescent="0.45">
      <c r="A2746" s="2" t="s">
        <v>7380</v>
      </c>
      <c r="B2746" s="2" t="s">
        <v>7381</v>
      </c>
      <c r="C2746" s="2" t="s">
        <v>7386</v>
      </c>
      <c r="D2746" s="2" t="s">
        <v>7387</v>
      </c>
      <c r="E2746" s="2">
        <v>54.4</v>
      </c>
      <c r="F2746" s="2">
        <v>12.2803</v>
      </c>
      <c r="G2746" s="2">
        <v>-86.576800000000006</v>
      </c>
      <c r="H2746" s="2" t="s">
        <v>50</v>
      </c>
      <c r="N2746" s="2" t="s">
        <v>27</v>
      </c>
      <c r="O2746" s="2" t="s">
        <v>28</v>
      </c>
      <c r="P2746" s="2" t="s">
        <v>27</v>
      </c>
      <c r="Q2746" s="2">
        <v>2017</v>
      </c>
      <c r="V2746" s="2">
        <v>274.14100000000002</v>
      </c>
    </row>
    <row r="2747" spans="1:22" ht="99.75" hidden="1" x14ac:dyDescent="0.45">
      <c r="A2747" s="2" t="s">
        <v>7380</v>
      </c>
      <c r="B2747" s="2" t="s">
        <v>7381</v>
      </c>
      <c r="C2747" s="2" t="s">
        <v>7388</v>
      </c>
      <c r="D2747" s="2" t="s">
        <v>7389</v>
      </c>
      <c r="E2747" s="2">
        <v>27.2</v>
      </c>
      <c r="F2747" s="2">
        <v>12.4702</v>
      </c>
      <c r="G2747" s="2">
        <v>-86.884900000000002</v>
      </c>
      <c r="H2747" s="2" t="s">
        <v>50</v>
      </c>
      <c r="N2747" s="2" t="s">
        <v>27</v>
      </c>
      <c r="O2747" s="2" t="s">
        <v>28</v>
      </c>
      <c r="P2747" s="2" t="s">
        <v>27</v>
      </c>
      <c r="Q2747" s="2">
        <v>2017</v>
      </c>
      <c r="V2747" s="2">
        <v>137.07</v>
      </c>
    </row>
    <row r="2748" spans="1:22" ht="71.25" hidden="1" x14ac:dyDescent="0.45">
      <c r="A2748" s="2" t="s">
        <v>7380</v>
      </c>
      <c r="B2748" s="2" t="s">
        <v>7381</v>
      </c>
      <c r="C2748" s="2" t="s">
        <v>7390</v>
      </c>
      <c r="D2748" s="2" t="s">
        <v>7391</v>
      </c>
      <c r="E2748" s="2">
        <v>64</v>
      </c>
      <c r="F2748" s="2">
        <v>12.185700000000001</v>
      </c>
      <c r="G2748" s="2">
        <v>-86.747299999999996</v>
      </c>
      <c r="H2748" s="2" t="s">
        <v>50</v>
      </c>
      <c r="N2748" s="2" t="s">
        <v>27</v>
      </c>
      <c r="O2748" s="2" t="s">
        <v>28</v>
      </c>
      <c r="P2748" s="2" t="s">
        <v>27</v>
      </c>
      <c r="Q2748" s="2">
        <v>2017</v>
      </c>
      <c r="V2748" s="2">
        <v>322.51799999999997</v>
      </c>
    </row>
    <row r="2749" spans="1:22" ht="114" hidden="1" x14ac:dyDescent="0.45">
      <c r="A2749" s="2" t="s">
        <v>7380</v>
      </c>
      <c r="B2749" s="2" t="s">
        <v>7381</v>
      </c>
      <c r="C2749" s="2" t="s">
        <v>7392</v>
      </c>
      <c r="D2749" s="2" t="s">
        <v>7393</v>
      </c>
      <c r="E2749" s="2">
        <v>54.4</v>
      </c>
      <c r="F2749" s="2">
        <v>12.7158</v>
      </c>
      <c r="G2749" s="2">
        <v>-86.279799999999994</v>
      </c>
      <c r="H2749" s="2" t="s">
        <v>26</v>
      </c>
      <c r="N2749" s="2" t="s">
        <v>27</v>
      </c>
      <c r="O2749" s="2" t="s">
        <v>28</v>
      </c>
      <c r="P2749" s="2" t="s">
        <v>27</v>
      </c>
      <c r="Q2749" s="2">
        <v>2017</v>
      </c>
      <c r="V2749" s="2">
        <v>205.82400000000001</v>
      </c>
    </row>
    <row r="2750" spans="1:22" ht="85.5" hidden="1" x14ac:dyDescent="0.45">
      <c r="A2750" s="2" t="s">
        <v>7380</v>
      </c>
      <c r="B2750" s="2" t="s">
        <v>7381</v>
      </c>
      <c r="C2750" s="2" t="s">
        <v>7394</v>
      </c>
      <c r="D2750" s="2" t="s">
        <v>7395</v>
      </c>
      <c r="E2750" s="2">
        <v>50</v>
      </c>
      <c r="F2750" s="2">
        <v>13.1068</v>
      </c>
      <c r="G2750" s="2">
        <v>-86.051599999999993</v>
      </c>
      <c r="H2750" s="2" t="s">
        <v>26</v>
      </c>
      <c r="N2750" s="2" t="s">
        <v>27</v>
      </c>
      <c r="O2750" s="2" t="s">
        <v>28</v>
      </c>
      <c r="P2750" s="2" t="s">
        <v>27</v>
      </c>
      <c r="Q2750" s="2">
        <v>2017</v>
      </c>
      <c r="V2750" s="2">
        <v>189.17599999999999</v>
      </c>
    </row>
    <row r="2751" spans="1:22" ht="71.25" hidden="1" x14ac:dyDescent="0.45">
      <c r="A2751" s="2" t="s">
        <v>7380</v>
      </c>
      <c r="B2751" s="2" t="s">
        <v>7381</v>
      </c>
      <c r="C2751" s="2" t="s">
        <v>7396</v>
      </c>
      <c r="D2751" s="2" t="s">
        <v>7397</v>
      </c>
      <c r="E2751" s="2">
        <v>71</v>
      </c>
      <c r="F2751" s="2">
        <v>12.488300000000001</v>
      </c>
      <c r="G2751" s="2">
        <v>-87.167299999999997</v>
      </c>
      <c r="H2751" s="2" t="s">
        <v>50</v>
      </c>
      <c r="N2751" s="2" t="s">
        <v>27</v>
      </c>
      <c r="O2751" s="2" t="s">
        <v>28</v>
      </c>
      <c r="P2751" s="2" t="s">
        <v>27</v>
      </c>
      <c r="Q2751" s="2">
        <v>2017</v>
      </c>
      <c r="V2751" s="2">
        <v>357.79399999999998</v>
      </c>
    </row>
    <row r="2752" spans="1:22" ht="85.5" x14ac:dyDescent="0.45">
      <c r="A2752" s="2" t="s">
        <v>7380</v>
      </c>
      <c r="B2752" s="2" t="s">
        <v>7381</v>
      </c>
      <c r="C2752" s="2" t="s">
        <v>7398</v>
      </c>
      <c r="D2752" s="2" t="s">
        <v>7399</v>
      </c>
      <c r="E2752" s="2">
        <v>65</v>
      </c>
      <c r="F2752" s="2">
        <v>12.158099999999999</v>
      </c>
      <c r="G2752" s="2">
        <v>-86.310699999999997</v>
      </c>
      <c r="H2752" s="2" t="s">
        <v>37</v>
      </c>
      <c r="N2752" s="2" t="s">
        <v>27</v>
      </c>
      <c r="O2752" s="2" t="s">
        <v>28</v>
      </c>
      <c r="P2752" s="2" t="s">
        <v>27</v>
      </c>
      <c r="Q2752" s="2">
        <v>2017</v>
      </c>
      <c r="V2752" s="2">
        <v>0</v>
      </c>
    </row>
    <row r="2753" spans="1:22" ht="85.5" hidden="1" x14ac:dyDescent="0.45">
      <c r="A2753" s="2" t="s">
        <v>7380</v>
      </c>
      <c r="B2753" s="2" t="s">
        <v>7381</v>
      </c>
      <c r="C2753" s="2" t="s">
        <v>7400</v>
      </c>
      <c r="D2753" s="2" t="s">
        <v>7401</v>
      </c>
      <c r="E2753" s="2">
        <v>57.4</v>
      </c>
      <c r="F2753" s="2">
        <v>12.154199999999999</v>
      </c>
      <c r="G2753" s="2">
        <v>-86.2577</v>
      </c>
      <c r="H2753" s="2" t="s">
        <v>50</v>
      </c>
      <c r="N2753" s="2" t="s">
        <v>27</v>
      </c>
      <c r="O2753" s="2" t="s">
        <v>28</v>
      </c>
      <c r="P2753" s="2" t="s">
        <v>27</v>
      </c>
      <c r="Q2753" s="2">
        <v>2017</v>
      </c>
      <c r="V2753" s="2">
        <v>289.25900000000001</v>
      </c>
    </row>
    <row r="2754" spans="1:22" ht="85.5" hidden="1" x14ac:dyDescent="0.45">
      <c r="A2754" s="2" t="s">
        <v>7380</v>
      </c>
      <c r="B2754" s="2" t="s">
        <v>7381</v>
      </c>
      <c r="C2754" s="2" t="s">
        <v>7402</v>
      </c>
      <c r="D2754" s="2" t="s">
        <v>7403</v>
      </c>
      <c r="E2754" s="2">
        <v>77</v>
      </c>
      <c r="F2754" s="2">
        <v>12.394</v>
      </c>
      <c r="G2754" s="2">
        <v>-86.541799999999995</v>
      </c>
      <c r="H2754" s="2" t="s">
        <v>2312</v>
      </c>
      <c r="N2754" s="2" t="s">
        <v>27</v>
      </c>
      <c r="O2754" s="2" t="s">
        <v>28</v>
      </c>
      <c r="P2754" s="2" t="s">
        <v>27</v>
      </c>
      <c r="Q2754" s="2">
        <v>2017</v>
      </c>
      <c r="V2754" s="2">
        <v>320.59100000000001</v>
      </c>
    </row>
    <row r="2755" spans="1:22" ht="85.5" hidden="1" x14ac:dyDescent="0.45">
      <c r="A2755" s="2" t="s">
        <v>7380</v>
      </c>
      <c r="B2755" s="2" t="s">
        <v>7381</v>
      </c>
      <c r="C2755" s="2" t="s">
        <v>7404</v>
      </c>
      <c r="D2755" s="2" t="s">
        <v>7405</v>
      </c>
      <c r="E2755" s="2">
        <v>56.5</v>
      </c>
      <c r="F2755" s="2">
        <v>12.7058</v>
      </c>
      <c r="G2755" s="2">
        <v>-87.235100000000003</v>
      </c>
      <c r="H2755" s="2" t="s">
        <v>424</v>
      </c>
      <c r="N2755" s="2" t="s">
        <v>27</v>
      </c>
      <c r="O2755" s="2" t="s">
        <v>28</v>
      </c>
      <c r="P2755" s="2" t="s">
        <v>27</v>
      </c>
      <c r="Q2755" s="2">
        <v>2017</v>
      </c>
      <c r="V2755" s="2">
        <v>0</v>
      </c>
    </row>
    <row r="2756" spans="1:22" ht="99.75" hidden="1" x14ac:dyDescent="0.45">
      <c r="A2756" s="2" t="s">
        <v>7380</v>
      </c>
      <c r="B2756" s="2" t="s">
        <v>7381</v>
      </c>
      <c r="C2756" s="2" t="s">
        <v>7406</v>
      </c>
      <c r="D2756" s="2" t="s">
        <v>7407</v>
      </c>
      <c r="E2756" s="2">
        <v>59.3</v>
      </c>
      <c r="F2756" s="2">
        <v>12.531000000000001</v>
      </c>
      <c r="G2756" s="2">
        <v>-87.047399999999996</v>
      </c>
      <c r="H2756" s="2" t="s">
        <v>424</v>
      </c>
      <c r="N2756" s="2" t="s">
        <v>27</v>
      </c>
      <c r="O2756" s="2" t="s">
        <v>28</v>
      </c>
      <c r="P2756" s="2" t="s">
        <v>27</v>
      </c>
      <c r="Q2756" s="2">
        <v>2017</v>
      </c>
      <c r="V2756" s="2">
        <v>0</v>
      </c>
    </row>
    <row r="2757" spans="1:22" ht="99.75" hidden="1" x14ac:dyDescent="0.45">
      <c r="A2757" s="2" t="s">
        <v>7380</v>
      </c>
      <c r="B2757" s="2" t="s">
        <v>7381</v>
      </c>
      <c r="C2757" s="2" t="s">
        <v>7408</v>
      </c>
      <c r="D2757" s="2" t="s">
        <v>7409</v>
      </c>
      <c r="E2757" s="2">
        <v>82</v>
      </c>
      <c r="F2757" s="2">
        <v>12.6088</v>
      </c>
      <c r="G2757" s="2">
        <v>-86.772999999999996</v>
      </c>
      <c r="H2757" s="2" t="s">
        <v>2312</v>
      </c>
      <c r="N2757" s="2" t="s">
        <v>27</v>
      </c>
      <c r="O2757" s="2" t="s">
        <v>28</v>
      </c>
      <c r="P2757" s="2" t="s">
        <v>27</v>
      </c>
      <c r="Q2757" s="2">
        <v>2017</v>
      </c>
      <c r="V2757" s="2">
        <v>341.40899999999999</v>
      </c>
    </row>
    <row r="2758" spans="1:22" ht="57" hidden="1" x14ac:dyDescent="0.45">
      <c r="A2758" s="2" t="s">
        <v>7380</v>
      </c>
      <c r="B2758" s="2" t="s">
        <v>7381</v>
      </c>
      <c r="C2758" s="2" t="s">
        <v>7410</v>
      </c>
      <c r="D2758" s="2" t="s">
        <v>7411</v>
      </c>
      <c r="E2758" s="2">
        <v>51</v>
      </c>
      <c r="F2758" s="2">
        <v>12.1698</v>
      </c>
      <c r="G2758" s="2">
        <v>-86.105199999999996</v>
      </c>
      <c r="H2758" s="2" t="s">
        <v>50</v>
      </c>
      <c r="N2758" s="2" t="s">
        <v>27</v>
      </c>
      <c r="O2758" s="2" t="s">
        <v>28</v>
      </c>
      <c r="P2758" s="2" t="s">
        <v>27</v>
      </c>
      <c r="Q2758" s="2">
        <v>2017</v>
      </c>
      <c r="V2758" s="2">
        <v>257.00700000000001</v>
      </c>
    </row>
    <row r="2759" spans="1:22" ht="71.25" hidden="1" x14ac:dyDescent="0.45">
      <c r="A2759" s="2" t="s">
        <v>7412</v>
      </c>
      <c r="B2759" s="2" t="s">
        <v>7413</v>
      </c>
      <c r="C2759" s="2" t="s">
        <v>7414</v>
      </c>
      <c r="D2759" s="2" t="s">
        <v>7415</v>
      </c>
      <c r="E2759" s="2">
        <v>37.6</v>
      </c>
      <c r="F2759" s="2">
        <v>17.289300000000001</v>
      </c>
      <c r="G2759" s="2">
        <v>7.8391999999999999</v>
      </c>
      <c r="H2759" s="2" t="s">
        <v>213</v>
      </c>
      <c r="N2759" s="2" t="s">
        <v>53</v>
      </c>
      <c r="O2759" s="2" t="s">
        <v>46</v>
      </c>
      <c r="P2759" s="2" t="s">
        <v>47</v>
      </c>
      <c r="V2759" s="2">
        <v>494</v>
      </c>
    </row>
    <row r="2760" spans="1:22" ht="71.25" hidden="1" x14ac:dyDescent="0.45">
      <c r="A2760" s="2" t="s">
        <v>7412</v>
      </c>
      <c r="B2760" s="2" t="s">
        <v>7413</v>
      </c>
      <c r="C2760" s="2" t="s">
        <v>7416</v>
      </c>
      <c r="D2760" s="2" t="s">
        <v>7417</v>
      </c>
      <c r="E2760" s="2">
        <v>14.52</v>
      </c>
      <c r="F2760" s="2">
        <v>18.816700000000001</v>
      </c>
      <c r="G2760" s="2">
        <v>7.3333000000000004</v>
      </c>
      <c r="H2760" s="2" t="s">
        <v>50</v>
      </c>
      <c r="N2760" s="2" t="s">
        <v>53</v>
      </c>
      <c r="O2760" s="2" t="s">
        <v>46</v>
      </c>
      <c r="P2760" s="2" t="s">
        <v>47</v>
      </c>
      <c r="V2760" s="2">
        <v>22.739000000000001</v>
      </c>
    </row>
    <row r="2761" spans="1:22" ht="71.25" hidden="1" x14ac:dyDescent="0.45">
      <c r="A2761" s="2" t="s">
        <v>7412</v>
      </c>
      <c r="B2761" s="2" t="s">
        <v>7413</v>
      </c>
      <c r="C2761" s="2" t="s">
        <v>7418</v>
      </c>
      <c r="D2761" s="2" t="s">
        <v>7419</v>
      </c>
      <c r="E2761" s="2">
        <v>12</v>
      </c>
      <c r="F2761" s="2">
        <v>18.816700000000001</v>
      </c>
      <c r="G2761" s="2">
        <v>7.3333000000000004</v>
      </c>
      <c r="H2761" s="2" t="s">
        <v>50</v>
      </c>
      <c r="N2761" s="2" t="s">
        <v>53</v>
      </c>
      <c r="O2761" s="2" t="s">
        <v>46</v>
      </c>
      <c r="P2761" s="2" t="s">
        <v>47</v>
      </c>
      <c r="V2761" s="2">
        <v>18.792999999999999</v>
      </c>
    </row>
    <row r="2762" spans="1:22" ht="71.25" hidden="1" x14ac:dyDescent="0.45">
      <c r="A2762" s="2" t="s">
        <v>7412</v>
      </c>
      <c r="B2762" s="2" t="s">
        <v>7413</v>
      </c>
      <c r="C2762" s="2" t="s">
        <v>7420</v>
      </c>
      <c r="D2762" s="2" t="s">
        <v>7421</v>
      </c>
      <c r="E2762" s="2">
        <v>14.58</v>
      </c>
      <c r="F2762" s="2">
        <v>13.533300000000001</v>
      </c>
      <c r="G2762" s="2">
        <v>2.0667</v>
      </c>
      <c r="H2762" s="2" t="s">
        <v>50</v>
      </c>
      <c r="N2762" s="2" t="s">
        <v>53</v>
      </c>
      <c r="O2762" s="2" t="s">
        <v>46</v>
      </c>
      <c r="P2762" s="2" t="s">
        <v>47</v>
      </c>
      <c r="V2762" s="2">
        <v>22.832999999999998</v>
      </c>
    </row>
    <row r="2763" spans="1:22" ht="71.25" hidden="1" x14ac:dyDescent="0.45">
      <c r="A2763" s="2" t="s">
        <v>7412</v>
      </c>
      <c r="B2763" s="2" t="s">
        <v>7413</v>
      </c>
      <c r="C2763" s="2" t="s">
        <v>7422</v>
      </c>
      <c r="D2763" s="2" t="s">
        <v>7423</v>
      </c>
      <c r="E2763" s="2">
        <v>27.5</v>
      </c>
      <c r="F2763" s="2">
        <v>13.52</v>
      </c>
      <c r="G2763" s="2">
        <v>2.12</v>
      </c>
      <c r="H2763" s="2" t="s">
        <v>50</v>
      </c>
      <c r="N2763" s="2" t="s">
        <v>53</v>
      </c>
      <c r="O2763" s="2" t="s">
        <v>46</v>
      </c>
      <c r="P2763" s="2" t="s">
        <v>47</v>
      </c>
      <c r="V2763" s="2">
        <v>43.067</v>
      </c>
    </row>
    <row r="2764" spans="1:22" ht="71.25" hidden="1" x14ac:dyDescent="0.45">
      <c r="A2764" s="2" t="s">
        <v>7412</v>
      </c>
      <c r="B2764" s="2" t="s">
        <v>7413</v>
      </c>
      <c r="C2764" s="2" t="s">
        <v>7424</v>
      </c>
      <c r="D2764" s="2" t="s">
        <v>7425</v>
      </c>
      <c r="E2764" s="2">
        <v>54</v>
      </c>
      <c r="F2764" s="2">
        <v>14.188800000000001</v>
      </c>
      <c r="G2764" s="2">
        <v>8.7858999999999998</v>
      </c>
      <c r="H2764" s="2" t="s">
        <v>50</v>
      </c>
      <c r="N2764" s="2" t="s">
        <v>53</v>
      </c>
      <c r="O2764" s="2" t="s">
        <v>46</v>
      </c>
      <c r="P2764" s="2" t="s">
        <v>47</v>
      </c>
      <c r="V2764" s="2">
        <v>84.567999999999998</v>
      </c>
    </row>
    <row r="2765" spans="1:22" ht="128.25" x14ac:dyDescent="0.45">
      <c r="A2765" s="2" t="s">
        <v>7426</v>
      </c>
      <c r="B2765" s="2" t="s">
        <v>7427</v>
      </c>
      <c r="C2765" s="2" t="s">
        <v>7428</v>
      </c>
      <c r="D2765" s="2" t="s">
        <v>7429</v>
      </c>
      <c r="E2765" s="2">
        <v>1074</v>
      </c>
      <c r="F2765" s="2">
        <v>5.0670000000000002</v>
      </c>
      <c r="G2765" s="2">
        <v>7.3216000000000001</v>
      </c>
      <c r="H2765" s="2" t="s">
        <v>37</v>
      </c>
      <c r="N2765" s="2" t="s">
        <v>7430</v>
      </c>
      <c r="O2765" s="2" t="s">
        <v>7431</v>
      </c>
      <c r="P2765" s="2" t="s">
        <v>27</v>
      </c>
      <c r="V2765" s="2">
        <v>6183.277</v>
      </c>
    </row>
    <row r="2766" spans="1:22" ht="128.25" x14ac:dyDescent="0.45">
      <c r="A2766" s="2" t="s">
        <v>7426</v>
      </c>
      <c r="B2766" s="2" t="s">
        <v>7427</v>
      </c>
      <c r="C2766" s="2" t="s">
        <v>7432</v>
      </c>
      <c r="D2766" s="2" t="s">
        <v>7433</v>
      </c>
      <c r="E2766" s="2">
        <v>561</v>
      </c>
      <c r="F2766" s="2">
        <v>5.0701999999999998</v>
      </c>
      <c r="G2766" s="2">
        <v>8.3393999999999995</v>
      </c>
      <c r="H2766" s="2" t="s">
        <v>37</v>
      </c>
      <c r="M2766" s="2" t="s">
        <v>7434</v>
      </c>
      <c r="N2766" s="2" t="s">
        <v>7430</v>
      </c>
      <c r="O2766" s="2" t="s">
        <v>7435</v>
      </c>
      <c r="P2766" s="2" t="s">
        <v>365</v>
      </c>
      <c r="V2766" s="2">
        <v>3229.8119999999999</v>
      </c>
    </row>
    <row r="2767" spans="1:22" ht="128.25" x14ac:dyDescent="0.45">
      <c r="A2767" s="2" t="s">
        <v>7426</v>
      </c>
      <c r="B2767" s="2" t="s">
        <v>7427</v>
      </c>
      <c r="C2767" s="2" t="s">
        <v>7436</v>
      </c>
      <c r="D2767" s="2" t="s">
        <v>7437</v>
      </c>
      <c r="E2767" s="2">
        <v>225</v>
      </c>
      <c r="F2767" s="2">
        <v>4.798</v>
      </c>
      <c r="G2767" s="2">
        <v>5.8970000000000002</v>
      </c>
      <c r="H2767" s="2" t="s">
        <v>37</v>
      </c>
      <c r="M2767" s="2" t="s">
        <v>7438</v>
      </c>
      <c r="N2767" s="2" t="s">
        <v>7430</v>
      </c>
      <c r="O2767" s="2" t="s">
        <v>7439</v>
      </c>
      <c r="P2767" s="2" t="s">
        <v>27</v>
      </c>
      <c r="V2767" s="2">
        <v>1295.3789999999999</v>
      </c>
    </row>
    <row r="2768" spans="1:22" ht="128.25" x14ac:dyDescent="0.45">
      <c r="A2768" s="2" t="s">
        <v>7426</v>
      </c>
      <c r="B2768" s="2" t="s">
        <v>7427</v>
      </c>
      <c r="C2768" s="2" t="s">
        <v>7440</v>
      </c>
      <c r="D2768" s="2" t="s">
        <v>7441</v>
      </c>
      <c r="E2768" s="2">
        <v>190</v>
      </c>
      <c r="F2768" s="2">
        <v>4.5644</v>
      </c>
      <c r="G2768" s="2">
        <v>7.5679999999999996</v>
      </c>
      <c r="H2768" s="2" t="s">
        <v>37</v>
      </c>
      <c r="N2768" s="2" t="s">
        <v>7430</v>
      </c>
      <c r="O2768" s="2" t="s">
        <v>7442</v>
      </c>
      <c r="P2768" s="2" t="s">
        <v>27</v>
      </c>
      <c r="V2768" s="2">
        <v>1093.876</v>
      </c>
    </row>
    <row r="2769" spans="1:22" ht="128.25" x14ac:dyDescent="0.45">
      <c r="A2769" s="2" t="s">
        <v>7426</v>
      </c>
      <c r="B2769" s="2" t="s">
        <v>7427</v>
      </c>
      <c r="C2769" s="2" t="s">
        <v>7443</v>
      </c>
      <c r="D2769" s="2" t="s">
        <v>7444</v>
      </c>
      <c r="E2769" s="2">
        <v>450</v>
      </c>
      <c r="F2769" s="2">
        <v>6.4065000000000003</v>
      </c>
      <c r="G2769" s="2">
        <v>5.6828000000000003</v>
      </c>
      <c r="H2769" s="2" t="s">
        <v>37</v>
      </c>
      <c r="N2769" s="2" t="s">
        <v>7430</v>
      </c>
      <c r="O2769" s="2" t="s">
        <v>7445</v>
      </c>
      <c r="P2769" s="2" t="s">
        <v>27</v>
      </c>
      <c r="V2769" s="2">
        <v>2590.759</v>
      </c>
    </row>
    <row r="2770" spans="1:22" ht="156.75" hidden="1" x14ac:dyDescent="0.45">
      <c r="A2770" s="2" t="s">
        <v>7426</v>
      </c>
      <c r="B2770" s="2" t="s">
        <v>7427</v>
      </c>
      <c r="C2770" s="2" t="s">
        <v>7446</v>
      </c>
      <c r="D2770" s="2" t="s">
        <v>7447</v>
      </c>
      <c r="E2770" s="2">
        <v>540</v>
      </c>
      <c r="F2770" s="2">
        <v>9.1379999999999999</v>
      </c>
      <c r="G2770" s="2">
        <v>4.7882999999999996</v>
      </c>
      <c r="H2770" s="2" t="s">
        <v>26</v>
      </c>
      <c r="M2770" s="2" t="s">
        <v>7448</v>
      </c>
      <c r="N2770" s="2" t="s">
        <v>7449</v>
      </c>
      <c r="O2770" s="2" t="s">
        <v>7450</v>
      </c>
      <c r="P2770" s="2" t="s">
        <v>27</v>
      </c>
      <c r="V2770" s="2">
        <v>1519.3889999999999</v>
      </c>
    </row>
    <row r="2771" spans="1:22" ht="156.75" hidden="1" x14ac:dyDescent="0.45">
      <c r="A2771" s="2" t="s">
        <v>7426</v>
      </c>
      <c r="B2771" s="2" t="s">
        <v>7427</v>
      </c>
      <c r="C2771" s="2" t="s">
        <v>7451</v>
      </c>
      <c r="D2771" s="2" t="s">
        <v>7452</v>
      </c>
      <c r="E2771" s="2">
        <v>760</v>
      </c>
      <c r="F2771" s="2">
        <v>9.8641000000000005</v>
      </c>
      <c r="G2771" s="2">
        <v>4.6124000000000001</v>
      </c>
      <c r="H2771" s="2" t="s">
        <v>26</v>
      </c>
      <c r="M2771" s="2" t="s">
        <v>7448</v>
      </c>
      <c r="N2771" s="2" t="s">
        <v>7449</v>
      </c>
      <c r="O2771" s="2" t="s">
        <v>7450</v>
      </c>
      <c r="P2771" s="2" t="s">
        <v>27</v>
      </c>
      <c r="V2771" s="2">
        <v>2138.4</v>
      </c>
    </row>
    <row r="2772" spans="1:22" ht="142.5" x14ac:dyDescent="0.45">
      <c r="A2772" s="2" t="s">
        <v>7426</v>
      </c>
      <c r="B2772" s="2" t="s">
        <v>7427</v>
      </c>
      <c r="C2772" s="2" t="s">
        <v>7453</v>
      </c>
      <c r="D2772" s="2" t="s">
        <v>7454</v>
      </c>
      <c r="E2772" s="2">
        <v>750</v>
      </c>
      <c r="F2772" s="2">
        <v>6.8982000000000001</v>
      </c>
      <c r="G2772" s="2">
        <v>3.2040999999999999</v>
      </c>
      <c r="H2772" s="2" t="s">
        <v>37</v>
      </c>
      <c r="N2772" s="2" t="s">
        <v>7430</v>
      </c>
      <c r="O2772" s="2" t="s">
        <v>7455</v>
      </c>
      <c r="P2772" s="2" t="s">
        <v>365</v>
      </c>
      <c r="V2772" s="2">
        <v>4317.9309999999996</v>
      </c>
    </row>
    <row r="2773" spans="1:22" ht="171" x14ac:dyDescent="0.45">
      <c r="A2773" s="2" t="s">
        <v>7426</v>
      </c>
      <c r="B2773" s="2" t="s">
        <v>7427</v>
      </c>
      <c r="C2773" s="2" t="s">
        <v>7456</v>
      </c>
      <c r="D2773" s="2" t="s">
        <v>7457</v>
      </c>
      <c r="E2773" s="2">
        <v>150</v>
      </c>
      <c r="F2773" s="2">
        <v>5.39</v>
      </c>
      <c r="G2773" s="2">
        <v>6.6631999999999998</v>
      </c>
      <c r="H2773" s="2" t="s">
        <v>37</v>
      </c>
      <c r="M2773" s="2" t="s">
        <v>7458</v>
      </c>
      <c r="N2773" s="2" t="s">
        <v>7458</v>
      </c>
      <c r="O2773" s="2" t="s">
        <v>7459</v>
      </c>
      <c r="P2773" s="2" t="s">
        <v>27</v>
      </c>
      <c r="V2773" s="2">
        <v>863.58600000000001</v>
      </c>
    </row>
    <row r="2774" spans="1:22" ht="142.5" x14ac:dyDescent="0.45">
      <c r="A2774" s="2" t="s">
        <v>7426</v>
      </c>
      <c r="B2774" s="2" t="s">
        <v>7427</v>
      </c>
      <c r="C2774" s="2" t="s">
        <v>7460</v>
      </c>
      <c r="D2774" s="2" t="s">
        <v>7461</v>
      </c>
      <c r="E2774" s="2">
        <v>500</v>
      </c>
      <c r="F2774" s="2">
        <v>6.7356999999999996</v>
      </c>
      <c r="G2774" s="2">
        <v>4.7106000000000003</v>
      </c>
      <c r="H2774" s="2" t="s">
        <v>37</v>
      </c>
      <c r="N2774" s="2" t="s">
        <v>7430</v>
      </c>
      <c r="O2774" s="2" t="s">
        <v>7455</v>
      </c>
      <c r="P2774" s="2" t="s">
        <v>27</v>
      </c>
      <c r="V2774" s="2">
        <v>2878.6210000000001</v>
      </c>
    </row>
    <row r="2775" spans="1:22" ht="128.25" x14ac:dyDescent="0.45">
      <c r="A2775" s="2" t="s">
        <v>7426</v>
      </c>
      <c r="B2775" s="2" t="s">
        <v>7427</v>
      </c>
      <c r="C2775" s="2" t="s">
        <v>7462</v>
      </c>
      <c r="D2775" s="2" t="s">
        <v>7463</v>
      </c>
      <c r="E2775" s="2">
        <v>450</v>
      </c>
      <c r="F2775" s="2">
        <v>5.9253999999999998</v>
      </c>
      <c r="G2775" s="2">
        <v>5.6449999999999996</v>
      </c>
      <c r="H2775" s="2" t="s">
        <v>37</v>
      </c>
      <c r="M2775" s="2" t="s">
        <v>7464</v>
      </c>
      <c r="N2775" s="2" t="s">
        <v>7430</v>
      </c>
      <c r="O2775" s="2" t="s">
        <v>7465</v>
      </c>
      <c r="P2775" s="2" t="s">
        <v>27</v>
      </c>
      <c r="V2775" s="2">
        <v>2590.759</v>
      </c>
    </row>
    <row r="2776" spans="1:22" ht="156.75" hidden="1" x14ac:dyDescent="0.45">
      <c r="A2776" s="2" t="s">
        <v>7426</v>
      </c>
      <c r="B2776" s="2" t="s">
        <v>7427</v>
      </c>
      <c r="C2776" s="2" t="s">
        <v>7466</v>
      </c>
      <c r="D2776" s="2" t="s">
        <v>7467</v>
      </c>
      <c r="E2776" s="2">
        <v>600</v>
      </c>
      <c r="F2776" s="2">
        <v>9.9724000000000004</v>
      </c>
      <c r="G2776" s="2">
        <v>6.8353000000000002</v>
      </c>
      <c r="H2776" s="2" t="s">
        <v>26</v>
      </c>
      <c r="M2776" s="2" t="s">
        <v>7448</v>
      </c>
      <c r="N2776" s="2" t="s">
        <v>7449</v>
      </c>
      <c r="O2776" s="2" t="s">
        <v>7450</v>
      </c>
      <c r="P2776" s="2" t="s">
        <v>27</v>
      </c>
      <c r="V2776" s="2">
        <v>1688.211</v>
      </c>
    </row>
    <row r="2777" spans="1:22" ht="156.75" hidden="1" x14ac:dyDescent="0.45">
      <c r="A2777" s="2" t="s">
        <v>7468</v>
      </c>
      <c r="B2777" s="2" t="s">
        <v>7469</v>
      </c>
      <c r="C2777" s="2" t="s">
        <v>7470</v>
      </c>
      <c r="D2777" s="2" t="s">
        <v>7471</v>
      </c>
      <c r="E2777" s="2">
        <v>10</v>
      </c>
      <c r="F2777" s="2">
        <v>39.617800000000003</v>
      </c>
      <c r="G2777" s="2">
        <v>125.6647</v>
      </c>
      <c r="H2777" s="2" t="s">
        <v>26</v>
      </c>
      <c r="N2777" s="2" t="s">
        <v>7472</v>
      </c>
      <c r="O2777" s="2" t="s">
        <v>7473</v>
      </c>
      <c r="P2777" s="2" t="s">
        <v>996</v>
      </c>
      <c r="V2777" s="2">
        <v>34.165999999999997</v>
      </c>
    </row>
    <row r="2778" spans="1:22" ht="156.75" hidden="1" x14ac:dyDescent="0.45">
      <c r="A2778" s="2" t="s">
        <v>7468</v>
      </c>
      <c r="B2778" s="2" t="s">
        <v>7469</v>
      </c>
      <c r="C2778" s="2" t="s">
        <v>7474</v>
      </c>
      <c r="D2778" s="2" t="s">
        <v>7475</v>
      </c>
      <c r="E2778" s="2">
        <v>450</v>
      </c>
      <c r="F2778" s="2">
        <v>41.763300000000001</v>
      </c>
      <c r="G2778" s="2">
        <v>129.75020000000001</v>
      </c>
      <c r="H2778" s="2" t="s">
        <v>213</v>
      </c>
      <c r="N2778" s="2" t="s">
        <v>7472</v>
      </c>
      <c r="O2778" s="2" t="s">
        <v>7473</v>
      </c>
      <c r="P2778" s="2" t="s">
        <v>365</v>
      </c>
      <c r="V2778" s="2">
        <v>388.74700000000001</v>
      </c>
    </row>
    <row r="2779" spans="1:22" ht="156.75" hidden="1" x14ac:dyDescent="0.45">
      <c r="A2779" s="2" t="s">
        <v>7468</v>
      </c>
      <c r="B2779" s="2" t="s">
        <v>7469</v>
      </c>
      <c r="C2779" s="2" t="s">
        <v>7476</v>
      </c>
      <c r="D2779" s="2" t="s">
        <v>7477</v>
      </c>
      <c r="E2779" s="2">
        <v>6</v>
      </c>
      <c r="F2779" s="2">
        <v>41.7956</v>
      </c>
      <c r="G2779" s="2">
        <v>129.7758</v>
      </c>
      <c r="H2779" s="2" t="s">
        <v>213</v>
      </c>
      <c r="N2779" s="2" t="s">
        <v>7472</v>
      </c>
      <c r="O2779" s="2" t="s">
        <v>7473</v>
      </c>
      <c r="P2779" s="2" t="s">
        <v>996</v>
      </c>
      <c r="V2779" s="2">
        <v>5.1829999999999998</v>
      </c>
    </row>
    <row r="2780" spans="1:22" ht="156.75" hidden="1" x14ac:dyDescent="0.45">
      <c r="A2780" s="2" t="s">
        <v>7468</v>
      </c>
      <c r="B2780" s="2" t="s">
        <v>7469</v>
      </c>
      <c r="C2780" s="2" t="s">
        <v>7478</v>
      </c>
      <c r="D2780" s="2" t="s">
        <v>7479</v>
      </c>
      <c r="E2780" s="2">
        <v>100</v>
      </c>
      <c r="F2780" s="2">
        <v>38.889299999999999</v>
      </c>
      <c r="G2780" s="2">
        <v>125.5596</v>
      </c>
      <c r="H2780" s="2" t="s">
        <v>213</v>
      </c>
      <c r="N2780" s="2" t="s">
        <v>7472</v>
      </c>
      <c r="O2780" s="2" t="s">
        <v>7473</v>
      </c>
      <c r="P2780" s="2" t="s">
        <v>365</v>
      </c>
      <c r="V2780" s="2">
        <v>86.388000000000005</v>
      </c>
    </row>
    <row r="2781" spans="1:22" ht="156.75" hidden="1" x14ac:dyDescent="0.45">
      <c r="A2781" s="2" t="s">
        <v>7468</v>
      </c>
      <c r="B2781" s="2" t="s">
        <v>7469</v>
      </c>
      <c r="C2781" s="2" t="s">
        <v>7480</v>
      </c>
      <c r="D2781" s="2" t="s">
        <v>7481</v>
      </c>
      <c r="E2781" s="2">
        <v>200</v>
      </c>
      <c r="F2781" s="2">
        <v>38.029000000000003</v>
      </c>
      <c r="G2781" s="2">
        <v>125.6628</v>
      </c>
      <c r="H2781" s="2" t="s">
        <v>213</v>
      </c>
      <c r="N2781" s="2" t="s">
        <v>7472</v>
      </c>
      <c r="O2781" s="2" t="s">
        <v>7473</v>
      </c>
      <c r="P2781" s="2" t="s">
        <v>365</v>
      </c>
      <c r="V2781" s="2">
        <v>172.77600000000001</v>
      </c>
    </row>
    <row r="2782" spans="1:22" ht="156.75" hidden="1" x14ac:dyDescent="0.45">
      <c r="A2782" s="2" t="s">
        <v>7468</v>
      </c>
      <c r="B2782" s="2" t="s">
        <v>7469</v>
      </c>
      <c r="C2782" s="2" t="s">
        <v>7482</v>
      </c>
      <c r="D2782" s="2" t="s">
        <v>7483</v>
      </c>
      <c r="E2782" s="2">
        <v>500</v>
      </c>
      <c r="F2782" s="2">
        <v>39.853099999999998</v>
      </c>
      <c r="G2782" s="2">
        <v>127.5789</v>
      </c>
      <c r="H2782" s="2" t="s">
        <v>213</v>
      </c>
      <c r="N2782" s="2" t="s">
        <v>7472</v>
      </c>
      <c r="O2782" s="2" t="s">
        <v>7473</v>
      </c>
      <c r="P2782" s="2" t="s">
        <v>365</v>
      </c>
      <c r="V2782" s="2">
        <v>431.94099999999997</v>
      </c>
    </row>
    <row r="2783" spans="1:22" ht="156.75" hidden="1" x14ac:dyDescent="0.45">
      <c r="A2783" s="2" t="s">
        <v>7468</v>
      </c>
      <c r="B2783" s="2" t="s">
        <v>7469</v>
      </c>
      <c r="C2783" s="2" t="s">
        <v>7484</v>
      </c>
      <c r="D2783" s="2" t="s">
        <v>7485</v>
      </c>
      <c r="E2783" s="2">
        <v>18</v>
      </c>
      <c r="F2783" s="2">
        <v>39.840200000000003</v>
      </c>
      <c r="G2783" s="2">
        <v>127.6341</v>
      </c>
      <c r="H2783" s="2" t="s">
        <v>213</v>
      </c>
      <c r="N2783" s="2" t="s">
        <v>7472</v>
      </c>
      <c r="O2783" s="2" t="s">
        <v>7473</v>
      </c>
      <c r="P2783" s="2" t="s">
        <v>365</v>
      </c>
      <c r="V2783" s="2">
        <v>15.55</v>
      </c>
    </row>
    <row r="2784" spans="1:22" ht="156.75" hidden="1" x14ac:dyDescent="0.45">
      <c r="A2784" s="2" t="s">
        <v>7468</v>
      </c>
      <c r="B2784" s="2" t="s">
        <v>7469</v>
      </c>
      <c r="C2784" s="2" t="s">
        <v>7486</v>
      </c>
      <c r="D2784" s="2" t="s">
        <v>7487</v>
      </c>
      <c r="E2784" s="2">
        <v>300</v>
      </c>
      <c r="F2784" s="2">
        <v>39.661999999999999</v>
      </c>
      <c r="G2784" s="2">
        <v>125.8124</v>
      </c>
      <c r="H2784" s="2" t="s">
        <v>26</v>
      </c>
      <c r="N2784" s="2" t="s">
        <v>7472</v>
      </c>
      <c r="O2784" s="2" t="s">
        <v>7473</v>
      </c>
      <c r="P2784" s="2" t="s">
        <v>365</v>
      </c>
      <c r="V2784" s="2">
        <v>1024.9670000000001</v>
      </c>
    </row>
    <row r="2785" spans="1:22" ht="156.75" hidden="1" x14ac:dyDescent="0.45">
      <c r="A2785" s="2" t="s">
        <v>7468</v>
      </c>
      <c r="B2785" s="2" t="s">
        <v>7469</v>
      </c>
      <c r="C2785" s="2" t="s">
        <v>7488</v>
      </c>
      <c r="D2785" s="2" t="s">
        <v>7489</v>
      </c>
      <c r="E2785" s="2">
        <v>225</v>
      </c>
      <c r="F2785" s="2">
        <v>40.9923</v>
      </c>
      <c r="G2785" s="2">
        <v>126.5531</v>
      </c>
      <c r="H2785" s="2" t="s">
        <v>26</v>
      </c>
      <c r="N2785" s="2" t="s">
        <v>7472</v>
      </c>
      <c r="O2785" s="2" t="s">
        <v>7473</v>
      </c>
      <c r="P2785" s="2" t="s">
        <v>365</v>
      </c>
      <c r="V2785" s="2">
        <v>768.72500000000002</v>
      </c>
    </row>
    <row r="2786" spans="1:22" ht="156.75" hidden="1" x14ac:dyDescent="0.45">
      <c r="A2786" s="2" t="s">
        <v>7468</v>
      </c>
      <c r="B2786" s="2" t="s">
        <v>7469</v>
      </c>
      <c r="C2786" s="2" t="s">
        <v>7490</v>
      </c>
      <c r="D2786" s="2" t="s">
        <v>7491</v>
      </c>
      <c r="E2786" s="2">
        <v>12</v>
      </c>
      <c r="F2786" s="2">
        <v>40.723799999999997</v>
      </c>
      <c r="G2786" s="2">
        <v>128.2671</v>
      </c>
      <c r="H2786" s="2" t="s">
        <v>26</v>
      </c>
      <c r="N2786" s="2" t="s">
        <v>7472</v>
      </c>
      <c r="O2786" s="2" t="s">
        <v>7473</v>
      </c>
      <c r="P2786" s="2" t="s">
        <v>365</v>
      </c>
      <c r="V2786" s="2">
        <v>40.999000000000002</v>
      </c>
    </row>
    <row r="2787" spans="1:22" ht="156.75" hidden="1" x14ac:dyDescent="0.45">
      <c r="A2787" s="2" t="s">
        <v>7468</v>
      </c>
      <c r="B2787" s="2" t="s">
        <v>7469</v>
      </c>
      <c r="C2787" s="2" t="s">
        <v>7492</v>
      </c>
      <c r="D2787" s="2" t="s">
        <v>7493</v>
      </c>
      <c r="E2787" s="2">
        <v>200</v>
      </c>
      <c r="F2787" s="2">
        <v>38.728499999999997</v>
      </c>
      <c r="G2787" s="2">
        <v>125.4161</v>
      </c>
      <c r="H2787" s="2" t="s">
        <v>213</v>
      </c>
      <c r="N2787" s="2" t="s">
        <v>7472</v>
      </c>
      <c r="O2787" s="2" t="s">
        <v>7473</v>
      </c>
      <c r="P2787" s="2" t="s">
        <v>365</v>
      </c>
      <c r="V2787" s="2">
        <v>172.77600000000001</v>
      </c>
    </row>
    <row r="2788" spans="1:22" ht="156.75" hidden="1" x14ac:dyDescent="0.45">
      <c r="A2788" s="2" t="s">
        <v>7468</v>
      </c>
      <c r="B2788" s="2" t="s">
        <v>7469</v>
      </c>
      <c r="C2788" s="2" t="s">
        <v>7494</v>
      </c>
      <c r="D2788" s="2" t="s">
        <v>7495</v>
      </c>
      <c r="E2788" s="2">
        <v>400</v>
      </c>
      <c r="F2788" s="2">
        <v>38.892099999999999</v>
      </c>
      <c r="G2788" s="2">
        <v>127.4562</v>
      </c>
      <c r="H2788" s="2" t="s">
        <v>26</v>
      </c>
      <c r="N2788" s="2" t="s">
        <v>7472</v>
      </c>
      <c r="O2788" s="2" t="s">
        <v>7473</v>
      </c>
      <c r="P2788" s="2" t="s">
        <v>365</v>
      </c>
      <c r="V2788" s="2">
        <v>1366.623</v>
      </c>
    </row>
    <row r="2789" spans="1:22" ht="156.75" hidden="1" x14ac:dyDescent="0.45">
      <c r="A2789" s="2" t="s">
        <v>7468</v>
      </c>
      <c r="B2789" s="2" t="s">
        <v>7469</v>
      </c>
      <c r="C2789" s="2" t="s">
        <v>7496</v>
      </c>
      <c r="D2789" s="2" t="s">
        <v>7497</v>
      </c>
      <c r="E2789" s="2">
        <v>1600</v>
      </c>
      <c r="F2789" s="2">
        <v>39.585799999999999</v>
      </c>
      <c r="G2789" s="2">
        <v>126.3043</v>
      </c>
      <c r="H2789" s="2" t="s">
        <v>213</v>
      </c>
      <c r="N2789" s="2" t="s">
        <v>7472</v>
      </c>
      <c r="O2789" s="2" t="s">
        <v>7473</v>
      </c>
      <c r="P2789" s="2" t="s">
        <v>365</v>
      </c>
      <c r="V2789" s="2">
        <v>1382.211</v>
      </c>
    </row>
    <row r="2790" spans="1:22" ht="156.75" hidden="1" x14ac:dyDescent="0.45">
      <c r="A2790" s="2" t="s">
        <v>7468</v>
      </c>
      <c r="B2790" s="2" t="s">
        <v>7469</v>
      </c>
      <c r="C2790" s="2" t="s">
        <v>7498</v>
      </c>
      <c r="D2790" s="2" t="s">
        <v>7499</v>
      </c>
      <c r="E2790" s="2">
        <v>500</v>
      </c>
      <c r="F2790" s="2">
        <v>38.969499999999996</v>
      </c>
      <c r="G2790" s="2">
        <v>125.68810000000001</v>
      </c>
      <c r="H2790" s="2" t="s">
        <v>213</v>
      </c>
      <c r="L2790" s="2">
        <v>1968</v>
      </c>
      <c r="N2790" s="2" t="s">
        <v>7472</v>
      </c>
      <c r="O2790" s="2" t="s">
        <v>7473</v>
      </c>
      <c r="P2790" s="2" t="s">
        <v>365</v>
      </c>
      <c r="V2790" s="2">
        <v>431.94099999999997</v>
      </c>
    </row>
    <row r="2791" spans="1:22" ht="156.75" hidden="1" x14ac:dyDescent="0.45">
      <c r="A2791" s="2" t="s">
        <v>7468</v>
      </c>
      <c r="B2791" s="2" t="s">
        <v>7469</v>
      </c>
      <c r="C2791" s="2" t="s">
        <v>7500</v>
      </c>
      <c r="D2791" s="2" t="s">
        <v>7501</v>
      </c>
      <c r="E2791" s="2">
        <v>400</v>
      </c>
      <c r="F2791" s="2">
        <v>41.778399999999998</v>
      </c>
      <c r="G2791" s="2">
        <v>129.79150000000001</v>
      </c>
      <c r="H2791" s="2" t="s">
        <v>213</v>
      </c>
      <c r="N2791" s="2" t="s">
        <v>7472</v>
      </c>
      <c r="O2791" s="2" t="s">
        <v>7473</v>
      </c>
      <c r="P2791" s="2" t="s">
        <v>365</v>
      </c>
      <c r="V2791" s="2">
        <v>345.553</v>
      </c>
    </row>
    <row r="2792" spans="1:22" ht="156.75" hidden="1" x14ac:dyDescent="0.45">
      <c r="A2792" s="2" t="s">
        <v>7468</v>
      </c>
      <c r="B2792" s="2" t="s">
        <v>7469</v>
      </c>
      <c r="C2792" s="2" t="s">
        <v>7502</v>
      </c>
      <c r="D2792" s="2" t="s">
        <v>7503</v>
      </c>
      <c r="E2792" s="2">
        <v>81</v>
      </c>
      <c r="F2792" s="2">
        <v>38.202100000000002</v>
      </c>
      <c r="G2792" s="2">
        <v>125.7837</v>
      </c>
      <c r="H2792" s="2" t="s">
        <v>26</v>
      </c>
      <c r="N2792" s="2" t="s">
        <v>7472</v>
      </c>
      <c r="O2792" s="2" t="s">
        <v>7473</v>
      </c>
      <c r="P2792" s="2" t="s">
        <v>365</v>
      </c>
      <c r="V2792" s="2">
        <v>276.74099999999999</v>
      </c>
    </row>
    <row r="2793" spans="1:22" ht="156.75" hidden="1" x14ac:dyDescent="0.45">
      <c r="A2793" s="2" t="s">
        <v>7468</v>
      </c>
      <c r="B2793" s="2" t="s">
        <v>7469</v>
      </c>
      <c r="C2793" s="2" t="s">
        <v>7504</v>
      </c>
      <c r="D2793" s="2" t="s">
        <v>7505</v>
      </c>
      <c r="E2793" s="2">
        <v>346.7</v>
      </c>
      <c r="F2793" s="2">
        <v>40.566200000000002</v>
      </c>
      <c r="G2793" s="2">
        <v>127.2338</v>
      </c>
      <c r="H2793" s="2" t="s">
        <v>26</v>
      </c>
      <c r="N2793" s="2" t="s">
        <v>7472</v>
      </c>
      <c r="O2793" s="2" t="s">
        <v>7473</v>
      </c>
      <c r="P2793" s="2" t="s">
        <v>365</v>
      </c>
      <c r="V2793" s="2">
        <v>1184.52</v>
      </c>
    </row>
    <row r="2794" spans="1:22" ht="156.75" hidden="1" x14ac:dyDescent="0.45">
      <c r="A2794" s="2" t="s">
        <v>7468</v>
      </c>
      <c r="B2794" s="2" t="s">
        <v>7469</v>
      </c>
      <c r="C2794" s="2" t="s">
        <v>7506</v>
      </c>
      <c r="D2794" s="2" t="s">
        <v>7507</v>
      </c>
      <c r="E2794" s="2">
        <v>200</v>
      </c>
      <c r="F2794" s="2">
        <v>40.070700000000002</v>
      </c>
      <c r="G2794" s="2">
        <v>124.55240000000001</v>
      </c>
      <c r="H2794" s="2" t="s">
        <v>213</v>
      </c>
      <c r="N2794" s="2" t="s">
        <v>7472</v>
      </c>
      <c r="O2794" s="2" t="s">
        <v>7473</v>
      </c>
      <c r="P2794" s="2" t="s">
        <v>365</v>
      </c>
      <c r="V2794" s="2">
        <v>172.77600000000001</v>
      </c>
    </row>
    <row r="2795" spans="1:22" ht="156.75" hidden="1" x14ac:dyDescent="0.45">
      <c r="A2795" s="2" t="s">
        <v>7468</v>
      </c>
      <c r="B2795" s="2" t="s">
        <v>7469</v>
      </c>
      <c r="C2795" s="2" t="s">
        <v>7508</v>
      </c>
      <c r="D2795" s="2" t="s">
        <v>7509</v>
      </c>
      <c r="E2795" s="2">
        <v>202.3</v>
      </c>
      <c r="F2795" s="2">
        <v>40.660400000000003</v>
      </c>
      <c r="G2795" s="2">
        <v>127.5171</v>
      </c>
      <c r="H2795" s="2" t="s">
        <v>26</v>
      </c>
      <c r="N2795" s="2" t="s">
        <v>7472</v>
      </c>
      <c r="O2795" s="2" t="s">
        <v>7473</v>
      </c>
      <c r="P2795" s="2" t="s">
        <v>365</v>
      </c>
      <c r="V2795" s="2">
        <v>691.17</v>
      </c>
    </row>
    <row r="2796" spans="1:22" ht="156.75" hidden="1" x14ac:dyDescent="0.45">
      <c r="A2796" s="2" t="s">
        <v>7468</v>
      </c>
      <c r="B2796" s="2" t="s">
        <v>7469</v>
      </c>
      <c r="C2796" s="2" t="s">
        <v>7510</v>
      </c>
      <c r="D2796" s="2" t="s">
        <v>7511</v>
      </c>
      <c r="E2796" s="2">
        <v>20</v>
      </c>
      <c r="G2796" s="2">
        <v>125.5004</v>
      </c>
      <c r="H2796" s="2" t="s">
        <v>26</v>
      </c>
      <c r="N2796" s="2" t="s">
        <v>7472</v>
      </c>
      <c r="O2796" s="2" t="s">
        <v>7473</v>
      </c>
      <c r="P2796" s="2" t="s">
        <v>365</v>
      </c>
      <c r="V2796" s="2">
        <v>68.331000000000003</v>
      </c>
    </row>
    <row r="2797" spans="1:22" ht="156.75" hidden="1" x14ac:dyDescent="0.45">
      <c r="A2797" s="2" t="s">
        <v>7468</v>
      </c>
      <c r="B2797" s="2" t="s">
        <v>7469</v>
      </c>
      <c r="C2797" s="2" t="s">
        <v>7512</v>
      </c>
      <c r="E2797" s="2">
        <v>200</v>
      </c>
      <c r="F2797" s="2">
        <v>38.463099999999997</v>
      </c>
      <c r="G2797" s="2">
        <v>125.8289</v>
      </c>
      <c r="H2797" s="2" t="s">
        <v>213</v>
      </c>
      <c r="N2797" s="2" t="s">
        <v>7472</v>
      </c>
      <c r="O2797" s="2" t="s">
        <v>7473</v>
      </c>
      <c r="P2797" s="2" t="s">
        <v>365</v>
      </c>
      <c r="V2797" s="2">
        <v>172.77600000000001</v>
      </c>
    </row>
    <row r="2798" spans="1:22" ht="156.75" hidden="1" x14ac:dyDescent="0.45">
      <c r="A2798" s="2" t="s">
        <v>7468</v>
      </c>
      <c r="B2798" s="2" t="s">
        <v>7469</v>
      </c>
      <c r="C2798" s="2" t="s">
        <v>7513</v>
      </c>
      <c r="D2798" s="2" t="s">
        <v>7514</v>
      </c>
      <c r="E2798" s="2">
        <v>400</v>
      </c>
      <c r="F2798" s="2">
        <v>39.401400000000002</v>
      </c>
      <c r="G2798" s="2">
        <v>125.9682</v>
      </c>
      <c r="H2798" s="2" t="s">
        <v>213</v>
      </c>
      <c r="N2798" s="2" t="s">
        <v>7472</v>
      </c>
      <c r="O2798" s="2" t="s">
        <v>7473</v>
      </c>
      <c r="P2798" s="2" t="s">
        <v>365</v>
      </c>
      <c r="V2798" s="2">
        <v>345.553</v>
      </c>
    </row>
    <row r="2799" spans="1:22" ht="156.75" hidden="1" x14ac:dyDescent="0.45">
      <c r="A2799" s="2" t="s">
        <v>7468</v>
      </c>
      <c r="B2799" s="2" t="s">
        <v>7469</v>
      </c>
      <c r="C2799" s="2" t="s">
        <v>7515</v>
      </c>
      <c r="D2799" s="2" t="s">
        <v>7516</v>
      </c>
      <c r="E2799" s="2">
        <v>700</v>
      </c>
      <c r="F2799" s="2">
        <v>40.461500000000001</v>
      </c>
      <c r="G2799" s="2">
        <v>124.9627</v>
      </c>
      <c r="H2799" s="2" t="s">
        <v>26</v>
      </c>
      <c r="L2799" s="2">
        <v>1956</v>
      </c>
      <c r="N2799" s="2" t="s">
        <v>7472</v>
      </c>
      <c r="O2799" s="2" t="s">
        <v>7473</v>
      </c>
      <c r="P2799" s="2" t="s">
        <v>365</v>
      </c>
      <c r="V2799" s="2">
        <v>2391.59</v>
      </c>
    </row>
    <row r="2800" spans="1:22" ht="85.5" hidden="1" x14ac:dyDescent="0.45">
      <c r="A2800" s="2" t="s">
        <v>7468</v>
      </c>
      <c r="B2800" s="2" t="s">
        <v>7469</v>
      </c>
      <c r="C2800" s="2" t="s">
        <v>7517</v>
      </c>
      <c r="D2800" s="2" t="s">
        <v>7518</v>
      </c>
      <c r="E2800" s="2">
        <v>190</v>
      </c>
      <c r="F2800" s="2">
        <v>40.352699999999999</v>
      </c>
      <c r="G2800" s="2">
        <v>124.73520000000001</v>
      </c>
      <c r="H2800" s="2" t="s">
        <v>26</v>
      </c>
      <c r="L2800" s="2">
        <v>1986</v>
      </c>
      <c r="N2800" s="2" t="s">
        <v>7472</v>
      </c>
      <c r="O2800" s="2" t="s">
        <v>7519</v>
      </c>
      <c r="P2800" s="2" t="s">
        <v>365</v>
      </c>
      <c r="V2800" s="2">
        <v>649.14599999999996</v>
      </c>
    </row>
    <row r="2801" spans="1:22" ht="156.75" hidden="1" x14ac:dyDescent="0.45">
      <c r="A2801" s="2" t="s">
        <v>7468</v>
      </c>
      <c r="B2801" s="2" t="s">
        <v>7469</v>
      </c>
      <c r="C2801" s="2" t="s">
        <v>7520</v>
      </c>
      <c r="D2801" s="2" t="s">
        <v>7521</v>
      </c>
      <c r="E2801" s="2">
        <v>36</v>
      </c>
      <c r="F2801" s="2">
        <v>42.062800000000003</v>
      </c>
      <c r="G2801" s="2">
        <v>129.69130000000001</v>
      </c>
      <c r="H2801" s="2" t="s">
        <v>26</v>
      </c>
      <c r="N2801" s="2" t="s">
        <v>7472</v>
      </c>
      <c r="O2801" s="2" t="s">
        <v>7473</v>
      </c>
      <c r="P2801" s="2" t="s">
        <v>365</v>
      </c>
      <c r="V2801" s="2">
        <v>122.996</v>
      </c>
    </row>
    <row r="2802" spans="1:22" ht="156.75" hidden="1" x14ac:dyDescent="0.45">
      <c r="A2802" s="2" t="s">
        <v>7468</v>
      </c>
      <c r="B2802" s="2" t="s">
        <v>7469</v>
      </c>
      <c r="C2802" s="2" t="s">
        <v>7522</v>
      </c>
      <c r="D2802" s="2" t="s">
        <v>7523</v>
      </c>
      <c r="E2802" s="2">
        <v>29</v>
      </c>
      <c r="F2802" s="2">
        <v>39.853099999999998</v>
      </c>
      <c r="G2802" s="2">
        <v>127.57899999999999</v>
      </c>
      <c r="H2802" s="2" t="s">
        <v>213</v>
      </c>
      <c r="N2802" s="2" t="s">
        <v>7472</v>
      </c>
      <c r="O2802" s="2" t="s">
        <v>7473</v>
      </c>
      <c r="P2802" s="2" t="s">
        <v>365</v>
      </c>
      <c r="V2802" s="2">
        <v>25.053000000000001</v>
      </c>
    </row>
    <row r="2803" spans="1:22" ht="156.75" hidden="1" x14ac:dyDescent="0.45">
      <c r="A2803" s="2" t="s">
        <v>7468</v>
      </c>
      <c r="B2803" s="2" t="s">
        <v>7469</v>
      </c>
      <c r="C2803" s="2" t="s">
        <v>7524</v>
      </c>
      <c r="D2803" s="2" t="s">
        <v>7525</v>
      </c>
      <c r="E2803" s="2">
        <v>200</v>
      </c>
      <c r="F2803" s="2">
        <v>42.327100000000002</v>
      </c>
      <c r="G2803" s="2">
        <v>130.38249999999999</v>
      </c>
      <c r="H2803" s="2" t="s">
        <v>213</v>
      </c>
      <c r="L2803" s="2">
        <v>1975</v>
      </c>
      <c r="N2803" s="2" t="s">
        <v>7472</v>
      </c>
      <c r="O2803" s="2" t="s">
        <v>7473</v>
      </c>
      <c r="P2803" s="2" t="s">
        <v>365</v>
      </c>
      <c r="V2803" s="2">
        <v>172.77600000000001</v>
      </c>
    </row>
    <row r="2804" spans="1:22" ht="156.75" hidden="1" x14ac:dyDescent="0.45">
      <c r="A2804" s="2" t="s">
        <v>7468</v>
      </c>
      <c r="B2804" s="2" t="s">
        <v>7469</v>
      </c>
      <c r="C2804" s="2" t="s">
        <v>7526</v>
      </c>
      <c r="D2804" s="2" t="s">
        <v>7527</v>
      </c>
      <c r="E2804" s="2">
        <v>482</v>
      </c>
      <c r="F2804" s="2">
        <v>41.348999999999997</v>
      </c>
      <c r="G2804" s="2">
        <v>129.39009999999999</v>
      </c>
      <c r="H2804" s="2" t="s">
        <v>26</v>
      </c>
      <c r="N2804" s="2" t="s">
        <v>7472</v>
      </c>
      <c r="O2804" s="2" t="s">
        <v>7473</v>
      </c>
      <c r="P2804" s="2" t="s">
        <v>365</v>
      </c>
      <c r="V2804" s="2">
        <v>1646.7809999999999</v>
      </c>
    </row>
    <row r="2805" spans="1:22" ht="156.75" hidden="1" x14ac:dyDescent="0.45">
      <c r="A2805" s="2" t="s">
        <v>7468</v>
      </c>
      <c r="B2805" s="2" t="s">
        <v>7469</v>
      </c>
      <c r="C2805" s="2" t="s">
        <v>7528</v>
      </c>
      <c r="D2805" s="2" t="s">
        <v>7529</v>
      </c>
      <c r="E2805" s="2">
        <v>400</v>
      </c>
      <c r="F2805" s="2">
        <v>38.597900000000003</v>
      </c>
      <c r="G2805" s="2">
        <v>125.46210000000001</v>
      </c>
      <c r="H2805" s="2" t="s">
        <v>26</v>
      </c>
      <c r="L2805" s="2">
        <v>1960</v>
      </c>
      <c r="N2805" s="2" t="s">
        <v>7472</v>
      </c>
      <c r="O2805" s="2" t="s">
        <v>7473</v>
      </c>
      <c r="P2805" s="2" t="s">
        <v>365</v>
      </c>
      <c r="V2805" s="2">
        <v>1366.623</v>
      </c>
    </row>
    <row r="2806" spans="1:22" ht="156.75" hidden="1" x14ac:dyDescent="0.45">
      <c r="A2806" s="2" t="s">
        <v>7468</v>
      </c>
      <c r="B2806" s="2" t="s">
        <v>7469</v>
      </c>
      <c r="C2806" s="2" t="s">
        <v>7530</v>
      </c>
      <c r="D2806" s="2" t="s">
        <v>7531</v>
      </c>
      <c r="E2806" s="2">
        <v>400</v>
      </c>
      <c r="F2806" s="2">
        <v>41.381399999999999</v>
      </c>
      <c r="G2806" s="2">
        <v>126.5149</v>
      </c>
      <c r="H2806" s="2" t="s">
        <v>26</v>
      </c>
      <c r="N2806" s="2" t="s">
        <v>7472</v>
      </c>
      <c r="O2806" s="2" t="s">
        <v>7473</v>
      </c>
      <c r="P2806" s="2" t="s">
        <v>365</v>
      </c>
      <c r="V2806" s="2">
        <v>1366.623</v>
      </c>
    </row>
    <row r="2807" spans="1:22" ht="409.5" hidden="1" x14ac:dyDescent="0.45">
      <c r="A2807" s="2" t="s">
        <v>7532</v>
      </c>
      <c r="B2807" s="2" t="s">
        <v>7533</v>
      </c>
      <c r="C2807" s="2" t="s">
        <v>7534</v>
      </c>
      <c r="D2807" s="2" t="s">
        <v>7535</v>
      </c>
      <c r="E2807" s="2">
        <v>103</v>
      </c>
      <c r="F2807" s="2">
        <v>60.864800000000002</v>
      </c>
      <c r="G2807" s="2">
        <v>9.2789999999999999</v>
      </c>
      <c r="H2807" s="2" t="s">
        <v>26</v>
      </c>
      <c r="N2807" s="2" t="s">
        <v>1632</v>
      </c>
      <c r="O2807" s="2" t="s">
        <v>7536</v>
      </c>
      <c r="P2807" s="2" t="s">
        <v>365</v>
      </c>
      <c r="V2807" s="2">
        <v>461.82</v>
      </c>
    </row>
    <row r="2808" spans="1:22" ht="409.5" hidden="1" x14ac:dyDescent="0.45">
      <c r="A2808" s="2" t="s">
        <v>7532</v>
      </c>
      <c r="B2808" s="2" t="s">
        <v>7533</v>
      </c>
      <c r="C2808" s="2" t="s">
        <v>7537</v>
      </c>
      <c r="D2808" s="2" t="s">
        <v>7538</v>
      </c>
      <c r="E2808" s="2">
        <v>60</v>
      </c>
      <c r="F2808" s="2">
        <v>70.372</v>
      </c>
      <c r="G2808" s="2">
        <v>26.787600000000001</v>
      </c>
      <c r="H2808" s="2" t="s">
        <v>26</v>
      </c>
      <c r="N2808" s="2" t="s">
        <v>1632</v>
      </c>
      <c r="O2808" s="2" t="s">
        <v>7539</v>
      </c>
      <c r="P2808" s="2" t="s">
        <v>365</v>
      </c>
      <c r="V2808" s="2">
        <v>269.02100000000002</v>
      </c>
    </row>
    <row r="2809" spans="1:22" ht="409.5" hidden="1" x14ac:dyDescent="0.45">
      <c r="A2809" s="2" t="s">
        <v>7532</v>
      </c>
      <c r="B2809" s="2" t="s">
        <v>7533</v>
      </c>
      <c r="C2809" s="2" t="s">
        <v>7540</v>
      </c>
      <c r="D2809" s="2" t="s">
        <v>7541</v>
      </c>
      <c r="E2809" s="2">
        <v>180</v>
      </c>
      <c r="F2809" s="2">
        <v>69.704899999999995</v>
      </c>
      <c r="G2809" s="2">
        <v>23.8185</v>
      </c>
      <c r="H2809" s="2" t="s">
        <v>26</v>
      </c>
      <c r="N2809" s="2" t="s">
        <v>1632</v>
      </c>
      <c r="O2809" s="2" t="s">
        <v>7542</v>
      </c>
      <c r="P2809" s="2" t="s">
        <v>365</v>
      </c>
      <c r="V2809" s="2">
        <v>807.06399999999996</v>
      </c>
    </row>
    <row r="2810" spans="1:22" ht="409.5" hidden="1" x14ac:dyDescent="0.45">
      <c r="A2810" s="2" t="s">
        <v>7532</v>
      </c>
      <c r="B2810" s="2" t="s">
        <v>7533</v>
      </c>
      <c r="C2810" s="2" t="s">
        <v>7543</v>
      </c>
      <c r="D2810" s="2" t="s">
        <v>7544</v>
      </c>
      <c r="E2810" s="2">
        <v>183</v>
      </c>
      <c r="F2810" s="2">
        <v>58.295000000000002</v>
      </c>
      <c r="G2810" s="2">
        <v>6.4531000000000001</v>
      </c>
      <c r="H2810" s="2" t="s">
        <v>26</v>
      </c>
      <c r="N2810" s="2" t="s">
        <v>1632</v>
      </c>
      <c r="O2810" s="2" t="s">
        <v>7545</v>
      </c>
      <c r="P2810" s="2" t="s">
        <v>365</v>
      </c>
      <c r="V2810" s="2">
        <v>820.51499999999999</v>
      </c>
    </row>
    <row r="2811" spans="1:22" ht="409.5" hidden="1" x14ac:dyDescent="0.45">
      <c r="A2811" s="2" t="s">
        <v>7532</v>
      </c>
      <c r="B2811" s="2" t="s">
        <v>7533</v>
      </c>
      <c r="C2811" s="2" t="s">
        <v>7546</v>
      </c>
      <c r="D2811" s="2" t="s">
        <v>7547</v>
      </c>
      <c r="E2811" s="2">
        <v>9</v>
      </c>
      <c r="F2811" s="2">
        <v>60.4602</v>
      </c>
      <c r="G2811" s="2">
        <v>5.4377000000000004</v>
      </c>
      <c r="H2811" s="2" t="s">
        <v>26</v>
      </c>
      <c r="N2811" s="2" t="s">
        <v>1632</v>
      </c>
      <c r="O2811" s="2" t="s">
        <v>7548</v>
      </c>
      <c r="P2811" s="2" t="s">
        <v>365</v>
      </c>
      <c r="V2811" s="2">
        <v>40.353000000000002</v>
      </c>
    </row>
    <row r="2812" spans="1:22" ht="409.5" hidden="1" x14ac:dyDescent="0.45">
      <c r="A2812" s="2" t="s">
        <v>7532</v>
      </c>
      <c r="B2812" s="2" t="s">
        <v>7533</v>
      </c>
      <c r="C2812" s="2" t="s">
        <v>7549</v>
      </c>
      <c r="D2812" s="2" t="s">
        <v>7550</v>
      </c>
      <c r="E2812" s="2">
        <v>108</v>
      </c>
      <c r="F2812" s="2">
        <v>61.276800000000001</v>
      </c>
      <c r="G2812" s="2">
        <v>7.1547000000000001</v>
      </c>
      <c r="H2812" s="2" t="s">
        <v>26</v>
      </c>
      <c r="N2812" s="2" t="s">
        <v>1632</v>
      </c>
      <c r="O2812" s="2" t="s">
        <v>7551</v>
      </c>
      <c r="P2812" s="2" t="s">
        <v>365</v>
      </c>
      <c r="V2812" s="2">
        <v>484.23899999999998</v>
      </c>
    </row>
    <row r="2813" spans="1:22" ht="409.5" hidden="1" x14ac:dyDescent="0.45">
      <c r="A2813" s="2" t="s">
        <v>7532</v>
      </c>
      <c r="B2813" s="2" t="s">
        <v>7533</v>
      </c>
      <c r="C2813" s="2" t="s">
        <v>7552</v>
      </c>
      <c r="D2813" s="2" t="s">
        <v>7553</v>
      </c>
      <c r="E2813" s="2">
        <v>5</v>
      </c>
      <c r="F2813" s="2">
        <v>60.126100000000001</v>
      </c>
      <c r="G2813" s="2">
        <v>12.4564</v>
      </c>
      <c r="H2813" s="2" t="s">
        <v>26</v>
      </c>
      <c r="N2813" s="2" t="s">
        <v>1632</v>
      </c>
      <c r="O2813" s="2" t="s">
        <v>7554</v>
      </c>
      <c r="P2813" s="2" t="s">
        <v>365</v>
      </c>
      <c r="V2813" s="2">
        <v>22.417999999999999</v>
      </c>
    </row>
    <row r="2814" spans="1:22" ht="409.5" hidden="1" x14ac:dyDescent="0.45">
      <c r="A2814" s="2" t="s">
        <v>7532</v>
      </c>
      <c r="B2814" s="2" t="s">
        <v>7533</v>
      </c>
      <c r="C2814" s="2" t="s">
        <v>7555</v>
      </c>
      <c r="D2814" s="2" t="s">
        <v>7556</v>
      </c>
      <c r="E2814" s="2">
        <v>17</v>
      </c>
      <c r="F2814" s="2">
        <v>59.056800000000003</v>
      </c>
      <c r="G2814" s="2">
        <v>6.6586999999999996</v>
      </c>
      <c r="H2814" s="2" t="s">
        <v>26</v>
      </c>
      <c r="N2814" s="2" t="s">
        <v>1632</v>
      </c>
      <c r="O2814" s="2" t="s">
        <v>7557</v>
      </c>
      <c r="P2814" s="2" t="s">
        <v>365</v>
      </c>
      <c r="V2814" s="2">
        <v>76.222999999999999</v>
      </c>
    </row>
    <row r="2815" spans="1:22" ht="409.5" hidden="1" x14ac:dyDescent="0.45">
      <c r="A2815" s="2" t="s">
        <v>7532</v>
      </c>
      <c r="B2815" s="2" t="s">
        <v>7533</v>
      </c>
      <c r="C2815" s="2" t="s">
        <v>7558</v>
      </c>
      <c r="D2815" s="2" t="s">
        <v>7559</v>
      </c>
      <c r="E2815" s="2">
        <v>10</v>
      </c>
      <c r="F2815" s="2">
        <v>63.933300000000003</v>
      </c>
      <c r="G2815" s="2">
        <v>9.7667000000000002</v>
      </c>
      <c r="H2815" s="2" t="s">
        <v>26</v>
      </c>
      <c r="N2815" s="2" t="s">
        <v>1632</v>
      </c>
      <c r="O2815" s="2" t="s">
        <v>7560</v>
      </c>
      <c r="P2815" s="2" t="s">
        <v>365</v>
      </c>
      <c r="V2815" s="2">
        <v>44.837000000000003</v>
      </c>
    </row>
    <row r="2816" spans="1:22" ht="409.5" hidden="1" x14ac:dyDescent="0.45">
      <c r="A2816" s="2" t="s">
        <v>7532</v>
      </c>
      <c r="B2816" s="2" t="s">
        <v>7533</v>
      </c>
      <c r="C2816" s="2" t="s">
        <v>7561</v>
      </c>
      <c r="D2816" s="2" t="s">
        <v>7562</v>
      </c>
      <c r="E2816" s="2">
        <v>157</v>
      </c>
      <c r="F2816" s="2">
        <v>61.811700000000002</v>
      </c>
      <c r="G2816" s="2">
        <v>5.6615000000000002</v>
      </c>
      <c r="H2816" s="2" t="s">
        <v>26</v>
      </c>
      <c r="N2816" s="2" t="s">
        <v>1632</v>
      </c>
      <c r="O2816" s="2" t="s">
        <v>7563</v>
      </c>
      <c r="P2816" s="2" t="s">
        <v>365</v>
      </c>
      <c r="V2816" s="2">
        <v>703.93899999999996</v>
      </c>
    </row>
    <row r="2817" spans="1:22" ht="409.5" hidden="1" x14ac:dyDescent="0.45">
      <c r="A2817" s="2" t="s">
        <v>7532</v>
      </c>
      <c r="B2817" s="2" t="s">
        <v>7533</v>
      </c>
      <c r="C2817" s="2" t="s">
        <v>7564</v>
      </c>
      <c r="D2817" s="2" t="s">
        <v>7565</v>
      </c>
      <c r="E2817" s="2">
        <v>15</v>
      </c>
      <c r="F2817" s="2">
        <v>60.897100000000002</v>
      </c>
      <c r="G2817" s="2">
        <v>6.2015000000000002</v>
      </c>
      <c r="H2817" s="2" t="s">
        <v>26</v>
      </c>
      <c r="N2817" s="2" t="s">
        <v>1632</v>
      </c>
      <c r="O2817" s="2" t="s">
        <v>7566</v>
      </c>
      <c r="P2817" s="2" t="s">
        <v>365</v>
      </c>
      <c r="V2817" s="2">
        <v>67.254999999999995</v>
      </c>
    </row>
    <row r="2818" spans="1:22" ht="409.5" hidden="1" x14ac:dyDescent="0.45">
      <c r="A2818" s="2" t="s">
        <v>7532</v>
      </c>
      <c r="B2818" s="2" t="s">
        <v>7533</v>
      </c>
      <c r="C2818" s="2" t="s">
        <v>7567</v>
      </c>
      <c r="D2818" s="2" t="s">
        <v>7568</v>
      </c>
      <c r="E2818" s="2">
        <v>36</v>
      </c>
      <c r="F2818" s="2">
        <v>64.610100000000003</v>
      </c>
      <c r="G2818" s="2">
        <v>12.577999999999999</v>
      </c>
      <c r="H2818" s="2" t="s">
        <v>26</v>
      </c>
      <c r="N2818" s="2" t="s">
        <v>1632</v>
      </c>
      <c r="O2818" s="2" t="s">
        <v>7569</v>
      </c>
      <c r="P2818" s="2" t="s">
        <v>365</v>
      </c>
      <c r="V2818" s="2">
        <v>161.41300000000001</v>
      </c>
    </row>
    <row r="2819" spans="1:22" ht="409.5" hidden="1" x14ac:dyDescent="0.45">
      <c r="A2819" s="2" t="s">
        <v>7532</v>
      </c>
      <c r="B2819" s="2" t="s">
        <v>7533</v>
      </c>
      <c r="C2819" s="2" t="s">
        <v>7570</v>
      </c>
      <c r="D2819" s="2" t="s">
        <v>7571</v>
      </c>
      <c r="E2819" s="2">
        <v>352</v>
      </c>
      <c r="F2819" s="2">
        <v>62.6646</v>
      </c>
      <c r="H2819" s="2" t="s">
        <v>26</v>
      </c>
      <c r="N2819" s="2" t="s">
        <v>1632</v>
      </c>
      <c r="O2819" s="2" t="s">
        <v>7572</v>
      </c>
      <c r="P2819" s="2" t="s">
        <v>365</v>
      </c>
      <c r="V2819" s="2">
        <v>1578.259</v>
      </c>
    </row>
    <row r="2820" spans="1:22" ht="409.5" hidden="1" x14ac:dyDescent="0.45">
      <c r="A2820" s="2" t="s">
        <v>7532</v>
      </c>
      <c r="B2820" s="2" t="s">
        <v>7533</v>
      </c>
      <c r="C2820" s="2" t="s">
        <v>7573</v>
      </c>
      <c r="D2820" s="2" t="s">
        <v>7574</v>
      </c>
      <c r="E2820" s="2">
        <v>1398</v>
      </c>
      <c r="F2820" s="2">
        <v>60.862900000000003</v>
      </c>
      <c r="G2820" s="2">
        <v>7.3017000000000003</v>
      </c>
      <c r="H2820" s="2" t="s">
        <v>26</v>
      </c>
      <c r="N2820" s="2" t="s">
        <v>1632</v>
      </c>
      <c r="O2820" s="2" t="s">
        <v>7575</v>
      </c>
      <c r="P2820" s="2" t="s">
        <v>365</v>
      </c>
      <c r="V2820" s="2">
        <v>6268.2</v>
      </c>
    </row>
    <row r="2821" spans="1:22" ht="409.5" hidden="1" x14ac:dyDescent="0.45">
      <c r="A2821" s="2" t="s">
        <v>7532</v>
      </c>
      <c r="B2821" s="2" t="s">
        <v>7533</v>
      </c>
      <c r="C2821" s="2" t="s">
        <v>7576</v>
      </c>
      <c r="D2821" s="2" t="s">
        <v>7577</v>
      </c>
      <c r="E2821" s="2">
        <v>85</v>
      </c>
      <c r="F2821" s="2">
        <v>60.826099999999997</v>
      </c>
      <c r="G2821" s="2">
        <v>9.5448000000000004</v>
      </c>
      <c r="H2821" s="2" t="s">
        <v>26</v>
      </c>
      <c r="N2821" s="2" t="s">
        <v>1632</v>
      </c>
      <c r="O2821" s="2" t="s">
        <v>7578</v>
      </c>
      <c r="P2821" s="2" t="s">
        <v>365</v>
      </c>
      <c r="V2821" s="2">
        <v>381.11399999999998</v>
      </c>
    </row>
    <row r="2822" spans="1:22" ht="409.5" hidden="1" x14ac:dyDescent="0.45">
      <c r="A2822" s="2" t="s">
        <v>7532</v>
      </c>
      <c r="B2822" s="2" t="s">
        <v>7533</v>
      </c>
      <c r="C2822" s="2" t="s">
        <v>7579</v>
      </c>
      <c r="D2822" s="2" t="s">
        <v>7580</v>
      </c>
      <c r="E2822" s="2">
        <v>2</v>
      </c>
      <c r="F2822" s="2">
        <v>69.043700000000001</v>
      </c>
      <c r="G2822" s="2">
        <v>18.589700000000001</v>
      </c>
      <c r="H2822" s="2" t="s">
        <v>26</v>
      </c>
      <c r="N2822" s="2" t="s">
        <v>1632</v>
      </c>
      <c r="O2822" s="2" t="s">
        <v>7581</v>
      </c>
      <c r="P2822" s="2" t="s">
        <v>27</v>
      </c>
      <c r="V2822" s="2">
        <v>8.9670000000000005</v>
      </c>
    </row>
    <row r="2823" spans="1:22" ht="409.5" hidden="1" x14ac:dyDescent="0.45">
      <c r="A2823" s="2" t="s">
        <v>7532</v>
      </c>
      <c r="B2823" s="2" t="s">
        <v>7533</v>
      </c>
      <c r="C2823" s="2" t="s">
        <v>7582</v>
      </c>
      <c r="D2823" s="2" t="s">
        <v>7583</v>
      </c>
      <c r="E2823" s="2">
        <v>38</v>
      </c>
      <c r="F2823" s="2">
        <v>68.066199999999995</v>
      </c>
      <c r="G2823" s="2">
        <v>17.775400000000001</v>
      </c>
      <c r="H2823" s="2" t="s">
        <v>26</v>
      </c>
      <c r="N2823" s="2" t="s">
        <v>1632</v>
      </c>
      <c r="O2823" s="2" t="s">
        <v>7584</v>
      </c>
      <c r="P2823" s="2" t="s">
        <v>365</v>
      </c>
      <c r="V2823" s="2">
        <v>170.38</v>
      </c>
    </row>
    <row r="2824" spans="1:22" ht="409.5" hidden="1" x14ac:dyDescent="0.45">
      <c r="A2824" s="2" t="s">
        <v>7532</v>
      </c>
      <c r="B2824" s="2" t="s">
        <v>7533</v>
      </c>
      <c r="C2824" s="2" t="s">
        <v>7585</v>
      </c>
      <c r="D2824" s="2" t="s">
        <v>7586</v>
      </c>
      <c r="E2824" s="2">
        <v>1</v>
      </c>
      <c r="G2824" s="2">
        <v>10.2499</v>
      </c>
      <c r="H2824" s="2" t="s">
        <v>26</v>
      </c>
      <c r="N2824" s="2" t="s">
        <v>1632</v>
      </c>
      <c r="O2824" s="2" t="s">
        <v>7587</v>
      </c>
      <c r="P2824" s="2" t="s">
        <v>365</v>
      </c>
      <c r="V2824" s="2">
        <v>4.484</v>
      </c>
    </row>
    <row r="2825" spans="1:22" ht="409.5" hidden="1" x14ac:dyDescent="0.45">
      <c r="A2825" s="2" t="s">
        <v>7532</v>
      </c>
      <c r="B2825" s="2" t="s">
        <v>7533</v>
      </c>
      <c r="C2825" s="2" t="s">
        <v>7588</v>
      </c>
      <c r="D2825" s="2" t="s">
        <v>7589</v>
      </c>
      <c r="E2825" s="2">
        <v>3</v>
      </c>
      <c r="F2825" s="2">
        <v>60.227800000000002</v>
      </c>
      <c r="G2825" s="2">
        <v>10.375299999999999</v>
      </c>
      <c r="H2825" s="2" t="s">
        <v>26</v>
      </c>
      <c r="N2825" s="2" t="s">
        <v>1632</v>
      </c>
      <c r="O2825" s="2" t="s">
        <v>7590</v>
      </c>
      <c r="P2825" s="2" t="s">
        <v>365</v>
      </c>
      <c r="V2825" s="2">
        <v>13.451000000000001</v>
      </c>
    </row>
    <row r="2826" spans="1:22" ht="409.5" hidden="1" x14ac:dyDescent="0.45">
      <c r="A2826" s="2" t="s">
        <v>7532</v>
      </c>
      <c r="B2826" s="2" t="s">
        <v>7533</v>
      </c>
      <c r="C2826" s="2" t="s">
        <v>7591</v>
      </c>
      <c r="D2826" s="2" t="s">
        <v>7592</v>
      </c>
      <c r="E2826" s="2">
        <v>10</v>
      </c>
      <c r="F2826" s="2">
        <v>69.433199999999999</v>
      </c>
      <c r="G2826" s="2">
        <v>17.482900000000001</v>
      </c>
      <c r="H2826" s="2" t="s">
        <v>26</v>
      </c>
      <c r="N2826" s="2" t="s">
        <v>1632</v>
      </c>
      <c r="O2826" s="2" t="s">
        <v>7593</v>
      </c>
      <c r="P2826" s="2" t="s">
        <v>365</v>
      </c>
      <c r="V2826" s="2">
        <v>44.837000000000003</v>
      </c>
    </row>
    <row r="2827" spans="1:22" ht="409.5" hidden="1" x14ac:dyDescent="0.45">
      <c r="A2827" s="2" t="s">
        <v>7532</v>
      </c>
      <c r="B2827" s="2" t="s">
        <v>7533</v>
      </c>
      <c r="C2827" s="2" t="s">
        <v>7594</v>
      </c>
      <c r="D2827" s="2" t="s">
        <v>7595</v>
      </c>
      <c r="E2827" s="2">
        <v>17</v>
      </c>
      <c r="F2827" s="2">
        <v>62.447499999999998</v>
      </c>
      <c r="G2827" s="2">
        <v>7.4874999999999998</v>
      </c>
      <c r="H2827" s="2" t="s">
        <v>26</v>
      </c>
      <c r="N2827" s="2" t="s">
        <v>1632</v>
      </c>
      <c r="O2827" s="2" t="s">
        <v>7596</v>
      </c>
      <c r="P2827" s="2" t="s">
        <v>365</v>
      </c>
      <c r="V2827" s="2">
        <v>76.222999999999999</v>
      </c>
    </row>
    <row r="2828" spans="1:22" ht="409.5" hidden="1" x14ac:dyDescent="0.45">
      <c r="A2828" s="2" t="s">
        <v>7532</v>
      </c>
      <c r="B2828" s="2" t="s">
        <v>7533</v>
      </c>
      <c r="C2828" s="2" t="s">
        <v>7597</v>
      </c>
      <c r="D2828" s="2" t="s">
        <v>7598</v>
      </c>
      <c r="E2828" s="2">
        <v>13</v>
      </c>
      <c r="F2828" s="2">
        <v>58.945799999999998</v>
      </c>
      <c r="G2828" s="2">
        <v>8.4821000000000009</v>
      </c>
      <c r="H2828" s="2" t="s">
        <v>26</v>
      </c>
      <c r="N2828" s="2" t="s">
        <v>1632</v>
      </c>
      <c r="O2828" s="2" t="s">
        <v>7599</v>
      </c>
      <c r="P2828" s="2" t="s">
        <v>365</v>
      </c>
      <c r="V2828" s="2">
        <v>58.287999999999997</v>
      </c>
    </row>
    <row r="2829" spans="1:22" ht="409.5" hidden="1" x14ac:dyDescent="0.45">
      <c r="A2829" s="2" t="s">
        <v>7532</v>
      </c>
      <c r="B2829" s="2" t="s">
        <v>7533</v>
      </c>
      <c r="C2829" s="2" t="s">
        <v>7600</v>
      </c>
      <c r="D2829" s="2" t="s">
        <v>7601</v>
      </c>
      <c r="E2829" s="2">
        <v>58</v>
      </c>
      <c r="F2829" s="2">
        <v>64.222099999999998</v>
      </c>
      <c r="G2829" s="2">
        <v>10.3721</v>
      </c>
      <c r="H2829" s="2" t="s">
        <v>257</v>
      </c>
      <c r="N2829" s="2" t="s">
        <v>1632</v>
      </c>
      <c r="O2829" s="2" t="s">
        <v>7602</v>
      </c>
      <c r="P2829" s="2" t="s">
        <v>365</v>
      </c>
      <c r="V2829" s="2">
        <v>206.30500000000001</v>
      </c>
    </row>
    <row r="2830" spans="1:22" ht="409.5" hidden="1" x14ac:dyDescent="0.45">
      <c r="A2830" s="2" t="s">
        <v>7532</v>
      </c>
      <c r="B2830" s="2" t="s">
        <v>7533</v>
      </c>
      <c r="C2830" s="2" t="s">
        <v>7603</v>
      </c>
      <c r="D2830" s="2" t="s">
        <v>7604</v>
      </c>
      <c r="E2830" s="2">
        <v>36</v>
      </c>
      <c r="F2830" s="2">
        <v>59.99</v>
      </c>
      <c r="G2830" s="2">
        <v>11.264799999999999</v>
      </c>
      <c r="H2830" s="2" t="s">
        <v>26</v>
      </c>
      <c r="N2830" s="2" t="s">
        <v>1632</v>
      </c>
      <c r="O2830" s="2" t="s">
        <v>7605</v>
      </c>
      <c r="P2830" s="2" t="s">
        <v>365</v>
      </c>
      <c r="V2830" s="2">
        <v>161.41300000000001</v>
      </c>
    </row>
    <row r="2831" spans="1:22" ht="409.5" hidden="1" x14ac:dyDescent="0.45">
      <c r="A2831" s="2" t="s">
        <v>7532</v>
      </c>
      <c r="B2831" s="2" t="s">
        <v>7533</v>
      </c>
      <c r="C2831" s="2" t="s">
        <v>7606</v>
      </c>
      <c r="D2831" s="2" t="s">
        <v>7607</v>
      </c>
      <c r="E2831" s="2">
        <v>70</v>
      </c>
      <c r="F2831" s="2">
        <v>58.406799999999997</v>
      </c>
      <c r="G2831" s="2">
        <v>7.5282</v>
      </c>
      <c r="H2831" s="2" t="s">
        <v>26</v>
      </c>
      <c r="N2831" s="2" t="s">
        <v>1632</v>
      </c>
      <c r="O2831" s="2" t="s">
        <v>7608</v>
      </c>
      <c r="P2831" s="2" t="s">
        <v>365</v>
      </c>
      <c r="V2831" s="2">
        <v>313.858</v>
      </c>
    </row>
    <row r="2832" spans="1:22" ht="409.5" hidden="1" x14ac:dyDescent="0.45">
      <c r="A2832" s="2" t="s">
        <v>7532</v>
      </c>
      <c r="B2832" s="2" t="s">
        <v>7533</v>
      </c>
      <c r="C2832" s="2" t="s">
        <v>7609</v>
      </c>
      <c r="D2832" s="2" t="s">
        <v>7610</v>
      </c>
      <c r="E2832" s="2">
        <v>29</v>
      </c>
      <c r="F2832" s="2">
        <v>66.062700000000007</v>
      </c>
      <c r="G2832" s="2">
        <v>13.9978</v>
      </c>
      <c r="H2832" s="2" t="s">
        <v>26</v>
      </c>
      <c r="N2832" s="2" t="s">
        <v>1632</v>
      </c>
      <c r="O2832" s="2" t="s">
        <v>7611</v>
      </c>
      <c r="P2832" s="2" t="s">
        <v>365</v>
      </c>
      <c r="V2832" s="2">
        <v>130.02699999999999</v>
      </c>
    </row>
    <row r="2833" spans="1:22" ht="409.5" hidden="1" x14ac:dyDescent="0.45">
      <c r="A2833" s="2" t="s">
        <v>7532</v>
      </c>
      <c r="B2833" s="2" t="s">
        <v>7533</v>
      </c>
      <c r="C2833" s="2" t="s">
        <v>7612</v>
      </c>
      <c r="D2833" s="2" t="s">
        <v>7613</v>
      </c>
      <c r="E2833" s="2">
        <v>117</v>
      </c>
      <c r="F2833" s="2">
        <v>60.432099999999998</v>
      </c>
      <c r="G2833" s="2">
        <v>6.4184000000000001</v>
      </c>
      <c r="H2833" s="2" t="s">
        <v>26</v>
      </c>
      <c r="N2833" s="2" t="s">
        <v>1632</v>
      </c>
      <c r="O2833" s="2" t="s">
        <v>7614</v>
      </c>
      <c r="P2833" s="2" t="s">
        <v>365</v>
      </c>
      <c r="V2833" s="2">
        <v>524.59199999999998</v>
      </c>
    </row>
    <row r="2834" spans="1:22" ht="409.5" hidden="1" x14ac:dyDescent="0.45">
      <c r="A2834" s="2" t="s">
        <v>7532</v>
      </c>
      <c r="B2834" s="2" t="s">
        <v>7533</v>
      </c>
      <c r="C2834" s="2" t="s">
        <v>7615</v>
      </c>
      <c r="D2834" s="2" t="s">
        <v>7616</v>
      </c>
      <c r="E2834" s="2">
        <v>6</v>
      </c>
      <c r="F2834" s="2">
        <v>59.539299999999997</v>
      </c>
      <c r="G2834" s="2">
        <v>5.5952000000000002</v>
      </c>
      <c r="H2834" s="2" t="s">
        <v>26</v>
      </c>
      <c r="N2834" s="2" t="s">
        <v>1632</v>
      </c>
      <c r="O2834" s="2" t="s">
        <v>7617</v>
      </c>
      <c r="P2834" s="2" t="s">
        <v>365</v>
      </c>
      <c r="V2834" s="2">
        <v>26.902000000000001</v>
      </c>
    </row>
    <row r="2835" spans="1:22" ht="409.5" hidden="1" x14ac:dyDescent="0.45">
      <c r="A2835" s="2" t="s">
        <v>7532</v>
      </c>
      <c r="B2835" s="2" t="s">
        <v>7533</v>
      </c>
      <c r="C2835" s="2" t="s">
        <v>7618</v>
      </c>
      <c r="D2835" s="2" t="s">
        <v>7619</v>
      </c>
      <c r="E2835" s="2">
        <v>60</v>
      </c>
      <c r="F2835" s="2">
        <v>64.221500000000006</v>
      </c>
      <c r="G2835" s="2">
        <v>12.036899999999999</v>
      </c>
      <c r="H2835" s="2" t="s">
        <v>26</v>
      </c>
      <c r="N2835" s="2" t="s">
        <v>1632</v>
      </c>
      <c r="O2835" s="2" t="s">
        <v>7620</v>
      </c>
      <c r="P2835" s="2" t="s">
        <v>365</v>
      </c>
      <c r="V2835" s="2">
        <v>269.02100000000002</v>
      </c>
    </row>
    <row r="2836" spans="1:22" ht="409.5" hidden="1" x14ac:dyDescent="0.45">
      <c r="A2836" s="2" t="s">
        <v>7532</v>
      </c>
      <c r="B2836" s="2" t="s">
        <v>7533</v>
      </c>
      <c r="C2836" s="2" t="s">
        <v>7621</v>
      </c>
      <c r="D2836" s="2" t="s">
        <v>7622</v>
      </c>
      <c r="E2836" s="2">
        <v>240</v>
      </c>
      <c r="F2836" s="2">
        <v>61.058599999999998</v>
      </c>
      <c r="G2836" s="2">
        <v>7.8190999999999997</v>
      </c>
      <c r="H2836" s="2" t="s">
        <v>26</v>
      </c>
      <c r="N2836" s="2" t="s">
        <v>1632</v>
      </c>
      <c r="O2836" s="2" t="s">
        <v>7623</v>
      </c>
      <c r="P2836" s="2" t="s">
        <v>365</v>
      </c>
      <c r="V2836" s="2">
        <v>1076.086</v>
      </c>
    </row>
    <row r="2837" spans="1:22" ht="409.5" hidden="1" x14ac:dyDescent="0.45">
      <c r="A2837" s="2" t="s">
        <v>7532</v>
      </c>
      <c r="B2837" s="2" t="s">
        <v>7533</v>
      </c>
      <c r="C2837" s="2" t="s">
        <v>7624</v>
      </c>
      <c r="D2837" s="2" t="s">
        <v>7625</v>
      </c>
      <c r="E2837" s="2">
        <v>62</v>
      </c>
      <c r="F2837" s="2">
        <v>59.276499999999999</v>
      </c>
      <c r="G2837" s="2">
        <v>11.1305</v>
      </c>
      <c r="H2837" s="2" t="s">
        <v>26</v>
      </c>
      <c r="N2837" s="2" t="s">
        <v>1632</v>
      </c>
      <c r="O2837" s="2" t="s">
        <v>7626</v>
      </c>
      <c r="P2837" s="2" t="s">
        <v>365</v>
      </c>
      <c r="V2837" s="2">
        <v>277.98899999999998</v>
      </c>
    </row>
    <row r="2838" spans="1:22" ht="409.5" hidden="1" x14ac:dyDescent="0.45">
      <c r="A2838" s="2" t="s">
        <v>7532</v>
      </c>
      <c r="B2838" s="2" t="s">
        <v>7533</v>
      </c>
      <c r="C2838" s="2" t="s">
        <v>7627</v>
      </c>
      <c r="D2838" s="2" t="s">
        <v>7628</v>
      </c>
      <c r="E2838" s="2">
        <v>102</v>
      </c>
      <c r="F2838" s="2">
        <v>58.596200000000003</v>
      </c>
      <c r="G2838" s="2">
        <v>8.7164000000000001</v>
      </c>
      <c r="H2838" s="2" t="s">
        <v>26</v>
      </c>
      <c r="N2838" s="2" t="s">
        <v>1632</v>
      </c>
      <c r="O2838" s="2" t="s">
        <v>7629</v>
      </c>
      <c r="P2838" s="2" t="s">
        <v>365</v>
      </c>
      <c r="V2838" s="2">
        <v>457.33600000000001</v>
      </c>
    </row>
    <row r="2839" spans="1:22" ht="409.5" hidden="1" x14ac:dyDescent="0.45">
      <c r="A2839" s="2" t="s">
        <v>7532</v>
      </c>
      <c r="B2839" s="2" t="s">
        <v>7533</v>
      </c>
      <c r="C2839" s="2" t="s">
        <v>7630</v>
      </c>
      <c r="D2839" s="2" t="s">
        <v>7631</v>
      </c>
      <c r="E2839" s="2">
        <v>140</v>
      </c>
      <c r="F2839" s="2">
        <v>63.372900000000001</v>
      </c>
      <c r="G2839" s="2">
        <v>10.409800000000001</v>
      </c>
      <c r="H2839" s="2" t="s">
        <v>26</v>
      </c>
      <c r="N2839" s="2" t="s">
        <v>1632</v>
      </c>
      <c r="O2839" s="2" t="s">
        <v>7632</v>
      </c>
      <c r="P2839" s="2" t="s">
        <v>365</v>
      </c>
      <c r="V2839" s="2">
        <v>627.71699999999998</v>
      </c>
    </row>
    <row r="2840" spans="1:22" ht="409.5" hidden="1" x14ac:dyDescent="0.45">
      <c r="A2840" s="2" t="s">
        <v>7532</v>
      </c>
      <c r="B2840" s="2" t="s">
        <v>7533</v>
      </c>
      <c r="C2840" s="2" t="s">
        <v>7633</v>
      </c>
      <c r="D2840" s="2" t="s">
        <v>7634</v>
      </c>
      <c r="E2840" s="2">
        <v>14</v>
      </c>
      <c r="F2840" s="2">
        <v>64.043300000000002</v>
      </c>
      <c r="G2840" s="2">
        <v>11.083500000000001</v>
      </c>
      <c r="H2840" s="2" t="s">
        <v>26</v>
      </c>
      <c r="N2840" s="2" t="s">
        <v>1632</v>
      </c>
      <c r="O2840" s="2" t="s">
        <v>7635</v>
      </c>
      <c r="P2840" s="2" t="s">
        <v>365</v>
      </c>
      <c r="V2840" s="2">
        <v>62.771999999999998</v>
      </c>
    </row>
    <row r="2841" spans="1:22" ht="409.5" hidden="1" x14ac:dyDescent="0.45">
      <c r="A2841" s="2" t="s">
        <v>7532</v>
      </c>
      <c r="B2841" s="2" t="s">
        <v>7533</v>
      </c>
      <c r="C2841" s="2" t="s">
        <v>7636</v>
      </c>
      <c r="D2841" s="2" t="s">
        <v>7637</v>
      </c>
      <c r="E2841" s="2">
        <v>92</v>
      </c>
      <c r="F2841" s="2">
        <v>62.802100000000003</v>
      </c>
      <c r="G2841" s="2">
        <v>10.0122</v>
      </c>
      <c r="H2841" s="2" t="s">
        <v>26</v>
      </c>
      <c r="N2841" s="2" t="s">
        <v>1632</v>
      </c>
      <c r="O2841" s="2" t="s">
        <v>7638</v>
      </c>
      <c r="P2841" s="2" t="s">
        <v>365</v>
      </c>
      <c r="V2841" s="2">
        <v>412.5</v>
      </c>
    </row>
    <row r="2842" spans="1:22" ht="409.5" hidden="1" x14ac:dyDescent="0.45">
      <c r="A2842" s="2" t="s">
        <v>7532</v>
      </c>
      <c r="B2842" s="2" t="s">
        <v>7533</v>
      </c>
      <c r="C2842" s="2" t="s">
        <v>7639</v>
      </c>
      <c r="D2842" s="2" t="s">
        <v>7640</v>
      </c>
      <c r="E2842" s="2">
        <v>16</v>
      </c>
      <c r="F2842" s="2">
        <v>59.159300000000002</v>
      </c>
      <c r="G2842" s="2">
        <v>6.6173000000000002</v>
      </c>
      <c r="H2842" s="2" t="s">
        <v>26</v>
      </c>
      <c r="N2842" s="2" t="s">
        <v>1632</v>
      </c>
      <c r="O2842" s="2" t="s">
        <v>7641</v>
      </c>
      <c r="P2842" s="2" t="s">
        <v>365</v>
      </c>
      <c r="V2842" s="2">
        <v>71.739000000000004</v>
      </c>
    </row>
    <row r="2843" spans="1:22" ht="409.5" hidden="1" x14ac:dyDescent="0.45">
      <c r="A2843" s="2" t="s">
        <v>7532</v>
      </c>
      <c r="B2843" s="2" t="s">
        <v>7533</v>
      </c>
      <c r="C2843" s="2" t="s">
        <v>7642</v>
      </c>
      <c r="D2843" s="2" t="s">
        <v>7643</v>
      </c>
      <c r="E2843" s="2">
        <v>2</v>
      </c>
      <c r="F2843" s="2">
        <v>60.887599999999999</v>
      </c>
      <c r="G2843" s="2">
        <v>8.4603999999999999</v>
      </c>
      <c r="H2843" s="2" t="s">
        <v>26</v>
      </c>
      <c r="N2843" s="2" t="s">
        <v>1632</v>
      </c>
      <c r="O2843" s="2" t="s">
        <v>7644</v>
      </c>
      <c r="P2843" s="2" t="s">
        <v>365</v>
      </c>
      <c r="V2843" s="2">
        <v>8.9670000000000005</v>
      </c>
    </row>
    <row r="2844" spans="1:22" ht="409.5" hidden="1" x14ac:dyDescent="0.45">
      <c r="A2844" s="2" t="s">
        <v>7532</v>
      </c>
      <c r="B2844" s="2" t="s">
        <v>7533</v>
      </c>
      <c r="C2844" s="2" t="s">
        <v>7645</v>
      </c>
      <c r="D2844" s="2" t="s">
        <v>7646</v>
      </c>
      <c r="E2844" s="2">
        <v>443</v>
      </c>
      <c r="F2844" s="2">
        <v>59.1233</v>
      </c>
      <c r="G2844" s="2">
        <v>7.5106000000000002</v>
      </c>
      <c r="H2844" s="2" t="s">
        <v>26</v>
      </c>
      <c r="N2844" s="2" t="s">
        <v>1632</v>
      </c>
      <c r="O2844" s="2" t="s">
        <v>7647</v>
      </c>
      <c r="P2844" s="2" t="s">
        <v>365</v>
      </c>
      <c r="V2844" s="2">
        <v>1986.2750000000001</v>
      </c>
    </row>
    <row r="2845" spans="1:22" ht="409.5" hidden="1" x14ac:dyDescent="0.45">
      <c r="A2845" s="2" t="s">
        <v>7532</v>
      </c>
      <c r="B2845" s="2" t="s">
        <v>7533</v>
      </c>
      <c r="C2845" s="2" t="s">
        <v>7648</v>
      </c>
      <c r="D2845" s="2" t="s">
        <v>7649</v>
      </c>
      <c r="E2845" s="2">
        <v>15</v>
      </c>
      <c r="F2845" s="2">
        <v>61.4358</v>
      </c>
      <c r="G2845" s="2">
        <v>5.9151999999999996</v>
      </c>
      <c r="H2845" s="2" t="s">
        <v>26</v>
      </c>
      <c r="N2845" s="2" t="s">
        <v>1632</v>
      </c>
      <c r="O2845" s="2" t="s">
        <v>7650</v>
      </c>
      <c r="P2845" s="2" t="s">
        <v>365</v>
      </c>
      <c r="V2845" s="2">
        <v>67.254999999999995</v>
      </c>
    </row>
    <row r="2846" spans="1:22" ht="409.5" hidden="1" x14ac:dyDescent="0.45">
      <c r="A2846" s="2" t="s">
        <v>7532</v>
      </c>
      <c r="B2846" s="2" t="s">
        <v>7533</v>
      </c>
      <c r="C2846" s="2" t="s">
        <v>7651</v>
      </c>
      <c r="D2846" s="2" t="s">
        <v>7652</v>
      </c>
      <c r="E2846" s="2">
        <v>4</v>
      </c>
      <c r="F2846" s="2">
        <v>62.284500000000001</v>
      </c>
      <c r="G2846" s="2">
        <v>6.6772</v>
      </c>
      <c r="H2846" s="2" t="s">
        <v>26</v>
      </c>
      <c r="N2846" s="2" t="s">
        <v>1632</v>
      </c>
      <c r="O2846" s="2" t="s">
        <v>7653</v>
      </c>
      <c r="P2846" s="2" t="s">
        <v>365</v>
      </c>
      <c r="V2846" s="2">
        <v>17.934999999999999</v>
      </c>
    </row>
    <row r="2847" spans="1:22" ht="409.5" hidden="1" x14ac:dyDescent="0.45">
      <c r="A2847" s="2" t="s">
        <v>7532</v>
      </c>
      <c r="B2847" s="2" t="s">
        <v>7533</v>
      </c>
      <c r="C2847" s="2" t="s">
        <v>7654</v>
      </c>
      <c r="D2847" s="2" t="s">
        <v>7655</v>
      </c>
      <c r="E2847" s="2">
        <v>4</v>
      </c>
      <c r="F2847" s="2">
        <v>64.266300000000001</v>
      </c>
      <c r="G2847" s="2">
        <v>12.2944</v>
      </c>
      <c r="H2847" s="2" t="s">
        <v>26</v>
      </c>
      <c r="N2847" s="2" t="s">
        <v>1632</v>
      </c>
      <c r="O2847" s="2" t="s">
        <v>7656</v>
      </c>
      <c r="P2847" s="2" t="s">
        <v>365</v>
      </c>
      <c r="V2847" s="2">
        <v>17.934999999999999</v>
      </c>
    </row>
    <row r="2848" spans="1:22" ht="409.5" hidden="1" x14ac:dyDescent="0.45">
      <c r="A2848" s="2" t="s">
        <v>7532</v>
      </c>
      <c r="B2848" s="2" t="s">
        <v>7533</v>
      </c>
      <c r="C2848" s="2" t="s">
        <v>7657</v>
      </c>
      <c r="D2848" s="2" t="s">
        <v>7658</v>
      </c>
      <c r="E2848" s="2">
        <v>4</v>
      </c>
      <c r="F2848" s="2">
        <v>64.0381</v>
      </c>
      <c r="G2848" s="2">
        <v>11.5525</v>
      </c>
      <c r="H2848" s="2" t="s">
        <v>26</v>
      </c>
      <c r="N2848" s="2" t="s">
        <v>1632</v>
      </c>
      <c r="O2848" s="2" t="s">
        <v>7659</v>
      </c>
      <c r="P2848" s="2" t="s">
        <v>365</v>
      </c>
      <c r="V2848" s="2">
        <v>17.934999999999999</v>
      </c>
    </row>
    <row r="2849" spans="1:22" ht="409.5" hidden="1" x14ac:dyDescent="0.45">
      <c r="A2849" s="2" t="s">
        <v>7532</v>
      </c>
      <c r="B2849" s="2" t="s">
        <v>7533</v>
      </c>
      <c r="C2849" s="2" t="s">
        <v>7660</v>
      </c>
      <c r="D2849" s="2" t="s">
        <v>7661</v>
      </c>
      <c r="E2849" s="2">
        <v>25</v>
      </c>
      <c r="F2849" s="2">
        <v>61.733600000000003</v>
      </c>
      <c r="G2849" s="2">
        <v>6.5086000000000004</v>
      </c>
      <c r="H2849" s="2" t="s">
        <v>26</v>
      </c>
      <c r="N2849" s="2" t="s">
        <v>1632</v>
      </c>
      <c r="O2849" s="2" t="s">
        <v>7662</v>
      </c>
      <c r="P2849" s="2" t="s">
        <v>365</v>
      </c>
      <c r="V2849" s="2">
        <v>112.092</v>
      </c>
    </row>
    <row r="2850" spans="1:22" ht="409.5" hidden="1" x14ac:dyDescent="0.45">
      <c r="A2850" s="2" t="s">
        <v>7532</v>
      </c>
      <c r="B2850" s="2" t="s">
        <v>7533</v>
      </c>
      <c r="C2850" s="2" t="s">
        <v>7663</v>
      </c>
      <c r="D2850" s="2" t="s">
        <v>7664</v>
      </c>
      <c r="E2850" s="2">
        <v>25</v>
      </c>
      <c r="F2850" s="2">
        <v>59.557600000000001</v>
      </c>
      <c r="G2850" s="2">
        <v>7.8114999999999997</v>
      </c>
      <c r="H2850" s="2" t="s">
        <v>26</v>
      </c>
      <c r="N2850" s="2" t="s">
        <v>1632</v>
      </c>
      <c r="O2850" s="2" t="s">
        <v>7665</v>
      </c>
      <c r="P2850" s="2" t="s">
        <v>365</v>
      </c>
      <c r="V2850" s="2">
        <v>112.092</v>
      </c>
    </row>
    <row r="2851" spans="1:22" ht="409.5" hidden="1" x14ac:dyDescent="0.45">
      <c r="A2851" s="2" t="s">
        <v>7532</v>
      </c>
      <c r="B2851" s="2" t="s">
        <v>7533</v>
      </c>
      <c r="C2851" s="2" t="s">
        <v>7666</v>
      </c>
      <c r="D2851" s="2" t="s">
        <v>7667</v>
      </c>
      <c r="E2851" s="2">
        <v>31</v>
      </c>
      <c r="F2851" s="2">
        <v>67.088200000000001</v>
      </c>
      <c r="G2851" s="2">
        <v>16.056899999999999</v>
      </c>
      <c r="H2851" s="2" t="s">
        <v>26</v>
      </c>
      <c r="N2851" s="2" t="s">
        <v>1632</v>
      </c>
      <c r="O2851" s="2" t="s">
        <v>7668</v>
      </c>
      <c r="P2851" s="2" t="s">
        <v>365</v>
      </c>
      <c r="V2851" s="2">
        <v>138.994</v>
      </c>
    </row>
    <row r="2852" spans="1:22" ht="409.5" hidden="1" x14ac:dyDescent="0.45">
      <c r="A2852" s="2" t="s">
        <v>7532</v>
      </c>
      <c r="B2852" s="2" t="s">
        <v>7533</v>
      </c>
      <c r="C2852" s="2" t="s">
        <v>7669</v>
      </c>
      <c r="D2852" s="2" t="s">
        <v>7670</v>
      </c>
      <c r="E2852" s="2">
        <v>171</v>
      </c>
      <c r="F2852" s="2">
        <v>61.337499999999999</v>
      </c>
      <c r="G2852" s="2">
        <v>5.4119999999999999</v>
      </c>
      <c r="H2852" s="2" t="s">
        <v>26</v>
      </c>
      <c r="N2852" s="2" t="s">
        <v>1632</v>
      </c>
      <c r="O2852" s="2" t="s">
        <v>7671</v>
      </c>
      <c r="P2852" s="2" t="s">
        <v>365</v>
      </c>
      <c r="V2852" s="2">
        <v>766.71100000000001</v>
      </c>
    </row>
    <row r="2853" spans="1:22" ht="409.5" hidden="1" x14ac:dyDescent="0.45">
      <c r="A2853" s="2" t="s">
        <v>7532</v>
      </c>
      <c r="B2853" s="2" t="s">
        <v>7533</v>
      </c>
      <c r="C2853" s="2" t="s">
        <v>7672</v>
      </c>
      <c r="D2853" s="2" t="s">
        <v>7673</v>
      </c>
      <c r="E2853" s="2">
        <v>8</v>
      </c>
      <c r="F2853" s="2">
        <v>58.967100000000002</v>
      </c>
      <c r="G2853" s="2">
        <v>9.3137000000000008</v>
      </c>
      <c r="H2853" s="2" t="s">
        <v>26</v>
      </c>
      <c r="N2853" s="2" t="s">
        <v>1632</v>
      </c>
      <c r="O2853" s="2" t="s">
        <v>7674</v>
      </c>
      <c r="P2853" s="2" t="s">
        <v>365</v>
      </c>
      <c r="V2853" s="2">
        <v>35.869999999999997</v>
      </c>
    </row>
    <row r="2854" spans="1:22" ht="409.5" hidden="1" x14ac:dyDescent="0.45">
      <c r="A2854" s="2" t="s">
        <v>7532</v>
      </c>
      <c r="B2854" s="2" t="s">
        <v>7533</v>
      </c>
      <c r="C2854" s="2" t="s">
        <v>7675</v>
      </c>
      <c r="D2854" s="2" t="s">
        <v>7676</v>
      </c>
      <c r="E2854" s="2">
        <v>37</v>
      </c>
      <c r="F2854" s="2">
        <v>59.690600000000003</v>
      </c>
      <c r="G2854" s="2">
        <v>6.5701000000000001</v>
      </c>
      <c r="H2854" s="2" t="s">
        <v>26</v>
      </c>
      <c r="N2854" s="2" t="s">
        <v>1632</v>
      </c>
      <c r="O2854" s="2" t="s">
        <v>7677</v>
      </c>
      <c r="P2854" s="2" t="s">
        <v>365</v>
      </c>
      <c r="V2854" s="2">
        <v>165.89699999999999</v>
      </c>
    </row>
    <row r="2855" spans="1:22" ht="409.5" hidden="1" x14ac:dyDescent="0.45">
      <c r="A2855" s="2" t="s">
        <v>7532</v>
      </c>
      <c r="B2855" s="2" t="s">
        <v>7533</v>
      </c>
      <c r="C2855" s="2" t="s">
        <v>7678</v>
      </c>
      <c r="D2855" s="2" t="s">
        <v>7679</v>
      </c>
      <c r="E2855" s="2">
        <v>6</v>
      </c>
      <c r="F2855" s="2">
        <v>68.656400000000005</v>
      </c>
      <c r="G2855" s="2">
        <v>18.784300000000002</v>
      </c>
      <c r="H2855" s="2" t="s">
        <v>26</v>
      </c>
      <c r="N2855" s="2" t="s">
        <v>1632</v>
      </c>
      <c r="O2855" s="2" t="s">
        <v>7680</v>
      </c>
      <c r="P2855" s="2" t="s">
        <v>365</v>
      </c>
      <c r="V2855" s="2">
        <v>26.902000000000001</v>
      </c>
    </row>
    <row r="2856" spans="1:22" ht="409.5" hidden="1" x14ac:dyDescent="0.45">
      <c r="A2856" s="2" t="s">
        <v>7532</v>
      </c>
      <c r="B2856" s="2" t="s">
        <v>7533</v>
      </c>
      <c r="C2856" s="2" t="s">
        <v>7681</v>
      </c>
      <c r="D2856" s="2" t="s">
        <v>7682</v>
      </c>
      <c r="E2856" s="2">
        <v>30</v>
      </c>
      <c r="F2856" s="2">
        <v>68.874099999999999</v>
      </c>
      <c r="G2856" s="2">
        <v>19.560700000000001</v>
      </c>
      <c r="H2856" s="2" t="s">
        <v>26</v>
      </c>
      <c r="N2856" s="2" t="s">
        <v>1632</v>
      </c>
      <c r="O2856" s="2" t="s">
        <v>7683</v>
      </c>
      <c r="P2856" s="2" t="s">
        <v>365</v>
      </c>
      <c r="V2856" s="2">
        <v>134.511</v>
      </c>
    </row>
    <row r="2857" spans="1:22" ht="409.5" hidden="1" x14ac:dyDescent="0.45">
      <c r="A2857" s="2" t="s">
        <v>7532</v>
      </c>
      <c r="B2857" s="2" t="s">
        <v>7533</v>
      </c>
      <c r="C2857" s="2" t="s">
        <v>7684</v>
      </c>
      <c r="D2857" s="2" t="s">
        <v>7685</v>
      </c>
      <c r="E2857" s="2">
        <v>17</v>
      </c>
      <c r="F2857" s="2">
        <v>59.939599999999999</v>
      </c>
      <c r="G2857" s="2">
        <v>9.3391999999999999</v>
      </c>
      <c r="H2857" s="2" t="s">
        <v>26</v>
      </c>
      <c r="N2857" s="2" t="s">
        <v>1632</v>
      </c>
      <c r="O2857" s="2" t="s">
        <v>7686</v>
      </c>
      <c r="P2857" s="2" t="s">
        <v>365</v>
      </c>
      <c r="V2857" s="2">
        <v>76.222999999999999</v>
      </c>
    </row>
    <row r="2858" spans="1:22" ht="409.5" hidden="1" x14ac:dyDescent="0.45">
      <c r="A2858" s="2" t="s">
        <v>7532</v>
      </c>
      <c r="B2858" s="2" t="s">
        <v>7533</v>
      </c>
      <c r="C2858" s="2" t="s">
        <v>7687</v>
      </c>
      <c r="D2858" s="2" t="s">
        <v>7688</v>
      </c>
      <c r="E2858" s="2">
        <v>5</v>
      </c>
      <c r="F2858" s="2">
        <v>68.602599999999995</v>
      </c>
      <c r="G2858" s="2">
        <v>15.4734</v>
      </c>
      <c r="H2858" s="2" t="s">
        <v>26</v>
      </c>
      <c r="N2858" s="2" t="s">
        <v>1632</v>
      </c>
      <c r="O2858" s="2" t="s">
        <v>7689</v>
      </c>
      <c r="P2858" s="2" t="s">
        <v>365</v>
      </c>
      <c r="V2858" s="2">
        <v>22.417999999999999</v>
      </c>
    </row>
    <row r="2859" spans="1:22" ht="409.5" hidden="1" x14ac:dyDescent="0.45">
      <c r="A2859" s="2" t="s">
        <v>7532</v>
      </c>
      <c r="B2859" s="2" t="s">
        <v>7533</v>
      </c>
      <c r="C2859" s="2" t="s">
        <v>7690</v>
      </c>
      <c r="D2859" s="2" t="s">
        <v>7691</v>
      </c>
      <c r="E2859" s="2">
        <v>5</v>
      </c>
      <c r="F2859" s="2">
        <v>62.679699999999997</v>
      </c>
      <c r="G2859" s="2">
        <v>8.1372999999999998</v>
      </c>
      <c r="H2859" s="2" t="s">
        <v>26</v>
      </c>
      <c r="N2859" s="2" t="s">
        <v>1632</v>
      </c>
      <c r="O2859" s="2" t="s">
        <v>7692</v>
      </c>
      <c r="P2859" s="2" t="s">
        <v>365</v>
      </c>
      <c r="V2859" s="2">
        <v>22.417999999999999</v>
      </c>
    </row>
    <row r="2860" spans="1:22" ht="409.5" hidden="1" x14ac:dyDescent="0.45">
      <c r="A2860" s="2" t="s">
        <v>7532</v>
      </c>
      <c r="B2860" s="2" t="s">
        <v>7533</v>
      </c>
      <c r="C2860" s="2" t="s">
        <v>7693</v>
      </c>
      <c r="D2860" s="2" t="s">
        <v>7694</v>
      </c>
      <c r="E2860" s="2">
        <v>4</v>
      </c>
      <c r="F2860" s="2">
        <v>67.023899999999998</v>
      </c>
      <c r="G2860" s="2">
        <v>15.3217</v>
      </c>
      <c r="H2860" s="2" t="s">
        <v>26</v>
      </c>
      <c r="N2860" s="2" t="s">
        <v>1632</v>
      </c>
      <c r="O2860" s="2" t="s">
        <v>7695</v>
      </c>
      <c r="P2860" s="2" t="s">
        <v>365</v>
      </c>
      <c r="V2860" s="2">
        <v>17.934999999999999</v>
      </c>
    </row>
    <row r="2861" spans="1:22" ht="409.5" hidden="1" x14ac:dyDescent="0.45">
      <c r="A2861" s="2" t="s">
        <v>7532</v>
      </c>
      <c r="B2861" s="2" t="s">
        <v>7533</v>
      </c>
      <c r="C2861" s="2" t="s">
        <v>7696</v>
      </c>
      <c r="D2861" s="2" t="s">
        <v>7697</v>
      </c>
      <c r="E2861" s="2">
        <v>160</v>
      </c>
      <c r="F2861" s="2">
        <v>62.622999999999998</v>
      </c>
      <c r="G2861" s="2">
        <v>8.8895</v>
      </c>
      <c r="H2861" s="2" t="s">
        <v>26</v>
      </c>
      <c r="N2861" s="2" t="s">
        <v>1632</v>
      </c>
      <c r="O2861" s="2" t="s">
        <v>7698</v>
      </c>
      <c r="P2861" s="2" t="s">
        <v>365</v>
      </c>
      <c r="V2861" s="2">
        <v>717.39099999999996</v>
      </c>
    </row>
    <row r="2862" spans="1:22" ht="409.5" hidden="1" x14ac:dyDescent="0.45">
      <c r="A2862" s="2" t="s">
        <v>7532</v>
      </c>
      <c r="B2862" s="2" t="s">
        <v>7533</v>
      </c>
      <c r="C2862" s="2" t="s">
        <v>7699</v>
      </c>
      <c r="D2862" s="2" t="s">
        <v>7700</v>
      </c>
      <c r="E2862" s="2">
        <v>200</v>
      </c>
      <c r="F2862" s="2">
        <v>58.665900000000001</v>
      </c>
      <c r="G2862" s="2">
        <v>6.5030999999999999</v>
      </c>
      <c r="H2862" s="2" t="s">
        <v>26</v>
      </c>
      <c r="N2862" s="2" t="s">
        <v>1632</v>
      </c>
      <c r="O2862" s="2" t="s">
        <v>7701</v>
      </c>
      <c r="P2862" s="2" t="s">
        <v>365</v>
      </c>
      <c r="V2862" s="2">
        <v>896.73800000000006</v>
      </c>
    </row>
    <row r="2863" spans="1:22" ht="409.5" hidden="1" x14ac:dyDescent="0.45">
      <c r="A2863" s="2" t="s">
        <v>7532</v>
      </c>
      <c r="B2863" s="2" t="s">
        <v>7533</v>
      </c>
      <c r="C2863" s="2" t="s">
        <v>7702</v>
      </c>
      <c r="D2863" s="2" t="s">
        <v>7703</v>
      </c>
      <c r="E2863" s="2">
        <v>4</v>
      </c>
      <c r="F2863" s="2">
        <v>67.161100000000005</v>
      </c>
      <c r="G2863" s="2">
        <v>15.4057</v>
      </c>
      <c r="H2863" s="2" t="s">
        <v>26</v>
      </c>
      <c r="N2863" s="2" t="s">
        <v>1632</v>
      </c>
      <c r="O2863" s="2" t="s">
        <v>7704</v>
      </c>
      <c r="P2863" s="2" t="s">
        <v>365</v>
      </c>
      <c r="V2863" s="2">
        <v>17.934999999999999</v>
      </c>
    </row>
    <row r="2864" spans="1:22" ht="409.5" hidden="1" x14ac:dyDescent="0.45">
      <c r="A2864" s="2" t="s">
        <v>7532</v>
      </c>
      <c r="B2864" s="2" t="s">
        <v>7533</v>
      </c>
      <c r="C2864" s="2" t="s">
        <v>7705</v>
      </c>
      <c r="D2864" s="2" t="s">
        <v>7706</v>
      </c>
      <c r="E2864" s="2">
        <v>39</v>
      </c>
      <c r="F2864" s="2">
        <v>58.951599999999999</v>
      </c>
      <c r="G2864" s="2">
        <v>8.3953000000000007</v>
      </c>
      <c r="H2864" s="2" t="s">
        <v>26</v>
      </c>
      <c r="N2864" s="2" t="s">
        <v>1632</v>
      </c>
      <c r="O2864" s="2" t="s">
        <v>7707</v>
      </c>
      <c r="P2864" s="2" t="s">
        <v>365</v>
      </c>
      <c r="V2864" s="2">
        <v>174.864</v>
      </c>
    </row>
    <row r="2865" spans="1:22" ht="409.5" x14ac:dyDescent="0.45">
      <c r="A2865" s="2" t="s">
        <v>7532</v>
      </c>
      <c r="B2865" s="2" t="s">
        <v>7533</v>
      </c>
      <c r="C2865" s="2" t="s">
        <v>7708</v>
      </c>
      <c r="D2865" s="2" t="s">
        <v>7709</v>
      </c>
      <c r="E2865" s="2">
        <v>382</v>
      </c>
      <c r="F2865" s="2">
        <v>60.808500000000002</v>
      </c>
      <c r="G2865" s="2">
        <v>5.0373999999999999</v>
      </c>
      <c r="H2865" s="2" t="s">
        <v>37</v>
      </c>
      <c r="N2865" s="2" t="s">
        <v>1632</v>
      </c>
      <c r="O2865" s="2" t="s">
        <v>7710</v>
      </c>
      <c r="P2865" s="2" t="s">
        <v>365</v>
      </c>
      <c r="V2865" s="2">
        <v>683.34400000000005</v>
      </c>
    </row>
    <row r="2866" spans="1:22" ht="409.5" hidden="1" x14ac:dyDescent="0.45">
      <c r="A2866" s="2" t="s">
        <v>7532</v>
      </c>
      <c r="B2866" s="2" t="s">
        <v>7533</v>
      </c>
      <c r="C2866" s="2" t="s">
        <v>7711</v>
      </c>
      <c r="D2866" s="2" t="s">
        <v>7712</v>
      </c>
      <c r="E2866" s="2">
        <v>14</v>
      </c>
      <c r="F2866" s="2">
        <v>61.803699999999999</v>
      </c>
      <c r="G2866" s="2">
        <v>9.3036999999999992</v>
      </c>
      <c r="H2866" s="2" t="s">
        <v>26</v>
      </c>
      <c r="N2866" s="2" t="s">
        <v>1632</v>
      </c>
      <c r="O2866" s="2" t="s">
        <v>7713</v>
      </c>
      <c r="P2866" s="2" t="s">
        <v>365</v>
      </c>
      <c r="V2866" s="2">
        <v>62.771999999999998</v>
      </c>
    </row>
    <row r="2867" spans="1:22" ht="409.5" hidden="1" x14ac:dyDescent="0.45">
      <c r="A2867" s="2" t="s">
        <v>7532</v>
      </c>
      <c r="B2867" s="2" t="s">
        <v>7533</v>
      </c>
      <c r="C2867" s="2" t="s">
        <v>7714</v>
      </c>
      <c r="D2867" s="2" t="s">
        <v>7715</v>
      </c>
      <c r="E2867" s="2">
        <v>18</v>
      </c>
      <c r="F2867" s="2">
        <v>59.296999999999997</v>
      </c>
      <c r="G2867" s="2">
        <v>9.2199000000000009</v>
      </c>
      <c r="H2867" s="2" t="s">
        <v>26</v>
      </c>
      <c r="N2867" s="2" t="s">
        <v>1632</v>
      </c>
      <c r="O2867" s="2" t="s">
        <v>7716</v>
      </c>
      <c r="P2867" s="2" t="s">
        <v>365</v>
      </c>
      <c r="V2867" s="2">
        <v>80.706000000000003</v>
      </c>
    </row>
    <row r="2868" spans="1:22" ht="409.5" hidden="1" x14ac:dyDescent="0.45">
      <c r="A2868" s="2" t="s">
        <v>7532</v>
      </c>
      <c r="B2868" s="2" t="s">
        <v>7533</v>
      </c>
      <c r="C2868" s="2" t="s">
        <v>7717</v>
      </c>
      <c r="D2868" s="2" t="s">
        <v>7718</v>
      </c>
      <c r="E2868" s="2">
        <v>35</v>
      </c>
      <c r="F2868" s="2">
        <v>60.248600000000003</v>
      </c>
      <c r="G2868" s="2">
        <v>5.7382</v>
      </c>
      <c r="H2868" s="2" t="s">
        <v>26</v>
      </c>
      <c r="N2868" s="2" t="s">
        <v>1632</v>
      </c>
      <c r="O2868" s="2" t="s">
        <v>7719</v>
      </c>
      <c r="P2868" s="2" t="s">
        <v>365</v>
      </c>
      <c r="V2868" s="2">
        <v>156.929</v>
      </c>
    </row>
    <row r="2869" spans="1:22" ht="409.5" hidden="1" x14ac:dyDescent="0.45">
      <c r="A2869" s="2" t="s">
        <v>7532</v>
      </c>
      <c r="B2869" s="2" t="s">
        <v>7533</v>
      </c>
      <c r="C2869" s="2" t="s">
        <v>7720</v>
      </c>
      <c r="D2869" s="2" t="s">
        <v>7721</v>
      </c>
      <c r="E2869" s="2">
        <v>12</v>
      </c>
      <c r="F2869" s="2">
        <v>62.231299999999997</v>
      </c>
      <c r="G2869" s="2">
        <v>10.3421</v>
      </c>
      <c r="H2869" s="2" t="s">
        <v>26</v>
      </c>
      <c r="N2869" s="2" t="s">
        <v>1632</v>
      </c>
      <c r="O2869" s="2" t="s">
        <v>7722</v>
      </c>
      <c r="P2869" s="2" t="s">
        <v>365</v>
      </c>
      <c r="V2869" s="2">
        <v>53.804000000000002</v>
      </c>
    </row>
    <row r="2870" spans="1:22" ht="409.5" hidden="1" x14ac:dyDescent="0.45">
      <c r="A2870" s="2" t="s">
        <v>7532</v>
      </c>
      <c r="B2870" s="2" t="s">
        <v>7533</v>
      </c>
      <c r="C2870" s="2" t="s">
        <v>7723</v>
      </c>
      <c r="D2870" s="2" t="s">
        <v>7724</v>
      </c>
      <c r="E2870" s="2">
        <v>100</v>
      </c>
      <c r="F2870" s="2">
        <v>61.235900000000001</v>
      </c>
      <c r="G2870" s="2">
        <v>6.1984000000000004</v>
      </c>
      <c r="H2870" s="2" t="s">
        <v>26</v>
      </c>
      <c r="N2870" s="2" t="s">
        <v>1632</v>
      </c>
      <c r="O2870" s="2" t="s">
        <v>7725</v>
      </c>
      <c r="P2870" s="2" t="s">
        <v>365</v>
      </c>
      <c r="V2870" s="2">
        <v>448.36900000000003</v>
      </c>
    </row>
    <row r="2871" spans="1:22" ht="409.5" hidden="1" x14ac:dyDescent="0.45">
      <c r="A2871" s="2" t="s">
        <v>7532</v>
      </c>
      <c r="B2871" s="2" t="s">
        <v>7533</v>
      </c>
      <c r="C2871" s="2" t="s">
        <v>7726</v>
      </c>
      <c r="D2871" s="2" t="s">
        <v>7727</v>
      </c>
      <c r="E2871" s="2">
        <v>5</v>
      </c>
      <c r="F2871" s="2">
        <v>60.2941</v>
      </c>
      <c r="G2871" s="2">
        <v>5.9238</v>
      </c>
      <c r="H2871" s="2" t="s">
        <v>26</v>
      </c>
      <c r="N2871" s="2" t="s">
        <v>1632</v>
      </c>
      <c r="O2871" s="2" t="s">
        <v>7728</v>
      </c>
      <c r="P2871" s="2" t="s">
        <v>365</v>
      </c>
      <c r="V2871" s="2">
        <v>22.417999999999999</v>
      </c>
    </row>
    <row r="2872" spans="1:22" ht="409.5" hidden="1" x14ac:dyDescent="0.45">
      <c r="A2872" s="2" t="s">
        <v>7532</v>
      </c>
      <c r="B2872" s="2" t="s">
        <v>7533</v>
      </c>
      <c r="C2872" s="2" t="s">
        <v>7729</v>
      </c>
      <c r="D2872" s="2" t="s">
        <v>7730</v>
      </c>
      <c r="E2872" s="2">
        <v>6</v>
      </c>
      <c r="F2872" s="2">
        <v>61.019199999999998</v>
      </c>
      <c r="G2872" s="2">
        <v>8.1309000000000005</v>
      </c>
      <c r="H2872" s="2" t="s">
        <v>26</v>
      </c>
      <c r="N2872" s="2" t="s">
        <v>1632</v>
      </c>
      <c r="O2872" s="2" t="s">
        <v>7731</v>
      </c>
      <c r="P2872" s="2" t="s">
        <v>365</v>
      </c>
      <c r="V2872" s="2">
        <v>26.902000000000001</v>
      </c>
    </row>
    <row r="2873" spans="1:22" ht="409.5" hidden="1" x14ac:dyDescent="0.45">
      <c r="A2873" s="2" t="s">
        <v>7532</v>
      </c>
      <c r="B2873" s="2" t="s">
        <v>7533</v>
      </c>
      <c r="C2873" s="2" t="s">
        <v>7732</v>
      </c>
      <c r="D2873" s="2" t="s">
        <v>7733</v>
      </c>
      <c r="E2873" s="2">
        <v>6</v>
      </c>
      <c r="F2873" s="2">
        <v>69.380700000000004</v>
      </c>
      <c r="G2873" s="2">
        <v>19.6447</v>
      </c>
      <c r="H2873" s="2" t="s">
        <v>26</v>
      </c>
      <c r="N2873" s="2" t="s">
        <v>1632</v>
      </c>
      <c r="O2873" s="2" t="s">
        <v>7734</v>
      </c>
      <c r="P2873" s="2" t="s">
        <v>365</v>
      </c>
      <c r="V2873" s="2">
        <v>26.902000000000001</v>
      </c>
    </row>
    <row r="2874" spans="1:22" ht="409.5" hidden="1" x14ac:dyDescent="0.45">
      <c r="A2874" s="2" t="s">
        <v>7532</v>
      </c>
      <c r="B2874" s="2" t="s">
        <v>7533</v>
      </c>
      <c r="C2874" s="2" t="s">
        <v>7735</v>
      </c>
      <c r="D2874" s="2" t="s">
        <v>7736</v>
      </c>
      <c r="E2874" s="2">
        <v>6</v>
      </c>
      <c r="F2874" s="2">
        <v>62.217100000000002</v>
      </c>
      <c r="G2874" s="2">
        <v>6.9097999999999997</v>
      </c>
      <c r="H2874" s="2" t="s">
        <v>26</v>
      </c>
      <c r="N2874" s="2" t="s">
        <v>1632</v>
      </c>
      <c r="O2874" s="2" t="s">
        <v>7737</v>
      </c>
      <c r="P2874" s="2" t="s">
        <v>365</v>
      </c>
      <c r="V2874" s="2">
        <v>26.902000000000001</v>
      </c>
    </row>
    <row r="2875" spans="1:22" ht="409.5" hidden="1" x14ac:dyDescent="0.45">
      <c r="A2875" s="2" t="s">
        <v>7532</v>
      </c>
      <c r="B2875" s="2" t="s">
        <v>7533</v>
      </c>
      <c r="C2875" s="2" t="s">
        <v>7738</v>
      </c>
      <c r="D2875" s="2" t="s">
        <v>7739</v>
      </c>
      <c r="E2875" s="2">
        <v>78</v>
      </c>
      <c r="F2875" s="2">
        <v>59.901000000000003</v>
      </c>
      <c r="G2875" s="2">
        <v>9.9290000000000003</v>
      </c>
      <c r="H2875" s="2" t="s">
        <v>26</v>
      </c>
      <c r="N2875" s="2" t="s">
        <v>1632</v>
      </c>
      <c r="O2875" s="2" t="s">
        <v>7740</v>
      </c>
      <c r="P2875" s="2" t="s">
        <v>365</v>
      </c>
      <c r="V2875" s="2">
        <v>349.72800000000001</v>
      </c>
    </row>
    <row r="2876" spans="1:22" ht="409.5" hidden="1" x14ac:dyDescent="0.45">
      <c r="A2876" s="2" t="s">
        <v>7532</v>
      </c>
      <c r="B2876" s="2" t="s">
        <v>7533</v>
      </c>
      <c r="C2876" s="2" t="s">
        <v>7741</v>
      </c>
      <c r="D2876" s="2" t="s">
        <v>7742</v>
      </c>
      <c r="E2876" s="2">
        <v>446</v>
      </c>
      <c r="F2876" s="2">
        <v>60.656599999999997</v>
      </c>
      <c r="G2876" s="2">
        <v>6.1120999999999999</v>
      </c>
      <c r="H2876" s="2" t="s">
        <v>26</v>
      </c>
      <c r="N2876" s="2" t="s">
        <v>1632</v>
      </c>
      <c r="O2876" s="2" t="s">
        <v>7743</v>
      </c>
      <c r="P2876" s="2" t="s">
        <v>365</v>
      </c>
      <c r="V2876" s="2">
        <v>1999.7260000000001</v>
      </c>
    </row>
    <row r="2877" spans="1:22" ht="409.5" hidden="1" x14ac:dyDescent="0.45">
      <c r="A2877" s="2" t="s">
        <v>7532</v>
      </c>
      <c r="B2877" s="2" t="s">
        <v>7533</v>
      </c>
      <c r="C2877" s="2" t="s">
        <v>7744</v>
      </c>
      <c r="D2877" s="2" t="s">
        <v>7745</v>
      </c>
      <c r="E2877" s="2">
        <v>60</v>
      </c>
      <c r="F2877" s="2">
        <v>67.119299999999996</v>
      </c>
      <c r="G2877" s="2">
        <v>16.077100000000002</v>
      </c>
      <c r="H2877" s="2" t="s">
        <v>26</v>
      </c>
      <c r="N2877" s="2" t="s">
        <v>1632</v>
      </c>
      <c r="O2877" s="2" t="s">
        <v>7746</v>
      </c>
      <c r="P2877" s="2" t="s">
        <v>365</v>
      </c>
      <c r="V2877" s="2">
        <v>269.02100000000002</v>
      </c>
    </row>
    <row r="2878" spans="1:22" ht="409.5" hidden="1" x14ac:dyDescent="0.45">
      <c r="A2878" s="2" t="s">
        <v>7532</v>
      </c>
      <c r="B2878" s="2" t="s">
        <v>7533</v>
      </c>
      <c r="C2878" s="2" t="s">
        <v>7747</v>
      </c>
      <c r="D2878" s="2" t="s">
        <v>7748</v>
      </c>
      <c r="E2878" s="2">
        <v>22</v>
      </c>
      <c r="F2878" s="2">
        <v>66.3703</v>
      </c>
      <c r="G2878" s="2">
        <v>13.656700000000001</v>
      </c>
      <c r="H2878" s="2" t="s">
        <v>26</v>
      </c>
      <c r="N2878" s="2" t="s">
        <v>1632</v>
      </c>
      <c r="O2878" s="2" t="s">
        <v>7749</v>
      </c>
      <c r="P2878" s="2" t="s">
        <v>365</v>
      </c>
      <c r="V2878" s="2">
        <v>98.641000000000005</v>
      </c>
    </row>
    <row r="2879" spans="1:22" ht="409.5" hidden="1" x14ac:dyDescent="0.45">
      <c r="A2879" s="2" t="s">
        <v>7532</v>
      </c>
      <c r="B2879" s="2" t="s">
        <v>7533</v>
      </c>
      <c r="C2879" s="2" t="s">
        <v>7750</v>
      </c>
      <c r="D2879" s="2" t="s">
        <v>7751</v>
      </c>
      <c r="E2879" s="2">
        <v>59</v>
      </c>
      <c r="F2879" s="2">
        <v>70.1023</v>
      </c>
      <c r="G2879" s="2">
        <v>20.107700000000001</v>
      </c>
      <c r="H2879" s="2" t="s">
        <v>257</v>
      </c>
      <c r="N2879" s="2" t="s">
        <v>1632</v>
      </c>
      <c r="O2879" s="2" t="s">
        <v>7752</v>
      </c>
      <c r="P2879" s="2" t="s">
        <v>365</v>
      </c>
      <c r="V2879" s="2">
        <v>209.86199999999999</v>
      </c>
    </row>
    <row r="2880" spans="1:22" ht="409.5" hidden="1" x14ac:dyDescent="0.45">
      <c r="A2880" s="2" t="s">
        <v>7532</v>
      </c>
      <c r="B2880" s="2" t="s">
        <v>7533</v>
      </c>
      <c r="C2880" s="2" t="s">
        <v>7753</v>
      </c>
      <c r="D2880" s="2" t="s">
        <v>7754</v>
      </c>
      <c r="E2880" s="2">
        <v>6</v>
      </c>
      <c r="F2880" s="2">
        <v>60.677799999999998</v>
      </c>
      <c r="G2880" s="2">
        <v>10.352600000000001</v>
      </c>
      <c r="H2880" s="2" t="s">
        <v>26</v>
      </c>
      <c r="N2880" s="2" t="s">
        <v>1632</v>
      </c>
      <c r="O2880" s="2" t="s">
        <v>7755</v>
      </c>
      <c r="P2880" s="2" t="s">
        <v>365</v>
      </c>
      <c r="V2880" s="2">
        <v>26.902000000000001</v>
      </c>
    </row>
    <row r="2881" spans="1:22" ht="409.5" hidden="1" x14ac:dyDescent="0.45">
      <c r="A2881" s="2" t="s">
        <v>7532</v>
      </c>
      <c r="B2881" s="2" t="s">
        <v>7533</v>
      </c>
      <c r="C2881" s="2" t="s">
        <v>7756</v>
      </c>
      <c r="D2881" s="2" t="s">
        <v>7757</v>
      </c>
      <c r="E2881" s="2">
        <v>20</v>
      </c>
      <c r="F2881" s="2">
        <v>60.957000000000001</v>
      </c>
      <c r="G2881" s="2">
        <v>9.3008000000000006</v>
      </c>
      <c r="H2881" s="2" t="s">
        <v>26</v>
      </c>
      <c r="N2881" s="2" t="s">
        <v>1632</v>
      </c>
      <c r="O2881" s="2" t="s">
        <v>7758</v>
      </c>
      <c r="P2881" s="2" t="s">
        <v>365</v>
      </c>
      <c r="V2881" s="2">
        <v>89.674000000000007</v>
      </c>
    </row>
    <row r="2882" spans="1:22" ht="409.5" hidden="1" x14ac:dyDescent="0.45">
      <c r="A2882" s="2" t="s">
        <v>7532</v>
      </c>
      <c r="B2882" s="2" t="s">
        <v>7533</v>
      </c>
      <c r="C2882" s="2" t="s">
        <v>7759</v>
      </c>
      <c r="D2882" s="2" t="s">
        <v>7760</v>
      </c>
      <c r="E2882" s="2">
        <v>8</v>
      </c>
      <c r="F2882" s="2">
        <v>62.357500000000002</v>
      </c>
      <c r="G2882" s="2">
        <v>6.8948</v>
      </c>
      <c r="H2882" s="2" t="s">
        <v>26</v>
      </c>
      <c r="N2882" s="2" t="s">
        <v>1632</v>
      </c>
      <c r="O2882" s="2" t="s">
        <v>7761</v>
      </c>
      <c r="P2882" s="2" t="s">
        <v>365</v>
      </c>
      <c r="V2882" s="2">
        <v>35.869999999999997</v>
      </c>
    </row>
    <row r="2883" spans="1:22" ht="409.5" hidden="1" x14ac:dyDescent="0.45">
      <c r="A2883" s="2" t="s">
        <v>7532</v>
      </c>
      <c r="B2883" s="2" t="s">
        <v>7533</v>
      </c>
      <c r="C2883" s="2" t="s">
        <v>7762</v>
      </c>
      <c r="D2883" s="2" t="s">
        <v>7763</v>
      </c>
      <c r="E2883" s="2">
        <v>130</v>
      </c>
      <c r="F2883" s="2">
        <v>59.177999999999997</v>
      </c>
      <c r="G2883" s="2">
        <v>8.0128000000000004</v>
      </c>
      <c r="H2883" s="2" t="s">
        <v>26</v>
      </c>
      <c r="N2883" s="2" t="s">
        <v>1632</v>
      </c>
      <c r="O2883" s="2" t="s">
        <v>7764</v>
      </c>
      <c r="P2883" s="2" t="s">
        <v>365</v>
      </c>
      <c r="V2883" s="2">
        <v>582.88</v>
      </c>
    </row>
    <row r="2884" spans="1:22" ht="409.5" x14ac:dyDescent="0.45">
      <c r="A2884" s="2" t="s">
        <v>7532</v>
      </c>
      <c r="B2884" s="2" t="s">
        <v>7533</v>
      </c>
      <c r="C2884" s="2" t="s">
        <v>7765</v>
      </c>
      <c r="D2884" s="2" t="s">
        <v>7766</v>
      </c>
      <c r="E2884" s="2">
        <v>49</v>
      </c>
      <c r="F2884" s="2">
        <v>69.230599999999995</v>
      </c>
      <c r="G2884" s="2">
        <v>18.088899999999999</v>
      </c>
      <c r="H2884" s="2" t="s">
        <v>37</v>
      </c>
      <c r="N2884" s="2" t="s">
        <v>1632</v>
      </c>
      <c r="O2884" s="2" t="s">
        <v>7767</v>
      </c>
      <c r="P2884" s="2" t="s">
        <v>365</v>
      </c>
      <c r="V2884" s="2">
        <v>87.653999999999996</v>
      </c>
    </row>
    <row r="2885" spans="1:22" ht="409.5" hidden="1" x14ac:dyDescent="0.45">
      <c r="A2885" s="2" t="s">
        <v>7532</v>
      </c>
      <c r="B2885" s="2" t="s">
        <v>7533</v>
      </c>
      <c r="C2885" s="2" t="s">
        <v>7768</v>
      </c>
      <c r="D2885" s="2" t="s">
        <v>7769</v>
      </c>
      <c r="E2885" s="2">
        <v>44</v>
      </c>
      <c r="F2885" s="2">
        <v>60.167099999999998</v>
      </c>
      <c r="G2885" s="2">
        <v>11.529299999999999</v>
      </c>
      <c r="H2885" s="2" t="s">
        <v>26</v>
      </c>
      <c r="N2885" s="2" t="s">
        <v>1632</v>
      </c>
      <c r="O2885" s="2" t="s">
        <v>7770</v>
      </c>
      <c r="P2885" s="2" t="s">
        <v>365</v>
      </c>
      <c r="V2885" s="2">
        <v>197.28200000000001</v>
      </c>
    </row>
    <row r="2886" spans="1:22" ht="409.5" hidden="1" x14ac:dyDescent="0.45">
      <c r="A2886" s="2" t="s">
        <v>7532</v>
      </c>
      <c r="B2886" s="2" t="s">
        <v>7533</v>
      </c>
      <c r="C2886" s="2" t="s">
        <v>7771</v>
      </c>
      <c r="D2886" s="2" t="s">
        <v>7772</v>
      </c>
      <c r="E2886" s="2">
        <v>5</v>
      </c>
      <c r="F2886" s="2">
        <v>62.282800000000002</v>
      </c>
      <c r="G2886" s="2">
        <v>6.8848000000000003</v>
      </c>
      <c r="H2886" s="2" t="s">
        <v>26</v>
      </c>
      <c r="N2886" s="2" t="s">
        <v>1632</v>
      </c>
      <c r="O2886" s="2" t="s">
        <v>7773</v>
      </c>
      <c r="P2886" s="2" t="s">
        <v>365</v>
      </c>
      <c r="V2886" s="2">
        <v>22.417999999999999</v>
      </c>
    </row>
    <row r="2887" spans="1:22" ht="409.5" hidden="1" x14ac:dyDescent="0.45">
      <c r="A2887" s="2" t="s">
        <v>7532</v>
      </c>
      <c r="B2887" s="2" t="s">
        <v>7533</v>
      </c>
      <c r="C2887" s="2" t="s">
        <v>7774</v>
      </c>
      <c r="D2887" s="2" t="s">
        <v>7775</v>
      </c>
      <c r="E2887" s="2">
        <v>17</v>
      </c>
      <c r="F2887" s="2">
        <v>59.657800000000002</v>
      </c>
      <c r="G2887" s="2">
        <v>9.6515000000000004</v>
      </c>
      <c r="H2887" s="2" t="s">
        <v>26</v>
      </c>
      <c r="N2887" s="2" t="s">
        <v>1632</v>
      </c>
      <c r="O2887" s="2" t="s">
        <v>7776</v>
      </c>
      <c r="P2887" s="2" t="s">
        <v>365</v>
      </c>
      <c r="V2887" s="2">
        <v>76.222999999999999</v>
      </c>
    </row>
    <row r="2888" spans="1:22" ht="409.5" hidden="1" x14ac:dyDescent="0.45">
      <c r="A2888" s="2" t="s">
        <v>7532</v>
      </c>
      <c r="B2888" s="2" t="s">
        <v>7533</v>
      </c>
      <c r="C2888" s="2" t="s">
        <v>7777</v>
      </c>
      <c r="D2888" s="2" t="s">
        <v>7778</v>
      </c>
      <c r="E2888" s="2">
        <v>5</v>
      </c>
      <c r="F2888" s="2">
        <v>70.014700000000005</v>
      </c>
      <c r="G2888" s="2">
        <v>29.115300000000001</v>
      </c>
      <c r="H2888" s="2" t="s">
        <v>26</v>
      </c>
      <c r="N2888" s="2" t="s">
        <v>1632</v>
      </c>
      <c r="O2888" s="2" t="s">
        <v>7779</v>
      </c>
      <c r="P2888" s="2" t="s">
        <v>365</v>
      </c>
      <c r="V2888" s="2">
        <v>22.417999999999999</v>
      </c>
    </row>
    <row r="2889" spans="1:22" ht="409.5" hidden="1" x14ac:dyDescent="0.45">
      <c r="A2889" s="2" t="s">
        <v>7532</v>
      </c>
      <c r="B2889" s="2" t="s">
        <v>7533</v>
      </c>
      <c r="C2889" s="2" t="s">
        <v>7780</v>
      </c>
      <c r="D2889" s="2" t="s">
        <v>7781</v>
      </c>
      <c r="E2889" s="2">
        <v>9</v>
      </c>
      <c r="F2889" s="2">
        <v>59.367400000000004</v>
      </c>
      <c r="G2889" s="2">
        <v>7.8963000000000001</v>
      </c>
      <c r="H2889" s="2" t="s">
        <v>26</v>
      </c>
      <c r="N2889" s="2" t="s">
        <v>1632</v>
      </c>
      <c r="O2889" s="2" t="s">
        <v>7782</v>
      </c>
      <c r="P2889" s="2" t="s">
        <v>365</v>
      </c>
      <c r="V2889" s="2">
        <v>40.353000000000002</v>
      </c>
    </row>
    <row r="2890" spans="1:22" ht="409.5" hidden="1" x14ac:dyDescent="0.45">
      <c r="A2890" s="2" t="s">
        <v>7532</v>
      </c>
      <c r="B2890" s="2" t="s">
        <v>7533</v>
      </c>
      <c r="C2890" s="2" t="s">
        <v>7783</v>
      </c>
      <c r="D2890" s="2" t="s">
        <v>7784</v>
      </c>
      <c r="E2890" s="2">
        <v>15</v>
      </c>
      <c r="F2890" s="2">
        <v>59.929000000000002</v>
      </c>
      <c r="G2890" s="2">
        <v>9.9634999999999998</v>
      </c>
      <c r="H2890" s="2" t="s">
        <v>26</v>
      </c>
      <c r="N2890" s="2" t="s">
        <v>1632</v>
      </c>
      <c r="O2890" s="2" t="s">
        <v>7785</v>
      </c>
      <c r="P2890" s="2" t="s">
        <v>365</v>
      </c>
      <c r="V2890" s="2">
        <v>67.254999999999995</v>
      </c>
    </row>
    <row r="2891" spans="1:22" ht="409.5" hidden="1" x14ac:dyDescent="0.45">
      <c r="A2891" s="2" t="s">
        <v>7532</v>
      </c>
      <c r="B2891" s="2" t="s">
        <v>7533</v>
      </c>
      <c r="C2891" s="2" t="s">
        <v>7786</v>
      </c>
      <c r="D2891" s="2" t="s">
        <v>7787</v>
      </c>
      <c r="E2891" s="2">
        <v>5</v>
      </c>
      <c r="F2891" s="2">
        <v>62.477200000000003</v>
      </c>
      <c r="G2891" s="2">
        <v>6.8586</v>
      </c>
      <c r="H2891" s="2" t="s">
        <v>26</v>
      </c>
      <c r="N2891" s="2" t="s">
        <v>1632</v>
      </c>
      <c r="O2891" s="2" t="s">
        <v>7788</v>
      </c>
      <c r="P2891" s="2" t="s">
        <v>365</v>
      </c>
      <c r="V2891" s="2">
        <v>22.417999999999999</v>
      </c>
    </row>
    <row r="2892" spans="1:22" ht="409.5" hidden="1" x14ac:dyDescent="0.45">
      <c r="A2892" s="2" t="s">
        <v>7532</v>
      </c>
      <c r="B2892" s="2" t="s">
        <v>7533</v>
      </c>
      <c r="C2892" s="2" t="s">
        <v>7789</v>
      </c>
      <c r="D2892" s="2" t="s">
        <v>7790</v>
      </c>
      <c r="E2892" s="2">
        <v>6</v>
      </c>
      <c r="F2892" s="2">
        <v>62.256</v>
      </c>
      <c r="G2892" s="2">
        <v>5.5838999999999999</v>
      </c>
      <c r="H2892" s="2" t="s">
        <v>26</v>
      </c>
      <c r="N2892" s="2" t="s">
        <v>1632</v>
      </c>
      <c r="O2892" s="2" t="s">
        <v>7791</v>
      </c>
      <c r="P2892" s="2" t="s">
        <v>365</v>
      </c>
      <c r="V2892" s="2">
        <v>26.902000000000001</v>
      </c>
    </row>
    <row r="2893" spans="1:22" ht="409.5" hidden="1" x14ac:dyDescent="0.45">
      <c r="A2893" s="2" t="s">
        <v>7532</v>
      </c>
      <c r="B2893" s="2" t="s">
        <v>7533</v>
      </c>
      <c r="C2893" s="2" t="s">
        <v>7792</v>
      </c>
      <c r="D2893" s="2" t="s">
        <v>7793</v>
      </c>
      <c r="E2893" s="2">
        <v>11</v>
      </c>
      <c r="F2893" s="2">
        <v>60.929699999999997</v>
      </c>
      <c r="G2893" s="2">
        <v>8.4229000000000003</v>
      </c>
      <c r="H2893" s="2" t="s">
        <v>26</v>
      </c>
      <c r="N2893" s="2" t="s">
        <v>1632</v>
      </c>
      <c r="O2893" s="2" t="s">
        <v>7794</v>
      </c>
      <c r="P2893" s="2" t="s">
        <v>365</v>
      </c>
      <c r="V2893" s="2">
        <v>49.320999999999998</v>
      </c>
    </row>
    <row r="2894" spans="1:22" ht="409.5" hidden="1" x14ac:dyDescent="0.45">
      <c r="A2894" s="2" t="s">
        <v>7532</v>
      </c>
      <c r="B2894" s="2" t="s">
        <v>7533</v>
      </c>
      <c r="C2894" s="2" t="s">
        <v>7795</v>
      </c>
      <c r="D2894" s="2" t="s">
        <v>7796</v>
      </c>
      <c r="E2894" s="2">
        <v>32</v>
      </c>
      <c r="F2894" s="2">
        <v>66.813800000000001</v>
      </c>
      <c r="G2894" s="2">
        <v>13.965999999999999</v>
      </c>
      <c r="H2894" s="2" t="s">
        <v>26</v>
      </c>
      <c r="N2894" s="2" t="s">
        <v>1632</v>
      </c>
      <c r="O2894" s="2" t="s">
        <v>7797</v>
      </c>
      <c r="P2894" s="2" t="s">
        <v>365</v>
      </c>
      <c r="V2894" s="2">
        <v>143.47800000000001</v>
      </c>
    </row>
    <row r="2895" spans="1:22" ht="409.5" hidden="1" x14ac:dyDescent="0.45">
      <c r="A2895" s="2" t="s">
        <v>7532</v>
      </c>
      <c r="B2895" s="2" t="s">
        <v>7533</v>
      </c>
      <c r="C2895" s="2" t="s">
        <v>7798</v>
      </c>
      <c r="D2895" s="2" t="s">
        <v>7799</v>
      </c>
      <c r="E2895" s="2">
        <v>90</v>
      </c>
      <c r="F2895" s="2">
        <v>63.116300000000003</v>
      </c>
      <c r="G2895" s="2">
        <v>9.6750000000000007</v>
      </c>
      <c r="H2895" s="2" t="s">
        <v>26</v>
      </c>
      <c r="N2895" s="2" t="s">
        <v>1632</v>
      </c>
      <c r="O2895" s="2" t="s">
        <v>7800</v>
      </c>
      <c r="P2895" s="2" t="s">
        <v>365</v>
      </c>
      <c r="V2895" s="2">
        <v>403.53199999999998</v>
      </c>
    </row>
    <row r="2896" spans="1:22" ht="409.5" hidden="1" x14ac:dyDescent="0.45">
      <c r="A2896" s="2" t="s">
        <v>7532</v>
      </c>
      <c r="B2896" s="2" t="s">
        <v>7533</v>
      </c>
      <c r="C2896" s="2" t="s">
        <v>7801</v>
      </c>
      <c r="D2896" s="2" t="s">
        <v>7802</v>
      </c>
      <c r="E2896" s="2">
        <v>24</v>
      </c>
      <c r="F2896" s="2">
        <v>59.929400000000001</v>
      </c>
      <c r="G2896" s="2">
        <v>9.9465000000000003</v>
      </c>
      <c r="H2896" s="2" t="s">
        <v>26</v>
      </c>
      <c r="N2896" s="2" t="s">
        <v>1632</v>
      </c>
      <c r="O2896" s="2" t="s">
        <v>7803</v>
      </c>
      <c r="P2896" s="2" t="s">
        <v>365</v>
      </c>
      <c r="V2896" s="2">
        <v>107.60899999999999</v>
      </c>
    </row>
    <row r="2897" spans="1:22" ht="409.5" hidden="1" x14ac:dyDescent="0.45">
      <c r="A2897" s="2" t="s">
        <v>7532</v>
      </c>
      <c r="B2897" s="2" t="s">
        <v>7533</v>
      </c>
      <c r="C2897" s="2" t="s">
        <v>7804</v>
      </c>
      <c r="D2897" s="2" t="s">
        <v>7805</v>
      </c>
      <c r="E2897" s="2">
        <v>26</v>
      </c>
      <c r="F2897" s="2">
        <v>63.057699999999997</v>
      </c>
      <c r="G2897" s="2">
        <v>11.439399999999999</v>
      </c>
      <c r="H2897" s="2" t="s">
        <v>26</v>
      </c>
      <c r="N2897" s="2" t="s">
        <v>1632</v>
      </c>
      <c r="O2897" s="2" t="s">
        <v>7806</v>
      </c>
      <c r="P2897" s="2" t="s">
        <v>365</v>
      </c>
      <c r="V2897" s="2">
        <v>116.57599999999999</v>
      </c>
    </row>
    <row r="2898" spans="1:22" ht="409.5" hidden="1" x14ac:dyDescent="0.45">
      <c r="A2898" s="2" t="s">
        <v>7532</v>
      </c>
      <c r="B2898" s="2" t="s">
        <v>7533</v>
      </c>
      <c r="C2898" s="2" t="s">
        <v>7807</v>
      </c>
      <c r="D2898" s="2" t="s">
        <v>7808</v>
      </c>
      <c r="E2898" s="2">
        <v>4</v>
      </c>
      <c r="F2898" s="2">
        <v>60.439700000000002</v>
      </c>
      <c r="G2898" s="2">
        <v>5.8594999999999997</v>
      </c>
      <c r="H2898" s="2" t="s">
        <v>26</v>
      </c>
      <c r="N2898" s="2" t="s">
        <v>1632</v>
      </c>
      <c r="O2898" s="2" t="s">
        <v>7809</v>
      </c>
      <c r="P2898" s="2" t="s">
        <v>365</v>
      </c>
      <c r="V2898" s="2">
        <v>17.934999999999999</v>
      </c>
    </row>
    <row r="2899" spans="1:22" ht="409.5" hidden="1" x14ac:dyDescent="0.45">
      <c r="A2899" s="2" t="s">
        <v>7532</v>
      </c>
      <c r="B2899" s="2" t="s">
        <v>7533</v>
      </c>
      <c r="C2899" s="2" t="s">
        <v>7810</v>
      </c>
      <c r="D2899" s="2" t="s">
        <v>7811</v>
      </c>
      <c r="E2899" s="2">
        <v>40</v>
      </c>
      <c r="F2899" s="2">
        <v>59.657699999999998</v>
      </c>
      <c r="G2899" s="2">
        <v>9.2079000000000004</v>
      </c>
      <c r="H2899" s="2" t="s">
        <v>26</v>
      </c>
      <c r="N2899" s="2" t="s">
        <v>1632</v>
      </c>
      <c r="O2899" s="2" t="s">
        <v>7812</v>
      </c>
      <c r="P2899" s="2" t="s">
        <v>365</v>
      </c>
      <c r="V2899" s="2">
        <v>179.34800000000001</v>
      </c>
    </row>
    <row r="2900" spans="1:22" ht="409.5" hidden="1" x14ac:dyDescent="0.45">
      <c r="A2900" s="2" t="s">
        <v>7532</v>
      </c>
      <c r="B2900" s="2" t="s">
        <v>7533</v>
      </c>
      <c r="C2900" s="2" t="s">
        <v>7813</v>
      </c>
      <c r="D2900" s="2" t="s">
        <v>7814</v>
      </c>
      <c r="E2900" s="2">
        <v>45</v>
      </c>
      <c r="F2900" s="2">
        <v>61.824300000000001</v>
      </c>
      <c r="G2900" s="2">
        <v>8.9741</v>
      </c>
      <c r="H2900" s="2" t="s">
        <v>257</v>
      </c>
      <c r="N2900" s="2" t="s">
        <v>1632</v>
      </c>
      <c r="O2900" s="2" t="s">
        <v>7815</v>
      </c>
      <c r="P2900" s="2" t="s">
        <v>365</v>
      </c>
      <c r="V2900" s="2">
        <v>160.06399999999999</v>
      </c>
    </row>
    <row r="2901" spans="1:22" ht="409.5" hidden="1" x14ac:dyDescent="0.45">
      <c r="A2901" s="2" t="s">
        <v>7532</v>
      </c>
      <c r="B2901" s="2" t="s">
        <v>7533</v>
      </c>
      <c r="C2901" s="2" t="s">
        <v>7816</v>
      </c>
      <c r="D2901" s="2" t="s">
        <v>7817</v>
      </c>
      <c r="E2901" s="2">
        <v>1</v>
      </c>
      <c r="F2901" s="2">
        <v>63.109000000000002</v>
      </c>
      <c r="G2901" s="2">
        <v>8.5589999999999993</v>
      </c>
      <c r="H2901" s="2" t="s">
        <v>26</v>
      </c>
      <c r="N2901" s="2" t="s">
        <v>1632</v>
      </c>
      <c r="O2901" s="2" t="s">
        <v>7818</v>
      </c>
      <c r="P2901" s="2" t="s">
        <v>365</v>
      </c>
      <c r="V2901" s="2">
        <v>4.484</v>
      </c>
    </row>
    <row r="2902" spans="1:22" ht="409.5" hidden="1" x14ac:dyDescent="0.45">
      <c r="A2902" s="2" t="s">
        <v>7532</v>
      </c>
      <c r="B2902" s="2" t="s">
        <v>7533</v>
      </c>
      <c r="C2902" s="2" t="s">
        <v>7819</v>
      </c>
      <c r="D2902" s="2" t="s">
        <v>7820</v>
      </c>
      <c r="E2902" s="2">
        <v>6</v>
      </c>
      <c r="F2902" s="2">
        <v>62.502400000000002</v>
      </c>
      <c r="G2902" s="2">
        <v>7.7717999999999998</v>
      </c>
      <c r="H2902" s="2" t="s">
        <v>26</v>
      </c>
      <c r="N2902" s="2" t="s">
        <v>1632</v>
      </c>
      <c r="O2902" s="2" t="s">
        <v>7821</v>
      </c>
      <c r="P2902" s="2" t="s">
        <v>365</v>
      </c>
      <c r="V2902" s="2">
        <v>26.902000000000001</v>
      </c>
    </row>
    <row r="2903" spans="1:22" ht="409.5" hidden="1" x14ac:dyDescent="0.45">
      <c r="A2903" s="2" t="s">
        <v>7532</v>
      </c>
      <c r="B2903" s="2" t="s">
        <v>7533</v>
      </c>
      <c r="C2903" s="2" t="s">
        <v>7822</v>
      </c>
      <c r="D2903" s="2" t="s">
        <v>7823</v>
      </c>
      <c r="E2903" s="2">
        <v>160</v>
      </c>
      <c r="F2903" s="2">
        <v>62.502400000000002</v>
      </c>
      <c r="G2903" s="2">
        <v>7.7717999999999998</v>
      </c>
      <c r="H2903" s="2" t="s">
        <v>26</v>
      </c>
      <c r="N2903" s="2" t="s">
        <v>1632</v>
      </c>
      <c r="O2903" s="2" t="s">
        <v>7824</v>
      </c>
      <c r="P2903" s="2" t="s">
        <v>365</v>
      </c>
      <c r="V2903" s="2">
        <v>717.39099999999996</v>
      </c>
    </row>
    <row r="2904" spans="1:22" ht="409.5" hidden="1" x14ac:dyDescent="0.45">
      <c r="A2904" s="2" t="s">
        <v>7532</v>
      </c>
      <c r="B2904" s="2" t="s">
        <v>7533</v>
      </c>
      <c r="C2904" s="2" t="s">
        <v>7825</v>
      </c>
      <c r="D2904" s="2" t="s">
        <v>7826</v>
      </c>
      <c r="E2904" s="2">
        <v>42</v>
      </c>
      <c r="F2904" s="2">
        <v>58.529400000000003</v>
      </c>
      <c r="G2904" s="2">
        <v>8.3376999999999999</v>
      </c>
      <c r="H2904" s="2" t="s">
        <v>26</v>
      </c>
      <c r="N2904" s="2" t="s">
        <v>1632</v>
      </c>
      <c r="O2904" s="2" t="s">
        <v>7827</v>
      </c>
      <c r="P2904" s="2" t="s">
        <v>365</v>
      </c>
      <c r="V2904" s="2">
        <v>188.315</v>
      </c>
    </row>
    <row r="2905" spans="1:22" ht="409.5" hidden="1" x14ac:dyDescent="0.45">
      <c r="A2905" s="2" t="s">
        <v>7532</v>
      </c>
      <c r="B2905" s="2" t="s">
        <v>7533</v>
      </c>
      <c r="C2905" s="2" t="s">
        <v>7828</v>
      </c>
      <c r="D2905" s="2" t="s">
        <v>7829</v>
      </c>
      <c r="E2905" s="2">
        <v>42</v>
      </c>
      <c r="F2905" s="2">
        <v>59.657600000000002</v>
      </c>
      <c r="G2905" s="2">
        <v>6.0967000000000002</v>
      </c>
      <c r="H2905" s="2" t="s">
        <v>26</v>
      </c>
      <c r="N2905" s="2" t="s">
        <v>1632</v>
      </c>
      <c r="O2905" s="2" t="s">
        <v>7830</v>
      </c>
      <c r="P2905" s="2" t="s">
        <v>365</v>
      </c>
      <c r="V2905" s="2">
        <v>188.315</v>
      </c>
    </row>
    <row r="2906" spans="1:22" ht="409.5" hidden="1" x14ac:dyDescent="0.45">
      <c r="A2906" s="2" t="s">
        <v>7532</v>
      </c>
      <c r="B2906" s="2" t="s">
        <v>7533</v>
      </c>
      <c r="C2906" s="2" t="s">
        <v>7831</v>
      </c>
      <c r="D2906" s="2" t="s">
        <v>7832</v>
      </c>
      <c r="E2906" s="2">
        <v>150</v>
      </c>
      <c r="F2906" s="2">
        <v>59.604199999999999</v>
      </c>
      <c r="G2906" s="2">
        <v>8.7119999999999997</v>
      </c>
      <c r="H2906" s="2" t="s">
        <v>26</v>
      </c>
      <c r="N2906" s="2" t="s">
        <v>1632</v>
      </c>
      <c r="O2906" s="2" t="s">
        <v>7833</v>
      </c>
      <c r="P2906" s="2" t="s">
        <v>365</v>
      </c>
      <c r="V2906" s="2">
        <v>672.55399999999997</v>
      </c>
    </row>
    <row r="2907" spans="1:22" ht="409.5" hidden="1" x14ac:dyDescent="0.45">
      <c r="A2907" s="2" t="s">
        <v>7532</v>
      </c>
      <c r="B2907" s="2" t="s">
        <v>7533</v>
      </c>
      <c r="C2907" s="2" t="s">
        <v>7834</v>
      </c>
      <c r="D2907" s="2" t="s">
        <v>7835</v>
      </c>
      <c r="E2907" s="2">
        <v>6</v>
      </c>
      <c r="F2907" s="2">
        <v>59.2239</v>
      </c>
      <c r="G2907" s="2">
        <v>6.2192999999999996</v>
      </c>
      <c r="H2907" s="2" t="s">
        <v>26</v>
      </c>
      <c r="N2907" s="2" t="s">
        <v>1632</v>
      </c>
      <c r="O2907" s="2" t="s">
        <v>7836</v>
      </c>
      <c r="P2907" s="2" t="s">
        <v>365</v>
      </c>
      <c r="V2907" s="2">
        <v>26.902000000000001</v>
      </c>
    </row>
    <row r="2908" spans="1:22" ht="409.5" hidden="1" x14ac:dyDescent="0.45">
      <c r="A2908" s="2" t="s">
        <v>7532</v>
      </c>
      <c r="B2908" s="2" t="s">
        <v>7533</v>
      </c>
      <c r="C2908" s="2" t="s">
        <v>7837</v>
      </c>
      <c r="D2908" s="2" t="s">
        <v>7838</v>
      </c>
      <c r="E2908" s="2">
        <v>9</v>
      </c>
      <c r="F2908" s="2">
        <v>59.3748</v>
      </c>
      <c r="G2908" s="2">
        <v>6.4494999999999996</v>
      </c>
      <c r="H2908" s="2" t="s">
        <v>26</v>
      </c>
      <c r="N2908" s="2" t="s">
        <v>1632</v>
      </c>
      <c r="O2908" s="2" t="s">
        <v>7839</v>
      </c>
      <c r="P2908" s="2" t="s">
        <v>365</v>
      </c>
      <c r="V2908" s="2">
        <v>40.353000000000002</v>
      </c>
    </row>
    <row r="2909" spans="1:22" ht="409.5" hidden="1" x14ac:dyDescent="0.45">
      <c r="A2909" s="2" t="s">
        <v>7532</v>
      </c>
      <c r="B2909" s="2" t="s">
        <v>7533</v>
      </c>
      <c r="C2909" s="2" t="s">
        <v>7840</v>
      </c>
      <c r="D2909" s="2" t="s">
        <v>7841</v>
      </c>
      <c r="E2909" s="2">
        <v>43</v>
      </c>
      <c r="F2909" s="2">
        <v>60.557899999999997</v>
      </c>
      <c r="G2909" s="2">
        <v>6.2111999999999998</v>
      </c>
      <c r="H2909" s="2" t="s">
        <v>26</v>
      </c>
      <c r="N2909" s="2" t="s">
        <v>1632</v>
      </c>
      <c r="O2909" s="2" t="s">
        <v>7842</v>
      </c>
      <c r="P2909" s="2" t="s">
        <v>365</v>
      </c>
      <c r="V2909" s="2">
        <v>192.79900000000001</v>
      </c>
    </row>
    <row r="2910" spans="1:22" ht="409.5" hidden="1" x14ac:dyDescent="0.45">
      <c r="A2910" s="2" t="s">
        <v>7532</v>
      </c>
      <c r="B2910" s="2" t="s">
        <v>7533</v>
      </c>
      <c r="C2910" s="2" t="s">
        <v>7843</v>
      </c>
      <c r="D2910" s="2" t="s">
        <v>7844</v>
      </c>
      <c r="E2910" s="2">
        <v>32</v>
      </c>
      <c r="F2910" s="2">
        <v>60.185099999999998</v>
      </c>
      <c r="G2910" s="2">
        <v>10.241099999999999</v>
      </c>
      <c r="H2910" s="2" t="s">
        <v>26</v>
      </c>
      <c r="N2910" s="2" t="s">
        <v>1632</v>
      </c>
      <c r="O2910" s="2" t="s">
        <v>7845</v>
      </c>
      <c r="P2910" s="2" t="s">
        <v>365</v>
      </c>
      <c r="V2910" s="2">
        <v>143.47800000000001</v>
      </c>
    </row>
    <row r="2911" spans="1:22" ht="409.5" hidden="1" x14ac:dyDescent="0.45">
      <c r="A2911" s="2" t="s">
        <v>7532</v>
      </c>
      <c r="B2911" s="2" t="s">
        <v>7533</v>
      </c>
      <c r="C2911" s="2" t="s">
        <v>7846</v>
      </c>
      <c r="D2911" s="2" t="s">
        <v>7847</v>
      </c>
      <c r="E2911" s="2">
        <v>74</v>
      </c>
      <c r="F2911" s="2">
        <v>58.6464</v>
      </c>
      <c r="G2911" s="2">
        <v>5.7483000000000004</v>
      </c>
      <c r="H2911" s="2" t="s">
        <v>257</v>
      </c>
      <c r="N2911" s="2" t="s">
        <v>1632</v>
      </c>
      <c r="O2911" s="2" t="s">
        <v>7848</v>
      </c>
      <c r="P2911" s="2" t="s">
        <v>365</v>
      </c>
      <c r="V2911" s="2">
        <v>263.21699999999998</v>
      </c>
    </row>
    <row r="2912" spans="1:22" ht="409.5" hidden="1" x14ac:dyDescent="0.45">
      <c r="A2912" s="2" t="s">
        <v>7532</v>
      </c>
      <c r="B2912" s="2" t="s">
        <v>7533</v>
      </c>
      <c r="C2912" s="2" t="s">
        <v>7849</v>
      </c>
      <c r="D2912" s="2" t="s">
        <v>7850</v>
      </c>
      <c r="E2912" s="2">
        <v>20</v>
      </c>
      <c r="F2912" s="2">
        <v>59.310499999999998</v>
      </c>
      <c r="G2912" s="2">
        <v>9.0451999999999995</v>
      </c>
      <c r="H2912" s="2" t="s">
        <v>26</v>
      </c>
      <c r="N2912" s="2" t="s">
        <v>1632</v>
      </c>
      <c r="O2912" s="2" t="s">
        <v>7851</v>
      </c>
      <c r="P2912" s="2" t="s">
        <v>365</v>
      </c>
      <c r="V2912" s="2">
        <v>89.674000000000007</v>
      </c>
    </row>
    <row r="2913" spans="1:22" ht="409.5" hidden="1" x14ac:dyDescent="0.45">
      <c r="A2913" s="2" t="s">
        <v>7532</v>
      </c>
      <c r="B2913" s="2" t="s">
        <v>7533</v>
      </c>
      <c r="C2913" s="2" t="s">
        <v>7852</v>
      </c>
      <c r="D2913" s="2" t="s">
        <v>7853</v>
      </c>
      <c r="E2913" s="2">
        <v>11</v>
      </c>
      <c r="F2913" s="2">
        <v>59.321300000000001</v>
      </c>
      <c r="G2913" s="2">
        <v>9.657</v>
      </c>
      <c r="H2913" s="2" t="s">
        <v>26</v>
      </c>
      <c r="N2913" s="2" t="s">
        <v>1632</v>
      </c>
      <c r="O2913" s="2" t="s">
        <v>7854</v>
      </c>
      <c r="P2913" s="2" t="s">
        <v>365</v>
      </c>
      <c r="V2913" s="2">
        <v>49.320999999999998</v>
      </c>
    </row>
    <row r="2914" spans="1:22" ht="409.5" hidden="1" x14ac:dyDescent="0.45">
      <c r="A2914" s="2" t="s">
        <v>7532</v>
      </c>
      <c r="B2914" s="2" t="s">
        <v>7533</v>
      </c>
      <c r="C2914" s="2" t="s">
        <v>7855</v>
      </c>
      <c r="D2914" s="2" t="s">
        <v>7856</v>
      </c>
      <c r="E2914" s="2">
        <v>348</v>
      </c>
      <c r="F2914" s="2">
        <v>60.574399999999997</v>
      </c>
      <c r="G2914" s="2">
        <v>8.4109999999999996</v>
      </c>
      <c r="H2914" s="2" t="s">
        <v>26</v>
      </c>
      <c r="N2914" s="2" t="s">
        <v>1632</v>
      </c>
      <c r="O2914" s="2" t="s">
        <v>7857</v>
      </c>
      <c r="P2914" s="2" t="s">
        <v>365</v>
      </c>
      <c r="V2914" s="2">
        <v>1560.3240000000001</v>
      </c>
    </row>
    <row r="2915" spans="1:22" ht="409.5" hidden="1" x14ac:dyDescent="0.45">
      <c r="A2915" s="2" t="s">
        <v>7532</v>
      </c>
      <c r="B2915" s="2" t="s">
        <v>7533</v>
      </c>
      <c r="C2915" s="2" t="s">
        <v>7858</v>
      </c>
      <c r="D2915" s="2" t="s">
        <v>7859</v>
      </c>
      <c r="E2915" s="2">
        <v>460</v>
      </c>
      <c r="F2915" s="2">
        <v>59.345999999999997</v>
      </c>
      <c r="G2915" s="2">
        <v>7.2492999999999999</v>
      </c>
      <c r="H2915" s="2" t="s">
        <v>26</v>
      </c>
      <c r="N2915" s="2" t="s">
        <v>1632</v>
      </c>
      <c r="O2915" s="2" t="s">
        <v>7860</v>
      </c>
      <c r="P2915" s="2" t="s">
        <v>365</v>
      </c>
      <c r="V2915" s="2">
        <v>2062.498</v>
      </c>
    </row>
    <row r="2916" spans="1:22" ht="409.5" hidden="1" x14ac:dyDescent="0.45">
      <c r="A2916" s="2" t="s">
        <v>7532</v>
      </c>
      <c r="B2916" s="2" t="s">
        <v>7533</v>
      </c>
      <c r="C2916" s="2" t="s">
        <v>7861</v>
      </c>
      <c r="D2916" s="2" t="s">
        <v>7862</v>
      </c>
      <c r="E2916" s="2">
        <v>56</v>
      </c>
      <c r="F2916" s="2">
        <v>61.311900000000001</v>
      </c>
      <c r="G2916" s="2">
        <v>7.8315999999999999</v>
      </c>
      <c r="H2916" s="2" t="s">
        <v>26</v>
      </c>
      <c r="N2916" s="2" t="s">
        <v>1632</v>
      </c>
      <c r="O2916" s="2" t="s">
        <v>7863</v>
      </c>
      <c r="P2916" s="2" t="s">
        <v>365</v>
      </c>
      <c r="V2916" s="2">
        <v>251.08699999999999</v>
      </c>
    </row>
    <row r="2917" spans="1:22" ht="409.5" hidden="1" x14ac:dyDescent="0.45">
      <c r="A2917" s="2" t="s">
        <v>7532</v>
      </c>
      <c r="B2917" s="2" t="s">
        <v>7533</v>
      </c>
      <c r="C2917" s="2" t="s">
        <v>7864</v>
      </c>
      <c r="D2917" s="2" t="s">
        <v>7865</v>
      </c>
      <c r="E2917" s="2">
        <v>3</v>
      </c>
      <c r="F2917" s="2">
        <v>60.900199999999998</v>
      </c>
      <c r="G2917" s="2">
        <v>5.6178999999999997</v>
      </c>
      <c r="H2917" s="2" t="s">
        <v>26</v>
      </c>
      <c r="N2917" s="2" t="s">
        <v>1632</v>
      </c>
      <c r="O2917" s="2" t="s">
        <v>7866</v>
      </c>
      <c r="P2917" s="2" t="s">
        <v>365</v>
      </c>
      <c r="V2917" s="2">
        <v>13.451000000000001</v>
      </c>
    </row>
    <row r="2918" spans="1:22" ht="409.5" hidden="1" x14ac:dyDescent="0.45">
      <c r="A2918" s="2" t="s">
        <v>7532</v>
      </c>
      <c r="B2918" s="2" t="s">
        <v>7533</v>
      </c>
      <c r="C2918" s="2" t="s">
        <v>7867</v>
      </c>
      <c r="D2918" s="2" t="s">
        <v>7868</v>
      </c>
      <c r="E2918" s="2">
        <v>4</v>
      </c>
      <c r="F2918" s="2">
        <v>58.418999999999997</v>
      </c>
      <c r="G2918" s="2">
        <v>6.1094999999999997</v>
      </c>
      <c r="H2918" s="2" t="s">
        <v>26</v>
      </c>
      <c r="N2918" s="2" t="s">
        <v>1632</v>
      </c>
      <c r="O2918" s="2" t="s">
        <v>7869</v>
      </c>
      <c r="P2918" s="2" t="s">
        <v>365</v>
      </c>
      <c r="V2918" s="2">
        <v>17.934999999999999</v>
      </c>
    </row>
    <row r="2919" spans="1:22" ht="409.5" hidden="1" x14ac:dyDescent="0.45">
      <c r="A2919" s="2" t="s">
        <v>7532</v>
      </c>
      <c r="B2919" s="2" t="s">
        <v>7533</v>
      </c>
      <c r="C2919" s="2" t="s">
        <v>7870</v>
      </c>
      <c r="D2919" s="2" t="s">
        <v>7871</v>
      </c>
      <c r="E2919" s="2">
        <v>5</v>
      </c>
      <c r="F2919" s="2">
        <v>60.312199999999997</v>
      </c>
      <c r="G2919" s="2">
        <v>5.6698000000000004</v>
      </c>
      <c r="H2919" s="2" t="s">
        <v>26</v>
      </c>
      <c r="N2919" s="2" t="s">
        <v>1632</v>
      </c>
      <c r="O2919" s="2" t="s">
        <v>7872</v>
      </c>
      <c r="P2919" s="2" t="s">
        <v>365</v>
      </c>
      <c r="V2919" s="2">
        <v>22.417999999999999</v>
      </c>
    </row>
    <row r="2920" spans="1:22" ht="409.5" hidden="1" x14ac:dyDescent="0.45">
      <c r="A2920" s="2" t="s">
        <v>7532</v>
      </c>
      <c r="B2920" s="2" t="s">
        <v>7533</v>
      </c>
      <c r="C2920" s="2" t="s">
        <v>7873</v>
      </c>
      <c r="D2920" s="2" t="s">
        <v>7874</v>
      </c>
      <c r="E2920" s="2">
        <v>7</v>
      </c>
      <c r="F2920" s="2">
        <v>60.056100000000001</v>
      </c>
      <c r="G2920" s="2">
        <v>9.5393000000000008</v>
      </c>
      <c r="H2920" s="2" t="s">
        <v>26</v>
      </c>
      <c r="N2920" s="2" t="s">
        <v>1632</v>
      </c>
      <c r="O2920" s="2" t="s">
        <v>7875</v>
      </c>
      <c r="P2920" s="2" t="s">
        <v>365</v>
      </c>
      <c r="V2920" s="2">
        <v>31.385999999999999</v>
      </c>
    </row>
    <row r="2921" spans="1:22" ht="409.5" hidden="1" x14ac:dyDescent="0.45">
      <c r="A2921" s="2" t="s">
        <v>7532</v>
      </c>
      <c r="B2921" s="2" t="s">
        <v>7533</v>
      </c>
      <c r="C2921" s="2" t="s">
        <v>7876</v>
      </c>
      <c r="D2921" s="2" t="s">
        <v>7877</v>
      </c>
      <c r="E2921" s="2">
        <v>55</v>
      </c>
      <c r="F2921" s="2">
        <v>58.982900000000001</v>
      </c>
      <c r="G2921" s="2">
        <v>7.6694000000000004</v>
      </c>
      <c r="H2921" s="2" t="s">
        <v>26</v>
      </c>
      <c r="N2921" s="2" t="s">
        <v>1632</v>
      </c>
      <c r="O2921" s="2" t="s">
        <v>7878</v>
      </c>
      <c r="P2921" s="2" t="s">
        <v>365</v>
      </c>
      <c r="V2921" s="2">
        <v>246.60300000000001</v>
      </c>
    </row>
    <row r="2922" spans="1:22" ht="409.5" hidden="1" x14ac:dyDescent="0.45">
      <c r="A2922" s="2" t="s">
        <v>7532</v>
      </c>
      <c r="B2922" s="2" t="s">
        <v>7533</v>
      </c>
      <c r="C2922" s="2" t="s">
        <v>7879</v>
      </c>
      <c r="D2922" s="2" t="s">
        <v>7880</v>
      </c>
      <c r="E2922" s="2">
        <v>73</v>
      </c>
      <c r="F2922" s="2">
        <v>61.069800000000001</v>
      </c>
      <c r="G2922" s="2">
        <v>6.5948000000000002</v>
      </c>
      <c r="H2922" s="2" t="s">
        <v>26</v>
      </c>
      <c r="N2922" s="2" t="s">
        <v>1632</v>
      </c>
      <c r="O2922" s="2" t="s">
        <v>7881</v>
      </c>
      <c r="P2922" s="2" t="s">
        <v>365</v>
      </c>
      <c r="V2922" s="2">
        <v>327.30900000000003</v>
      </c>
    </row>
    <row r="2923" spans="1:22" ht="409.5" hidden="1" x14ac:dyDescent="0.45">
      <c r="A2923" s="2" t="s">
        <v>7532</v>
      </c>
      <c r="B2923" s="2" t="s">
        <v>7533</v>
      </c>
      <c r="C2923" s="2" t="s">
        <v>7882</v>
      </c>
      <c r="D2923" s="2" t="s">
        <v>7883</v>
      </c>
      <c r="E2923" s="2">
        <v>124</v>
      </c>
      <c r="F2923" s="2">
        <v>61.217100000000002</v>
      </c>
      <c r="G2923" s="2">
        <v>10.439399999999999</v>
      </c>
      <c r="H2923" s="2" t="s">
        <v>26</v>
      </c>
      <c r="N2923" s="2" t="s">
        <v>1632</v>
      </c>
      <c r="O2923" s="2" t="s">
        <v>7884</v>
      </c>
      <c r="P2923" s="2" t="s">
        <v>365</v>
      </c>
      <c r="V2923" s="2">
        <v>555.97799999999995</v>
      </c>
    </row>
    <row r="2924" spans="1:22" ht="409.5" hidden="1" x14ac:dyDescent="0.45">
      <c r="A2924" s="2" t="s">
        <v>7532</v>
      </c>
      <c r="B2924" s="2" t="s">
        <v>7533</v>
      </c>
      <c r="C2924" s="2" t="s">
        <v>7885</v>
      </c>
      <c r="D2924" s="2" t="s">
        <v>7886</v>
      </c>
      <c r="E2924" s="2">
        <v>46</v>
      </c>
      <c r="F2924" s="2">
        <v>64.755399999999995</v>
      </c>
      <c r="G2924" s="2">
        <v>11.3764</v>
      </c>
      <c r="H2924" s="2" t="s">
        <v>257</v>
      </c>
      <c r="N2924" s="2" t="s">
        <v>1632</v>
      </c>
      <c r="O2924" s="2" t="s">
        <v>7887</v>
      </c>
      <c r="P2924" s="2" t="s">
        <v>365</v>
      </c>
      <c r="V2924" s="2">
        <v>163.62100000000001</v>
      </c>
    </row>
    <row r="2925" spans="1:22" ht="409.5" hidden="1" x14ac:dyDescent="0.45">
      <c r="A2925" s="2" t="s">
        <v>7532</v>
      </c>
      <c r="B2925" s="2" t="s">
        <v>7533</v>
      </c>
      <c r="C2925" s="2" t="s">
        <v>7888</v>
      </c>
      <c r="D2925" s="2" t="s">
        <v>7889</v>
      </c>
      <c r="E2925" s="2">
        <v>190</v>
      </c>
      <c r="F2925" s="2">
        <v>58.465299999999999</v>
      </c>
      <c r="G2925" s="2">
        <v>6.5439999999999996</v>
      </c>
      <c r="H2925" s="2" t="s">
        <v>26</v>
      </c>
      <c r="N2925" s="2" t="s">
        <v>1632</v>
      </c>
      <c r="O2925" s="2" t="s">
        <v>7890</v>
      </c>
      <c r="P2925" s="2" t="s">
        <v>365</v>
      </c>
      <c r="V2925" s="2">
        <v>851.90099999999995</v>
      </c>
    </row>
    <row r="2926" spans="1:22" ht="409.5" hidden="1" x14ac:dyDescent="0.45">
      <c r="A2926" s="2" t="s">
        <v>7532</v>
      </c>
      <c r="B2926" s="2" t="s">
        <v>7533</v>
      </c>
      <c r="C2926" s="2" t="s">
        <v>7891</v>
      </c>
      <c r="D2926" s="2" t="s">
        <v>7892</v>
      </c>
      <c r="E2926" s="2">
        <v>5</v>
      </c>
      <c r="F2926" s="2">
        <v>63.0578</v>
      </c>
      <c r="G2926" s="2">
        <v>11.439399999999999</v>
      </c>
      <c r="H2926" s="2" t="s">
        <v>26</v>
      </c>
      <c r="N2926" s="2" t="s">
        <v>1632</v>
      </c>
      <c r="O2926" s="2" t="s">
        <v>7893</v>
      </c>
      <c r="P2926" s="2" t="s">
        <v>365</v>
      </c>
      <c r="V2926" s="2">
        <v>22.417999999999999</v>
      </c>
    </row>
    <row r="2927" spans="1:22" ht="409.5" hidden="1" x14ac:dyDescent="0.45">
      <c r="A2927" s="2" t="s">
        <v>7532</v>
      </c>
      <c r="B2927" s="2" t="s">
        <v>7533</v>
      </c>
      <c r="C2927" s="2" t="s">
        <v>7894</v>
      </c>
      <c r="D2927" s="2" t="s">
        <v>7895</v>
      </c>
      <c r="E2927" s="2">
        <v>105</v>
      </c>
      <c r="F2927" s="2">
        <v>68.657600000000002</v>
      </c>
      <c r="G2927" s="2">
        <v>18.82</v>
      </c>
      <c r="H2927" s="2" t="s">
        <v>26</v>
      </c>
      <c r="N2927" s="2" t="s">
        <v>1632</v>
      </c>
      <c r="O2927" s="2" t="s">
        <v>7896</v>
      </c>
      <c r="P2927" s="2" t="s">
        <v>365</v>
      </c>
      <c r="V2927" s="2">
        <v>470.78800000000001</v>
      </c>
    </row>
    <row r="2928" spans="1:22" ht="409.5" hidden="1" x14ac:dyDescent="0.45">
      <c r="A2928" s="2" t="s">
        <v>7532</v>
      </c>
      <c r="B2928" s="2" t="s">
        <v>7533</v>
      </c>
      <c r="C2928" s="2" t="s">
        <v>7897</v>
      </c>
      <c r="D2928" s="2" t="s">
        <v>7898</v>
      </c>
      <c r="E2928" s="2">
        <v>17</v>
      </c>
      <c r="F2928" s="2">
        <v>61.842799999999997</v>
      </c>
      <c r="G2928" s="2">
        <v>6.6284999999999998</v>
      </c>
      <c r="H2928" s="2" t="s">
        <v>26</v>
      </c>
      <c r="N2928" s="2" t="s">
        <v>1632</v>
      </c>
      <c r="O2928" s="2" t="s">
        <v>7899</v>
      </c>
      <c r="P2928" s="2" t="s">
        <v>365</v>
      </c>
      <c r="V2928" s="2">
        <v>76.222999999999999</v>
      </c>
    </row>
    <row r="2929" spans="1:22" ht="409.5" hidden="1" x14ac:dyDescent="0.45">
      <c r="A2929" s="2" t="s">
        <v>7532</v>
      </c>
      <c r="B2929" s="2" t="s">
        <v>7533</v>
      </c>
      <c r="C2929" s="2" t="s">
        <v>7900</v>
      </c>
      <c r="D2929" s="2" t="s">
        <v>7901</v>
      </c>
      <c r="E2929" s="2">
        <v>6</v>
      </c>
      <c r="F2929" s="2">
        <v>62.805300000000003</v>
      </c>
      <c r="G2929" s="2">
        <v>7.7004000000000001</v>
      </c>
      <c r="H2929" s="2" t="s">
        <v>26</v>
      </c>
      <c r="N2929" s="2" t="s">
        <v>1632</v>
      </c>
      <c r="O2929" s="2" t="s">
        <v>7902</v>
      </c>
      <c r="P2929" s="2" t="s">
        <v>365</v>
      </c>
      <c r="V2929" s="2">
        <v>26.902000000000001</v>
      </c>
    </row>
    <row r="2930" spans="1:22" ht="409.5" hidden="1" x14ac:dyDescent="0.45">
      <c r="A2930" s="2" t="s">
        <v>7532</v>
      </c>
      <c r="B2930" s="2" t="s">
        <v>7533</v>
      </c>
      <c r="C2930" s="2" t="s">
        <v>7903</v>
      </c>
      <c r="D2930" s="2" t="s">
        <v>7904</v>
      </c>
      <c r="E2930" s="2">
        <v>53</v>
      </c>
      <c r="F2930" s="2">
        <v>58.3904</v>
      </c>
      <c r="G2930" s="2">
        <v>7.8944000000000001</v>
      </c>
      <c r="H2930" s="2" t="s">
        <v>26</v>
      </c>
      <c r="N2930" s="2" t="s">
        <v>1632</v>
      </c>
      <c r="O2930" s="2" t="s">
        <v>7905</v>
      </c>
      <c r="P2930" s="2" t="s">
        <v>365</v>
      </c>
      <c r="V2930" s="2">
        <v>237.636</v>
      </c>
    </row>
    <row r="2931" spans="1:22" ht="409.5" hidden="1" x14ac:dyDescent="0.45">
      <c r="A2931" s="2" t="s">
        <v>7532</v>
      </c>
      <c r="B2931" s="2" t="s">
        <v>7533</v>
      </c>
      <c r="C2931" s="2" t="s">
        <v>7906</v>
      </c>
      <c r="D2931" s="2" t="s">
        <v>7907</v>
      </c>
      <c r="E2931" s="2">
        <v>65</v>
      </c>
      <c r="F2931" s="2">
        <v>58.897599999999997</v>
      </c>
      <c r="G2931" s="2">
        <v>8.2598000000000003</v>
      </c>
      <c r="H2931" s="2" t="s">
        <v>26</v>
      </c>
      <c r="N2931" s="2" t="s">
        <v>1632</v>
      </c>
      <c r="O2931" s="2" t="s">
        <v>7908</v>
      </c>
      <c r="P2931" s="2" t="s">
        <v>365</v>
      </c>
      <c r="V2931" s="2">
        <v>291.44</v>
      </c>
    </row>
    <row r="2932" spans="1:22" ht="409.5" hidden="1" x14ac:dyDescent="0.45">
      <c r="A2932" s="2" t="s">
        <v>7532</v>
      </c>
      <c r="B2932" s="2" t="s">
        <v>7533</v>
      </c>
      <c r="C2932" s="2" t="s">
        <v>7909</v>
      </c>
      <c r="D2932" s="2" t="s">
        <v>7910</v>
      </c>
      <c r="E2932" s="2">
        <v>38</v>
      </c>
      <c r="F2932" s="2">
        <v>59.000300000000003</v>
      </c>
      <c r="G2932" s="2">
        <v>6.0750000000000002</v>
      </c>
      <c r="H2932" s="2" t="s">
        <v>26</v>
      </c>
      <c r="N2932" s="2" t="s">
        <v>1632</v>
      </c>
      <c r="O2932" s="2" t="s">
        <v>7911</v>
      </c>
      <c r="P2932" s="2" t="s">
        <v>365</v>
      </c>
      <c r="V2932" s="2">
        <v>170.38</v>
      </c>
    </row>
    <row r="2933" spans="1:22" ht="409.5" hidden="1" x14ac:dyDescent="0.45">
      <c r="A2933" s="2" t="s">
        <v>7532</v>
      </c>
      <c r="B2933" s="2" t="s">
        <v>7533</v>
      </c>
      <c r="C2933" s="2" t="s">
        <v>7912</v>
      </c>
      <c r="D2933" s="2" t="s">
        <v>7913</v>
      </c>
      <c r="E2933" s="2">
        <v>7</v>
      </c>
      <c r="F2933" s="2">
        <v>58.325800000000001</v>
      </c>
      <c r="G2933" s="2">
        <v>6.3517000000000001</v>
      </c>
      <c r="H2933" s="2" t="s">
        <v>26</v>
      </c>
      <c r="N2933" s="2" t="s">
        <v>1632</v>
      </c>
      <c r="O2933" s="2" t="s">
        <v>7914</v>
      </c>
      <c r="P2933" s="2" t="s">
        <v>365</v>
      </c>
      <c r="V2933" s="2">
        <v>31.385999999999999</v>
      </c>
    </row>
    <row r="2934" spans="1:22" ht="409.5" hidden="1" x14ac:dyDescent="0.45">
      <c r="A2934" s="2" t="s">
        <v>7532</v>
      </c>
      <c r="B2934" s="2" t="s">
        <v>7533</v>
      </c>
      <c r="C2934" s="2" t="s">
        <v>7915</v>
      </c>
      <c r="D2934" s="2" t="s">
        <v>7916</v>
      </c>
      <c r="E2934" s="2">
        <v>320</v>
      </c>
      <c r="F2934" s="2">
        <v>61.526600000000002</v>
      </c>
      <c r="G2934" s="2">
        <v>7.2878999999999996</v>
      </c>
      <c r="H2934" s="2" t="s">
        <v>26</v>
      </c>
      <c r="N2934" s="2" t="s">
        <v>1632</v>
      </c>
      <c r="O2934" s="2" t="s">
        <v>7917</v>
      </c>
      <c r="P2934" s="2" t="s">
        <v>365</v>
      </c>
      <c r="V2934" s="2">
        <v>1434.7809999999999</v>
      </c>
    </row>
    <row r="2935" spans="1:22" ht="409.5" hidden="1" x14ac:dyDescent="0.45">
      <c r="A2935" s="2" t="s">
        <v>7532</v>
      </c>
      <c r="B2935" s="2" t="s">
        <v>7533</v>
      </c>
      <c r="C2935" s="2" t="s">
        <v>7918</v>
      </c>
      <c r="D2935" s="2" t="s">
        <v>7919</v>
      </c>
      <c r="E2935" s="2">
        <v>44</v>
      </c>
      <c r="F2935" s="2">
        <v>60.189100000000003</v>
      </c>
      <c r="G2935" s="2">
        <v>6.3830999999999998</v>
      </c>
      <c r="H2935" s="2" t="s">
        <v>26</v>
      </c>
      <c r="N2935" s="2" t="s">
        <v>1632</v>
      </c>
      <c r="O2935" s="2" t="s">
        <v>7920</v>
      </c>
      <c r="P2935" s="2" t="s">
        <v>365</v>
      </c>
      <c r="V2935" s="2">
        <v>197.28200000000001</v>
      </c>
    </row>
    <row r="2936" spans="1:22" ht="409.5" hidden="1" x14ac:dyDescent="0.45">
      <c r="A2936" s="2" t="s">
        <v>7532</v>
      </c>
      <c r="B2936" s="2" t="s">
        <v>7533</v>
      </c>
      <c r="C2936" s="2" t="s">
        <v>7921</v>
      </c>
      <c r="D2936" s="2" t="s">
        <v>7922</v>
      </c>
      <c r="E2936" s="2">
        <v>8</v>
      </c>
      <c r="F2936" s="2">
        <v>63.140300000000003</v>
      </c>
      <c r="G2936" s="2">
        <v>10.9664</v>
      </c>
      <c r="H2936" s="2" t="s">
        <v>26</v>
      </c>
      <c r="N2936" s="2" t="s">
        <v>1632</v>
      </c>
      <c r="O2936" s="2" t="s">
        <v>7923</v>
      </c>
      <c r="P2936" s="2" t="s">
        <v>365</v>
      </c>
      <c r="V2936" s="2">
        <v>35.869999999999997</v>
      </c>
    </row>
    <row r="2937" spans="1:22" ht="409.5" hidden="1" x14ac:dyDescent="0.45">
      <c r="A2937" s="2" t="s">
        <v>7532</v>
      </c>
      <c r="B2937" s="2" t="s">
        <v>7533</v>
      </c>
      <c r="C2937" s="2" t="s">
        <v>7924</v>
      </c>
      <c r="D2937" s="2" t="s">
        <v>7925</v>
      </c>
      <c r="E2937" s="2">
        <v>7</v>
      </c>
      <c r="F2937" s="2">
        <v>62.246200000000002</v>
      </c>
      <c r="G2937" s="2">
        <v>6.8901000000000003</v>
      </c>
      <c r="H2937" s="2" t="s">
        <v>26</v>
      </c>
      <c r="N2937" s="2" t="s">
        <v>1632</v>
      </c>
      <c r="O2937" s="2" t="s">
        <v>7926</v>
      </c>
      <c r="P2937" s="2" t="s">
        <v>365</v>
      </c>
      <c r="V2937" s="2">
        <v>31.385999999999999</v>
      </c>
    </row>
    <row r="2938" spans="1:22" ht="409.5" hidden="1" x14ac:dyDescent="0.45">
      <c r="A2938" s="2" t="s">
        <v>7532</v>
      </c>
      <c r="B2938" s="2" t="s">
        <v>7533</v>
      </c>
      <c r="C2938" s="2" t="s">
        <v>7927</v>
      </c>
      <c r="D2938" s="2" t="s">
        <v>7928</v>
      </c>
      <c r="E2938" s="2">
        <v>101</v>
      </c>
      <c r="F2938" s="2">
        <v>59.931399999999996</v>
      </c>
      <c r="G2938" s="2">
        <v>9.9475999999999996</v>
      </c>
      <c r="H2938" s="2" t="s">
        <v>26</v>
      </c>
      <c r="N2938" s="2" t="s">
        <v>1632</v>
      </c>
      <c r="O2938" s="2" t="s">
        <v>7929</v>
      </c>
      <c r="P2938" s="2" t="s">
        <v>365</v>
      </c>
      <c r="V2938" s="2">
        <v>452.85300000000001</v>
      </c>
    </row>
    <row r="2939" spans="1:22" ht="409.5" hidden="1" x14ac:dyDescent="0.45">
      <c r="A2939" s="2" t="s">
        <v>7532</v>
      </c>
      <c r="B2939" s="2" t="s">
        <v>7533</v>
      </c>
      <c r="C2939" s="2" t="s">
        <v>7930</v>
      </c>
      <c r="D2939" s="2" t="s">
        <v>7931</v>
      </c>
      <c r="E2939" s="2">
        <v>30</v>
      </c>
      <c r="F2939" s="2">
        <v>60.554499999999997</v>
      </c>
      <c r="G2939" s="2">
        <v>6.0227000000000004</v>
      </c>
      <c r="H2939" s="2" t="s">
        <v>26</v>
      </c>
      <c r="N2939" s="2" t="s">
        <v>1632</v>
      </c>
      <c r="O2939" s="2" t="s">
        <v>7932</v>
      </c>
      <c r="P2939" s="2" t="s">
        <v>365</v>
      </c>
      <c r="V2939" s="2">
        <v>134.511</v>
      </c>
    </row>
    <row r="2940" spans="1:22" ht="409.5" hidden="1" x14ac:dyDescent="0.45">
      <c r="A2940" s="2" t="s">
        <v>7532</v>
      </c>
      <c r="B2940" s="2" t="s">
        <v>7533</v>
      </c>
      <c r="C2940" s="2" t="s">
        <v>7933</v>
      </c>
      <c r="D2940" s="2" t="s">
        <v>7934</v>
      </c>
      <c r="E2940" s="2">
        <v>22</v>
      </c>
      <c r="F2940" s="2">
        <v>61.256700000000002</v>
      </c>
      <c r="G2940" s="2">
        <v>8.7585999999999995</v>
      </c>
      <c r="H2940" s="2" t="s">
        <v>26</v>
      </c>
      <c r="N2940" s="2" t="s">
        <v>1632</v>
      </c>
      <c r="O2940" s="2" t="s">
        <v>7935</v>
      </c>
      <c r="P2940" s="2" t="s">
        <v>365</v>
      </c>
      <c r="V2940" s="2">
        <v>98.641000000000005</v>
      </c>
    </row>
    <row r="2941" spans="1:22" ht="409.5" hidden="1" x14ac:dyDescent="0.45">
      <c r="A2941" s="2" t="s">
        <v>7532</v>
      </c>
      <c r="B2941" s="2" t="s">
        <v>7533</v>
      </c>
      <c r="C2941" s="2" t="s">
        <v>7936</v>
      </c>
      <c r="D2941" s="2" t="s">
        <v>7937</v>
      </c>
      <c r="E2941" s="2">
        <v>3</v>
      </c>
      <c r="F2941" s="2">
        <v>61.256700000000002</v>
      </c>
      <c r="G2941" s="2">
        <v>8.7585999999999995</v>
      </c>
      <c r="H2941" s="2" t="s">
        <v>26</v>
      </c>
      <c r="N2941" s="2" t="s">
        <v>1632</v>
      </c>
      <c r="O2941" s="2" t="s">
        <v>7938</v>
      </c>
      <c r="P2941" s="2" t="s">
        <v>365</v>
      </c>
      <c r="V2941" s="2">
        <v>13.451000000000001</v>
      </c>
    </row>
    <row r="2942" spans="1:22" ht="409.5" hidden="1" x14ac:dyDescent="0.45">
      <c r="A2942" s="2" t="s">
        <v>7532</v>
      </c>
      <c r="B2942" s="2" t="s">
        <v>7533</v>
      </c>
      <c r="C2942" s="2" t="s">
        <v>7939</v>
      </c>
      <c r="D2942" s="2" t="s">
        <v>7940</v>
      </c>
      <c r="E2942" s="2">
        <v>6</v>
      </c>
      <c r="F2942" s="2">
        <v>62.676000000000002</v>
      </c>
      <c r="G2942" s="2">
        <v>8.157</v>
      </c>
      <c r="H2942" s="2" t="s">
        <v>26</v>
      </c>
      <c r="N2942" s="2" t="s">
        <v>1632</v>
      </c>
      <c r="O2942" s="2" t="s">
        <v>7941</v>
      </c>
      <c r="P2942" s="2" t="s">
        <v>365</v>
      </c>
      <c r="V2942" s="2">
        <v>26.902000000000001</v>
      </c>
    </row>
    <row r="2943" spans="1:22" ht="409.5" hidden="1" x14ac:dyDescent="0.45">
      <c r="A2943" s="2" t="s">
        <v>7532</v>
      </c>
      <c r="B2943" s="2" t="s">
        <v>7533</v>
      </c>
      <c r="C2943" s="2" t="s">
        <v>7942</v>
      </c>
      <c r="D2943" s="2" t="s">
        <v>7943</v>
      </c>
      <c r="E2943" s="2">
        <v>6</v>
      </c>
      <c r="F2943" s="2">
        <v>61.183199999999999</v>
      </c>
      <c r="G2943" s="2">
        <v>7.2348999999999997</v>
      </c>
      <c r="H2943" s="2" t="s">
        <v>26</v>
      </c>
      <c r="N2943" s="2" t="s">
        <v>1632</v>
      </c>
      <c r="O2943" s="2" t="s">
        <v>7944</v>
      </c>
      <c r="P2943" s="2" t="s">
        <v>365</v>
      </c>
      <c r="V2943" s="2">
        <v>26.902000000000001</v>
      </c>
    </row>
    <row r="2944" spans="1:22" ht="409.5" hidden="1" x14ac:dyDescent="0.45">
      <c r="A2944" s="2" t="s">
        <v>7532</v>
      </c>
      <c r="B2944" s="2" t="s">
        <v>7533</v>
      </c>
      <c r="C2944" s="2" t="s">
        <v>7945</v>
      </c>
      <c r="D2944" s="2" t="s">
        <v>7946</v>
      </c>
      <c r="E2944" s="2">
        <v>9</v>
      </c>
      <c r="F2944" s="2">
        <v>69.665999999999997</v>
      </c>
      <c r="G2944" s="2">
        <v>21.1067</v>
      </c>
      <c r="H2944" s="2" t="s">
        <v>26</v>
      </c>
      <c r="N2944" s="2" t="s">
        <v>1632</v>
      </c>
      <c r="O2944" s="2" t="s">
        <v>7947</v>
      </c>
      <c r="P2944" s="2" t="s">
        <v>365</v>
      </c>
      <c r="V2944" s="2">
        <v>40.353000000000002</v>
      </c>
    </row>
    <row r="2945" spans="1:22" ht="409.5" hidden="1" x14ac:dyDescent="0.45">
      <c r="A2945" s="2" t="s">
        <v>7532</v>
      </c>
      <c r="B2945" s="2" t="s">
        <v>7533</v>
      </c>
      <c r="C2945" s="2" t="s">
        <v>7948</v>
      </c>
      <c r="D2945" s="2" t="s">
        <v>7949</v>
      </c>
      <c r="E2945" s="2">
        <v>7</v>
      </c>
      <c r="F2945" s="2">
        <v>59.242800000000003</v>
      </c>
      <c r="G2945" s="2">
        <v>9.8118999999999996</v>
      </c>
      <c r="H2945" s="2" t="s">
        <v>26</v>
      </c>
      <c r="N2945" s="2" t="s">
        <v>1632</v>
      </c>
      <c r="O2945" s="2" t="s">
        <v>7950</v>
      </c>
      <c r="P2945" s="2" t="s">
        <v>365</v>
      </c>
      <c r="V2945" s="2">
        <v>31.385999999999999</v>
      </c>
    </row>
    <row r="2946" spans="1:22" ht="409.5" hidden="1" x14ac:dyDescent="0.45">
      <c r="A2946" s="2" t="s">
        <v>7532</v>
      </c>
      <c r="B2946" s="2" t="s">
        <v>7533</v>
      </c>
      <c r="C2946" s="2" t="s">
        <v>7951</v>
      </c>
      <c r="D2946" s="2" t="s">
        <v>7952</v>
      </c>
      <c r="E2946" s="2">
        <v>7</v>
      </c>
      <c r="F2946" s="2">
        <v>60.222099999999998</v>
      </c>
      <c r="G2946" s="2">
        <v>10.3687</v>
      </c>
      <c r="H2946" s="2" t="s">
        <v>26</v>
      </c>
      <c r="N2946" s="2" t="s">
        <v>1632</v>
      </c>
      <c r="O2946" s="2" t="s">
        <v>7953</v>
      </c>
      <c r="P2946" s="2" t="s">
        <v>365</v>
      </c>
      <c r="V2946" s="2">
        <v>31.385999999999999</v>
      </c>
    </row>
    <row r="2947" spans="1:22" ht="409.5" hidden="1" x14ac:dyDescent="0.45">
      <c r="A2947" s="2" t="s">
        <v>7532</v>
      </c>
      <c r="B2947" s="2" t="s">
        <v>7533</v>
      </c>
      <c r="C2947" s="2" t="s">
        <v>7954</v>
      </c>
      <c r="D2947" s="2" t="s">
        <v>7955</v>
      </c>
      <c r="E2947" s="2">
        <v>72</v>
      </c>
      <c r="F2947" s="2">
        <v>59.730800000000002</v>
      </c>
      <c r="G2947" s="2">
        <v>7.4255000000000004</v>
      </c>
      <c r="H2947" s="2" t="s">
        <v>26</v>
      </c>
      <c r="N2947" s="2" t="s">
        <v>1632</v>
      </c>
      <c r="O2947" s="2" t="s">
        <v>7956</v>
      </c>
      <c r="P2947" s="2" t="s">
        <v>365</v>
      </c>
      <c r="V2947" s="2">
        <v>322.82600000000002</v>
      </c>
    </row>
    <row r="2948" spans="1:22" ht="409.5" hidden="1" x14ac:dyDescent="0.45">
      <c r="A2948" s="2" t="s">
        <v>7532</v>
      </c>
      <c r="B2948" s="2" t="s">
        <v>7533</v>
      </c>
      <c r="C2948" s="2" t="s">
        <v>7957</v>
      </c>
      <c r="D2948" s="2" t="s">
        <v>7958</v>
      </c>
      <c r="E2948" s="2">
        <v>50</v>
      </c>
      <c r="F2948" s="2">
        <v>70.921700000000001</v>
      </c>
      <c r="G2948" s="2">
        <v>27.254100000000001</v>
      </c>
      <c r="H2948" s="2" t="s">
        <v>257</v>
      </c>
      <c r="N2948" s="2" t="s">
        <v>1632</v>
      </c>
      <c r="O2948" s="2" t="s">
        <v>7959</v>
      </c>
      <c r="P2948" s="2" t="s">
        <v>365</v>
      </c>
      <c r="V2948" s="2">
        <v>177.84899999999999</v>
      </c>
    </row>
    <row r="2949" spans="1:22" ht="409.5" hidden="1" x14ac:dyDescent="0.45">
      <c r="A2949" s="2" t="s">
        <v>7532</v>
      </c>
      <c r="B2949" s="2" t="s">
        <v>7533</v>
      </c>
      <c r="C2949" s="2" t="s">
        <v>7960</v>
      </c>
      <c r="D2949" s="2" t="s">
        <v>7961</v>
      </c>
      <c r="E2949" s="2">
        <v>97</v>
      </c>
      <c r="F2949" s="2">
        <v>61.517699999999998</v>
      </c>
      <c r="G2949" s="2">
        <v>6.6154000000000002</v>
      </c>
      <c r="H2949" s="2" t="s">
        <v>26</v>
      </c>
      <c r="N2949" s="2" t="s">
        <v>1632</v>
      </c>
      <c r="O2949" s="2" t="s">
        <v>7962</v>
      </c>
      <c r="P2949" s="2" t="s">
        <v>365</v>
      </c>
      <c r="V2949" s="2">
        <v>434.91800000000001</v>
      </c>
    </row>
    <row r="2950" spans="1:22" ht="409.5" hidden="1" x14ac:dyDescent="0.45">
      <c r="A2950" s="2" t="s">
        <v>7532</v>
      </c>
      <c r="B2950" s="2" t="s">
        <v>7533</v>
      </c>
      <c r="C2950" s="2" t="s">
        <v>7963</v>
      </c>
      <c r="D2950" s="2" t="s">
        <v>7964</v>
      </c>
      <c r="E2950" s="2">
        <v>5</v>
      </c>
      <c r="F2950" s="2">
        <v>59.7393</v>
      </c>
      <c r="G2950" s="2">
        <v>6.5186999999999999</v>
      </c>
      <c r="H2950" s="2" t="s">
        <v>26</v>
      </c>
      <c r="N2950" s="2" t="s">
        <v>1632</v>
      </c>
      <c r="O2950" s="2" t="s">
        <v>7965</v>
      </c>
      <c r="P2950" s="2" t="s">
        <v>365</v>
      </c>
      <c r="V2950" s="2">
        <v>22.417999999999999</v>
      </c>
    </row>
    <row r="2951" spans="1:22" ht="409.5" hidden="1" x14ac:dyDescent="0.45">
      <c r="A2951" s="2" t="s">
        <v>7532</v>
      </c>
      <c r="B2951" s="2" t="s">
        <v>7533</v>
      </c>
      <c r="C2951" s="2" t="s">
        <v>7966</v>
      </c>
      <c r="D2951" s="2" t="s">
        <v>7967</v>
      </c>
      <c r="E2951" s="2">
        <v>12</v>
      </c>
      <c r="F2951" s="2">
        <v>59.198399999999999</v>
      </c>
      <c r="G2951" s="2">
        <v>9.6096000000000004</v>
      </c>
      <c r="H2951" s="2" t="s">
        <v>26</v>
      </c>
      <c r="N2951" s="2" t="s">
        <v>1632</v>
      </c>
      <c r="O2951" s="2" t="s">
        <v>7968</v>
      </c>
      <c r="P2951" s="2" t="s">
        <v>365</v>
      </c>
      <c r="V2951" s="2">
        <v>53.804000000000002</v>
      </c>
    </row>
    <row r="2952" spans="1:22" ht="409.5" hidden="1" x14ac:dyDescent="0.45">
      <c r="A2952" s="2" t="s">
        <v>7532</v>
      </c>
      <c r="B2952" s="2" t="s">
        <v>7533</v>
      </c>
      <c r="C2952" s="2" t="s">
        <v>7969</v>
      </c>
      <c r="D2952" s="2" t="s">
        <v>7970</v>
      </c>
      <c r="E2952" s="2">
        <v>5</v>
      </c>
      <c r="F2952" s="2">
        <v>64.522800000000004</v>
      </c>
      <c r="G2952" s="2">
        <v>12.426399999999999</v>
      </c>
      <c r="H2952" s="2" t="s">
        <v>26</v>
      </c>
      <c r="N2952" s="2" t="s">
        <v>1632</v>
      </c>
      <c r="O2952" s="2" t="s">
        <v>7971</v>
      </c>
      <c r="P2952" s="2" t="s">
        <v>365</v>
      </c>
      <c r="V2952" s="2">
        <v>22.417999999999999</v>
      </c>
    </row>
    <row r="2953" spans="1:22" ht="409.5" hidden="1" x14ac:dyDescent="0.45">
      <c r="A2953" s="2" t="s">
        <v>7532</v>
      </c>
      <c r="B2953" s="2" t="s">
        <v>7533</v>
      </c>
      <c r="C2953" s="2" t="s">
        <v>7972</v>
      </c>
      <c r="D2953" s="2" t="s">
        <v>7973</v>
      </c>
      <c r="E2953" s="2">
        <v>352</v>
      </c>
      <c r="F2953" s="2">
        <v>67.623199999999997</v>
      </c>
      <c r="G2953" s="2">
        <v>15.9902</v>
      </c>
      <c r="H2953" s="2" t="s">
        <v>26</v>
      </c>
      <c r="N2953" s="2" t="s">
        <v>1632</v>
      </c>
      <c r="O2953" s="2" t="s">
        <v>7974</v>
      </c>
      <c r="P2953" s="2" t="s">
        <v>27</v>
      </c>
      <c r="V2953" s="2">
        <v>1578.259</v>
      </c>
    </row>
    <row r="2954" spans="1:22" ht="409.5" hidden="1" x14ac:dyDescent="0.45">
      <c r="A2954" s="2" t="s">
        <v>7532</v>
      </c>
      <c r="B2954" s="2" t="s">
        <v>7533</v>
      </c>
      <c r="C2954" s="2" t="s">
        <v>7975</v>
      </c>
      <c r="D2954" s="2" t="s">
        <v>7976</v>
      </c>
      <c r="E2954" s="2">
        <v>163</v>
      </c>
      <c r="F2954" s="2">
        <v>65.203999999999994</v>
      </c>
      <c r="G2954" s="2">
        <v>12.7936</v>
      </c>
      <c r="H2954" s="2" t="s">
        <v>26</v>
      </c>
      <c r="N2954" s="2" t="s">
        <v>1632</v>
      </c>
      <c r="O2954" s="2" t="s">
        <v>7977</v>
      </c>
      <c r="P2954" s="2" t="s">
        <v>365</v>
      </c>
      <c r="V2954" s="2">
        <v>730.84199999999998</v>
      </c>
    </row>
    <row r="2955" spans="1:22" ht="409.5" hidden="1" x14ac:dyDescent="0.45">
      <c r="A2955" s="2" t="s">
        <v>7532</v>
      </c>
      <c r="B2955" s="2" t="s">
        <v>7533</v>
      </c>
      <c r="C2955" s="2" t="s">
        <v>7978</v>
      </c>
      <c r="D2955" s="2" t="s">
        <v>7979</v>
      </c>
      <c r="E2955" s="2">
        <v>4</v>
      </c>
      <c r="F2955" s="2">
        <v>60.983800000000002</v>
      </c>
      <c r="G2955" s="2">
        <v>5.6985999999999999</v>
      </c>
      <c r="H2955" s="2" t="s">
        <v>26</v>
      </c>
      <c r="N2955" s="2" t="s">
        <v>1632</v>
      </c>
      <c r="O2955" s="2" t="s">
        <v>7980</v>
      </c>
      <c r="P2955" s="2" t="s">
        <v>365</v>
      </c>
      <c r="V2955" s="2">
        <v>17.934999999999999</v>
      </c>
    </row>
    <row r="2956" spans="1:22" ht="409.5" hidden="1" x14ac:dyDescent="0.45">
      <c r="A2956" s="2" t="s">
        <v>7532</v>
      </c>
      <c r="B2956" s="2" t="s">
        <v>7533</v>
      </c>
      <c r="C2956" s="2" t="s">
        <v>7981</v>
      </c>
      <c r="D2956" s="2" t="s">
        <v>7982</v>
      </c>
      <c r="E2956" s="2">
        <v>64</v>
      </c>
      <c r="F2956" s="2">
        <v>69.714200000000005</v>
      </c>
      <c r="G2956" s="2">
        <v>22.1694</v>
      </c>
      <c r="H2956" s="2" t="s">
        <v>26</v>
      </c>
      <c r="N2956" s="2" t="s">
        <v>1632</v>
      </c>
      <c r="O2956" s="2" t="s">
        <v>7983</v>
      </c>
      <c r="P2956" s="2" t="s">
        <v>365</v>
      </c>
      <c r="V2956" s="2">
        <v>286.95600000000002</v>
      </c>
    </row>
    <row r="2957" spans="1:22" ht="409.5" hidden="1" x14ac:dyDescent="0.45">
      <c r="A2957" s="2" t="s">
        <v>7532</v>
      </c>
      <c r="B2957" s="2" t="s">
        <v>7533</v>
      </c>
      <c r="C2957" s="2" t="s">
        <v>7984</v>
      </c>
      <c r="D2957" s="2" t="s">
        <v>7985</v>
      </c>
      <c r="E2957" s="2">
        <v>50</v>
      </c>
      <c r="F2957" s="2">
        <v>59.658099999999997</v>
      </c>
      <c r="G2957" s="2">
        <v>6.9833999999999996</v>
      </c>
      <c r="H2957" s="2" t="s">
        <v>26</v>
      </c>
      <c r="N2957" s="2" t="s">
        <v>1632</v>
      </c>
      <c r="O2957" s="2" t="s">
        <v>7986</v>
      </c>
      <c r="P2957" s="2" t="s">
        <v>365</v>
      </c>
      <c r="V2957" s="2">
        <v>224.185</v>
      </c>
    </row>
    <row r="2958" spans="1:22" ht="409.5" hidden="1" x14ac:dyDescent="0.45">
      <c r="A2958" s="2" t="s">
        <v>7532</v>
      </c>
      <c r="B2958" s="2" t="s">
        <v>7533</v>
      </c>
      <c r="C2958" s="2" t="s">
        <v>7987</v>
      </c>
      <c r="D2958" s="2" t="s">
        <v>7988</v>
      </c>
      <c r="E2958" s="2">
        <v>4</v>
      </c>
      <c r="F2958" s="2">
        <v>66.417699999999996</v>
      </c>
      <c r="G2958" s="2">
        <v>14.523</v>
      </c>
      <c r="H2958" s="2" t="s">
        <v>26</v>
      </c>
      <c r="N2958" s="2" t="s">
        <v>1632</v>
      </c>
      <c r="O2958" s="2" t="s">
        <v>7989</v>
      </c>
      <c r="P2958" s="2" t="s">
        <v>365</v>
      </c>
      <c r="V2958" s="2">
        <v>17.934999999999999</v>
      </c>
    </row>
    <row r="2959" spans="1:22" ht="409.5" hidden="1" x14ac:dyDescent="0.45">
      <c r="A2959" s="2" t="s">
        <v>7532</v>
      </c>
      <c r="B2959" s="2" t="s">
        <v>7533</v>
      </c>
      <c r="C2959" s="2" t="s">
        <v>7990</v>
      </c>
      <c r="D2959" s="2" t="s">
        <v>7991</v>
      </c>
      <c r="E2959" s="2">
        <v>1444</v>
      </c>
      <c r="F2959" s="2">
        <v>59.511800000000001</v>
      </c>
      <c r="G2959" s="2">
        <v>6.5846</v>
      </c>
      <c r="H2959" s="2" t="s">
        <v>26</v>
      </c>
      <c r="N2959" s="2" t="s">
        <v>1632</v>
      </c>
      <c r="O2959" s="2" t="s">
        <v>7992</v>
      </c>
      <c r="P2959" s="2" t="s">
        <v>365</v>
      </c>
      <c r="V2959" s="2">
        <v>6474.45</v>
      </c>
    </row>
    <row r="2960" spans="1:22" ht="409.5" hidden="1" x14ac:dyDescent="0.45">
      <c r="A2960" s="2" t="s">
        <v>7532</v>
      </c>
      <c r="B2960" s="2" t="s">
        <v>7533</v>
      </c>
      <c r="C2960" s="2" t="s">
        <v>7993</v>
      </c>
      <c r="D2960" s="2" t="s">
        <v>7994</v>
      </c>
      <c r="E2960" s="2">
        <v>90</v>
      </c>
      <c r="F2960" s="2">
        <v>58.928100000000001</v>
      </c>
      <c r="G2960" s="2">
        <v>7.0838000000000001</v>
      </c>
      <c r="H2960" s="2" t="s">
        <v>26</v>
      </c>
      <c r="N2960" s="2" t="s">
        <v>1632</v>
      </c>
      <c r="O2960" s="2" t="s">
        <v>7995</v>
      </c>
      <c r="P2960" s="2" t="s">
        <v>365</v>
      </c>
      <c r="V2960" s="2">
        <v>403.53199999999998</v>
      </c>
    </row>
    <row r="2961" spans="1:22" ht="409.5" hidden="1" x14ac:dyDescent="0.45">
      <c r="A2961" s="2" t="s">
        <v>7532</v>
      </c>
      <c r="B2961" s="2" t="s">
        <v>7533</v>
      </c>
      <c r="C2961" s="2" t="s">
        <v>7996</v>
      </c>
      <c r="D2961" s="2" t="s">
        <v>7997</v>
      </c>
      <c r="E2961" s="2">
        <v>8</v>
      </c>
      <c r="F2961" s="2">
        <v>68.326800000000006</v>
      </c>
      <c r="G2961" s="2">
        <v>14.6523</v>
      </c>
      <c r="H2961" s="2" t="s">
        <v>26</v>
      </c>
      <c r="N2961" s="2" t="s">
        <v>1632</v>
      </c>
      <c r="O2961" s="2" t="s">
        <v>7998</v>
      </c>
      <c r="P2961" s="2" t="s">
        <v>365</v>
      </c>
      <c r="V2961" s="2">
        <v>35.869999999999997</v>
      </c>
    </row>
    <row r="2962" spans="1:22" ht="409.5" hidden="1" x14ac:dyDescent="0.45">
      <c r="A2962" s="2" t="s">
        <v>7532</v>
      </c>
      <c r="B2962" s="2" t="s">
        <v>7533</v>
      </c>
      <c r="C2962" s="2" t="s">
        <v>7999</v>
      </c>
      <c r="D2962" s="2" t="s">
        <v>8000</v>
      </c>
      <c r="E2962" s="2">
        <v>56</v>
      </c>
      <c r="F2962" s="2">
        <v>60.464700000000001</v>
      </c>
      <c r="G2962" s="2">
        <v>5.9085000000000001</v>
      </c>
      <c r="H2962" s="2" t="s">
        <v>26</v>
      </c>
      <c r="N2962" s="2" t="s">
        <v>1632</v>
      </c>
      <c r="O2962" s="2" t="s">
        <v>8001</v>
      </c>
      <c r="P2962" s="2" t="s">
        <v>365</v>
      </c>
      <c r="V2962" s="2">
        <v>251.08699999999999</v>
      </c>
    </row>
    <row r="2963" spans="1:22" ht="409.5" hidden="1" x14ac:dyDescent="0.45">
      <c r="A2963" s="2" t="s">
        <v>7532</v>
      </c>
      <c r="B2963" s="2" t="s">
        <v>7533</v>
      </c>
      <c r="C2963" s="2" t="s">
        <v>8002</v>
      </c>
      <c r="D2963" s="2" t="s">
        <v>8003</v>
      </c>
      <c r="E2963" s="2">
        <v>34</v>
      </c>
      <c r="F2963" s="2">
        <v>67.4482</v>
      </c>
      <c r="G2963" s="2">
        <v>15.750500000000001</v>
      </c>
      <c r="H2963" s="2" t="s">
        <v>26</v>
      </c>
      <c r="N2963" s="2" t="s">
        <v>1632</v>
      </c>
      <c r="O2963" s="2" t="s">
        <v>8004</v>
      </c>
      <c r="P2963" s="2" t="s">
        <v>365</v>
      </c>
      <c r="V2963" s="2">
        <v>152.44499999999999</v>
      </c>
    </row>
    <row r="2964" spans="1:22" ht="409.5" hidden="1" x14ac:dyDescent="0.45">
      <c r="A2964" s="2" t="s">
        <v>7532</v>
      </c>
      <c r="B2964" s="2" t="s">
        <v>7533</v>
      </c>
      <c r="C2964" s="2" t="s">
        <v>8005</v>
      </c>
      <c r="D2964" s="2" t="s">
        <v>8006</v>
      </c>
      <c r="E2964" s="2">
        <v>580</v>
      </c>
      <c r="F2964" s="2">
        <v>60.498600000000003</v>
      </c>
      <c r="G2964" s="2">
        <v>7.1447000000000003</v>
      </c>
      <c r="H2964" s="2" t="s">
        <v>26</v>
      </c>
      <c r="N2964" s="2" t="s">
        <v>1632</v>
      </c>
      <c r="O2964" s="2" t="s">
        <v>8007</v>
      </c>
      <c r="P2964" s="2" t="s">
        <v>365</v>
      </c>
      <c r="V2964" s="2">
        <v>2600.5410000000002</v>
      </c>
    </row>
    <row r="2965" spans="1:22" ht="409.5" hidden="1" x14ac:dyDescent="0.45">
      <c r="A2965" s="2" t="s">
        <v>7532</v>
      </c>
      <c r="B2965" s="2" t="s">
        <v>7533</v>
      </c>
      <c r="C2965" s="2" t="s">
        <v>8008</v>
      </c>
      <c r="D2965" s="2" t="s">
        <v>8009</v>
      </c>
      <c r="E2965" s="2">
        <v>10</v>
      </c>
      <c r="F2965" s="2">
        <v>65.375200000000007</v>
      </c>
      <c r="G2965" s="2">
        <v>12.700699999999999</v>
      </c>
      <c r="H2965" s="2" t="s">
        <v>26</v>
      </c>
      <c r="N2965" s="2" t="s">
        <v>1632</v>
      </c>
      <c r="O2965" s="2" t="s">
        <v>8010</v>
      </c>
      <c r="P2965" s="2" t="s">
        <v>365</v>
      </c>
      <c r="V2965" s="2">
        <v>44.837000000000003</v>
      </c>
    </row>
    <row r="2966" spans="1:22" ht="409.5" hidden="1" x14ac:dyDescent="0.45">
      <c r="A2966" s="2" t="s">
        <v>7532</v>
      </c>
      <c r="B2966" s="2" t="s">
        <v>7533</v>
      </c>
      <c r="C2966" s="2" t="s">
        <v>8011</v>
      </c>
      <c r="D2966" s="2" t="s">
        <v>8012</v>
      </c>
      <c r="E2966" s="2">
        <v>115</v>
      </c>
      <c r="F2966" s="2">
        <v>66.337000000000003</v>
      </c>
      <c r="G2966" s="2">
        <v>14.166700000000001</v>
      </c>
      <c r="H2966" s="2" t="s">
        <v>26</v>
      </c>
      <c r="N2966" s="2" t="s">
        <v>1632</v>
      </c>
      <c r="O2966" s="2" t="s">
        <v>8013</v>
      </c>
      <c r="P2966" s="2" t="s">
        <v>365</v>
      </c>
      <c r="V2966" s="2">
        <v>515.62400000000002</v>
      </c>
    </row>
    <row r="2967" spans="1:22" ht="409.5" hidden="1" x14ac:dyDescent="0.45">
      <c r="A2967" s="2" t="s">
        <v>7532</v>
      </c>
      <c r="B2967" s="2" t="s">
        <v>7533</v>
      </c>
      <c r="C2967" s="2" t="s">
        <v>8014</v>
      </c>
      <c r="D2967" s="2" t="s">
        <v>8015</v>
      </c>
      <c r="E2967" s="2">
        <v>9</v>
      </c>
      <c r="F2967" s="2">
        <v>69.660600000000002</v>
      </c>
      <c r="G2967" s="2">
        <v>22.22</v>
      </c>
      <c r="H2967" s="2" t="s">
        <v>26</v>
      </c>
      <c r="N2967" s="2" t="s">
        <v>1632</v>
      </c>
      <c r="O2967" s="2" t="s">
        <v>8016</v>
      </c>
      <c r="P2967" s="2" t="s">
        <v>365</v>
      </c>
      <c r="V2967" s="2">
        <v>40.353000000000002</v>
      </c>
    </row>
    <row r="2968" spans="1:22" ht="409.5" hidden="1" x14ac:dyDescent="0.45">
      <c r="A2968" s="2" t="s">
        <v>7532</v>
      </c>
      <c r="B2968" s="2" t="s">
        <v>7533</v>
      </c>
      <c r="C2968" s="2" t="s">
        <v>8017</v>
      </c>
      <c r="D2968" s="2" t="s">
        <v>8018</v>
      </c>
      <c r="E2968" s="2">
        <v>38</v>
      </c>
      <c r="F2968" s="2">
        <v>58.244999999999997</v>
      </c>
      <c r="G2968" s="2">
        <v>7.5141</v>
      </c>
      <c r="H2968" s="2" t="s">
        <v>26</v>
      </c>
      <c r="N2968" s="2" t="s">
        <v>1632</v>
      </c>
      <c r="O2968" s="2" t="s">
        <v>8019</v>
      </c>
      <c r="P2968" s="2" t="s">
        <v>365</v>
      </c>
      <c r="V2968" s="2">
        <v>170.38</v>
      </c>
    </row>
    <row r="2969" spans="1:22" ht="409.5" hidden="1" x14ac:dyDescent="0.45">
      <c r="A2969" s="2" t="s">
        <v>7532</v>
      </c>
      <c r="B2969" s="2" t="s">
        <v>7533</v>
      </c>
      <c r="C2969" s="2" t="s">
        <v>8020</v>
      </c>
      <c r="D2969" s="2" t="s">
        <v>8021</v>
      </c>
      <c r="E2969" s="2">
        <v>10</v>
      </c>
      <c r="F2969" s="2">
        <v>69.234300000000005</v>
      </c>
      <c r="G2969" s="2">
        <v>20.5261</v>
      </c>
      <c r="H2969" s="2" t="s">
        <v>26</v>
      </c>
      <c r="N2969" s="2" t="s">
        <v>1632</v>
      </c>
      <c r="O2969" s="2" t="s">
        <v>8022</v>
      </c>
      <c r="P2969" s="2" t="s">
        <v>365</v>
      </c>
      <c r="V2969" s="2">
        <v>44.837000000000003</v>
      </c>
    </row>
    <row r="2970" spans="1:22" ht="409.5" hidden="1" x14ac:dyDescent="0.45">
      <c r="A2970" s="2" t="s">
        <v>7532</v>
      </c>
      <c r="B2970" s="2" t="s">
        <v>7533</v>
      </c>
      <c r="C2970" s="2" t="s">
        <v>8023</v>
      </c>
      <c r="D2970" s="2" t="s">
        <v>8024</v>
      </c>
      <c r="E2970" s="2">
        <v>5</v>
      </c>
      <c r="F2970" s="2">
        <v>60.831800000000001</v>
      </c>
      <c r="G2970" s="2">
        <v>7.1185999999999998</v>
      </c>
      <c r="H2970" s="2" t="s">
        <v>26</v>
      </c>
      <c r="N2970" s="2" t="s">
        <v>1632</v>
      </c>
      <c r="O2970" s="2" t="s">
        <v>8025</v>
      </c>
      <c r="P2970" s="2" t="s">
        <v>365</v>
      </c>
      <c r="V2970" s="2">
        <v>22.417999999999999</v>
      </c>
    </row>
    <row r="2971" spans="1:22" ht="409.5" hidden="1" x14ac:dyDescent="0.45">
      <c r="A2971" s="2" t="s">
        <v>7532</v>
      </c>
      <c r="B2971" s="2" t="s">
        <v>7533</v>
      </c>
      <c r="C2971" s="2" t="s">
        <v>8026</v>
      </c>
      <c r="D2971" s="2" t="s">
        <v>8027</v>
      </c>
      <c r="E2971" s="2">
        <v>53</v>
      </c>
      <c r="F2971" s="2">
        <v>68.239400000000003</v>
      </c>
      <c r="G2971" s="2">
        <v>14.5326</v>
      </c>
      <c r="H2971" s="2" t="s">
        <v>26</v>
      </c>
      <c r="N2971" s="2" t="s">
        <v>1632</v>
      </c>
      <c r="O2971" s="2" t="s">
        <v>8028</v>
      </c>
      <c r="P2971" s="2" t="s">
        <v>365</v>
      </c>
      <c r="V2971" s="2">
        <v>237.636</v>
      </c>
    </row>
    <row r="2972" spans="1:22" ht="409.5" hidden="1" x14ac:dyDescent="0.45">
      <c r="A2972" s="2" t="s">
        <v>7532</v>
      </c>
      <c r="B2972" s="2" t="s">
        <v>7533</v>
      </c>
      <c r="C2972" s="2" t="s">
        <v>8029</v>
      </c>
      <c r="D2972" s="2" t="s">
        <v>8030</v>
      </c>
      <c r="E2972" s="2">
        <v>2</v>
      </c>
      <c r="F2972" s="2">
        <v>59.807000000000002</v>
      </c>
      <c r="G2972" s="2">
        <v>5.9817999999999998</v>
      </c>
      <c r="H2972" s="2" t="s">
        <v>26</v>
      </c>
      <c r="N2972" s="2" t="s">
        <v>1632</v>
      </c>
      <c r="O2972" s="2" t="s">
        <v>8031</v>
      </c>
      <c r="P2972" s="2" t="s">
        <v>365</v>
      </c>
      <c r="V2972" s="2">
        <v>8.9670000000000005</v>
      </c>
    </row>
    <row r="2973" spans="1:22" ht="409.5" hidden="1" x14ac:dyDescent="0.45">
      <c r="A2973" s="2" t="s">
        <v>7532</v>
      </c>
      <c r="B2973" s="2" t="s">
        <v>7533</v>
      </c>
      <c r="C2973" s="2" t="s">
        <v>8032</v>
      </c>
      <c r="D2973" s="2" t="s">
        <v>8033</v>
      </c>
      <c r="E2973" s="2">
        <v>24</v>
      </c>
      <c r="F2973" s="2">
        <v>58.358800000000002</v>
      </c>
      <c r="G2973" s="2">
        <v>6.3033999999999999</v>
      </c>
      <c r="H2973" s="2" t="s">
        <v>26</v>
      </c>
      <c r="N2973" s="2" t="s">
        <v>1632</v>
      </c>
      <c r="O2973" s="2" t="s">
        <v>8034</v>
      </c>
      <c r="P2973" s="2" t="s">
        <v>365</v>
      </c>
      <c r="V2973" s="2">
        <v>107.60899999999999</v>
      </c>
    </row>
    <row r="2974" spans="1:22" ht="409.5" hidden="1" x14ac:dyDescent="0.45">
      <c r="A2974" s="2" t="s">
        <v>7532</v>
      </c>
      <c r="B2974" s="2" t="s">
        <v>7533</v>
      </c>
      <c r="C2974" s="2" t="s">
        <v>8035</v>
      </c>
      <c r="D2974" s="2" t="s">
        <v>8036</v>
      </c>
      <c r="E2974" s="2">
        <v>51</v>
      </c>
      <c r="F2974" s="2">
        <v>59.462699999999998</v>
      </c>
      <c r="G2974" s="2">
        <v>7.9390999999999998</v>
      </c>
      <c r="H2974" s="2" t="s">
        <v>26</v>
      </c>
      <c r="N2974" s="2" t="s">
        <v>1632</v>
      </c>
      <c r="O2974" s="2" t="s">
        <v>8037</v>
      </c>
      <c r="P2974" s="2" t="s">
        <v>365</v>
      </c>
      <c r="V2974" s="2">
        <v>228.66800000000001</v>
      </c>
    </row>
    <row r="2975" spans="1:22" ht="409.5" hidden="1" x14ac:dyDescent="0.45">
      <c r="A2975" s="2" t="s">
        <v>7532</v>
      </c>
      <c r="B2975" s="2" t="s">
        <v>7533</v>
      </c>
      <c r="C2975" s="2" t="s">
        <v>8038</v>
      </c>
      <c r="D2975" s="2" t="s">
        <v>8039</v>
      </c>
      <c r="E2975" s="2">
        <v>83</v>
      </c>
      <c r="F2975" s="2">
        <v>62.6648</v>
      </c>
      <c r="G2975" s="2">
        <v>10.1463</v>
      </c>
      <c r="H2975" s="2" t="s">
        <v>26</v>
      </c>
      <c r="N2975" s="2" t="s">
        <v>1632</v>
      </c>
      <c r="O2975" s="2" t="s">
        <v>8040</v>
      </c>
      <c r="P2975" s="2" t="s">
        <v>365</v>
      </c>
      <c r="V2975" s="2">
        <v>372.14600000000002</v>
      </c>
    </row>
    <row r="2976" spans="1:22" ht="409.5" hidden="1" x14ac:dyDescent="0.45">
      <c r="A2976" s="2" t="s">
        <v>7532</v>
      </c>
      <c r="B2976" s="2" t="s">
        <v>7533</v>
      </c>
      <c r="C2976" s="2" t="s">
        <v>8041</v>
      </c>
      <c r="D2976" s="2" t="s">
        <v>8042</v>
      </c>
      <c r="E2976" s="2">
        <v>20</v>
      </c>
      <c r="F2976" s="2">
        <v>59.663499999999999</v>
      </c>
      <c r="G2976" s="2">
        <v>6.0654000000000003</v>
      </c>
      <c r="H2976" s="2" t="s">
        <v>26</v>
      </c>
      <c r="N2976" s="2" t="s">
        <v>1632</v>
      </c>
      <c r="O2976" s="2" t="s">
        <v>8043</v>
      </c>
      <c r="P2976" s="2" t="s">
        <v>365</v>
      </c>
      <c r="V2976" s="2">
        <v>89.674000000000007</v>
      </c>
    </row>
    <row r="2977" spans="1:22" ht="409.5" hidden="1" x14ac:dyDescent="0.45">
      <c r="A2977" s="2" t="s">
        <v>7532</v>
      </c>
      <c r="B2977" s="2" t="s">
        <v>7533</v>
      </c>
      <c r="C2977" s="2" t="s">
        <v>8044</v>
      </c>
      <c r="D2977" s="2" t="s">
        <v>8045</v>
      </c>
      <c r="E2977" s="2">
        <v>22</v>
      </c>
      <c r="F2977" s="2">
        <v>58.763800000000003</v>
      </c>
      <c r="G2977" s="2">
        <v>7.5095999999999998</v>
      </c>
      <c r="H2977" s="2" t="s">
        <v>26</v>
      </c>
      <c r="N2977" s="2" t="s">
        <v>1632</v>
      </c>
      <c r="O2977" s="2" t="s">
        <v>8046</v>
      </c>
      <c r="P2977" s="2" t="s">
        <v>365</v>
      </c>
      <c r="V2977" s="2">
        <v>98.641000000000005</v>
      </c>
    </row>
    <row r="2978" spans="1:22" ht="409.5" hidden="1" x14ac:dyDescent="0.45">
      <c r="A2978" s="2" t="s">
        <v>7532</v>
      </c>
      <c r="B2978" s="2" t="s">
        <v>7533</v>
      </c>
      <c r="C2978" s="2" t="s">
        <v>8047</v>
      </c>
      <c r="D2978" s="2" t="s">
        <v>8048</v>
      </c>
      <c r="E2978" s="2">
        <v>60</v>
      </c>
      <c r="F2978" s="2">
        <v>61.1355</v>
      </c>
      <c r="G2978" s="2">
        <v>8.8793000000000006</v>
      </c>
      <c r="H2978" s="2" t="s">
        <v>26</v>
      </c>
      <c r="N2978" s="2" t="s">
        <v>1632</v>
      </c>
      <c r="O2978" s="2" t="s">
        <v>8049</v>
      </c>
      <c r="P2978" s="2" t="s">
        <v>365</v>
      </c>
      <c r="V2978" s="2">
        <v>269.02100000000002</v>
      </c>
    </row>
    <row r="2979" spans="1:22" ht="409.5" hidden="1" x14ac:dyDescent="0.45">
      <c r="A2979" s="2" t="s">
        <v>7532</v>
      </c>
      <c r="B2979" s="2" t="s">
        <v>7533</v>
      </c>
      <c r="C2979" s="2" t="s">
        <v>8050</v>
      </c>
      <c r="D2979" s="2" t="s">
        <v>8051</v>
      </c>
      <c r="E2979" s="2">
        <v>140</v>
      </c>
      <c r="F2979" s="2">
        <v>67.123999999999995</v>
      </c>
      <c r="G2979" s="2">
        <v>16.096900000000002</v>
      </c>
      <c r="H2979" s="2" t="s">
        <v>26</v>
      </c>
      <c r="N2979" s="2" t="s">
        <v>1632</v>
      </c>
      <c r="O2979" s="2" t="s">
        <v>8052</v>
      </c>
      <c r="P2979" s="2" t="s">
        <v>365</v>
      </c>
      <c r="V2979" s="2">
        <v>627.71699999999998</v>
      </c>
    </row>
    <row r="2980" spans="1:22" ht="409.5" hidden="1" x14ac:dyDescent="0.45">
      <c r="A2980" s="2" t="s">
        <v>7532</v>
      </c>
      <c r="B2980" s="2" t="s">
        <v>7533</v>
      </c>
      <c r="C2980" s="2" t="s">
        <v>8053</v>
      </c>
      <c r="D2980" s="2" t="s">
        <v>8054</v>
      </c>
      <c r="E2980" s="2">
        <v>2</v>
      </c>
      <c r="F2980" s="2">
        <v>69.829499999999996</v>
      </c>
      <c r="G2980" s="2">
        <v>25.167200000000001</v>
      </c>
      <c r="H2980" s="2" t="s">
        <v>26</v>
      </c>
      <c r="N2980" s="2" t="s">
        <v>1632</v>
      </c>
      <c r="O2980" s="2" t="s">
        <v>8055</v>
      </c>
      <c r="P2980" s="2" t="s">
        <v>365</v>
      </c>
      <c r="V2980" s="2">
        <v>8.9670000000000005</v>
      </c>
    </row>
    <row r="2981" spans="1:22" ht="409.5" hidden="1" x14ac:dyDescent="0.45">
      <c r="A2981" s="2" t="s">
        <v>7532</v>
      </c>
      <c r="B2981" s="2" t="s">
        <v>7533</v>
      </c>
      <c r="C2981" s="2" t="s">
        <v>8056</v>
      </c>
      <c r="D2981" s="2" t="s">
        <v>8057</v>
      </c>
      <c r="E2981" s="2">
        <v>15</v>
      </c>
      <c r="F2981" s="2">
        <v>61.065600000000003</v>
      </c>
      <c r="G2981" s="2">
        <v>12.581799999999999</v>
      </c>
      <c r="H2981" s="2" t="s">
        <v>26</v>
      </c>
      <c r="N2981" s="2" t="s">
        <v>1632</v>
      </c>
      <c r="O2981" s="2" t="s">
        <v>8058</v>
      </c>
      <c r="P2981" s="2" t="s">
        <v>365</v>
      </c>
      <c r="V2981" s="2">
        <v>67.254999999999995</v>
      </c>
    </row>
    <row r="2982" spans="1:22" ht="409.5" hidden="1" x14ac:dyDescent="0.45">
      <c r="A2982" s="2" t="s">
        <v>7532</v>
      </c>
      <c r="B2982" s="2" t="s">
        <v>7533</v>
      </c>
      <c r="C2982" s="2" t="s">
        <v>8059</v>
      </c>
      <c r="D2982" s="2" t="s">
        <v>8060</v>
      </c>
      <c r="E2982" s="2">
        <v>6</v>
      </c>
      <c r="F2982" s="2">
        <v>60.664299999999997</v>
      </c>
      <c r="G2982" s="2">
        <v>8.6809999999999992</v>
      </c>
      <c r="H2982" s="2" t="s">
        <v>26</v>
      </c>
      <c r="N2982" s="2" t="s">
        <v>1632</v>
      </c>
      <c r="O2982" s="2" t="s">
        <v>8061</v>
      </c>
      <c r="P2982" s="2" t="s">
        <v>365</v>
      </c>
      <c r="V2982" s="2">
        <v>26.902000000000001</v>
      </c>
    </row>
    <row r="2983" spans="1:22" ht="409.5" hidden="1" x14ac:dyDescent="0.45">
      <c r="A2983" s="2" t="s">
        <v>7532</v>
      </c>
      <c r="B2983" s="2" t="s">
        <v>7533</v>
      </c>
      <c r="C2983" s="2" t="s">
        <v>8062</v>
      </c>
      <c r="D2983" s="2" t="s">
        <v>8063</v>
      </c>
      <c r="E2983" s="2">
        <v>6</v>
      </c>
      <c r="F2983" s="2">
        <v>69.387100000000004</v>
      </c>
      <c r="G2983" s="2">
        <v>17.797599999999999</v>
      </c>
      <c r="H2983" s="2" t="s">
        <v>26</v>
      </c>
      <c r="N2983" s="2" t="s">
        <v>1632</v>
      </c>
      <c r="O2983" s="2" t="s">
        <v>8064</v>
      </c>
      <c r="P2983" s="2" t="s">
        <v>365</v>
      </c>
      <c r="V2983" s="2">
        <v>26.902000000000001</v>
      </c>
    </row>
    <row r="2984" spans="1:22" ht="409.5" hidden="1" x14ac:dyDescent="0.45">
      <c r="A2984" s="2" t="s">
        <v>7532</v>
      </c>
      <c r="B2984" s="2" t="s">
        <v>7533</v>
      </c>
      <c r="C2984" s="2" t="s">
        <v>8065</v>
      </c>
      <c r="D2984" s="2" t="s">
        <v>8066</v>
      </c>
      <c r="E2984" s="2">
        <v>264</v>
      </c>
      <c r="F2984" s="2">
        <v>59.053800000000003</v>
      </c>
      <c r="G2984" s="2">
        <v>6.6257999999999999</v>
      </c>
      <c r="H2984" s="2" t="s">
        <v>26</v>
      </c>
      <c r="N2984" s="2" t="s">
        <v>1632</v>
      </c>
      <c r="O2984" s="2" t="s">
        <v>8067</v>
      </c>
      <c r="P2984" s="2" t="s">
        <v>365</v>
      </c>
      <c r="V2984" s="2">
        <v>1183.694</v>
      </c>
    </row>
    <row r="2985" spans="1:22" ht="409.5" hidden="1" x14ac:dyDescent="0.45">
      <c r="A2985" s="2" t="s">
        <v>7532</v>
      </c>
      <c r="B2985" s="2" t="s">
        <v>7533</v>
      </c>
      <c r="C2985" s="2" t="s">
        <v>8068</v>
      </c>
      <c r="D2985" s="2" t="s">
        <v>8069</v>
      </c>
      <c r="E2985" s="2">
        <v>275</v>
      </c>
      <c r="F2985" s="2">
        <v>60.874400000000001</v>
      </c>
      <c r="G2985" s="2">
        <v>5.5904999999999996</v>
      </c>
      <c r="H2985" s="2" t="s">
        <v>26</v>
      </c>
      <c r="N2985" s="2" t="s">
        <v>1632</v>
      </c>
      <c r="O2985" s="2" t="s">
        <v>8070</v>
      </c>
      <c r="P2985" s="2" t="s">
        <v>365</v>
      </c>
      <c r="V2985" s="2">
        <v>1233.0150000000001</v>
      </c>
    </row>
    <row r="2986" spans="1:22" ht="409.5" hidden="1" x14ac:dyDescent="0.45">
      <c r="A2986" s="2" t="s">
        <v>7532</v>
      </c>
      <c r="B2986" s="2" t="s">
        <v>7533</v>
      </c>
      <c r="C2986" s="2" t="s">
        <v>8071</v>
      </c>
      <c r="D2986" s="2" t="s">
        <v>8072</v>
      </c>
      <c r="E2986" s="2">
        <v>51</v>
      </c>
      <c r="F2986" s="2">
        <v>64.543300000000002</v>
      </c>
      <c r="G2986" s="2">
        <v>12.455</v>
      </c>
      <c r="H2986" s="2" t="s">
        <v>26</v>
      </c>
      <c r="N2986" s="2" t="s">
        <v>1632</v>
      </c>
      <c r="O2986" s="2" t="s">
        <v>8073</v>
      </c>
      <c r="P2986" s="2" t="s">
        <v>365</v>
      </c>
      <c r="V2986" s="2">
        <v>228.66800000000001</v>
      </c>
    </row>
    <row r="2987" spans="1:22" ht="409.5" hidden="1" x14ac:dyDescent="0.45">
      <c r="A2987" s="2" t="s">
        <v>7532</v>
      </c>
      <c r="B2987" s="2" t="s">
        <v>7533</v>
      </c>
      <c r="C2987" s="2" t="s">
        <v>8074</v>
      </c>
      <c r="D2987" s="2" t="s">
        <v>8075</v>
      </c>
      <c r="E2987" s="2">
        <v>70</v>
      </c>
      <c r="F2987" s="2">
        <v>63.151699999999998</v>
      </c>
      <c r="G2987" s="2">
        <v>11.239599999999999</v>
      </c>
      <c r="H2987" s="2" t="s">
        <v>26</v>
      </c>
      <c r="N2987" s="2" t="s">
        <v>1632</v>
      </c>
      <c r="O2987" s="2" t="s">
        <v>8076</v>
      </c>
      <c r="P2987" s="2" t="s">
        <v>365</v>
      </c>
      <c r="V2987" s="2">
        <v>313.858</v>
      </c>
    </row>
    <row r="2988" spans="1:22" ht="409.5" hidden="1" x14ac:dyDescent="0.45">
      <c r="A2988" s="2" t="s">
        <v>7532</v>
      </c>
      <c r="B2988" s="2" t="s">
        <v>7533</v>
      </c>
      <c r="C2988" s="2" t="s">
        <v>8077</v>
      </c>
      <c r="D2988" s="2" t="s">
        <v>8078</v>
      </c>
      <c r="E2988" s="2">
        <v>299</v>
      </c>
      <c r="F2988" s="2">
        <v>60.604399999999998</v>
      </c>
      <c r="G2988" s="2">
        <v>9.0696999999999992</v>
      </c>
      <c r="H2988" s="2" t="s">
        <v>26</v>
      </c>
      <c r="N2988" s="2" t="s">
        <v>1632</v>
      </c>
      <c r="O2988" s="2" t="s">
        <v>8079</v>
      </c>
      <c r="P2988" s="2" t="s">
        <v>365</v>
      </c>
      <c r="V2988" s="2">
        <v>1340.624</v>
      </c>
    </row>
    <row r="2989" spans="1:22" ht="409.5" hidden="1" x14ac:dyDescent="0.45">
      <c r="A2989" s="2" t="s">
        <v>7532</v>
      </c>
      <c r="B2989" s="2" t="s">
        <v>7533</v>
      </c>
      <c r="C2989" s="2" t="s">
        <v>8080</v>
      </c>
      <c r="D2989" s="2" t="s">
        <v>8081</v>
      </c>
      <c r="E2989" s="2">
        <v>56</v>
      </c>
      <c r="F2989" s="2">
        <v>58.356699999999996</v>
      </c>
      <c r="G2989" s="2">
        <v>7.9044999999999996</v>
      </c>
      <c r="H2989" s="2" t="s">
        <v>26</v>
      </c>
      <c r="N2989" s="2" t="s">
        <v>1632</v>
      </c>
      <c r="O2989" s="2" t="s">
        <v>8082</v>
      </c>
      <c r="P2989" s="2" t="s">
        <v>365</v>
      </c>
      <c r="V2989" s="2">
        <v>251.08699999999999</v>
      </c>
    </row>
    <row r="2990" spans="1:22" ht="409.5" hidden="1" x14ac:dyDescent="0.45">
      <c r="A2990" s="2" t="s">
        <v>7532</v>
      </c>
      <c r="B2990" s="2" t="s">
        <v>7533</v>
      </c>
      <c r="C2990" s="2" t="s">
        <v>8083</v>
      </c>
      <c r="D2990" s="2" t="s">
        <v>8084</v>
      </c>
      <c r="E2990" s="2">
        <v>9</v>
      </c>
      <c r="F2990" s="2">
        <v>68.174300000000002</v>
      </c>
      <c r="G2990" s="2">
        <v>17.9191</v>
      </c>
      <c r="H2990" s="2" t="s">
        <v>26</v>
      </c>
      <c r="N2990" s="2" t="s">
        <v>1632</v>
      </c>
      <c r="O2990" s="2" t="s">
        <v>8085</v>
      </c>
      <c r="P2990" s="2" t="s">
        <v>27</v>
      </c>
      <c r="V2990" s="2">
        <v>40.353000000000002</v>
      </c>
    </row>
    <row r="2991" spans="1:22" ht="409.5" hidden="1" x14ac:dyDescent="0.45">
      <c r="A2991" s="2" t="s">
        <v>7532</v>
      </c>
      <c r="B2991" s="2" t="s">
        <v>7533</v>
      </c>
      <c r="C2991" s="2" t="s">
        <v>8086</v>
      </c>
      <c r="D2991" s="2" t="s">
        <v>8087</v>
      </c>
      <c r="E2991" s="2">
        <v>302</v>
      </c>
      <c r="F2991" s="2">
        <v>60.238500000000002</v>
      </c>
      <c r="G2991" s="2">
        <v>9.0007999999999999</v>
      </c>
      <c r="H2991" s="2" t="s">
        <v>26</v>
      </c>
      <c r="N2991" s="2" t="s">
        <v>1632</v>
      </c>
      <c r="O2991" s="2" t="s">
        <v>8088</v>
      </c>
      <c r="P2991" s="2" t="s">
        <v>365</v>
      </c>
      <c r="V2991" s="2">
        <v>1354.075</v>
      </c>
    </row>
    <row r="2992" spans="1:22" ht="409.5" hidden="1" x14ac:dyDescent="0.45">
      <c r="A2992" s="2" t="s">
        <v>7532</v>
      </c>
      <c r="B2992" s="2" t="s">
        <v>7533</v>
      </c>
      <c r="C2992" s="2" t="s">
        <v>8089</v>
      </c>
      <c r="D2992" s="2" t="s">
        <v>8090</v>
      </c>
      <c r="E2992" s="2">
        <v>50</v>
      </c>
      <c r="F2992" s="2">
        <v>59.838500000000003</v>
      </c>
      <c r="G2992" s="2">
        <v>6.8804999999999996</v>
      </c>
      <c r="H2992" s="2" t="s">
        <v>26</v>
      </c>
      <c r="N2992" s="2" t="s">
        <v>1632</v>
      </c>
      <c r="O2992" s="2" t="s">
        <v>8091</v>
      </c>
      <c r="P2992" s="2" t="s">
        <v>365</v>
      </c>
      <c r="V2992" s="2">
        <v>224.185</v>
      </c>
    </row>
    <row r="2993" spans="1:22" ht="409.5" hidden="1" x14ac:dyDescent="0.45">
      <c r="A2993" s="2" t="s">
        <v>7532</v>
      </c>
      <c r="B2993" s="2" t="s">
        <v>7533</v>
      </c>
      <c r="C2993" s="2" t="s">
        <v>8092</v>
      </c>
      <c r="D2993" s="2" t="s">
        <v>8093</v>
      </c>
      <c r="E2993" s="2">
        <v>93</v>
      </c>
      <c r="F2993" s="2">
        <v>60.893300000000004</v>
      </c>
      <c r="G2993" s="2">
        <v>6.0563000000000002</v>
      </c>
      <c r="H2993" s="2" t="s">
        <v>26</v>
      </c>
      <c r="N2993" s="2" t="s">
        <v>1632</v>
      </c>
      <c r="O2993" s="2" t="s">
        <v>8094</v>
      </c>
      <c r="P2993" s="2" t="s">
        <v>365</v>
      </c>
      <c r="V2993" s="2">
        <v>416.983</v>
      </c>
    </row>
    <row r="2994" spans="1:22" ht="409.5" hidden="1" x14ac:dyDescent="0.45">
      <c r="A2994" s="2" t="s">
        <v>7532</v>
      </c>
      <c r="B2994" s="2" t="s">
        <v>7533</v>
      </c>
      <c r="C2994" s="2" t="s">
        <v>8095</v>
      </c>
      <c r="D2994" s="2" t="s">
        <v>8096</v>
      </c>
      <c r="E2994" s="2">
        <v>36</v>
      </c>
      <c r="F2994" s="2">
        <v>68.507800000000003</v>
      </c>
      <c r="G2994" s="2">
        <v>17.8764</v>
      </c>
      <c r="H2994" s="2" t="s">
        <v>257</v>
      </c>
      <c r="N2994" s="2" t="s">
        <v>1632</v>
      </c>
      <c r="O2994" s="2" t="s">
        <v>8097</v>
      </c>
      <c r="P2994" s="2" t="s">
        <v>365</v>
      </c>
      <c r="V2994" s="2">
        <v>128.05099999999999</v>
      </c>
    </row>
    <row r="2995" spans="1:22" ht="409.5" hidden="1" x14ac:dyDescent="0.45">
      <c r="A2995" s="2" t="s">
        <v>7532</v>
      </c>
      <c r="B2995" s="2" t="s">
        <v>7533</v>
      </c>
      <c r="C2995" s="2" t="s">
        <v>8098</v>
      </c>
      <c r="D2995" s="2" t="s">
        <v>8099</v>
      </c>
      <c r="E2995" s="2">
        <v>240</v>
      </c>
      <c r="F2995" s="2">
        <v>60.120100000000001</v>
      </c>
      <c r="G2995" s="2">
        <v>6.5566000000000004</v>
      </c>
      <c r="H2995" s="2" t="s">
        <v>26</v>
      </c>
      <c r="N2995" s="2" t="s">
        <v>1632</v>
      </c>
      <c r="O2995" s="2" t="s">
        <v>8100</v>
      </c>
      <c r="P2995" s="2" t="s">
        <v>365</v>
      </c>
      <c r="V2995" s="2">
        <v>1076.086</v>
      </c>
    </row>
    <row r="2996" spans="1:22" ht="409.5" hidden="1" x14ac:dyDescent="0.45">
      <c r="A2996" s="2" t="s">
        <v>7532</v>
      </c>
      <c r="B2996" s="2" t="s">
        <v>7533</v>
      </c>
      <c r="C2996" s="2" t="s">
        <v>8101</v>
      </c>
      <c r="D2996" s="2" t="s">
        <v>8102</v>
      </c>
      <c r="E2996" s="2">
        <v>56</v>
      </c>
      <c r="F2996" s="2">
        <v>60.972700000000003</v>
      </c>
      <c r="G2996" s="2">
        <v>8.0747</v>
      </c>
      <c r="H2996" s="2" t="s">
        <v>26</v>
      </c>
      <c r="N2996" s="2" t="s">
        <v>1632</v>
      </c>
      <c r="O2996" s="2" t="s">
        <v>8103</v>
      </c>
      <c r="P2996" s="2" t="s">
        <v>365</v>
      </c>
      <c r="V2996" s="2">
        <v>251.08699999999999</v>
      </c>
    </row>
    <row r="2997" spans="1:22" ht="409.5" hidden="1" x14ac:dyDescent="0.45">
      <c r="A2997" s="2" t="s">
        <v>7532</v>
      </c>
      <c r="B2997" s="2" t="s">
        <v>7533</v>
      </c>
      <c r="C2997" s="2" t="s">
        <v>8104</v>
      </c>
      <c r="D2997" s="2" t="s">
        <v>8105</v>
      </c>
      <c r="E2997" s="2">
        <v>50</v>
      </c>
      <c r="F2997" s="2">
        <v>63.845100000000002</v>
      </c>
      <c r="G2997" s="2">
        <v>10.687799999999999</v>
      </c>
      <c r="H2997" s="2" t="s">
        <v>26</v>
      </c>
      <c r="N2997" s="2" t="s">
        <v>1632</v>
      </c>
      <c r="O2997" s="2" t="s">
        <v>8106</v>
      </c>
      <c r="P2997" s="2" t="s">
        <v>365</v>
      </c>
      <c r="V2997" s="2">
        <v>224.185</v>
      </c>
    </row>
    <row r="2998" spans="1:22" ht="409.5" hidden="1" x14ac:dyDescent="0.45">
      <c r="A2998" s="2" t="s">
        <v>7532</v>
      </c>
      <c r="B2998" s="2" t="s">
        <v>7533</v>
      </c>
      <c r="C2998" s="2" t="s">
        <v>8107</v>
      </c>
      <c r="D2998" s="2" t="s">
        <v>8108</v>
      </c>
      <c r="E2998" s="2">
        <v>96</v>
      </c>
      <c r="F2998" s="2">
        <v>61.234999999999999</v>
      </c>
      <c r="G2998" s="2">
        <v>11.5091</v>
      </c>
      <c r="H2998" s="2" t="s">
        <v>26</v>
      </c>
      <c r="N2998" s="2" t="s">
        <v>1632</v>
      </c>
      <c r="O2998" s="2" t="s">
        <v>8109</v>
      </c>
      <c r="P2998" s="2" t="s">
        <v>365</v>
      </c>
      <c r="V2998" s="2">
        <v>430.43400000000003</v>
      </c>
    </row>
    <row r="2999" spans="1:22" ht="409.5" hidden="1" x14ac:dyDescent="0.45">
      <c r="A2999" s="2" t="s">
        <v>7532</v>
      </c>
      <c r="B2999" s="2" t="s">
        <v>7533</v>
      </c>
      <c r="C2999" s="2" t="s">
        <v>8110</v>
      </c>
      <c r="D2999" s="2" t="s">
        <v>8111</v>
      </c>
      <c r="E2999" s="2">
        <v>188</v>
      </c>
      <c r="F2999" s="2">
        <v>65.887299999999996</v>
      </c>
      <c r="G2999" s="2">
        <v>13.8012</v>
      </c>
      <c r="H2999" s="2" t="s">
        <v>26</v>
      </c>
      <c r="N2999" s="2" t="s">
        <v>1632</v>
      </c>
      <c r="O2999" s="2" t="s">
        <v>8112</v>
      </c>
      <c r="P2999" s="2" t="s">
        <v>365</v>
      </c>
      <c r="V2999" s="2">
        <v>842.93399999999997</v>
      </c>
    </row>
    <row r="3000" spans="1:22" ht="409.5" hidden="1" x14ac:dyDescent="0.45">
      <c r="A3000" s="2" t="s">
        <v>7532</v>
      </c>
      <c r="B3000" s="2" t="s">
        <v>7533</v>
      </c>
      <c r="C3000" s="2" t="s">
        <v>8113</v>
      </c>
      <c r="D3000" s="2" t="s">
        <v>8114</v>
      </c>
      <c r="E3000" s="2">
        <v>150</v>
      </c>
      <c r="F3000" s="2">
        <v>61.4833</v>
      </c>
      <c r="G3000" s="2">
        <v>9.3125</v>
      </c>
      <c r="H3000" s="2" t="s">
        <v>26</v>
      </c>
      <c r="N3000" s="2" t="s">
        <v>1632</v>
      </c>
      <c r="O3000" s="2" t="s">
        <v>8115</v>
      </c>
      <c r="P3000" s="2" t="s">
        <v>365</v>
      </c>
      <c r="V3000" s="2">
        <v>672.55399999999997</v>
      </c>
    </row>
    <row r="3001" spans="1:22" ht="409.5" hidden="1" x14ac:dyDescent="0.45">
      <c r="A3001" s="2" t="s">
        <v>7532</v>
      </c>
      <c r="B3001" s="2" t="s">
        <v>7533</v>
      </c>
      <c r="C3001" s="2" t="s">
        <v>8116</v>
      </c>
      <c r="D3001" s="2" t="s">
        <v>8117</v>
      </c>
      <c r="E3001" s="2">
        <v>109</v>
      </c>
      <c r="F3001" s="2">
        <v>61.934199999999997</v>
      </c>
      <c r="G3001" s="2">
        <v>8.0306999999999995</v>
      </c>
      <c r="H3001" s="2" t="s">
        <v>26</v>
      </c>
      <c r="N3001" s="2" t="s">
        <v>1632</v>
      </c>
      <c r="O3001" s="2" t="s">
        <v>8118</v>
      </c>
      <c r="P3001" s="2" t="s">
        <v>365</v>
      </c>
      <c r="V3001" s="2">
        <v>488.72199999999998</v>
      </c>
    </row>
    <row r="3002" spans="1:22" ht="409.5" x14ac:dyDescent="0.45">
      <c r="A3002" s="2" t="s">
        <v>7532</v>
      </c>
      <c r="B3002" s="2" t="s">
        <v>7533</v>
      </c>
      <c r="C3002" s="2" t="s">
        <v>8119</v>
      </c>
      <c r="D3002" s="2" t="s">
        <v>8120</v>
      </c>
      <c r="E3002" s="2">
        <v>253</v>
      </c>
      <c r="F3002" s="2">
        <v>62.8489</v>
      </c>
      <c r="G3002" s="2">
        <v>6.9432999999999998</v>
      </c>
      <c r="H3002" s="2" t="s">
        <v>37</v>
      </c>
      <c r="N3002" s="2" t="s">
        <v>1632</v>
      </c>
      <c r="O3002" s="2" t="s">
        <v>8121</v>
      </c>
      <c r="P3002" s="2" t="s">
        <v>365</v>
      </c>
      <c r="V3002" s="2">
        <v>452.58100000000002</v>
      </c>
    </row>
    <row r="3003" spans="1:22" ht="409.5" hidden="1" x14ac:dyDescent="0.45">
      <c r="A3003" s="2" t="s">
        <v>7532</v>
      </c>
      <c r="B3003" s="2" t="s">
        <v>7533</v>
      </c>
      <c r="C3003" s="2" t="s">
        <v>8122</v>
      </c>
      <c r="D3003" s="2" t="s">
        <v>8123</v>
      </c>
      <c r="E3003" s="2">
        <v>39</v>
      </c>
      <c r="F3003" s="2">
        <v>60.082500000000003</v>
      </c>
      <c r="G3003" s="2">
        <v>9.8155000000000001</v>
      </c>
      <c r="H3003" s="2" t="s">
        <v>26</v>
      </c>
      <c r="N3003" s="2" t="s">
        <v>1632</v>
      </c>
      <c r="O3003" s="2" t="s">
        <v>8124</v>
      </c>
      <c r="P3003" s="2" t="s">
        <v>365</v>
      </c>
      <c r="V3003" s="2">
        <v>174.864</v>
      </c>
    </row>
    <row r="3004" spans="1:22" ht="409.5" hidden="1" x14ac:dyDescent="0.45">
      <c r="A3004" s="2" t="s">
        <v>7532</v>
      </c>
      <c r="B3004" s="2" t="s">
        <v>7533</v>
      </c>
      <c r="C3004" s="2" t="s">
        <v>8125</v>
      </c>
      <c r="D3004" s="2" t="s">
        <v>8126</v>
      </c>
      <c r="E3004" s="2">
        <v>570</v>
      </c>
      <c r="F3004" s="2">
        <v>66.303399999999996</v>
      </c>
      <c r="G3004" s="2">
        <v>14.2624</v>
      </c>
      <c r="H3004" s="2" t="s">
        <v>26</v>
      </c>
      <c r="N3004" s="2" t="s">
        <v>1632</v>
      </c>
      <c r="O3004" s="2" t="s">
        <v>8127</v>
      </c>
      <c r="P3004" s="2" t="s">
        <v>365</v>
      </c>
      <c r="V3004" s="2">
        <v>2555.7040000000002</v>
      </c>
    </row>
    <row r="3005" spans="1:22" ht="409.5" hidden="1" x14ac:dyDescent="0.45">
      <c r="A3005" s="2" t="s">
        <v>7532</v>
      </c>
      <c r="B3005" s="2" t="s">
        <v>7533</v>
      </c>
      <c r="C3005" s="2" t="s">
        <v>8128</v>
      </c>
      <c r="D3005" s="2" t="s">
        <v>8129</v>
      </c>
      <c r="E3005" s="2">
        <v>100</v>
      </c>
      <c r="F3005" s="2">
        <v>61.021299999999997</v>
      </c>
      <c r="G3005" s="2">
        <v>6.5673000000000004</v>
      </c>
      <c r="H3005" s="2" t="s">
        <v>26</v>
      </c>
      <c r="N3005" s="2" t="s">
        <v>1632</v>
      </c>
      <c r="O3005" s="2" t="s">
        <v>8130</v>
      </c>
      <c r="P3005" s="2" t="s">
        <v>365</v>
      </c>
      <c r="V3005" s="2">
        <v>448.36900000000003</v>
      </c>
    </row>
    <row r="3006" spans="1:22" ht="409.5" hidden="1" x14ac:dyDescent="0.45">
      <c r="A3006" s="2" t="s">
        <v>7532</v>
      </c>
      <c r="B3006" s="2" t="s">
        <v>7533</v>
      </c>
      <c r="C3006" s="2" t="s">
        <v>8131</v>
      </c>
      <c r="D3006" s="2" t="s">
        <v>8132</v>
      </c>
      <c r="E3006" s="2">
        <v>114</v>
      </c>
      <c r="F3006" s="2">
        <v>61.8123</v>
      </c>
      <c r="G3006" s="2">
        <v>11.1214</v>
      </c>
      <c r="H3006" s="2" t="s">
        <v>26</v>
      </c>
      <c r="N3006" s="2" t="s">
        <v>1632</v>
      </c>
      <c r="O3006" s="2" t="s">
        <v>8133</v>
      </c>
      <c r="P3006" s="2" t="s">
        <v>365</v>
      </c>
      <c r="V3006" s="2">
        <v>511.14100000000002</v>
      </c>
    </row>
    <row r="3007" spans="1:22" ht="409.5" hidden="1" x14ac:dyDescent="0.45">
      <c r="A3007" s="2" t="s">
        <v>7532</v>
      </c>
      <c r="B3007" s="2" t="s">
        <v>7533</v>
      </c>
      <c r="C3007" s="2" t="s">
        <v>8134</v>
      </c>
      <c r="D3007" s="2" t="s">
        <v>8135</v>
      </c>
      <c r="E3007" s="2">
        <v>113</v>
      </c>
      <c r="F3007" s="2">
        <v>61.8123</v>
      </c>
      <c r="G3007" s="2">
        <v>11.1214</v>
      </c>
      <c r="H3007" s="2" t="s">
        <v>26</v>
      </c>
      <c r="N3007" s="2" t="s">
        <v>1632</v>
      </c>
      <c r="O3007" s="2" t="s">
        <v>8136</v>
      </c>
      <c r="P3007" s="2" t="s">
        <v>365</v>
      </c>
      <c r="V3007" s="2">
        <v>506.65699999999998</v>
      </c>
    </row>
    <row r="3008" spans="1:22" ht="409.5" hidden="1" x14ac:dyDescent="0.45">
      <c r="A3008" s="2" t="s">
        <v>7532</v>
      </c>
      <c r="B3008" s="2" t="s">
        <v>7533</v>
      </c>
      <c r="C3008" s="2" t="s">
        <v>8137</v>
      </c>
      <c r="D3008" s="2" t="s">
        <v>8138</v>
      </c>
      <c r="E3008" s="2">
        <v>192</v>
      </c>
      <c r="F3008" s="2">
        <v>59.8215</v>
      </c>
      <c r="G3008" s="2">
        <v>6.8175999999999997</v>
      </c>
      <c r="H3008" s="2" t="s">
        <v>26</v>
      </c>
      <c r="N3008" s="2" t="s">
        <v>1632</v>
      </c>
      <c r="O3008" s="2" t="s">
        <v>8139</v>
      </c>
      <c r="P3008" s="2" t="s">
        <v>365</v>
      </c>
      <c r="V3008" s="2">
        <v>860.86900000000003</v>
      </c>
    </row>
    <row r="3009" spans="1:22" ht="409.5" hidden="1" x14ac:dyDescent="0.45">
      <c r="A3009" s="2" t="s">
        <v>7532</v>
      </c>
      <c r="B3009" s="2" t="s">
        <v>7533</v>
      </c>
      <c r="C3009" s="2" t="s">
        <v>8140</v>
      </c>
      <c r="D3009" s="2" t="s">
        <v>8141</v>
      </c>
      <c r="E3009" s="2">
        <v>56</v>
      </c>
      <c r="F3009" s="2">
        <v>59.025700000000001</v>
      </c>
      <c r="G3009" s="2">
        <v>7.0853000000000002</v>
      </c>
      <c r="H3009" s="2" t="s">
        <v>26</v>
      </c>
      <c r="N3009" s="2" t="s">
        <v>1632</v>
      </c>
      <c r="O3009" s="2" t="s">
        <v>8142</v>
      </c>
      <c r="P3009" s="2" t="s">
        <v>365</v>
      </c>
      <c r="V3009" s="2">
        <v>251.08699999999999</v>
      </c>
    </row>
    <row r="3010" spans="1:22" ht="409.5" hidden="1" x14ac:dyDescent="0.45">
      <c r="A3010" s="2" t="s">
        <v>7532</v>
      </c>
      <c r="B3010" s="2" t="s">
        <v>7533</v>
      </c>
      <c r="C3010" s="2" t="s">
        <v>8143</v>
      </c>
      <c r="D3010" s="2" t="s">
        <v>8144</v>
      </c>
      <c r="E3010" s="2">
        <v>65</v>
      </c>
      <c r="F3010" s="2">
        <v>58.406199999999998</v>
      </c>
      <c r="G3010" s="2">
        <v>8.6377000000000006</v>
      </c>
      <c r="H3010" s="2" t="s">
        <v>26</v>
      </c>
      <c r="N3010" s="2" t="s">
        <v>1632</v>
      </c>
      <c r="O3010" s="2" t="s">
        <v>8145</v>
      </c>
      <c r="P3010" s="2" t="s">
        <v>365</v>
      </c>
      <c r="V3010" s="2">
        <v>291.44</v>
      </c>
    </row>
    <row r="3011" spans="1:22" ht="409.5" hidden="1" x14ac:dyDescent="0.45">
      <c r="A3011" s="2" t="s">
        <v>7532</v>
      </c>
      <c r="B3011" s="2" t="s">
        <v>7533</v>
      </c>
      <c r="C3011" s="2" t="s">
        <v>8146</v>
      </c>
      <c r="D3011" s="2" t="s">
        <v>8147</v>
      </c>
      <c r="E3011" s="2">
        <v>206</v>
      </c>
      <c r="F3011" s="2">
        <v>59.877000000000002</v>
      </c>
      <c r="G3011" s="2">
        <v>8.5929000000000002</v>
      </c>
      <c r="H3011" s="2" t="s">
        <v>26</v>
      </c>
      <c r="N3011" s="2" t="s">
        <v>1632</v>
      </c>
      <c r="O3011" s="2" t="s">
        <v>8148</v>
      </c>
      <c r="P3011" s="2" t="s">
        <v>365</v>
      </c>
      <c r="V3011" s="2">
        <v>923.64</v>
      </c>
    </row>
    <row r="3012" spans="1:22" ht="409.5" hidden="1" x14ac:dyDescent="0.45">
      <c r="A3012" s="2" t="s">
        <v>7532</v>
      </c>
      <c r="B3012" s="2" t="s">
        <v>7533</v>
      </c>
      <c r="C3012" s="2" t="s">
        <v>8149</v>
      </c>
      <c r="D3012" s="2" t="s">
        <v>8150</v>
      </c>
      <c r="E3012" s="2">
        <v>90</v>
      </c>
      <c r="F3012" s="2">
        <v>59.276400000000002</v>
      </c>
      <c r="G3012" s="2">
        <v>11.133699999999999</v>
      </c>
      <c r="H3012" s="2" t="s">
        <v>26</v>
      </c>
      <c r="N3012" s="2" t="s">
        <v>1632</v>
      </c>
      <c r="O3012" s="2" t="s">
        <v>8151</v>
      </c>
      <c r="P3012" s="2" t="s">
        <v>365</v>
      </c>
      <c r="V3012" s="2">
        <v>403.53199999999998</v>
      </c>
    </row>
    <row r="3013" spans="1:22" ht="409.5" hidden="1" x14ac:dyDescent="0.45">
      <c r="A3013" s="2" t="s">
        <v>7532</v>
      </c>
      <c r="B3013" s="2" t="s">
        <v>7533</v>
      </c>
      <c r="C3013" s="2" t="s">
        <v>8152</v>
      </c>
      <c r="D3013" s="2" t="s">
        <v>8153</v>
      </c>
      <c r="E3013" s="2">
        <v>674</v>
      </c>
      <c r="F3013" s="2">
        <v>59.482799999999997</v>
      </c>
      <c r="G3013" s="2">
        <v>6.6726000000000001</v>
      </c>
      <c r="H3013" s="2" t="s">
        <v>26</v>
      </c>
      <c r="N3013" s="2" t="s">
        <v>1632</v>
      </c>
      <c r="O3013" s="2" t="s">
        <v>8154</v>
      </c>
      <c r="P3013" s="2" t="s">
        <v>365</v>
      </c>
      <c r="V3013" s="2">
        <v>3022.0079999999998</v>
      </c>
    </row>
    <row r="3014" spans="1:22" ht="409.5" hidden="1" x14ac:dyDescent="0.45">
      <c r="A3014" s="2" t="s">
        <v>7532</v>
      </c>
      <c r="B3014" s="2" t="s">
        <v>7533</v>
      </c>
      <c r="C3014" s="2" t="s">
        <v>8155</v>
      </c>
      <c r="D3014" s="2" t="s">
        <v>8156</v>
      </c>
      <c r="E3014" s="2">
        <v>78</v>
      </c>
      <c r="F3014" s="2">
        <v>62.186799999999998</v>
      </c>
      <c r="G3014" s="2">
        <v>10.617100000000001</v>
      </c>
      <c r="H3014" s="2" t="s">
        <v>26</v>
      </c>
      <c r="N3014" s="2" t="s">
        <v>1632</v>
      </c>
      <c r="O3014" s="2" t="s">
        <v>8157</v>
      </c>
      <c r="P3014" s="2" t="s">
        <v>365</v>
      </c>
      <c r="V3014" s="2">
        <v>349.72800000000001</v>
      </c>
    </row>
    <row r="3015" spans="1:22" ht="409.5" hidden="1" x14ac:dyDescent="0.45">
      <c r="A3015" s="2" t="s">
        <v>7532</v>
      </c>
      <c r="B3015" s="2" t="s">
        <v>7533</v>
      </c>
      <c r="C3015" s="2" t="s">
        <v>8158</v>
      </c>
      <c r="D3015" s="2" t="s">
        <v>8159</v>
      </c>
      <c r="E3015" s="2">
        <v>75</v>
      </c>
      <c r="F3015" s="2">
        <v>68.408699999999996</v>
      </c>
      <c r="G3015" s="2">
        <v>17.801100000000002</v>
      </c>
      <c r="H3015" s="2" t="s">
        <v>26</v>
      </c>
      <c r="N3015" s="2" t="s">
        <v>1632</v>
      </c>
      <c r="O3015" s="2" t="s">
        <v>8160</v>
      </c>
      <c r="P3015" s="2" t="s">
        <v>365</v>
      </c>
      <c r="V3015" s="2">
        <v>336.27699999999999</v>
      </c>
    </row>
    <row r="3016" spans="1:22" ht="409.5" hidden="1" x14ac:dyDescent="0.45">
      <c r="A3016" s="2" t="s">
        <v>7532</v>
      </c>
      <c r="B3016" s="2" t="s">
        <v>7533</v>
      </c>
      <c r="C3016" s="2" t="s">
        <v>8161</v>
      </c>
      <c r="D3016" s="2" t="s">
        <v>8162</v>
      </c>
      <c r="E3016" s="2">
        <v>229</v>
      </c>
      <c r="F3016" s="2">
        <v>67.325000000000003</v>
      </c>
      <c r="G3016" s="2">
        <v>15.7073</v>
      </c>
      <c r="H3016" s="2" t="s">
        <v>26</v>
      </c>
      <c r="N3016" s="2" t="s">
        <v>1632</v>
      </c>
      <c r="O3016" s="2" t="s">
        <v>8163</v>
      </c>
      <c r="P3016" s="2" t="s">
        <v>1028</v>
      </c>
      <c r="V3016" s="2">
        <v>1026.7650000000001</v>
      </c>
    </row>
    <row r="3017" spans="1:22" ht="409.5" hidden="1" x14ac:dyDescent="0.45">
      <c r="A3017" s="2" t="s">
        <v>7532</v>
      </c>
      <c r="B3017" s="2" t="s">
        <v>7533</v>
      </c>
      <c r="C3017" s="2" t="s">
        <v>8164</v>
      </c>
      <c r="D3017" s="2" t="s">
        <v>8165</v>
      </c>
      <c r="E3017" s="2">
        <v>60</v>
      </c>
      <c r="F3017" s="2">
        <v>66.310599999999994</v>
      </c>
      <c r="G3017" s="2">
        <v>13.563499999999999</v>
      </c>
      <c r="H3017" s="2" t="s">
        <v>26</v>
      </c>
      <c r="N3017" s="2" t="s">
        <v>1632</v>
      </c>
      <c r="O3017" s="2" t="s">
        <v>8166</v>
      </c>
      <c r="P3017" s="2" t="s">
        <v>365</v>
      </c>
      <c r="V3017" s="2">
        <v>269.02100000000002</v>
      </c>
    </row>
    <row r="3018" spans="1:22" ht="409.5" hidden="1" x14ac:dyDescent="0.45">
      <c r="A3018" s="2" t="s">
        <v>7532</v>
      </c>
      <c r="B3018" s="2" t="s">
        <v>7533</v>
      </c>
      <c r="C3018" s="2" t="s">
        <v>8167</v>
      </c>
      <c r="D3018" s="2" t="s">
        <v>8168</v>
      </c>
      <c r="E3018" s="2">
        <v>88</v>
      </c>
      <c r="F3018" s="2">
        <v>67.194400000000002</v>
      </c>
      <c r="G3018" s="2">
        <v>15.708600000000001</v>
      </c>
      <c r="H3018" s="2" t="s">
        <v>26</v>
      </c>
      <c r="N3018" s="2" t="s">
        <v>1632</v>
      </c>
      <c r="O3018" s="2" t="s">
        <v>8169</v>
      </c>
      <c r="P3018" s="2" t="s">
        <v>365</v>
      </c>
      <c r="V3018" s="2">
        <v>394.565</v>
      </c>
    </row>
    <row r="3019" spans="1:22" ht="409.5" hidden="1" x14ac:dyDescent="0.45">
      <c r="A3019" s="2" t="s">
        <v>7532</v>
      </c>
      <c r="B3019" s="2" t="s">
        <v>7533</v>
      </c>
      <c r="C3019" s="2" t="s">
        <v>8170</v>
      </c>
      <c r="D3019" s="2" t="s">
        <v>8171</v>
      </c>
      <c r="E3019" s="2">
        <v>83</v>
      </c>
      <c r="F3019" s="2">
        <v>69.315299999999993</v>
      </c>
      <c r="G3019" s="2">
        <v>20.3582</v>
      </c>
      <c r="H3019" s="2" t="s">
        <v>26</v>
      </c>
      <c r="N3019" s="2" t="s">
        <v>1632</v>
      </c>
      <c r="O3019" s="2" t="s">
        <v>8172</v>
      </c>
      <c r="P3019" s="2" t="s">
        <v>365</v>
      </c>
      <c r="V3019" s="2">
        <v>372.14600000000002</v>
      </c>
    </row>
    <row r="3020" spans="1:22" ht="409.5" hidden="1" x14ac:dyDescent="0.45">
      <c r="A3020" s="2" t="s">
        <v>7532</v>
      </c>
      <c r="B3020" s="2" t="s">
        <v>7533</v>
      </c>
      <c r="C3020" s="2" t="s">
        <v>8173</v>
      </c>
      <c r="D3020" s="2" t="s">
        <v>8174</v>
      </c>
      <c r="E3020" s="2">
        <v>120</v>
      </c>
      <c r="F3020" s="2">
        <v>58.554000000000002</v>
      </c>
      <c r="G3020" s="2">
        <v>7.3761999999999999</v>
      </c>
      <c r="H3020" s="2" t="s">
        <v>26</v>
      </c>
      <c r="N3020" s="2" t="s">
        <v>1632</v>
      </c>
      <c r="O3020" s="2" t="s">
        <v>8175</v>
      </c>
      <c r="P3020" s="2" t="s">
        <v>1028</v>
      </c>
      <c r="V3020" s="2">
        <v>538.04300000000001</v>
      </c>
    </row>
    <row r="3021" spans="1:22" ht="409.5" hidden="1" x14ac:dyDescent="0.45">
      <c r="A3021" s="2" t="s">
        <v>7532</v>
      </c>
      <c r="B3021" s="2" t="s">
        <v>7533</v>
      </c>
      <c r="C3021" s="2" t="s">
        <v>8176</v>
      </c>
      <c r="D3021" s="2" t="s">
        <v>8177</v>
      </c>
      <c r="E3021" s="2">
        <v>360</v>
      </c>
      <c r="F3021" s="2">
        <v>68.203800000000001</v>
      </c>
      <c r="G3021" s="2">
        <v>17.360700000000001</v>
      </c>
      <c r="H3021" s="2" t="s">
        <v>26</v>
      </c>
      <c r="N3021" s="2" t="s">
        <v>1632</v>
      </c>
      <c r="O3021" s="2" t="s">
        <v>8178</v>
      </c>
      <c r="P3021" s="2" t="s">
        <v>365</v>
      </c>
      <c r="V3021" s="2">
        <v>1614.1289999999999</v>
      </c>
    </row>
    <row r="3022" spans="1:22" ht="409.5" hidden="1" x14ac:dyDescent="0.45">
      <c r="A3022" s="2" t="s">
        <v>7532</v>
      </c>
      <c r="B3022" s="2" t="s">
        <v>7533</v>
      </c>
      <c r="C3022" s="2" t="s">
        <v>8179</v>
      </c>
      <c r="D3022" s="2" t="s">
        <v>8180</v>
      </c>
      <c r="E3022" s="2">
        <v>54</v>
      </c>
      <c r="F3022" s="2">
        <v>69.372900000000001</v>
      </c>
      <c r="G3022" s="2">
        <v>29.693999999999999</v>
      </c>
      <c r="H3022" s="2" t="s">
        <v>26</v>
      </c>
      <c r="N3022" s="2" t="s">
        <v>1632</v>
      </c>
      <c r="O3022" s="2" t="s">
        <v>8181</v>
      </c>
      <c r="P3022" s="2" t="s">
        <v>365</v>
      </c>
      <c r="V3022" s="2">
        <v>242.119</v>
      </c>
    </row>
    <row r="3023" spans="1:22" ht="409.5" hidden="1" x14ac:dyDescent="0.45">
      <c r="A3023" s="2" t="s">
        <v>7532</v>
      </c>
      <c r="B3023" s="2" t="s">
        <v>7533</v>
      </c>
      <c r="C3023" s="2" t="s">
        <v>8182</v>
      </c>
      <c r="D3023" s="2" t="s">
        <v>8183</v>
      </c>
      <c r="E3023" s="2">
        <v>102</v>
      </c>
      <c r="F3023" s="2">
        <v>59.618899999999996</v>
      </c>
      <c r="G3023" s="2">
        <v>9.6677</v>
      </c>
      <c r="H3023" s="2" t="s">
        <v>26</v>
      </c>
      <c r="N3023" s="2" t="s">
        <v>1632</v>
      </c>
      <c r="O3023" s="2" t="s">
        <v>8184</v>
      </c>
      <c r="P3023" s="2" t="s">
        <v>365</v>
      </c>
      <c r="V3023" s="2">
        <v>457.33600000000001</v>
      </c>
    </row>
    <row r="3024" spans="1:22" ht="409.5" hidden="1" x14ac:dyDescent="0.45">
      <c r="A3024" s="2" t="s">
        <v>7532</v>
      </c>
      <c r="B3024" s="2" t="s">
        <v>7533</v>
      </c>
      <c r="C3024" s="2" t="s">
        <v>8185</v>
      </c>
      <c r="D3024" s="2" t="s">
        <v>8186</v>
      </c>
      <c r="E3024" s="2">
        <v>160</v>
      </c>
      <c r="F3024" s="2">
        <v>63.410600000000002</v>
      </c>
      <c r="G3024" s="2">
        <v>7.9099000000000004</v>
      </c>
      <c r="H3024" s="2" t="s">
        <v>257</v>
      </c>
      <c r="N3024" s="2" t="s">
        <v>1632</v>
      </c>
      <c r="O3024" s="2" t="s">
        <v>8187</v>
      </c>
      <c r="P3024" s="2" t="s">
        <v>365</v>
      </c>
      <c r="V3024" s="2">
        <v>569.11699999999996</v>
      </c>
    </row>
    <row r="3025" spans="1:22" ht="409.5" hidden="1" x14ac:dyDescent="0.45">
      <c r="A3025" s="2" t="s">
        <v>7532</v>
      </c>
      <c r="B3025" s="2" t="s">
        <v>7533</v>
      </c>
      <c r="C3025" s="2" t="s">
        <v>8188</v>
      </c>
      <c r="D3025" s="2" t="s">
        <v>8189</v>
      </c>
      <c r="E3025" s="2">
        <v>40</v>
      </c>
      <c r="F3025" s="2">
        <v>62.618699999999997</v>
      </c>
      <c r="G3025" s="2">
        <v>10.2545</v>
      </c>
      <c r="H3025" s="2" t="s">
        <v>26</v>
      </c>
      <c r="N3025" s="2" t="s">
        <v>1632</v>
      </c>
      <c r="O3025" s="2" t="s">
        <v>8190</v>
      </c>
      <c r="P3025" s="2" t="s">
        <v>365</v>
      </c>
      <c r="V3025" s="2">
        <v>179.34800000000001</v>
      </c>
    </row>
    <row r="3026" spans="1:22" ht="409.5" hidden="1" x14ac:dyDescent="0.45">
      <c r="A3026" s="2" t="s">
        <v>7532</v>
      </c>
      <c r="B3026" s="2" t="s">
        <v>7533</v>
      </c>
      <c r="C3026" s="2" t="s">
        <v>8191</v>
      </c>
      <c r="D3026" s="2" t="s">
        <v>8192</v>
      </c>
      <c r="E3026" s="2">
        <v>206</v>
      </c>
      <c r="F3026" s="2">
        <v>60.574300000000001</v>
      </c>
      <c r="G3026" s="2">
        <v>8.4095999999999993</v>
      </c>
      <c r="H3026" s="2" t="s">
        <v>26</v>
      </c>
      <c r="N3026" s="2" t="s">
        <v>1632</v>
      </c>
      <c r="O3026" s="2" t="s">
        <v>8193</v>
      </c>
      <c r="P3026" s="2" t="s">
        <v>365</v>
      </c>
      <c r="V3026" s="2">
        <v>923.64</v>
      </c>
    </row>
    <row r="3027" spans="1:22" ht="409.5" hidden="1" x14ac:dyDescent="0.45">
      <c r="A3027" s="2" t="s">
        <v>7532</v>
      </c>
      <c r="B3027" s="2" t="s">
        <v>7533</v>
      </c>
      <c r="C3027" s="2" t="s">
        <v>8194</v>
      </c>
      <c r="D3027" s="2" t="s">
        <v>8195</v>
      </c>
      <c r="E3027" s="2">
        <v>42</v>
      </c>
      <c r="F3027" s="2">
        <v>60.527700000000003</v>
      </c>
      <c r="G3027" s="2">
        <v>7.7523999999999997</v>
      </c>
      <c r="H3027" s="2" t="s">
        <v>26</v>
      </c>
      <c r="N3027" s="2" t="s">
        <v>1632</v>
      </c>
      <c r="O3027" s="2" t="s">
        <v>8196</v>
      </c>
      <c r="P3027" s="2" t="s">
        <v>365</v>
      </c>
      <c r="V3027" s="2">
        <v>188.315</v>
      </c>
    </row>
    <row r="3028" spans="1:22" ht="409.5" hidden="1" x14ac:dyDescent="0.45">
      <c r="A3028" s="2" t="s">
        <v>7532</v>
      </c>
      <c r="B3028" s="2" t="s">
        <v>7533</v>
      </c>
      <c r="C3028" s="2" t="s">
        <v>8197</v>
      </c>
      <c r="D3028" s="2" t="s">
        <v>8198</v>
      </c>
      <c r="E3028" s="2">
        <v>150</v>
      </c>
      <c r="F3028" s="2">
        <v>60.265000000000001</v>
      </c>
      <c r="G3028" s="2">
        <v>8.9307999999999996</v>
      </c>
      <c r="H3028" s="2" t="s">
        <v>26</v>
      </c>
      <c r="N3028" s="2" t="s">
        <v>1632</v>
      </c>
      <c r="O3028" s="2" t="s">
        <v>8199</v>
      </c>
      <c r="P3028" s="2" t="s">
        <v>365</v>
      </c>
      <c r="V3028" s="2">
        <v>672.55399999999997</v>
      </c>
    </row>
    <row r="3029" spans="1:22" ht="409.5" hidden="1" x14ac:dyDescent="0.45">
      <c r="A3029" s="2" t="s">
        <v>7532</v>
      </c>
      <c r="B3029" s="2" t="s">
        <v>7533</v>
      </c>
      <c r="C3029" s="2" t="s">
        <v>8200</v>
      </c>
      <c r="D3029" s="2" t="s">
        <v>8201</v>
      </c>
      <c r="E3029" s="2">
        <v>252</v>
      </c>
      <c r="F3029" s="2">
        <v>59.542299999999997</v>
      </c>
      <c r="G3029" s="2">
        <v>11.170400000000001</v>
      </c>
      <c r="H3029" s="2" t="s">
        <v>26</v>
      </c>
      <c r="N3029" s="2" t="s">
        <v>1632</v>
      </c>
      <c r="O3029" s="2" t="s">
        <v>8202</v>
      </c>
      <c r="P3029" s="2" t="s">
        <v>365</v>
      </c>
      <c r="V3029" s="2">
        <v>1129.8900000000001</v>
      </c>
    </row>
    <row r="3030" spans="1:22" ht="409.5" hidden="1" x14ac:dyDescent="0.45">
      <c r="A3030" s="2" t="s">
        <v>7532</v>
      </c>
      <c r="B3030" s="2" t="s">
        <v>7533</v>
      </c>
      <c r="C3030" s="2" t="s">
        <v>8203</v>
      </c>
      <c r="D3030" s="2" t="s">
        <v>8204</v>
      </c>
      <c r="E3030" s="2">
        <v>224</v>
      </c>
      <c r="F3030" s="2">
        <v>59.846800000000002</v>
      </c>
      <c r="G3030" s="2">
        <v>8.4274000000000004</v>
      </c>
      <c r="H3030" s="2" t="s">
        <v>26</v>
      </c>
      <c r="N3030" s="2" t="s">
        <v>1632</v>
      </c>
      <c r="O3030" s="2" t="s">
        <v>8205</v>
      </c>
      <c r="P3030" s="2" t="s">
        <v>365</v>
      </c>
      <c r="V3030" s="2">
        <v>1004.347</v>
      </c>
    </row>
    <row r="3031" spans="1:22" ht="409.5" hidden="1" x14ac:dyDescent="0.45">
      <c r="A3031" s="2" t="s">
        <v>7532</v>
      </c>
      <c r="B3031" s="2" t="s">
        <v>7533</v>
      </c>
      <c r="C3031" s="2" t="s">
        <v>8206</v>
      </c>
      <c r="D3031" s="2" t="s">
        <v>8207</v>
      </c>
      <c r="E3031" s="2">
        <v>55</v>
      </c>
      <c r="F3031" s="2">
        <v>60.854999999999997</v>
      </c>
      <c r="G3031" s="2">
        <v>5.6951000000000001</v>
      </c>
      <c r="H3031" s="2" t="s">
        <v>26</v>
      </c>
      <c r="N3031" s="2" t="s">
        <v>1632</v>
      </c>
      <c r="O3031" s="2" t="s">
        <v>8208</v>
      </c>
      <c r="P3031" s="2" t="s">
        <v>365</v>
      </c>
      <c r="V3031" s="2">
        <v>246.60300000000001</v>
      </c>
    </row>
    <row r="3032" spans="1:22" ht="409.5" hidden="1" x14ac:dyDescent="0.45">
      <c r="A3032" s="2" t="s">
        <v>7532</v>
      </c>
      <c r="B3032" s="2" t="s">
        <v>7533</v>
      </c>
      <c r="C3032" s="2" t="s">
        <v>8209</v>
      </c>
      <c r="D3032" s="2" t="s">
        <v>8210</v>
      </c>
      <c r="E3032" s="2">
        <v>45</v>
      </c>
      <c r="F3032" s="2">
        <v>62.995699999999999</v>
      </c>
      <c r="G3032" s="2">
        <v>11.8285</v>
      </c>
      <c r="H3032" s="2" t="s">
        <v>26</v>
      </c>
      <c r="N3032" s="2" t="s">
        <v>1632</v>
      </c>
      <c r="O3032" s="2" t="s">
        <v>8211</v>
      </c>
      <c r="P3032" s="2" t="s">
        <v>365</v>
      </c>
      <c r="V3032" s="2">
        <v>201.76599999999999</v>
      </c>
    </row>
    <row r="3033" spans="1:22" ht="409.5" hidden="1" x14ac:dyDescent="0.45">
      <c r="A3033" s="2" t="s">
        <v>7532</v>
      </c>
      <c r="B3033" s="2" t="s">
        <v>7533</v>
      </c>
      <c r="C3033" s="2" t="s">
        <v>8212</v>
      </c>
      <c r="D3033" s="2" t="s">
        <v>8213</v>
      </c>
      <c r="E3033" s="2">
        <v>375</v>
      </c>
      <c r="F3033" s="2">
        <v>59.624600000000001</v>
      </c>
      <c r="G3033" s="2">
        <v>7.8507999999999996</v>
      </c>
      <c r="H3033" s="2" t="s">
        <v>26</v>
      </c>
      <c r="N3033" s="2" t="s">
        <v>1632</v>
      </c>
      <c r="O3033" s="2" t="s">
        <v>8214</v>
      </c>
      <c r="P3033" s="2" t="s">
        <v>365</v>
      </c>
      <c r="V3033" s="2">
        <v>1681.384</v>
      </c>
    </row>
    <row r="3034" spans="1:22" ht="409.5" hidden="1" x14ac:dyDescent="0.45">
      <c r="A3034" s="2" t="s">
        <v>7532</v>
      </c>
      <c r="B3034" s="2" t="s">
        <v>7533</v>
      </c>
      <c r="C3034" s="2" t="s">
        <v>8215</v>
      </c>
      <c r="D3034" s="2" t="s">
        <v>8216</v>
      </c>
      <c r="E3034" s="2">
        <v>42</v>
      </c>
      <c r="F3034" s="2">
        <v>59.302100000000003</v>
      </c>
      <c r="G3034" s="2">
        <v>9.2047000000000008</v>
      </c>
      <c r="H3034" s="2" t="s">
        <v>26</v>
      </c>
      <c r="N3034" s="2" t="s">
        <v>1632</v>
      </c>
      <c r="O3034" s="2" t="s">
        <v>8217</v>
      </c>
      <c r="P3034" s="2" t="s">
        <v>365</v>
      </c>
      <c r="V3034" s="2">
        <v>188.315</v>
      </c>
    </row>
    <row r="3035" spans="1:22" ht="409.5" hidden="1" x14ac:dyDescent="0.45">
      <c r="A3035" s="2" t="s">
        <v>7532</v>
      </c>
      <c r="B3035" s="2" t="s">
        <v>7533</v>
      </c>
      <c r="C3035" s="2" t="s">
        <v>8218</v>
      </c>
      <c r="D3035" s="2" t="s">
        <v>8219</v>
      </c>
      <c r="E3035" s="2">
        <v>66</v>
      </c>
      <c r="F3035" s="2">
        <v>61.197499999999998</v>
      </c>
      <c r="G3035" s="2">
        <v>8.3808000000000007</v>
      </c>
      <c r="H3035" s="2" t="s">
        <v>26</v>
      </c>
      <c r="N3035" s="2" t="s">
        <v>1632</v>
      </c>
      <c r="O3035" s="2" t="s">
        <v>8220</v>
      </c>
      <c r="P3035" s="2" t="s">
        <v>365</v>
      </c>
      <c r="V3035" s="2">
        <v>295.92399999999998</v>
      </c>
    </row>
    <row r="3036" spans="1:22" ht="99.75" x14ac:dyDescent="0.45">
      <c r="A3036" s="2" t="s">
        <v>8221</v>
      </c>
      <c r="B3036" s="2" t="s">
        <v>8222</v>
      </c>
      <c r="C3036" s="2" t="s">
        <v>8223</v>
      </c>
      <c r="D3036" s="2" t="s">
        <v>8224</v>
      </c>
      <c r="E3036" s="2">
        <v>471</v>
      </c>
      <c r="F3036" s="2">
        <v>23.7073</v>
      </c>
      <c r="G3036" s="2">
        <v>57.984499999999997</v>
      </c>
      <c r="H3036" s="2" t="s">
        <v>37</v>
      </c>
      <c r="L3036" s="2">
        <v>2003</v>
      </c>
      <c r="N3036" s="2" t="s">
        <v>1135</v>
      </c>
      <c r="O3036" s="2" t="s">
        <v>6773</v>
      </c>
      <c r="P3036" s="2" t="s">
        <v>365</v>
      </c>
      <c r="V3036" s="2">
        <v>2742.7629999999999</v>
      </c>
    </row>
    <row r="3037" spans="1:22" ht="99.75" x14ac:dyDescent="0.45">
      <c r="A3037" s="2" t="s">
        <v>8221</v>
      </c>
      <c r="B3037" s="2" t="s">
        <v>8222</v>
      </c>
      <c r="C3037" s="2" t="s">
        <v>8225</v>
      </c>
      <c r="D3037" s="2" t="s">
        <v>8226</v>
      </c>
      <c r="E3037" s="2">
        <v>480</v>
      </c>
      <c r="F3037" s="2">
        <v>23.603100000000001</v>
      </c>
      <c r="G3037" s="2">
        <v>58.416400000000003</v>
      </c>
      <c r="H3037" s="2" t="s">
        <v>37</v>
      </c>
      <c r="L3037" s="2">
        <v>1976</v>
      </c>
      <c r="N3037" s="2" t="s">
        <v>1135</v>
      </c>
      <c r="O3037" s="2" t="s">
        <v>6773</v>
      </c>
      <c r="P3037" s="2" t="s">
        <v>365</v>
      </c>
      <c r="V3037" s="2">
        <v>2795.172</v>
      </c>
    </row>
    <row r="3038" spans="1:22" ht="99.75" x14ac:dyDescent="0.45">
      <c r="A3038" s="2" t="s">
        <v>8221</v>
      </c>
      <c r="B3038" s="2" t="s">
        <v>8222</v>
      </c>
      <c r="C3038" s="2" t="s">
        <v>8227</v>
      </c>
      <c r="D3038" s="2" t="s">
        <v>8228</v>
      </c>
      <c r="E3038" s="2">
        <v>285</v>
      </c>
      <c r="F3038" s="2">
        <v>22.3903</v>
      </c>
      <c r="G3038" s="2">
        <v>59.069499999999998</v>
      </c>
      <c r="H3038" s="2" t="s">
        <v>37</v>
      </c>
      <c r="L3038" s="2">
        <v>2003</v>
      </c>
      <c r="N3038" s="2" t="s">
        <v>1135</v>
      </c>
      <c r="O3038" s="2" t="s">
        <v>6773</v>
      </c>
      <c r="P3038" s="2" t="s">
        <v>365</v>
      </c>
      <c r="V3038" s="2">
        <v>1659.634</v>
      </c>
    </row>
    <row r="3039" spans="1:22" ht="99.75" x14ac:dyDescent="0.45">
      <c r="A3039" s="2" t="s">
        <v>8221</v>
      </c>
      <c r="B3039" s="2" t="s">
        <v>8222</v>
      </c>
      <c r="C3039" s="2" t="s">
        <v>8229</v>
      </c>
      <c r="D3039" s="2" t="s">
        <v>8230</v>
      </c>
      <c r="E3039" s="2">
        <v>279</v>
      </c>
      <c r="F3039" s="2">
        <v>22.706700000000001</v>
      </c>
      <c r="G3039" s="2">
        <v>57.5779</v>
      </c>
      <c r="H3039" s="2" t="s">
        <v>37</v>
      </c>
      <c r="L3039" s="2">
        <v>1997</v>
      </c>
      <c r="N3039" s="2" t="s">
        <v>1135</v>
      </c>
      <c r="O3039" s="2" t="s">
        <v>6773</v>
      </c>
      <c r="P3039" s="2" t="s">
        <v>365</v>
      </c>
      <c r="V3039" s="2">
        <v>1624.694</v>
      </c>
    </row>
    <row r="3040" spans="1:22" ht="99.75" x14ac:dyDescent="0.45">
      <c r="A3040" s="2" t="s">
        <v>8221</v>
      </c>
      <c r="B3040" s="2" t="s">
        <v>8222</v>
      </c>
      <c r="C3040" s="2" t="s">
        <v>8231</v>
      </c>
      <c r="D3040" s="2" t="s">
        <v>8232</v>
      </c>
      <c r="E3040" s="2">
        <v>684</v>
      </c>
      <c r="F3040" s="2">
        <v>23.554200000000002</v>
      </c>
      <c r="G3040" s="2">
        <v>58.199300000000001</v>
      </c>
      <c r="H3040" s="2" t="s">
        <v>37</v>
      </c>
      <c r="L3040" s="2">
        <v>1984</v>
      </c>
      <c r="N3040" s="2" t="s">
        <v>1135</v>
      </c>
      <c r="O3040" s="2" t="s">
        <v>6773</v>
      </c>
      <c r="P3040" s="2" t="s">
        <v>365</v>
      </c>
      <c r="V3040" s="2">
        <v>3983.1210000000001</v>
      </c>
    </row>
    <row r="3041" spans="1:22" ht="99.75" x14ac:dyDescent="0.45">
      <c r="A3041" s="2" t="s">
        <v>8221</v>
      </c>
      <c r="B3041" s="2" t="s">
        <v>8222</v>
      </c>
      <c r="C3041" s="2" t="s">
        <v>8233</v>
      </c>
      <c r="D3041" s="2" t="s">
        <v>8234</v>
      </c>
      <c r="E3041" s="2">
        <v>716</v>
      </c>
      <c r="F3041" s="2">
        <v>23.707000000000001</v>
      </c>
      <c r="G3041" s="2">
        <v>57.9816</v>
      </c>
      <c r="H3041" s="2" t="s">
        <v>37</v>
      </c>
      <c r="L3041" s="2">
        <v>2008</v>
      </c>
      <c r="N3041" s="2" t="s">
        <v>1135</v>
      </c>
      <c r="O3041" s="2" t="s">
        <v>6773</v>
      </c>
      <c r="P3041" s="2" t="s">
        <v>27</v>
      </c>
      <c r="V3041" s="2">
        <v>4169.4660000000003</v>
      </c>
    </row>
    <row r="3042" spans="1:22" ht="99.75" x14ac:dyDescent="0.45">
      <c r="A3042" s="2" t="s">
        <v>8221</v>
      </c>
      <c r="B3042" s="2" t="s">
        <v>8222</v>
      </c>
      <c r="C3042" s="2" t="s">
        <v>8235</v>
      </c>
      <c r="D3042" s="2" t="s">
        <v>8236</v>
      </c>
      <c r="E3042" s="2">
        <v>632</v>
      </c>
      <c r="F3042" s="2">
        <v>24.488499999999998</v>
      </c>
      <c r="G3042" s="2">
        <v>56.613500000000002</v>
      </c>
      <c r="H3042" s="2" t="s">
        <v>37</v>
      </c>
      <c r="L3042" s="2">
        <v>2006</v>
      </c>
      <c r="N3042" s="2" t="s">
        <v>1135</v>
      </c>
      <c r="O3042" s="2" t="s">
        <v>6773</v>
      </c>
      <c r="P3042" s="2" t="s">
        <v>365</v>
      </c>
      <c r="V3042" s="2">
        <v>3680.31</v>
      </c>
    </row>
    <row r="3043" spans="1:22" ht="409.5" x14ac:dyDescent="0.45">
      <c r="A3043" s="2" t="s">
        <v>8221</v>
      </c>
      <c r="B3043" s="2" t="s">
        <v>8222</v>
      </c>
      <c r="C3043" s="2" t="s">
        <v>8237</v>
      </c>
      <c r="D3043" s="2" t="s">
        <v>8238</v>
      </c>
      <c r="E3043" s="2">
        <v>1000</v>
      </c>
      <c r="F3043" s="2">
        <v>24.472200000000001</v>
      </c>
      <c r="G3043" s="2">
        <v>56.633099999999999</v>
      </c>
      <c r="H3043" s="2" t="s">
        <v>37</v>
      </c>
      <c r="L3043" s="2">
        <v>2008</v>
      </c>
      <c r="N3043" s="2" t="s">
        <v>8239</v>
      </c>
      <c r="O3043" s="2" t="s">
        <v>8240</v>
      </c>
      <c r="P3043" s="2" t="s">
        <v>365</v>
      </c>
      <c r="V3043" s="2">
        <v>5823.2759999999998</v>
      </c>
    </row>
    <row r="3044" spans="1:22" ht="99.75" x14ac:dyDescent="0.45">
      <c r="A3044" s="2" t="s">
        <v>8221</v>
      </c>
      <c r="B3044" s="2" t="s">
        <v>8222</v>
      </c>
      <c r="C3044" s="2" t="s">
        <v>8241</v>
      </c>
      <c r="D3044" s="2" t="s">
        <v>8242</v>
      </c>
      <c r="E3044" s="2">
        <v>325</v>
      </c>
      <c r="F3044" s="2">
        <v>24.308</v>
      </c>
      <c r="G3044" s="2">
        <v>56.423499999999997</v>
      </c>
      <c r="H3044" s="2" t="s">
        <v>37</v>
      </c>
      <c r="L3044" s="2">
        <v>1985</v>
      </c>
      <c r="N3044" s="2" t="s">
        <v>1135</v>
      </c>
      <c r="O3044" s="2" t="s">
        <v>6773</v>
      </c>
      <c r="P3044" s="2" t="s">
        <v>27</v>
      </c>
      <c r="V3044" s="2">
        <v>1892.5650000000001</v>
      </c>
    </row>
    <row r="3045" spans="1:22" ht="85.5" hidden="1" x14ac:dyDescent="0.45">
      <c r="A3045" s="2" t="s">
        <v>8243</v>
      </c>
      <c r="B3045" s="2" t="s">
        <v>8244</v>
      </c>
      <c r="C3045" s="2" t="s">
        <v>8245</v>
      </c>
      <c r="D3045" s="2" t="s">
        <v>8246</v>
      </c>
      <c r="E3045" s="2">
        <v>362</v>
      </c>
      <c r="F3045" s="2">
        <v>30.172499999999999</v>
      </c>
      <c r="G3045" s="2">
        <v>70.992999999999995</v>
      </c>
      <c r="H3045" s="2" t="s">
        <v>50</v>
      </c>
      <c r="L3045" s="2">
        <v>1997</v>
      </c>
      <c r="M3045" s="2" t="s">
        <v>8247</v>
      </c>
      <c r="N3045" s="2" t="s">
        <v>8248</v>
      </c>
      <c r="O3045" s="2" t="s">
        <v>8249</v>
      </c>
      <c r="P3045" s="2" t="s">
        <v>27</v>
      </c>
      <c r="V3045" s="2">
        <v>3116.422</v>
      </c>
    </row>
    <row r="3046" spans="1:22" ht="71.25" x14ac:dyDescent="0.45">
      <c r="A3046" s="2" t="s">
        <v>8243</v>
      </c>
      <c r="B3046" s="2" t="s">
        <v>8244</v>
      </c>
      <c r="C3046" s="2" t="s">
        <v>8250</v>
      </c>
      <c r="D3046" s="2" t="s">
        <v>8251</v>
      </c>
      <c r="E3046" s="2">
        <v>225</v>
      </c>
      <c r="F3046" s="2">
        <v>31.678599999999999</v>
      </c>
      <c r="G3046" s="2">
        <v>74.0839</v>
      </c>
      <c r="H3046" s="2" t="s">
        <v>37</v>
      </c>
      <c r="L3046" s="2">
        <v>2009</v>
      </c>
      <c r="M3046" s="2" t="s">
        <v>8247</v>
      </c>
      <c r="N3046" s="2" t="s">
        <v>8248</v>
      </c>
      <c r="O3046" s="2" t="s">
        <v>8249</v>
      </c>
      <c r="P3046" s="2" t="s">
        <v>27</v>
      </c>
      <c r="V3046" s="2">
        <v>2085.7260000000001</v>
      </c>
    </row>
    <row r="3047" spans="1:22" ht="85.5" hidden="1" x14ac:dyDescent="0.45">
      <c r="A3047" s="2" t="s">
        <v>8243</v>
      </c>
      <c r="B3047" s="2" t="s">
        <v>8244</v>
      </c>
      <c r="C3047" s="2" t="s">
        <v>8252</v>
      </c>
      <c r="D3047" s="2" t="s">
        <v>8253</v>
      </c>
      <c r="E3047" s="2">
        <v>1260</v>
      </c>
      <c r="F3047" s="2">
        <v>24.784400000000002</v>
      </c>
      <c r="G3047" s="2">
        <v>67.360399999999998</v>
      </c>
      <c r="H3047" s="2" t="s">
        <v>50</v>
      </c>
      <c r="M3047" s="2" t="s">
        <v>8254</v>
      </c>
      <c r="N3047" s="2" t="s">
        <v>8255</v>
      </c>
      <c r="O3047" s="2" t="s">
        <v>8256</v>
      </c>
      <c r="P3047" s="2" t="s">
        <v>27</v>
      </c>
      <c r="V3047" s="2">
        <v>10847.216</v>
      </c>
    </row>
    <row r="3048" spans="1:22" ht="85.5" hidden="1" x14ac:dyDescent="0.45">
      <c r="A3048" s="2" t="s">
        <v>8243</v>
      </c>
      <c r="B3048" s="2" t="s">
        <v>8244</v>
      </c>
      <c r="C3048" s="2" t="s">
        <v>8257</v>
      </c>
      <c r="D3048" s="2" t="s">
        <v>8258</v>
      </c>
      <c r="E3048" s="2">
        <v>184</v>
      </c>
      <c r="F3048" s="2">
        <v>32.434800000000003</v>
      </c>
      <c r="G3048" s="2">
        <v>71.370599999999996</v>
      </c>
      <c r="H3048" s="2" t="s">
        <v>26</v>
      </c>
      <c r="L3048" s="2">
        <v>2001</v>
      </c>
      <c r="M3048" s="2" t="s">
        <v>8259</v>
      </c>
      <c r="N3048" s="2" t="s">
        <v>8255</v>
      </c>
      <c r="O3048" s="2" t="s">
        <v>8256</v>
      </c>
      <c r="P3048" s="2" t="s">
        <v>27</v>
      </c>
      <c r="V3048" s="2">
        <v>723.78499999999997</v>
      </c>
    </row>
    <row r="3049" spans="1:22" ht="85.5" hidden="1" x14ac:dyDescent="0.45">
      <c r="A3049" s="2" t="s">
        <v>8243</v>
      </c>
      <c r="B3049" s="2" t="s">
        <v>8244</v>
      </c>
      <c r="C3049" s="2" t="s">
        <v>8260</v>
      </c>
      <c r="D3049" s="2" t="s">
        <v>8261</v>
      </c>
      <c r="E3049" s="2">
        <v>1330</v>
      </c>
      <c r="F3049" s="2">
        <v>32.392000000000003</v>
      </c>
      <c r="G3049" s="2">
        <v>71.461600000000004</v>
      </c>
      <c r="H3049" s="2" t="s">
        <v>233</v>
      </c>
      <c r="M3049" s="2" t="s">
        <v>8262</v>
      </c>
      <c r="N3049" s="2" t="s">
        <v>8255</v>
      </c>
      <c r="O3049" s="2" t="s">
        <v>8256</v>
      </c>
      <c r="P3049" s="2" t="s">
        <v>27</v>
      </c>
      <c r="V3049" s="2">
        <v>4614.6559999999999</v>
      </c>
    </row>
    <row r="3050" spans="1:22" ht="85.5" hidden="1" x14ac:dyDescent="0.45">
      <c r="A3050" s="2" t="s">
        <v>8243</v>
      </c>
      <c r="B3050" s="2" t="s">
        <v>8244</v>
      </c>
      <c r="C3050" s="2" t="s">
        <v>8263</v>
      </c>
      <c r="D3050" s="2" t="s">
        <v>8264</v>
      </c>
      <c r="E3050" s="2">
        <v>13</v>
      </c>
      <c r="F3050" s="2">
        <v>31.713100000000001</v>
      </c>
      <c r="G3050" s="2">
        <v>73.978300000000004</v>
      </c>
      <c r="H3050" s="2" t="s">
        <v>26</v>
      </c>
      <c r="M3050" s="2" t="s">
        <v>8259</v>
      </c>
      <c r="N3050" s="2" t="s">
        <v>8255</v>
      </c>
      <c r="O3050" s="2" t="s">
        <v>8256</v>
      </c>
      <c r="P3050" s="2" t="s">
        <v>996</v>
      </c>
      <c r="V3050" s="2">
        <v>51.137</v>
      </c>
    </row>
    <row r="3051" spans="1:22" ht="156.75" hidden="1" x14ac:dyDescent="0.45">
      <c r="A3051" s="2" t="s">
        <v>8243</v>
      </c>
      <c r="B3051" s="2" t="s">
        <v>8244</v>
      </c>
      <c r="C3051" s="2" t="s">
        <v>8265</v>
      </c>
      <c r="D3051" s="2" t="s">
        <v>8266</v>
      </c>
      <c r="E3051" s="2">
        <v>36.6</v>
      </c>
      <c r="F3051" s="2">
        <v>35.210099999999997</v>
      </c>
      <c r="G3051" s="2">
        <v>72.545900000000003</v>
      </c>
      <c r="H3051" s="2" t="s">
        <v>26</v>
      </c>
      <c r="L3051" s="2">
        <v>2016</v>
      </c>
      <c r="N3051" s="2" t="s">
        <v>8267</v>
      </c>
      <c r="O3051" s="2" t="s">
        <v>8268</v>
      </c>
      <c r="P3051" s="2" t="s">
        <v>365</v>
      </c>
      <c r="V3051" s="2">
        <v>143.97</v>
      </c>
    </row>
    <row r="3052" spans="1:22" ht="85.5" hidden="1" x14ac:dyDescent="0.45">
      <c r="A3052" s="2" t="s">
        <v>8243</v>
      </c>
      <c r="B3052" s="2" t="s">
        <v>8244</v>
      </c>
      <c r="C3052" s="2" t="s">
        <v>8269</v>
      </c>
      <c r="D3052" s="2" t="s">
        <v>8270</v>
      </c>
      <c r="E3052" s="2">
        <v>20</v>
      </c>
      <c r="G3052" s="2">
        <v>72.035899999999998</v>
      </c>
      <c r="H3052" s="2" t="s">
        <v>26</v>
      </c>
      <c r="M3052" s="2" t="s">
        <v>8259</v>
      </c>
      <c r="N3052" s="2" t="s">
        <v>8255</v>
      </c>
      <c r="O3052" s="2" t="s">
        <v>8256</v>
      </c>
      <c r="P3052" s="2" t="s">
        <v>996</v>
      </c>
      <c r="V3052" s="2">
        <v>78.671999999999997</v>
      </c>
    </row>
    <row r="3053" spans="1:22" ht="142.5" hidden="1" x14ac:dyDescent="0.45">
      <c r="A3053" s="2" t="s">
        <v>8243</v>
      </c>
      <c r="B3053" s="2" t="s">
        <v>8244</v>
      </c>
      <c r="C3053" s="2" t="s">
        <v>8271</v>
      </c>
      <c r="D3053" s="2" t="s">
        <v>8272</v>
      </c>
      <c r="E3053" s="2">
        <v>50</v>
      </c>
      <c r="F3053" s="2">
        <v>24.6721</v>
      </c>
      <c r="G3053" s="2">
        <v>67.495900000000006</v>
      </c>
      <c r="H3053" s="2" t="s">
        <v>257</v>
      </c>
      <c r="L3053" s="2">
        <v>2016</v>
      </c>
      <c r="M3053" s="2" t="s">
        <v>8273</v>
      </c>
      <c r="N3053" s="2" t="s">
        <v>8274</v>
      </c>
      <c r="O3053" s="2" t="s">
        <v>8275</v>
      </c>
      <c r="P3053" s="2" t="s">
        <v>365</v>
      </c>
      <c r="V3053" s="2">
        <v>39.228999999999999</v>
      </c>
    </row>
    <row r="3054" spans="1:22" ht="71.25" x14ac:dyDescent="0.45">
      <c r="A3054" s="2" t="s">
        <v>8243</v>
      </c>
      <c r="B3054" s="2" t="s">
        <v>8244</v>
      </c>
      <c r="C3054" s="2" t="s">
        <v>8276</v>
      </c>
      <c r="D3054" s="2" t="s">
        <v>8277</v>
      </c>
      <c r="E3054" s="2">
        <v>217</v>
      </c>
      <c r="F3054" s="2">
        <v>28.027000000000001</v>
      </c>
      <c r="G3054" s="2">
        <v>69.363100000000003</v>
      </c>
      <c r="H3054" s="2" t="s">
        <v>37</v>
      </c>
      <c r="L3054" s="2">
        <v>2010</v>
      </c>
      <c r="M3054" s="2" t="s">
        <v>8247</v>
      </c>
      <c r="N3054" s="2" t="s">
        <v>8248</v>
      </c>
      <c r="O3054" s="2" t="s">
        <v>8249</v>
      </c>
      <c r="P3054" s="2" t="s">
        <v>27</v>
      </c>
      <c r="V3054" s="2">
        <v>2011.566</v>
      </c>
    </row>
    <row r="3055" spans="1:22" ht="71.25" hidden="1" x14ac:dyDescent="0.45">
      <c r="A3055" s="2" t="s">
        <v>8243</v>
      </c>
      <c r="B3055" s="2" t="s">
        <v>8244</v>
      </c>
      <c r="C3055" s="2" t="s">
        <v>8278</v>
      </c>
      <c r="D3055" s="2" t="s">
        <v>8279</v>
      </c>
      <c r="E3055" s="2">
        <v>40</v>
      </c>
      <c r="F3055" s="2">
        <v>31.523299999999999</v>
      </c>
      <c r="G3055" s="2">
        <v>73.388599999999997</v>
      </c>
      <c r="H3055" s="2" t="s">
        <v>213</v>
      </c>
      <c r="L3055" s="2">
        <v>2016</v>
      </c>
      <c r="M3055" s="2" t="s">
        <v>8280</v>
      </c>
      <c r="N3055" s="2" t="s">
        <v>8281</v>
      </c>
      <c r="O3055" s="2" t="s">
        <v>8282</v>
      </c>
      <c r="P3055" s="2" t="s">
        <v>365</v>
      </c>
      <c r="V3055" s="2">
        <v>3.669</v>
      </c>
    </row>
    <row r="3056" spans="1:22" ht="171" hidden="1" x14ac:dyDescent="0.45">
      <c r="A3056" s="2" t="s">
        <v>8243</v>
      </c>
      <c r="B3056" s="2" t="s">
        <v>8244</v>
      </c>
      <c r="C3056" s="2" t="s">
        <v>8283</v>
      </c>
      <c r="D3056" s="2" t="s">
        <v>8284</v>
      </c>
      <c r="E3056" s="2">
        <v>118</v>
      </c>
      <c r="F3056" s="2">
        <v>24.8339</v>
      </c>
      <c r="G3056" s="2">
        <v>67.417900000000003</v>
      </c>
      <c r="H3056" s="2" t="s">
        <v>213</v>
      </c>
      <c r="L3056" s="2">
        <v>2017</v>
      </c>
      <c r="M3056" s="2" t="s">
        <v>8285</v>
      </c>
      <c r="N3056" s="2" t="s">
        <v>8286</v>
      </c>
      <c r="O3056" s="2" t="s">
        <v>8287</v>
      </c>
      <c r="P3056" s="2" t="s">
        <v>365</v>
      </c>
      <c r="V3056" s="2">
        <v>10.823</v>
      </c>
    </row>
    <row r="3057" spans="1:22" ht="71.25" x14ac:dyDescent="0.45">
      <c r="A3057" s="2" t="s">
        <v>8243</v>
      </c>
      <c r="B3057" s="2" t="s">
        <v>8244</v>
      </c>
      <c r="C3057" s="2" t="s">
        <v>8288</v>
      </c>
      <c r="D3057" s="2" t="s">
        <v>8289</v>
      </c>
      <c r="E3057" s="2">
        <v>157</v>
      </c>
      <c r="F3057" s="2">
        <v>30.523700000000002</v>
      </c>
      <c r="G3057" s="2">
        <v>71.955500000000001</v>
      </c>
      <c r="H3057" s="2" t="s">
        <v>37</v>
      </c>
      <c r="L3057" s="2">
        <v>1999</v>
      </c>
      <c r="M3057" s="2" t="s">
        <v>8247</v>
      </c>
      <c r="N3057" s="2" t="s">
        <v>8248</v>
      </c>
      <c r="O3057" s="2" t="s">
        <v>8249</v>
      </c>
      <c r="P3057" s="2" t="s">
        <v>27</v>
      </c>
      <c r="V3057" s="2">
        <v>1455.373</v>
      </c>
    </row>
    <row r="3058" spans="1:22" ht="71.25" x14ac:dyDescent="0.45">
      <c r="A3058" s="2" t="s">
        <v>8243</v>
      </c>
      <c r="B3058" s="2" t="s">
        <v>8244</v>
      </c>
      <c r="C3058" s="2" t="s">
        <v>8290</v>
      </c>
      <c r="D3058" s="2" t="s">
        <v>8291</v>
      </c>
      <c r="E3058" s="2">
        <v>185</v>
      </c>
      <c r="F3058" s="2">
        <v>27.988</v>
      </c>
      <c r="G3058" s="2">
        <v>69.671000000000006</v>
      </c>
      <c r="H3058" s="2" t="s">
        <v>37</v>
      </c>
      <c r="L3058" s="2">
        <v>2011</v>
      </c>
      <c r="M3058" s="2" t="s">
        <v>8247</v>
      </c>
      <c r="N3058" s="2" t="s">
        <v>8248</v>
      </c>
      <c r="O3058" s="2" t="s">
        <v>8249</v>
      </c>
      <c r="P3058" s="2" t="s">
        <v>27</v>
      </c>
      <c r="V3058" s="2">
        <v>1714.93</v>
      </c>
    </row>
    <row r="3059" spans="1:22" ht="99.75" hidden="1" x14ac:dyDescent="0.45">
      <c r="A3059" s="2" t="s">
        <v>8243</v>
      </c>
      <c r="B3059" s="2" t="s">
        <v>8244</v>
      </c>
      <c r="C3059" s="2" t="s">
        <v>8292</v>
      </c>
      <c r="D3059" s="2" t="s">
        <v>8293</v>
      </c>
      <c r="E3059" s="2">
        <v>100</v>
      </c>
      <c r="F3059" s="2">
        <v>24.575700000000001</v>
      </c>
      <c r="G3059" s="2">
        <v>67.462599999999995</v>
      </c>
      <c r="H3059" s="2" t="s">
        <v>257</v>
      </c>
      <c r="L3059" s="2">
        <v>2016</v>
      </c>
      <c r="M3059" s="2" t="s">
        <v>8294</v>
      </c>
      <c r="N3059" s="2" t="s">
        <v>1693</v>
      </c>
      <c r="O3059" s="2" t="s">
        <v>8295</v>
      </c>
      <c r="P3059" s="2" t="s">
        <v>365</v>
      </c>
      <c r="V3059" s="2">
        <v>78.457999999999998</v>
      </c>
    </row>
    <row r="3060" spans="1:22" ht="85.5" hidden="1" x14ac:dyDescent="0.45">
      <c r="A3060" s="2" t="s">
        <v>8243</v>
      </c>
      <c r="B3060" s="2" t="s">
        <v>8244</v>
      </c>
      <c r="C3060" s="2" t="s">
        <v>8296</v>
      </c>
      <c r="D3060" s="2" t="s">
        <v>8297</v>
      </c>
      <c r="E3060" s="2">
        <v>1450</v>
      </c>
      <c r="F3060" s="2">
        <v>33.779299999999999</v>
      </c>
      <c r="G3060" s="2">
        <v>72.259</v>
      </c>
      <c r="H3060" s="2" t="s">
        <v>26</v>
      </c>
      <c r="L3060" s="2">
        <v>2003</v>
      </c>
      <c r="M3060" s="2" t="s">
        <v>8259</v>
      </c>
      <c r="N3060" s="2" t="s">
        <v>8255</v>
      </c>
      <c r="O3060" s="2" t="s">
        <v>8256</v>
      </c>
      <c r="P3060" s="2" t="s">
        <v>27</v>
      </c>
      <c r="V3060" s="2">
        <v>5703.74</v>
      </c>
    </row>
    <row r="3061" spans="1:22" ht="85.5" x14ac:dyDescent="0.45">
      <c r="A3061" s="2" t="s">
        <v>8243</v>
      </c>
      <c r="B3061" s="2" t="s">
        <v>8244</v>
      </c>
      <c r="C3061" s="2" t="s">
        <v>8298</v>
      </c>
      <c r="D3061" s="2" t="s">
        <v>8299</v>
      </c>
      <c r="E3061" s="2">
        <v>110</v>
      </c>
      <c r="F3061" s="2">
        <v>28.427199999999999</v>
      </c>
      <c r="G3061" s="2">
        <v>69.697000000000003</v>
      </c>
      <c r="H3061" s="2" t="s">
        <v>37</v>
      </c>
      <c r="M3061" s="2" t="s">
        <v>8300</v>
      </c>
      <c r="N3061" s="2" t="s">
        <v>8255</v>
      </c>
      <c r="O3061" s="2" t="s">
        <v>8256</v>
      </c>
      <c r="P3061" s="2" t="s">
        <v>27</v>
      </c>
      <c r="V3061" s="2">
        <v>1019.688</v>
      </c>
    </row>
    <row r="3062" spans="1:22" ht="71.25" hidden="1" x14ac:dyDescent="0.45">
      <c r="A3062" s="2" t="s">
        <v>8243</v>
      </c>
      <c r="B3062" s="2" t="s">
        <v>8244</v>
      </c>
      <c r="C3062" s="2" t="s">
        <v>8301</v>
      </c>
      <c r="D3062" s="2" t="s">
        <v>8302</v>
      </c>
      <c r="E3062" s="2">
        <v>136</v>
      </c>
      <c r="F3062" s="2">
        <v>24.849599999999999</v>
      </c>
      <c r="G3062" s="2">
        <v>67.147099999999995</v>
      </c>
      <c r="H3062" s="2" t="s">
        <v>50</v>
      </c>
      <c r="L3062" s="2">
        <v>1997</v>
      </c>
      <c r="M3062" s="2" t="s">
        <v>8247</v>
      </c>
      <c r="N3062" s="2" t="s">
        <v>8248</v>
      </c>
      <c r="O3062" s="2" t="s">
        <v>8249</v>
      </c>
      <c r="P3062" s="2" t="s">
        <v>27</v>
      </c>
      <c r="V3062" s="2">
        <v>1170.8109999999999</v>
      </c>
    </row>
    <row r="3063" spans="1:22" ht="71.25" x14ac:dyDescent="0.45">
      <c r="A3063" s="2" t="s">
        <v>8243</v>
      </c>
      <c r="B3063" s="2" t="s">
        <v>8244</v>
      </c>
      <c r="C3063" s="2" t="s">
        <v>8303</v>
      </c>
      <c r="D3063" s="2" t="s">
        <v>8304</v>
      </c>
      <c r="E3063" s="2">
        <v>140</v>
      </c>
      <c r="F3063" s="2">
        <v>30.2773</v>
      </c>
      <c r="G3063" s="2">
        <v>66.974000000000004</v>
      </c>
      <c r="H3063" s="2" t="s">
        <v>37</v>
      </c>
      <c r="L3063" s="2">
        <v>1999</v>
      </c>
      <c r="M3063" s="2" t="s">
        <v>8247</v>
      </c>
      <c r="N3063" s="2" t="s">
        <v>8248</v>
      </c>
      <c r="O3063" s="2" t="s">
        <v>8249</v>
      </c>
      <c r="P3063" s="2" t="s">
        <v>27</v>
      </c>
      <c r="V3063" s="2">
        <v>1297.7850000000001</v>
      </c>
    </row>
    <row r="3064" spans="1:22" ht="71.25" hidden="1" x14ac:dyDescent="0.45">
      <c r="A3064" s="2" t="s">
        <v>8243</v>
      </c>
      <c r="B3064" s="2" t="s">
        <v>8244</v>
      </c>
      <c r="C3064" s="2" t="s">
        <v>8305</v>
      </c>
      <c r="D3064" s="2" t="s">
        <v>8306</v>
      </c>
      <c r="E3064" s="2">
        <v>1292</v>
      </c>
      <c r="F3064" s="2">
        <v>24.9057</v>
      </c>
      <c r="G3064" s="2">
        <v>66.694599999999994</v>
      </c>
      <c r="H3064" s="2" t="s">
        <v>50</v>
      </c>
      <c r="L3064" s="2">
        <v>1977</v>
      </c>
      <c r="M3064" s="2" t="s">
        <v>8307</v>
      </c>
      <c r="N3064" s="2" t="s">
        <v>8248</v>
      </c>
      <c r="O3064" s="2" t="s">
        <v>8249</v>
      </c>
      <c r="P3064" s="2" t="s">
        <v>27</v>
      </c>
      <c r="V3064" s="2">
        <v>11122.700999999999</v>
      </c>
    </row>
    <row r="3065" spans="1:22" ht="71.25" hidden="1" x14ac:dyDescent="0.45">
      <c r="A3065" s="2" t="s">
        <v>8243</v>
      </c>
      <c r="B3065" s="2" t="s">
        <v>8244</v>
      </c>
      <c r="C3065" s="2" t="s">
        <v>8308</v>
      </c>
      <c r="D3065" s="2" t="s">
        <v>8309</v>
      </c>
      <c r="E3065" s="2">
        <v>220</v>
      </c>
      <c r="F3065" s="2">
        <v>24.9057</v>
      </c>
      <c r="G3065" s="2">
        <v>66.694599999999994</v>
      </c>
      <c r="H3065" s="2" t="s">
        <v>50</v>
      </c>
      <c r="L3065" s="2">
        <v>2011</v>
      </c>
      <c r="M3065" s="2" t="s">
        <v>8247</v>
      </c>
      <c r="N3065" s="2" t="s">
        <v>8248</v>
      </c>
      <c r="O3065" s="2" t="s">
        <v>8249</v>
      </c>
      <c r="P3065" s="2" t="s">
        <v>27</v>
      </c>
      <c r="V3065" s="2">
        <v>1893.9580000000001</v>
      </c>
    </row>
    <row r="3066" spans="1:22" ht="71.25" hidden="1" x14ac:dyDescent="0.45">
      <c r="A3066" s="2" t="s">
        <v>8243</v>
      </c>
      <c r="B3066" s="2" t="s">
        <v>8244</v>
      </c>
      <c r="C3066" s="2" t="s">
        <v>8310</v>
      </c>
      <c r="D3066" s="2" t="s">
        <v>8311</v>
      </c>
      <c r="E3066" s="2">
        <v>120</v>
      </c>
      <c r="F3066" s="2">
        <v>31.325500000000002</v>
      </c>
      <c r="G3066" s="2">
        <v>74.261700000000005</v>
      </c>
      <c r="H3066" s="2" t="s">
        <v>50</v>
      </c>
      <c r="L3066" s="2">
        <v>2000</v>
      </c>
      <c r="M3066" s="2" t="s">
        <v>8247</v>
      </c>
      <c r="N3066" s="2" t="s">
        <v>8248</v>
      </c>
      <c r="O3066" s="2" t="s">
        <v>8249</v>
      </c>
      <c r="P3066" s="2" t="s">
        <v>27</v>
      </c>
      <c r="V3066" s="2">
        <v>1033.068</v>
      </c>
    </row>
    <row r="3067" spans="1:22" ht="156.75" hidden="1" x14ac:dyDescent="0.45">
      <c r="A3067" s="2" t="s">
        <v>8243</v>
      </c>
      <c r="B3067" s="2" t="s">
        <v>8244</v>
      </c>
      <c r="C3067" s="2" t="s">
        <v>8312</v>
      </c>
      <c r="D3067" s="2" t="s">
        <v>8313</v>
      </c>
      <c r="E3067" s="2">
        <v>106</v>
      </c>
      <c r="F3067" s="2">
        <v>25.057300000000001</v>
      </c>
      <c r="G3067" s="2">
        <v>67.984999999999999</v>
      </c>
      <c r="H3067" s="2" t="s">
        <v>257</v>
      </c>
      <c r="M3067" s="2" t="s">
        <v>8314</v>
      </c>
      <c r="N3067" s="2" t="s">
        <v>8315</v>
      </c>
      <c r="O3067" s="2" t="s">
        <v>8316</v>
      </c>
      <c r="P3067" s="2" t="s">
        <v>365</v>
      </c>
      <c r="V3067" s="2">
        <v>83.165999999999997</v>
      </c>
    </row>
    <row r="3068" spans="1:22" ht="85.5" hidden="1" x14ac:dyDescent="0.45">
      <c r="A3068" s="2" t="s">
        <v>8243</v>
      </c>
      <c r="B3068" s="2" t="s">
        <v>8244</v>
      </c>
      <c r="C3068" s="2" t="s">
        <v>8317</v>
      </c>
      <c r="D3068" s="2" t="s">
        <v>8318</v>
      </c>
      <c r="E3068" s="2">
        <v>137</v>
      </c>
      <c r="F3068" s="2">
        <v>24.844999999999999</v>
      </c>
      <c r="G3068" s="2">
        <v>66.788799999999995</v>
      </c>
      <c r="H3068" s="2" t="s">
        <v>233</v>
      </c>
      <c r="L3068" s="2">
        <v>1971</v>
      </c>
      <c r="M3068" s="2" t="s">
        <v>8262</v>
      </c>
      <c r="N3068" s="2" t="s">
        <v>8255</v>
      </c>
      <c r="O3068" s="2" t="s">
        <v>8256</v>
      </c>
      <c r="P3068" s="2" t="s">
        <v>27</v>
      </c>
      <c r="V3068" s="2">
        <v>475.34399999999999</v>
      </c>
    </row>
    <row r="3069" spans="1:22" ht="71.25" hidden="1" x14ac:dyDescent="0.45">
      <c r="A3069" s="2" t="s">
        <v>8243</v>
      </c>
      <c r="B3069" s="2" t="s">
        <v>8244</v>
      </c>
      <c r="C3069" s="2" t="s">
        <v>8319</v>
      </c>
      <c r="D3069" s="2" t="s">
        <v>8320</v>
      </c>
      <c r="E3069" s="2">
        <v>131</v>
      </c>
      <c r="F3069" s="2">
        <v>31.262899999999998</v>
      </c>
      <c r="G3069" s="2">
        <v>74.187100000000001</v>
      </c>
      <c r="H3069" s="2" t="s">
        <v>50</v>
      </c>
      <c r="L3069" s="2">
        <v>1997</v>
      </c>
      <c r="M3069" s="2" t="s">
        <v>8247</v>
      </c>
      <c r="N3069" s="2" t="s">
        <v>8248</v>
      </c>
      <c r="O3069" s="2" t="s">
        <v>8249</v>
      </c>
      <c r="P3069" s="2" t="s">
        <v>27</v>
      </c>
      <c r="V3069" s="2">
        <v>1127.7660000000001</v>
      </c>
    </row>
    <row r="3070" spans="1:22" ht="85.5" x14ac:dyDescent="0.45">
      <c r="A3070" s="2" t="s">
        <v>8243</v>
      </c>
      <c r="B3070" s="2" t="s">
        <v>8244</v>
      </c>
      <c r="C3070" s="2" t="s">
        <v>8321</v>
      </c>
      <c r="D3070" s="2" t="s">
        <v>8322</v>
      </c>
      <c r="E3070" s="2">
        <v>80</v>
      </c>
      <c r="F3070" s="2">
        <v>24.848299999999998</v>
      </c>
      <c r="G3070" s="2">
        <v>67.145300000000006</v>
      </c>
      <c r="H3070" s="2" t="s">
        <v>37</v>
      </c>
      <c r="M3070" s="2" t="s">
        <v>8254</v>
      </c>
      <c r="N3070" s="2" t="s">
        <v>8255</v>
      </c>
      <c r="O3070" s="2" t="s">
        <v>8256</v>
      </c>
      <c r="P3070" s="2" t="s">
        <v>27</v>
      </c>
      <c r="V3070" s="2">
        <v>741.59100000000001</v>
      </c>
    </row>
    <row r="3071" spans="1:22" ht="85.5" x14ac:dyDescent="0.45">
      <c r="A3071" s="2" t="s">
        <v>8243</v>
      </c>
      <c r="B3071" s="2" t="s">
        <v>8244</v>
      </c>
      <c r="C3071" s="2" t="s">
        <v>8323</v>
      </c>
      <c r="D3071" s="2" t="s">
        <v>8324</v>
      </c>
      <c r="E3071" s="2">
        <v>316</v>
      </c>
      <c r="F3071" s="2">
        <v>24.785699999999999</v>
      </c>
      <c r="G3071" s="2">
        <v>67.138599999999997</v>
      </c>
      <c r="H3071" s="2" t="s">
        <v>37</v>
      </c>
      <c r="M3071" s="2" t="s">
        <v>8254</v>
      </c>
      <c r="N3071" s="2" t="s">
        <v>8255</v>
      </c>
      <c r="O3071" s="2" t="s">
        <v>8256</v>
      </c>
      <c r="P3071" s="2" t="s">
        <v>27</v>
      </c>
      <c r="V3071" s="2">
        <v>2929.2860000000001</v>
      </c>
    </row>
    <row r="3072" spans="1:22" ht="85.5" hidden="1" x14ac:dyDescent="0.45">
      <c r="A3072" s="2" t="s">
        <v>8243</v>
      </c>
      <c r="B3072" s="2" t="s">
        <v>8244</v>
      </c>
      <c r="C3072" s="2" t="s">
        <v>8325</v>
      </c>
      <c r="D3072" s="2" t="s">
        <v>8326</v>
      </c>
      <c r="E3072" s="2">
        <v>1368</v>
      </c>
      <c r="F3072" s="2">
        <v>30.4451</v>
      </c>
      <c r="G3072" s="2">
        <v>70.981099999999998</v>
      </c>
      <c r="H3072" s="2" t="s">
        <v>26</v>
      </c>
      <c r="M3072" s="2" t="s">
        <v>8259</v>
      </c>
      <c r="N3072" s="2" t="s">
        <v>8255</v>
      </c>
      <c r="O3072" s="2" t="s">
        <v>8256</v>
      </c>
      <c r="P3072" s="2" t="s">
        <v>27</v>
      </c>
      <c r="V3072" s="2">
        <v>5381.1840000000002</v>
      </c>
    </row>
    <row r="3073" spans="1:22" ht="71.25" hidden="1" x14ac:dyDescent="0.45">
      <c r="A3073" s="2" t="s">
        <v>8243</v>
      </c>
      <c r="B3073" s="2" t="s">
        <v>8244</v>
      </c>
      <c r="C3073" s="2" t="s">
        <v>8327</v>
      </c>
      <c r="D3073" s="2" t="s">
        <v>8328</v>
      </c>
      <c r="E3073" s="2">
        <v>150</v>
      </c>
      <c r="F3073" s="2">
        <v>25.7041</v>
      </c>
      <c r="G3073" s="2">
        <v>68.286100000000005</v>
      </c>
      <c r="H3073" s="2" t="s">
        <v>213</v>
      </c>
      <c r="L3073" s="2">
        <v>1995</v>
      </c>
      <c r="M3073" s="2" t="s">
        <v>8329</v>
      </c>
      <c r="N3073" s="2" t="s">
        <v>8330</v>
      </c>
      <c r="O3073" s="2" t="s">
        <v>8331</v>
      </c>
      <c r="P3073" s="2" t="s">
        <v>365</v>
      </c>
      <c r="V3073" s="2">
        <v>13.757999999999999</v>
      </c>
    </row>
    <row r="3074" spans="1:22" ht="71.25" x14ac:dyDescent="0.45">
      <c r="A3074" s="2" t="s">
        <v>8243</v>
      </c>
      <c r="B3074" s="2" t="s">
        <v>8244</v>
      </c>
      <c r="C3074" s="2" t="s">
        <v>8332</v>
      </c>
      <c r="D3074" s="2" t="s">
        <v>8333</v>
      </c>
      <c r="E3074" s="2">
        <v>232</v>
      </c>
      <c r="F3074" s="2">
        <v>28.0318</v>
      </c>
      <c r="G3074" s="2">
        <v>69.6357</v>
      </c>
      <c r="H3074" s="2" t="s">
        <v>37</v>
      </c>
      <c r="L3074" s="2">
        <v>2001</v>
      </c>
      <c r="M3074" s="2" t="s">
        <v>8247</v>
      </c>
      <c r="N3074" s="2" t="s">
        <v>8248</v>
      </c>
      <c r="O3074" s="2" t="s">
        <v>8249</v>
      </c>
      <c r="P3074" s="2" t="s">
        <v>27</v>
      </c>
      <c r="V3074" s="2">
        <v>2150.6149999999998</v>
      </c>
    </row>
    <row r="3075" spans="1:22" ht="85.5" hidden="1" x14ac:dyDescent="0.45">
      <c r="A3075" s="2" t="s">
        <v>8243</v>
      </c>
      <c r="B3075" s="2" t="s">
        <v>8244</v>
      </c>
      <c r="C3075" s="2" t="s">
        <v>8334</v>
      </c>
      <c r="D3075" s="2" t="s">
        <v>8335</v>
      </c>
      <c r="E3075" s="2">
        <v>1000</v>
      </c>
      <c r="F3075" s="2">
        <v>33.137300000000003</v>
      </c>
      <c r="G3075" s="2">
        <v>73.641599999999997</v>
      </c>
      <c r="H3075" s="2" t="s">
        <v>26</v>
      </c>
      <c r="M3075" s="2" t="s">
        <v>8259</v>
      </c>
      <c r="N3075" s="2" t="s">
        <v>8255</v>
      </c>
      <c r="O3075" s="2" t="s">
        <v>8256</v>
      </c>
      <c r="P3075" s="2" t="s">
        <v>27</v>
      </c>
      <c r="V3075" s="2">
        <v>3933.614</v>
      </c>
    </row>
    <row r="3076" spans="1:22" ht="213.75" hidden="1" x14ac:dyDescent="0.45">
      <c r="A3076" s="2" t="s">
        <v>8243</v>
      </c>
      <c r="B3076" s="2" t="s">
        <v>8244</v>
      </c>
      <c r="C3076" s="2" t="s">
        <v>8336</v>
      </c>
      <c r="D3076" s="2" t="s">
        <v>8337</v>
      </c>
      <c r="E3076" s="2">
        <v>40</v>
      </c>
      <c r="F3076" s="2">
        <v>32.905200000000001</v>
      </c>
      <c r="G3076" s="2">
        <v>71.611900000000006</v>
      </c>
      <c r="H3076" s="2" t="s">
        <v>213</v>
      </c>
      <c r="L3076" s="2">
        <v>2017</v>
      </c>
      <c r="M3076" s="2" t="s">
        <v>8338</v>
      </c>
      <c r="N3076" s="2" t="s">
        <v>8339</v>
      </c>
      <c r="O3076" s="2" t="s">
        <v>8340</v>
      </c>
      <c r="P3076" s="2" t="s">
        <v>365</v>
      </c>
      <c r="V3076" s="2">
        <v>3.669</v>
      </c>
    </row>
    <row r="3077" spans="1:22" ht="57" hidden="1" x14ac:dyDescent="0.45">
      <c r="A3077" s="2" t="s">
        <v>8243</v>
      </c>
      <c r="B3077" s="2" t="s">
        <v>8244</v>
      </c>
      <c r="C3077" s="2" t="s">
        <v>8341</v>
      </c>
      <c r="D3077" s="2" t="s">
        <v>8342</v>
      </c>
      <c r="E3077" s="2">
        <v>50</v>
      </c>
      <c r="F3077" s="2">
        <v>25.171500000000002</v>
      </c>
      <c r="G3077" s="2">
        <v>67.968999999999994</v>
      </c>
      <c r="H3077" s="2" t="s">
        <v>257</v>
      </c>
      <c r="L3077" s="2">
        <v>2016</v>
      </c>
      <c r="M3077" s="2" t="s">
        <v>8343</v>
      </c>
      <c r="N3077" s="2" t="s">
        <v>8344</v>
      </c>
      <c r="O3077" s="2" t="s">
        <v>8345</v>
      </c>
      <c r="P3077" s="2" t="s">
        <v>365</v>
      </c>
      <c r="V3077" s="2">
        <v>39.228999999999999</v>
      </c>
    </row>
    <row r="3078" spans="1:22" ht="142.5" hidden="1" x14ac:dyDescent="0.45">
      <c r="A3078" s="2" t="s">
        <v>8243</v>
      </c>
      <c r="B3078" s="2" t="s">
        <v>8244</v>
      </c>
      <c r="C3078" s="2" t="s">
        <v>8346</v>
      </c>
      <c r="D3078" s="2" t="s">
        <v>8347</v>
      </c>
      <c r="E3078" s="2">
        <v>120</v>
      </c>
      <c r="F3078" s="2">
        <v>30.293399999999998</v>
      </c>
      <c r="G3078" s="2">
        <v>70.967200000000005</v>
      </c>
      <c r="H3078" s="2" t="s">
        <v>213</v>
      </c>
      <c r="L3078" s="2">
        <v>2017</v>
      </c>
      <c r="M3078" s="2" t="s">
        <v>8348</v>
      </c>
      <c r="N3078" s="2" t="s">
        <v>8286</v>
      </c>
      <c r="O3078" s="2" t="s">
        <v>8349</v>
      </c>
      <c r="P3078" s="2" t="s">
        <v>365</v>
      </c>
      <c r="V3078" s="2">
        <v>11.007</v>
      </c>
    </row>
    <row r="3079" spans="1:22" ht="156.75" hidden="1" x14ac:dyDescent="0.45">
      <c r="A3079" s="2" t="s">
        <v>8243</v>
      </c>
      <c r="B3079" s="2" t="s">
        <v>8244</v>
      </c>
      <c r="C3079" s="2" t="s">
        <v>8350</v>
      </c>
      <c r="D3079" s="2" t="s">
        <v>8351</v>
      </c>
      <c r="E3079" s="2">
        <v>14</v>
      </c>
      <c r="F3079" s="2">
        <v>36.165999999999997</v>
      </c>
      <c r="G3079" s="2">
        <v>74.1755</v>
      </c>
      <c r="H3079" s="2" t="s">
        <v>26</v>
      </c>
      <c r="N3079" s="2" t="s">
        <v>8352</v>
      </c>
      <c r="O3079" s="2" t="s">
        <v>8353</v>
      </c>
      <c r="P3079" s="2" t="s">
        <v>365</v>
      </c>
      <c r="V3079" s="2">
        <v>55.070999999999998</v>
      </c>
    </row>
    <row r="3080" spans="1:22" ht="71.25" hidden="1" x14ac:dyDescent="0.45">
      <c r="A3080" s="2" t="s">
        <v>8243</v>
      </c>
      <c r="B3080" s="2" t="s">
        <v>8244</v>
      </c>
      <c r="C3080" s="2" t="s">
        <v>8354</v>
      </c>
      <c r="D3080" s="2" t="s">
        <v>8355</v>
      </c>
      <c r="E3080" s="2">
        <v>200</v>
      </c>
      <c r="F3080" s="2">
        <v>31.1389</v>
      </c>
      <c r="G3080" s="2">
        <v>73.912499999999994</v>
      </c>
      <c r="H3080" s="2" t="s">
        <v>50</v>
      </c>
      <c r="L3080" s="2">
        <v>2010</v>
      </c>
      <c r="M3080" s="2" t="s">
        <v>8247</v>
      </c>
      <c r="N3080" s="2" t="s">
        <v>8248</v>
      </c>
      <c r="O3080" s="2" t="s">
        <v>8249</v>
      </c>
      <c r="P3080" s="2" t="s">
        <v>996</v>
      </c>
      <c r="V3080" s="2">
        <v>1721.78</v>
      </c>
    </row>
    <row r="3081" spans="1:22" ht="71.25" hidden="1" x14ac:dyDescent="0.45">
      <c r="A3081" s="2" t="s">
        <v>8356</v>
      </c>
      <c r="B3081" s="2" t="s">
        <v>8357</v>
      </c>
      <c r="C3081" s="2" t="s">
        <v>8358</v>
      </c>
      <c r="D3081" s="2" t="s">
        <v>8359</v>
      </c>
      <c r="E3081" s="2">
        <v>260</v>
      </c>
      <c r="F3081" s="2">
        <v>9.1770999999999994</v>
      </c>
      <c r="G3081" s="2">
        <v>-78.884399999999999</v>
      </c>
      <c r="H3081" s="2" t="s">
        <v>26</v>
      </c>
      <c r="N3081" s="2" t="s">
        <v>27</v>
      </c>
      <c r="O3081" s="2" t="s">
        <v>28</v>
      </c>
      <c r="P3081" s="2" t="s">
        <v>27</v>
      </c>
      <c r="Q3081" s="2">
        <v>2017</v>
      </c>
      <c r="V3081" s="2">
        <v>1231.386</v>
      </c>
    </row>
    <row r="3082" spans="1:22" ht="85.5" x14ac:dyDescent="0.45">
      <c r="A3082" s="2" t="s">
        <v>8356</v>
      </c>
      <c r="B3082" s="2" t="s">
        <v>8357</v>
      </c>
      <c r="C3082" s="2" t="s">
        <v>8360</v>
      </c>
      <c r="D3082" s="2" t="s">
        <v>8361</v>
      </c>
      <c r="E3082" s="2">
        <v>160</v>
      </c>
      <c r="F3082" s="2">
        <v>9.3795999999999999</v>
      </c>
      <c r="G3082" s="2">
        <v>-79.821899999999999</v>
      </c>
      <c r="H3082" s="2" t="s">
        <v>37</v>
      </c>
      <c r="N3082" s="2" t="s">
        <v>27</v>
      </c>
      <c r="O3082" s="2" t="s">
        <v>28</v>
      </c>
      <c r="P3082" s="2" t="s">
        <v>27</v>
      </c>
      <c r="Q3082" s="2">
        <v>2017</v>
      </c>
      <c r="V3082" s="2">
        <v>0</v>
      </c>
    </row>
    <row r="3083" spans="1:22" ht="85.5" hidden="1" x14ac:dyDescent="0.45">
      <c r="A3083" s="2" t="s">
        <v>8356</v>
      </c>
      <c r="B3083" s="2" t="s">
        <v>8357</v>
      </c>
      <c r="C3083" s="2" t="s">
        <v>8362</v>
      </c>
      <c r="D3083" s="2" t="s">
        <v>8363</v>
      </c>
      <c r="E3083" s="2">
        <v>222.4</v>
      </c>
      <c r="F3083" s="2">
        <v>9.2703000000000007</v>
      </c>
      <c r="G3083" s="2">
        <v>-82.5154</v>
      </c>
      <c r="H3083" s="2" t="s">
        <v>26</v>
      </c>
      <c r="N3083" s="2" t="s">
        <v>27</v>
      </c>
      <c r="O3083" s="2" t="s">
        <v>28</v>
      </c>
      <c r="P3083" s="2" t="s">
        <v>27</v>
      </c>
      <c r="Q3083" s="2">
        <v>2017</v>
      </c>
      <c r="V3083" s="2">
        <v>1053.308</v>
      </c>
    </row>
    <row r="3084" spans="1:22" ht="99.75" hidden="1" x14ac:dyDescent="0.45">
      <c r="A3084" s="2" t="s">
        <v>8356</v>
      </c>
      <c r="B3084" s="2" t="s">
        <v>8357</v>
      </c>
      <c r="C3084" s="2" t="s">
        <v>8364</v>
      </c>
      <c r="D3084" s="2" t="s">
        <v>8365</v>
      </c>
      <c r="E3084" s="2">
        <v>300</v>
      </c>
      <c r="F3084" s="2">
        <v>8.6790000000000003</v>
      </c>
      <c r="G3084" s="2">
        <v>-82.262600000000006</v>
      </c>
      <c r="H3084" s="2" t="s">
        <v>26</v>
      </c>
      <c r="N3084" s="2" t="s">
        <v>27</v>
      </c>
      <c r="O3084" s="2" t="s">
        <v>28</v>
      </c>
      <c r="P3084" s="2" t="s">
        <v>27</v>
      </c>
      <c r="Q3084" s="2">
        <v>2017</v>
      </c>
      <c r="V3084" s="2">
        <v>1420.83</v>
      </c>
    </row>
    <row r="3085" spans="1:22" ht="71.25" hidden="1" x14ac:dyDescent="0.45">
      <c r="A3085" s="2" t="s">
        <v>8356</v>
      </c>
      <c r="B3085" s="2" t="s">
        <v>8357</v>
      </c>
      <c r="C3085" s="2" t="s">
        <v>8366</v>
      </c>
      <c r="D3085" s="2" t="s">
        <v>8367</v>
      </c>
      <c r="E3085" s="2">
        <v>120</v>
      </c>
      <c r="F3085" s="2">
        <v>8.5429999999999993</v>
      </c>
      <c r="G3085" s="2">
        <v>-82.298000000000002</v>
      </c>
      <c r="H3085" s="2" t="s">
        <v>26</v>
      </c>
      <c r="N3085" s="2" t="s">
        <v>27</v>
      </c>
      <c r="O3085" s="2" t="s">
        <v>28</v>
      </c>
      <c r="P3085" s="2" t="s">
        <v>27</v>
      </c>
      <c r="Q3085" s="2">
        <v>2017</v>
      </c>
      <c r="V3085" s="2">
        <v>568.33199999999999</v>
      </c>
    </row>
    <row r="3086" spans="1:22" ht="71.25" hidden="1" x14ac:dyDescent="0.45">
      <c r="A3086" s="2" t="s">
        <v>8356</v>
      </c>
      <c r="B3086" s="2" t="s">
        <v>8357</v>
      </c>
      <c r="C3086" s="2" t="s">
        <v>8368</v>
      </c>
      <c r="D3086" s="2" t="s">
        <v>8369</v>
      </c>
      <c r="E3086" s="2">
        <v>22.5</v>
      </c>
      <c r="F3086" s="2">
        <v>9.2637</v>
      </c>
      <c r="G3086" s="2">
        <v>-79.930800000000005</v>
      </c>
      <c r="H3086" s="2" t="s">
        <v>26</v>
      </c>
      <c r="N3086" s="2" t="s">
        <v>27</v>
      </c>
      <c r="O3086" s="2" t="s">
        <v>28</v>
      </c>
      <c r="P3086" s="2" t="s">
        <v>27</v>
      </c>
      <c r="Q3086" s="2">
        <v>2017</v>
      </c>
      <c r="V3086" s="2">
        <v>106.562</v>
      </c>
    </row>
    <row r="3087" spans="1:22" ht="71.25" hidden="1" x14ac:dyDescent="0.45">
      <c r="A3087" s="2" t="s">
        <v>8356</v>
      </c>
      <c r="B3087" s="2" t="s">
        <v>8357</v>
      </c>
      <c r="C3087" s="2" t="s">
        <v>8370</v>
      </c>
      <c r="D3087" s="2" t="s">
        <v>8371</v>
      </c>
      <c r="E3087" s="2">
        <v>47.2</v>
      </c>
      <c r="F3087" s="2">
        <v>8.7164000000000001</v>
      </c>
      <c r="G3087" s="2">
        <v>-82.364599999999996</v>
      </c>
      <c r="H3087" s="2" t="s">
        <v>26</v>
      </c>
      <c r="N3087" s="2" t="s">
        <v>27</v>
      </c>
      <c r="O3087" s="2" t="s">
        <v>28</v>
      </c>
      <c r="P3087" s="2" t="s">
        <v>27</v>
      </c>
      <c r="Q3087" s="2">
        <v>2017</v>
      </c>
      <c r="V3087" s="2">
        <v>223.54400000000001</v>
      </c>
    </row>
    <row r="3088" spans="1:22" ht="71.25" hidden="1" x14ac:dyDescent="0.45">
      <c r="A3088" s="2" t="s">
        <v>8356</v>
      </c>
      <c r="B3088" s="2" t="s">
        <v>8357</v>
      </c>
      <c r="C3088" s="2" t="s">
        <v>8372</v>
      </c>
      <c r="D3088" s="2" t="s">
        <v>8373</v>
      </c>
      <c r="E3088" s="2">
        <v>54.8</v>
      </c>
      <c r="F3088" s="2">
        <v>8.6776999999999997</v>
      </c>
      <c r="G3088" s="2">
        <v>-82.3476</v>
      </c>
      <c r="H3088" s="2" t="s">
        <v>26</v>
      </c>
      <c r="N3088" s="2" t="s">
        <v>27</v>
      </c>
      <c r="O3088" s="2" t="s">
        <v>28</v>
      </c>
      <c r="P3088" s="2" t="s">
        <v>27</v>
      </c>
      <c r="Q3088" s="2">
        <v>2017</v>
      </c>
      <c r="V3088" s="2">
        <v>259.53800000000001</v>
      </c>
    </row>
    <row r="3089" spans="1:22" ht="71.25" hidden="1" x14ac:dyDescent="0.45">
      <c r="A3089" s="2" t="s">
        <v>8356</v>
      </c>
      <c r="B3089" s="2" t="s">
        <v>8357</v>
      </c>
      <c r="C3089" s="2" t="s">
        <v>8374</v>
      </c>
      <c r="D3089" s="2" t="s">
        <v>8375</v>
      </c>
      <c r="E3089" s="2">
        <v>36</v>
      </c>
      <c r="F3089" s="2">
        <v>9.2105999999999995</v>
      </c>
      <c r="G3089" s="2">
        <v>-79.616500000000002</v>
      </c>
      <c r="H3089" s="2" t="s">
        <v>26</v>
      </c>
      <c r="N3089" s="2" t="s">
        <v>27</v>
      </c>
      <c r="O3089" s="2" t="s">
        <v>28</v>
      </c>
      <c r="P3089" s="2" t="s">
        <v>27</v>
      </c>
      <c r="Q3089" s="2">
        <v>2017</v>
      </c>
      <c r="V3089" s="2">
        <v>170.5</v>
      </c>
    </row>
    <row r="3090" spans="1:22" ht="57" hidden="1" x14ac:dyDescent="0.45">
      <c r="A3090" s="2" t="s">
        <v>8356</v>
      </c>
      <c r="B3090" s="2" t="s">
        <v>8357</v>
      </c>
      <c r="C3090" s="2" t="s">
        <v>8376</v>
      </c>
      <c r="D3090" s="2" t="s">
        <v>8377</v>
      </c>
      <c r="E3090" s="2">
        <v>96</v>
      </c>
      <c r="F3090" s="2">
        <v>8.9091000000000005</v>
      </c>
      <c r="G3090" s="2">
        <v>-79.780900000000003</v>
      </c>
      <c r="H3090" s="2" t="s">
        <v>50</v>
      </c>
      <c r="N3090" s="2" t="s">
        <v>27</v>
      </c>
      <c r="O3090" s="2" t="s">
        <v>28</v>
      </c>
      <c r="P3090" s="2" t="s">
        <v>27</v>
      </c>
      <c r="Q3090" s="2">
        <v>2017</v>
      </c>
      <c r="V3090" s="2">
        <v>1250.4880000000001</v>
      </c>
    </row>
    <row r="3091" spans="1:22" ht="71.25" hidden="1" x14ac:dyDescent="0.45">
      <c r="A3091" s="2" t="s">
        <v>8356</v>
      </c>
      <c r="B3091" s="2" t="s">
        <v>8357</v>
      </c>
      <c r="C3091" s="2" t="s">
        <v>8378</v>
      </c>
      <c r="D3091" s="2" t="s">
        <v>8379</v>
      </c>
      <c r="E3091" s="2">
        <v>53.4</v>
      </c>
      <c r="F3091" s="2">
        <v>9.1052999999999997</v>
      </c>
      <c r="G3091" s="2">
        <v>-79.272900000000007</v>
      </c>
      <c r="H3091" s="2" t="s">
        <v>50</v>
      </c>
      <c r="N3091" s="2" t="s">
        <v>27</v>
      </c>
      <c r="O3091" s="2" t="s">
        <v>28</v>
      </c>
      <c r="P3091" s="2" t="s">
        <v>27</v>
      </c>
      <c r="Q3091" s="2">
        <v>2017</v>
      </c>
      <c r="V3091" s="2">
        <v>695.58399999999995</v>
      </c>
    </row>
    <row r="3092" spans="1:22" ht="99.75" x14ac:dyDescent="0.45">
      <c r="A3092" s="2" t="s">
        <v>8380</v>
      </c>
      <c r="B3092" s="2" t="s">
        <v>8381</v>
      </c>
      <c r="C3092" s="2" t="s">
        <v>8382</v>
      </c>
      <c r="D3092" s="2" t="s">
        <v>8383</v>
      </c>
      <c r="E3092" s="2">
        <v>72</v>
      </c>
      <c r="F3092" s="2">
        <v>-6.0048000000000004</v>
      </c>
      <c r="G3092" s="2">
        <v>142.80959999999999</v>
      </c>
      <c r="H3092" s="2" t="s">
        <v>37</v>
      </c>
      <c r="M3092" s="2" t="s">
        <v>8384</v>
      </c>
      <c r="N3092" s="2" t="s">
        <v>8385</v>
      </c>
      <c r="O3092" s="2" t="s">
        <v>8386</v>
      </c>
      <c r="P3092" s="2" t="s">
        <v>365</v>
      </c>
    </row>
    <row r="3093" spans="1:22" ht="114" hidden="1" x14ac:dyDescent="0.45">
      <c r="A3093" s="2" t="s">
        <v>8380</v>
      </c>
      <c r="B3093" s="2" t="s">
        <v>8381</v>
      </c>
      <c r="C3093" s="2" t="s">
        <v>8387</v>
      </c>
      <c r="D3093" s="2" t="s">
        <v>8388</v>
      </c>
      <c r="E3093" s="2">
        <v>24</v>
      </c>
      <c r="F3093" s="2">
        <v>-9.4318000000000008</v>
      </c>
      <c r="G3093" s="2">
        <v>147.14279999999999</v>
      </c>
      <c r="H3093" s="2" t="s">
        <v>50</v>
      </c>
      <c r="L3093" s="2">
        <v>1999</v>
      </c>
      <c r="M3093" s="2" t="s">
        <v>8389</v>
      </c>
      <c r="N3093" s="2" t="s">
        <v>8389</v>
      </c>
      <c r="O3093" s="2" t="s">
        <v>8390</v>
      </c>
      <c r="P3093" s="2" t="s">
        <v>365</v>
      </c>
    </row>
    <row r="3094" spans="1:22" ht="142.5" hidden="1" x14ac:dyDescent="0.45">
      <c r="A3094" s="2" t="s">
        <v>8380</v>
      </c>
      <c r="B3094" s="2" t="s">
        <v>8381</v>
      </c>
      <c r="C3094" s="2" t="s">
        <v>8391</v>
      </c>
      <c r="D3094" s="2" t="s">
        <v>8392</v>
      </c>
      <c r="E3094" s="2">
        <v>30</v>
      </c>
      <c r="F3094" s="2">
        <v>-6.7380000000000004</v>
      </c>
      <c r="G3094" s="2">
        <v>146.99119999999999</v>
      </c>
      <c r="H3094" s="2" t="s">
        <v>50</v>
      </c>
      <c r="M3094" s="2" t="s">
        <v>8393</v>
      </c>
      <c r="N3094" s="2" t="s">
        <v>8394</v>
      </c>
      <c r="O3094" s="2" t="s">
        <v>8395</v>
      </c>
      <c r="P3094" s="2" t="s">
        <v>365</v>
      </c>
    </row>
    <row r="3095" spans="1:22" ht="114" hidden="1" x14ac:dyDescent="0.45">
      <c r="A3095" s="2" t="s">
        <v>8380</v>
      </c>
      <c r="B3095" s="2" t="s">
        <v>8381</v>
      </c>
      <c r="C3095" s="2" t="s">
        <v>8396</v>
      </c>
      <c r="D3095" s="2" t="s">
        <v>8397</v>
      </c>
      <c r="E3095" s="2">
        <v>1.5</v>
      </c>
      <c r="F3095" s="2">
        <v>-5.3391999999999999</v>
      </c>
      <c r="G3095" s="2">
        <v>151.13409999999999</v>
      </c>
      <c r="H3095" s="2" t="s">
        <v>26</v>
      </c>
      <c r="M3095" s="2" t="s">
        <v>8389</v>
      </c>
      <c r="N3095" s="2" t="s">
        <v>8389</v>
      </c>
      <c r="O3095" s="2" t="s">
        <v>8390</v>
      </c>
      <c r="P3095" s="2" t="s">
        <v>365</v>
      </c>
    </row>
    <row r="3096" spans="1:22" ht="128.25" hidden="1" x14ac:dyDescent="0.45">
      <c r="A3096" s="2" t="s">
        <v>8380</v>
      </c>
      <c r="B3096" s="2" t="s">
        <v>8381</v>
      </c>
      <c r="C3096" s="2" t="s">
        <v>8398</v>
      </c>
      <c r="D3096" s="2" t="s">
        <v>8399</v>
      </c>
      <c r="E3096" s="2">
        <v>30</v>
      </c>
      <c r="F3096" s="2">
        <v>-3.1244999999999998</v>
      </c>
      <c r="G3096" s="2">
        <v>152.6464</v>
      </c>
      <c r="H3096" s="2" t="s">
        <v>2312</v>
      </c>
      <c r="L3096" s="2">
        <v>2005</v>
      </c>
      <c r="M3096" s="2" t="s">
        <v>8400</v>
      </c>
      <c r="N3096" s="2" t="s">
        <v>8401</v>
      </c>
      <c r="O3096" s="2" t="s">
        <v>8402</v>
      </c>
      <c r="P3096" s="2" t="s">
        <v>365</v>
      </c>
    </row>
    <row r="3097" spans="1:22" ht="71.25" hidden="1" x14ac:dyDescent="0.45">
      <c r="A3097" s="2" t="s">
        <v>8380</v>
      </c>
      <c r="B3097" s="2" t="s">
        <v>8381</v>
      </c>
      <c r="C3097" s="2" t="s">
        <v>8403</v>
      </c>
      <c r="D3097" s="2" t="s">
        <v>8404</v>
      </c>
      <c r="E3097" s="2">
        <v>57</v>
      </c>
      <c r="F3097" s="2">
        <v>-5.2447999999999997</v>
      </c>
      <c r="G3097" s="2">
        <v>141.13640000000001</v>
      </c>
      <c r="H3097" s="2" t="s">
        <v>26</v>
      </c>
      <c r="M3097" s="2" t="s">
        <v>8405</v>
      </c>
      <c r="N3097" s="2" t="s">
        <v>8405</v>
      </c>
      <c r="O3097" s="2" t="s">
        <v>8406</v>
      </c>
      <c r="P3097" s="2" t="s">
        <v>365</v>
      </c>
    </row>
    <row r="3098" spans="1:22" ht="71.25" hidden="1" x14ac:dyDescent="0.45">
      <c r="A3098" s="2" t="s">
        <v>8380</v>
      </c>
      <c r="B3098" s="2" t="s">
        <v>8381</v>
      </c>
      <c r="C3098" s="2" t="s">
        <v>8407</v>
      </c>
      <c r="D3098" s="2" t="s">
        <v>8408</v>
      </c>
      <c r="E3098" s="2">
        <v>45</v>
      </c>
      <c r="F3098" s="2">
        <v>-5.2095000000000002</v>
      </c>
      <c r="G3098" s="2">
        <v>141.18270000000001</v>
      </c>
      <c r="H3098" s="2" t="s">
        <v>50</v>
      </c>
      <c r="M3098" s="2" t="s">
        <v>8405</v>
      </c>
      <c r="N3098" s="2" t="s">
        <v>8405</v>
      </c>
      <c r="O3098" s="2" t="s">
        <v>8406</v>
      </c>
      <c r="P3098" s="2" t="s">
        <v>365</v>
      </c>
    </row>
    <row r="3099" spans="1:22" ht="114" hidden="1" x14ac:dyDescent="0.45">
      <c r="A3099" s="2" t="s">
        <v>8380</v>
      </c>
      <c r="B3099" s="2" t="s">
        <v>8381</v>
      </c>
      <c r="C3099" s="2" t="s">
        <v>8409</v>
      </c>
      <c r="D3099" s="2" t="s">
        <v>8410</v>
      </c>
      <c r="E3099" s="2">
        <v>12</v>
      </c>
      <c r="F3099" s="2">
        <v>-6.0160999999999998</v>
      </c>
      <c r="G3099" s="2">
        <v>144.05789999999999</v>
      </c>
      <c r="H3099" s="2" t="s">
        <v>26</v>
      </c>
      <c r="M3099" s="2" t="s">
        <v>8389</v>
      </c>
      <c r="N3099" s="2" t="s">
        <v>8389</v>
      </c>
      <c r="O3099" s="2" t="s">
        <v>8390</v>
      </c>
      <c r="P3099" s="2" t="s">
        <v>365</v>
      </c>
    </row>
    <row r="3100" spans="1:22" ht="99.75" hidden="1" x14ac:dyDescent="0.45">
      <c r="A3100" s="2" t="s">
        <v>8380</v>
      </c>
      <c r="B3100" s="2" t="s">
        <v>8381</v>
      </c>
      <c r="C3100" s="2" t="s">
        <v>8411</v>
      </c>
      <c r="D3100" s="2" t="s">
        <v>8412</v>
      </c>
      <c r="E3100" s="2">
        <v>13</v>
      </c>
      <c r="F3100" s="2">
        <v>-5.4654999999999996</v>
      </c>
      <c r="G3100" s="2">
        <v>143.1095</v>
      </c>
      <c r="H3100" s="2" t="s">
        <v>50</v>
      </c>
      <c r="M3100" s="2" t="s">
        <v>8384</v>
      </c>
      <c r="N3100" s="2" t="s">
        <v>8385</v>
      </c>
      <c r="O3100" s="2" t="s">
        <v>8386</v>
      </c>
      <c r="P3100" s="2" t="s">
        <v>365</v>
      </c>
    </row>
    <row r="3101" spans="1:22" ht="114" hidden="1" x14ac:dyDescent="0.45">
      <c r="A3101" s="2" t="s">
        <v>8380</v>
      </c>
      <c r="B3101" s="2" t="s">
        <v>8381</v>
      </c>
      <c r="C3101" s="2" t="s">
        <v>8413</v>
      </c>
      <c r="D3101" s="2" t="s">
        <v>8414</v>
      </c>
      <c r="E3101" s="2">
        <v>75</v>
      </c>
      <c r="F3101" s="2">
        <v>-6.2504999999999997</v>
      </c>
      <c r="G3101" s="2">
        <v>145.98050000000001</v>
      </c>
      <c r="H3101" s="2" t="s">
        <v>26</v>
      </c>
      <c r="M3101" s="2" t="s">
        <v>8389</v>
      </c>
      <c r="N3101" s="2" t="s">
        <v>8389</v>
      </c>
      <c r="O3101" s="2" t="s">
        <v>8390</v>
      </c>
      <c r="P3101" s="2" t="s">
        <v>365</v>
      </c>
    </row>
    <row r="3102" spans="1:22" ht="114" hidden="1" x14ac:dyDescent="0.45">
      <c r="A3102" s="2" t="s">
        <v>8380</v>
      </c>
      <c r="B3102" s="2" t="s">
        <v>8381</v>
      </c>
      <c r="C3102" s="2" t="s">
        <v>8415</v>
      </c>
      <c r="D3102" s="2" t="s">
        <v>8416</v>
      </c>
      <c r="E3102" s="2">
        <v>1.5</v>
      </c>
      <c r="F3102" s="2">
        <v>-9.4791000000000007</v>
      </c>
      <c r="G3102" s="2">
        <v>147.44649999999999</v>
      </c>
      <c r="H3102" s="2" t="s">
        <v>26</v>
      </c>
      <c r="M3102" s="2" t="s">
        <v>8389</v>
      </c>
      <c r="N3102" s="2" t="s">
        <v>8389</v>
      </c>
      <c r="O3102" s="2" t="s">
        <v>8390</v>
      </c>
      <c r="P3102" s="2" t="s">
        <v>365</v>
      </c>
    </row>
    <row r="3103" spans="1:22" ht="71.25" hidden="1" x14ac:dyDescent="0.45">
      <c r="A3103" s="2" t="s">
        <v>8380</v>
      </c>
      <c r="B3103" s="2" t="s">
        <v>8381</v>
      </c>
      <c r="C3103" s="2" t="s">
        <v>8417</v>
      </c>
      <c r="D3103" s="2" t="s">
        <v>8418</v>
      </c>
      <c r="E3103" s="2">
        <v>16</v>
      </c>
      <c r="F3103" s="2">
        <v>-5.2773000000000003</v>
      </c>
      <c r="G3103" s="2">
        <v>141.23230000000001</v>
      </c>
      <c r="H3103" s="2" t="s">
        <v>50</v>
      </c>
      <c r="M3103" s="2" t="s">
        <v>8405</v>
      </c>
      <c r="N3103" s="2" t="s">
        <v>8405</v>
      </c>
      <c r="O3103" s="2" t="s">
        <v>8406</v>
      </c>
      <c r="P3103" s="2" t="s">
        <v>365</v>
      </c>
    </row>
    <row r="3104" spans="1:22" ht="71.25" hidden="1" x14ac:dyDescent="0.45">
      <c r="A3104" s="2" t="s">
        <v>8380</v>
      </c>
      <c r="B3104" s="2" t="s">
        <v>8381</v>
      </c>
      <c r="C3104" s="2" t="s">
        <v>8419</v>
      </c>
      <c r="D3104" s="2" t="s">
        <v>8420</v>
      </c>
      <c r="E3104" s="2">
        <v>3.5</v>
      </c>
      <c r="F3104" s="2">
        <v>-8.5658999999999992</v>
      </c>
      <c r="G3104" s="2">
        <v>147.13829999999999</v>
      </c>
      <c r="H3104" s="2" t="s">
        <v>50</v>
      </c>
      <c r="M3104" s="2" t="s">
        <v>8421</v>
      </c>
      <c r="N3104" s="2" t="s">
        <v>8422</v>
      </c>
      <c r="O3104" s="2" t="s">
        <v>8423</v>
      </c>
      <c r="P3104" s="2" t="s">
        <v>365</v>
      </c>
    </row>
    <row r="3105" spans="1:22" ht="114" hidden="1" x14ac:dyDescent="0.45">
      <c r="A3105" s="2" t="s">
        <v>8380</v>
      </c>
      <c r="B3105" s="2" t="s">
        <v>8381</v>
      </c>
      <c r="C3105" s="2" t="s">
        <v>8424</v>
      </c>
      <c r="D3105" s="2" t="s">
        <v>8425</v>
      </c>
      <c r="E3105" s="2">
        <v>8.4</v>
      </c>
      <c r="F3105" s="2">
        <v>-4.3556999999999997</v>
      </c>
      <c r="G3105" s="2">
        <v>152.24539999999999</v>
      </c>
      <c r="H3105" s="2" t="s">
        <v>50</v>
      </c>
      <c r="M3105" s="2" t="s">
        <v>8389</v>
      </c>
      <c r="N3105" s="2" t="s">
        <v>8389</v>
      </c>
      <c r="O3105" s="2" t="s">
        <v>8390</v>
      </c>
      <c r="P3105" s="2" t="s">
        <v>365</v>
      </c>
    </row>
    <row r="3106" spans="1:22" ht="128.25" hidden="1" x14ac:dyDescent="0.45">
      <c r="A3106" s="2" t="s">
        <v>8380</v>
      </c>
      <c r="B3106" s="2" t="s">
        <v>8381</v>
      </c>
      <c r="C3106" s="2" t="s">
        <v>8426</v>
      </c>
      <c r="D3106" s="2" t="s">
        <v>8427</v>
      </c>
      <c r="E3106" s="2">
        <v>18</v>
      </c>
      <c r="F3106" s="2">
        <v>-6.2481999999999998</v>
      </c>
      <c r="G3106" s="2">
        <v>145.9744</v>
      </c>
      <c r="H3106" s="2" t="s">
        <v>26</v>
      </c>
      <c r="M3106" s="2" t="s">
        <v>8389</v>
      </c>
      <c r="N3106" s="2" t="s">
        <v>8428</v>
      </c>
      <c r="O3106" s="2" t="s">
        <v>8429</v>
      </c>
      <c r="P3106" s="2" t="s">
        <v>365</v>
      </c>
    </row>
    <row r="3107" spans="1:22" ht="42.75" hidden="1" x14ac:dyDescent="0.45">
      <c r="A3107" s="2" t="s">
        <v>8430</v>
      </c>
      <c r="B3107" s="2" t="s">
        <v>8431</v>
      </c>
      <c r="C3107" s="2" t="s">
        <v>8432</v>
      </c>
      <c r="D3107" s="2" t="s">
        <v>8433</v>
      </c>
      <c r="E3107" s="2">
        <v>210</v>
      </c>
      <c r="F3107" s="2">
        <v>-25.459099999999999</v>
      </c>
      <c r="G3107" s="2">
        <v>-54.628900000000002</v>
      </c>
      <c r="H3107" s="2" t="s">
        <v>26</v>
      </c>
      <c r="L3107" s="2">
        <v>1981</v>
      </c>
      <c r="N3107" s="2" t="s">
        <v>2622</v>
      </c>
      <c r="O3107" s="2" t="s">
        <v>8434</v>
      </c>
      <c r="P3107" s="2" t="s">
        <v>365</v>
      </c>
      <c r="V3107" s="2">
        <v>1325.11</v>
      </c>
    </row>
    <row r="3108" spans="1:22" ht="85.5" hidden="1" x14ac:dyDescent="0.45">
      <c r="A3108" s="2" t="s">
        <v>8430</v>
      </c>
      <c r="B3108" s="2" t="s">
        <v>8431</v>
      </c>
      <c r="C3108" s="2" t="s">
        <v>8435</v>
      </c>
      <c r="D3108" s="2" t="s">
        <v>8436</v>
      </c>
      <c r="E3108" s="2">
        <v>7000</v>
      </c>
      <c r="F3108" s="2">
        <v>-25.408100000000001</v>
      </c>
      <c r="G3108" s="2">
        <v>-54.588900000000002</v>
      </c>
      <c r="H3108" s="2" t="s">
        <v>26</v>
      </c>
      <c r="L3108" s="2">
        <v>1984</v>
      </c>
      <c r="M3108" s="2" t="s">
        <v>8437</v>
      </c>
      <c r="N3108" s="2" t="s">
        <v>8438</v>
      </c>
      <c r="O3108" s="2" t="s">
        <v>8434</v>
      </c>
      <c r="P3108" s="2" t="s">
        <v>365</v>
      </c>
      <c r="V3108" s="2">
        <v>44170.32</v>
      </c>
    </row>
    <row r="3109" spans="1:22" ht="85.5" hidden="1" x14ac:dyDescent="0.45">
      <c r="A3109" s="2" t="s">
        <v>8430</v>
      </c>
      <c r="B3109" s="2" t="s">
        <v>8431</v>
      </c>
      <c r="C3109" s="2" t="s">
        <v>8439</v>
      </c>
      <c r="D3109" s="2" t="s">
        <v>8440</v>
      </c>
      <c r="E3109" s="2">
        <v>1550</v>
      </c>
      <c r="F3109" s="2">
        <v>-27.482700000000001</v>
      </c>
      <c r="G3109" s="2">
        <v>-56.725000000000001</v>
      </c>
      <c r="H3109" s="2" t="s">
        <v>26</v>
      </c>
      <c r="L3109" s="2">
        <v>1994</v>
      </c>
      <c r="M3109" s="2" t="s">
        <v>8441</v>
      </c>
      <c r="N3109" s="2" t="s">
        <v>8438</v>
      </c>
      <c r="O3109" s="2" t="s">
        <v>8434</v>
      </c>
      <c r="P3109" s="2" t="s">
        <v>365</v>
      </c>
      <c r="V3109" s="2">
        <v>9780.5709999999999</v>
      </c>
    </row>
    <row r="3110" spans="1:22" ht="171" x14ac:dyDescent="0.45">
      <c r="A3110" s="2" t="s">
        <v>8442</v>
      </c>
      <c r="B3110" s="2" t="s">
        <v>8443</v>
      </c>
      <c r="C3110" s="2" t="s">
        <v>8444</v>
      </c>
      <c r="D3110" s="2" t="s">
        <v>8445</v>
      </c>
      <c r="E3110" s="2">
        <v>203</v>
      </c>
      <c r="F3110" s="2">
        <v>-9.0288000000000004</v>
      </c>
      <c r="G3110" s="2">
        <v>-75.492599999999996</v>
      </c>
      <c r="H3110" s="2" t="s">
        <v>37</v>
      </c>
      <c r="M3110" s="2" t="s">
        <v>8446</v>
      </c>
      <c r="N3110" s="2" t="s">
        <v>8447</v>
      </c>
      <c r="O3110" s="2" t="s">
        <v>8448</v>
      </c>
      <c r="P3110" s="2" t="s">
        <v>365</v>
      </c>
      <c r="T3110" s="2">
        <v>441</v>
      </c>
      <c r="V3110" s="2">
        <v>995.09199999999998</v>
      </c>
    </row>
    <row r="3111" spans="1:22" ht="171" hidden="1" x14ac:dyDescent="0.45">
      <c r="A3111" s="2" t="s">
        <v>8442</v>
      </c>
      <c r="B3111" s="2" t="s">
        <v>8443</v>
      </c>
      <c r="C3111" s="2" t="s">
        <v>8449</v>
      </c>
      <c r="D3111" s="2" t="s">
        <v>8450</v>
      </c>
      <c r="E3111" s="2">
        <v>798</v>
      </c>
      <c r="F3111" s="2">
        <v>-12.464399999999999</v>
      </c>
      <c r="G3111" s="2">
        <v>-74.786500000000004</v>
      </c>
      <c r="H3111" s="2" t="s">
        <v>26</v>
      </c>
      <c r="L3111" s="2">
        <v>1978</v>
      </c>
      <c r="M3111" s="2" t="s">
        <v>8451</v>
      </c>
      <c r="N3111" s="2" t="s">
        <v>8447</v>
      </c>
      <c r="O3111" s="2" t="s">
        <v>8448</v>
      </c>
      <c r="P3111" s="2" t="s">
        <v>365</v>
      </c>
      <c r="T3111" s="2">
        <v>5441</v>
      </c>
      <c r="V3111" s="2">
        <v>6476.1289999999999</v>
      </c>
    </row>
    <row r="3112" spans="1:22" ht="171" hidden="1" x14ac:dyDescent="0.45">
      <c r="A3112" s="2" t="s">
        <v>8442</v>
      </c>
      <c r="B3112" s="2" t="s">
        <v>8443</v>
      </c>
      <c r="C3112" s="2" t="s">
        <v>8452</v>
      </c>
      <c r="D3112" s="2" t="s">
        <v>8453</v>
      </c>
      <c r="E3112" s="2">
        <v>247</v>
      </c>
      <c r="F3112" s="2">
        <v>-8.8130000000000006</v>
      </c>
      <c r="G3112" s="2">
        <v>-77.852599999999995</v>
      </c>
      <c r="H3112" s="2" t="s">
        <v>26</v>
      </c>
      <c r="L3112" s="2">
        <v>1958</v>
      </c>
      <c r="M3112" s="2" t="s">
        <v>8454</v>
      </c>
      <c r="N3112" s="2" t="s">
        <v>8447</v>
      </c>
      <c r="O3112" s="2" t="s">
        <v>8448</v>
      </c>
      <c r="P3112" s="2" t="s">
        <v>365</v>
      </c>
      <c r="T3112" s="2">
        <v>1580</v>
      </c>
      <c r="V3112" s="2">
        <v>2004.5160000000001</v>
      </c>
    </row>
    <row r="3113" spans="1:22" ht="171" hidden="1" x14ac:dyDescent="0.45">
      <c r="A3113" s="2" t="s">
        <v>8442</v>
      </c>
      <c r="B3113" s="2" t="s">
        <v>8443</v>
      </c>
      <c r="C3113" s="2" t="s">
        <v>8455</v>
      </c>
      <c r="D3113" s="2" t="s">
        <v>8456</v>
      </c>
      <c r="E3113" s="2">
        <v>145</v>
      </c>
      <c r="F3113" s="2">
        <v>-16.245699999999999</v>
      </c>
      <c r="G3113" s="2">
        <v>-71.347200000000001</v>
      </c>
      <c r="H3113" s="2" t="s">
        <v>26</v>
      </c>
      <c r="L3113" s="2">
        <v>1989</v>
      </c>
      <c r="M3113" s="2" t="s">
        <v>8457</v>
      </c>
      <c r="N3113" s="2" t="s">
        <v>8447</v>
      </c>
      <c r="O3113" s="2" t="s">
        <v>8448</v>
      </c>
      <c r="P3113" s="2" t="s">
        <v>365</v>
      </c>
      <c r="T3113" s="2">
        <v>538</v>
      </c>
      <c r="V3113" s="2">
        <v>1176.74</v>
      </c>
    </row>
    <row r="3114" spans="1:22" ht="171" hidden="1" x14ac:dyDescent="0.45">
      <c r="A3114" s="2" t="s">
        <v>8442</v>
      </c>
      <c r="B3114" s="2" t="s">
        <v>8443</v>
      </c>
      <c r="C3114" s="2" t="s">
        <v>8458</v>
      </c>
      <c r="D3114" s="2" t="s">
        <v>8459</v>
      </c>
      <c r="E3114" s="2">
        <v>30</v>
      </c>
      <c r="F3114" s="2">
        <v>-4.5655000000000001</v>
      </c>
      <c r="G3114" s="2">
        <v>-81.202799999999996</v>
      </c>
      <c r="H3114" s="2" t="s">
        <v>257</v>
      </c>
      <c r="M3114" s="2" t="s">
        <v>8460</v>
      </c>
      <c r="N3114" s="2" t="s">
        <v>8447</v>
      </c>
      <c r="O3114" s="2" t="s">
        <v>8448</v>
      </c>
      <c r="P3114" s="2" t="s">
        <v>1693</v>
      </c>
      <c r="T3114" s="2">
        <v>145</v>
      </c>
      <c r="V3114" s="2">
        <v>99.677000000000007</v>
      </c>
    </row>
    <row r="3115" spans="1:22" ht="171" x14ac:dyDescent="0.45">
      <c r="A3115" s="2" t="s">
        <v>8442</v>
      </c>
      <c r="B3115" s="2" t="s">
        <v>8443</v>
      </c>
      <c r="C3115" s="2" t="s">
        <v>8461</v>
      </c>
      <c r="D3115" s="2" t="s">
        <v>8462</v>
      </c>
      <c r="E3115" s="2">
        <v>524</v>
      </c>
      <c r="F3115" s="2">
        <v>-11.9358</v>
      </c>
      <c r="G3115" s="2">
        <v>-77.117999999999995</v>
      </c>
      <c r="H3115" s="2" t="s">
        <v>37</v>
      </c>
      <c r="M3115" s="2" t="s">
        <v>8463</v>
      </c>
      <c r="N3115" s="2" t="s">
        <v>8447</v>
      </c>
      <c r="O3115" s="2" t="s">
        <v>8448</v>
      </c>
      <c r="P3115" s="2" t="s">
        <v>27</v>
      </c>
      <c r="T3115" s="2">
        <v>2890</v>
      </c>
      <c r="V3115" s="2">
        <v>2568.6109999999999</v>
      </c>
    </row>
    <row r="3116" spans="1:22" ht="171" hidden="1" x14ac:dyDescent="0.45">
      <c r="A3116" s="2" t="s">
        <v>8442</v>
      </c>
      <c r="B3116" s="2" t="s">
        <v>8443</v>
      </c>
      <c r="C3116" s="2" t="s">
        <v>8464</v>
      </c>
      <c r="D3116" s="2" t="s">
        <v>8465</v>
      </c>
      <c r="E3116" s="2">
        <v>130</v>
      </c>
      <c r="F3116" s="2">
        <v>-10.723000000000001</v>
      </c>
      <c r="G3116" s="2">
        <v>-75.645499999999998</v>
      </c>
      <c r="H3116" s="2" t="s">
        <v>26</v>
      </c>
      <c r="M3116" s="2" t="s">
        <v>8466</v>
      </c>
      <c r="N3116" s="2" t="s">
        <v>8447</v>
      </c>
      <c r="O3116" s="2" t="s">
        <v>8448</v>
      </c>
      <c r="P3116" s="2" t="s">
        <v>365</v>
      </c>
      <c r="T3116" s="2">
        <v>901</v>
      </c>
      <c r="V3116" s="2">
        <v>1055.008</v>
      </c>
    </row>
    <row r="3117" spans="1:22" ht="85.5" hidden="1" x14ac:dyDescent="0.45">
      <c r="A3117" s="2" t="s">
        <v>8467</v>
      </c>
      <c r="B3117" s="2" t="s">
        <v>8468</v>
      </c>
      <c r="C3117" s="2" t="s">
        <v>8469</v>
      </c>
      <c r="D3117" s="2" t="s">
        <v>8470</v>
      </c>
      <c r="E3117" s="2">
        <v>80</v>
      </c>
      <c r="F3117" s="2">
        <v>8.0045999999999999</v>
      </c>
      <c r="G3117" s="2">
        <v>124.2868</v>
      </c>
      <c r="H3117" s="2" t="s">
        <v>26</v>
      </c>
      <c r="N3117" s="2" t="s">
        <v>8471</v>
      </c>
      <c r="O3117" s="2" t="s">
        <v>8472</v>
      </c>
      <c r="P3117" s="2" t="s">
        <v>27</v>
      </c>
      <c r="V3117" s="2">
        <v>214.91900000000001</v>
      </c>
    </row>
    <row r="3118" spans="1:22" ht="85.5" hidden="1" x14ac:dyDescent="0.45">
      <c r="A3118" s="2" t="s">
        <v>8467</v>
      </c>
      <c r="B3118" s="2" t="s">
        <v>8468</v>
      </c>
      <c r="C3118" s="2" t="s">
        <v>8473</v>
      </c>
      <c r="D3118" s="2" t="s">
        <v>8474</v>
      </c>
      <c r="E3118" s="2">
        <v>180</v>
      </c>
      <c r="F3118" s="2">
        <v>8.0527999999999995</v>
      </c>
      <c r="G3118" s="2">
        <v>124.2709</v>
      </c>
      <c r="H3118" s="2" t="s">
        <v>26</v>
      </c>
      <c r="N3118" s="2" t="s">
        <v>8471</v>
      </c>
      <c r="O3118" s="2" t="s">
        <v>8472</v>
      </c>
      <c r="P3118" s="2" t="s">
        <v>27</v>
      </c>
      <c r="V3118" s="2">
        <v>483.56700000000001</v>
      </c>
    </row>
    <row r="3119" spans="1:22" ht="85.5" hidden="1" x14ac:dyDescent="0.45">
      <c r="A3119" s="2" t="s">
        <v>8467</v>
      </c>
      <c r="B3119" s="2" t="s">
        <v>8468</v>
      </c>
      <c r="C3119" s="2" t="s">
        <v>8475</v>
      </c>
      <c r="D3119" s="2" t="s">
        <v>8476</v>
      </c>
      <c r="E3119" s="2">
        <v>158.1</v>
      </c>
      <c r="F3119" s="2">
        <v>8.1335999999999995</v>
      </c>
      <c r="G3119" s="2">
        <v>124.1983</v>
      </c>
      <c r="H3119" s="2" t="s">
        <v>26</v>
      </c>
      <c r="N3119" s="2" t="s">
        <v>8471</v>
      </c>
      <c r="O3119" s="2" t="s">
        <v>8472</v>
      </c>
      <c r="P3119" s="2" t="s">
        <v>27</v>
      </c>
      <c r="V3119" s="2">
        <v>424.733</v>
      </c>
    </row>
    <row r="3120" spans="1:22" ht="85.5" hidden="1" x14ac:dyDescent="0.45">
      <c r="A3120" s="2" t="s">
        <v>8467</v>
      </c>
      <c r="B3120" s="2" t="s">
        <v>8468</v>
      </c>
      <c r="C3120" s="2" t="s">
        <v>8477</v>
      </c>
      <c r="D3120" s="2" t="s">
        <v>8478</v>
      </c>
      <c r="E3120" s="2">
        <v>309</v>
      </c>
      <c r="F3120" s="2">
        <v>8.1936999999999998</v>
      </c>
      <c r="G3120" s="2">
        <v>124.1915</v>
      </c>
      <c r="H3120" s="2" t="s">
        <v>26</v>
      </c>
      <c r="N3120" s="2" t="s">
        <v>8471</v>
      </c>
      <c r="O3120" s="2" t="s">
        <v>8472</v>
      </c>
      <c r="P3120" s="2" t="s">
        <v>27</v>
      </c>
      <c r="V3120" s="2">
        <v>830.12300000000005</v>
      </c>
    </row>
    <row r="3121" spans="1:22" ht="85.5" hidden="1" x14ac:dyDescent="0.45">
      <c r="A3121" s="2" t="s">
        <v>8467</v>
      </c>
      <c r="B3121" s="2" t="s">
        <v>8468</v>
      </c>
      <c r="C3121" s="2" t="s">
        <v>8479</v>
      </c>
      <c r="D3121" s="2" t="s">
        <v>8480</v>
      </c>
      <c r="E3121" s="2">
        <v>105</v>
      </c>
      <c r="F3121" s="2">
        <v>16.4588</v>
      </c>
      <c r="G3121" s="2">
        <v>120.7452</v>
      </c>
      <c r="H3121" s="2" t="s">
        <v>26</v>
      </c>
      <c r="N3121" s="2" t="s">
        <v>8471</v>
      </c>
      <c r="O3121" s="2" t="s">
        <v>8472</v>
      </c>
      <c r="P3121" s="2" t="s">
        <v>27</v>
      </c>
      <c r="V3121" s="2">
        <v>282.08100000000002</v>
      </c>
    </row>
    <row r="3122" spans="1:22" ht="99.75" hidden="1" x14ac:dyDescent="0.45">
      <c r="A3122" s="2" t="s">
        <v>8467</v>
      </c>
      <c r="B3122" s="2" t="s">
        <v>8468</v>
      </c>
      <c r="C3122" s="2" t="s">
        <v>8481</v>
      </c>
      <c r="D3122" s="2" t="s">
        <v>8482</v>
      </c>
      <c r="E3122" s="2">
        <v>22.3</v>
      </c>
      <c r="F3122" s="2">
        <v>15.073600000000001</v>
      </c>
      <c r="G3122" s="2">
        <v>120.58929999999999</v>
      </c>
      <c r="H3122" s="2" t="s">
        <v>401</v>
      </c>
      <c r="L3122" s="2">
        <v>2016</v>
      </c>
      <c r="M3122" s="2" t="s">
        <v>8483</v>
      </c>
      <c r="N3122" s="2" t="s">
        <v>8471</v>
      </c>
      <c r="O3122" s="2" t="s">
        <v>8472</v>
      </c>
      <c r="P3122" s="2" t="s">
        <v>365</v>
      </c>
      <c r="V3122" s="2">
        <v>0.53600000000000003</v>
      </c>
    </row>
    <row r="3123" spans="1:22" ht="85.5" hidden="1" x14ac:dyDescent="0.45">
      <c r="A3123" s="2" t="s">
        <v>8467</v>
      </c>
      <c r="B3123" s="2" t="s">
        <v>8468</v>
      </c>
      <c r="C3123" s="2" t="s">
        <v>8484</v>
      </c>
      <c r="D3123" s="2" t="s">
        <v>8485</v>
      </c>
      <c r="E3123" s="2">
        <v>5.7</v>
      </c>
      <c r="F3123" s="2">
        <v>10.616300000000001</v>
      </c>
      <c r="G3123" s="2">
        <v>122.1683</v>
      </c>
      <c r="H3123" s="2" t="s">
        <v>401</v>
      </c>
      <c r="L3123" s="2">
        <v>2017</v>
      </c>
      <c r="M3123" s="2" t="s">
        <v>8486</v>
      </c>
      <c r="N3123" s="2" t="s">
        <v>8471</v>
      </c>
      <c r="O3123" s="2" t="s">
        <v>8472</v>
      </c>
      <c r="P3123" s="2" t="s">
        <v>365</v>
      </c>
      <c r="V3123" s="2">
        <v>0.13700000000000001</v>
      </c>
    </row>
    <row r="3124" spans="1:22" ht="85.5" hidden="1" x14ac:dyDescent="0.45">
      <c r="A3124" s="2" t="s">
        <v>8467</v>
      </c>
      <c r="B3124" s="2" t="s">
        <v>8468</v>
      </c>
      <c r="C3124" s="2" t="s">
        <v>8487</v>
      </c>
      <c r="D3124" s="2" t="s">
        <v>8488</v>
      </c>
      <c r="E3124" s="2">
        <v>20</v>
      </c>
      <c r="F3124" s="2">
        <v>18.050799999999999</v>
      </c>
      <c r="G3124" s="2">
        <v>120.4858</v>
      </c>
      <c r="H3124" s="2" t="s">
        <v>401</v>
      </c>
      <c r="L3124" s="2">
        <v>2016</v>
      </c>
      <c r="M3124" s="2" t="s">
        <v>8489</v>
      </c>
      <c r="N3124" s="2" t="s">
        <v>8471</v>
      </c>
      <c r="O3124" s="2" t="s">
        <v>8472</v>
      </c>
      <c r="P3124" s="2" t="s">
        <v>365</v>
      </c>
      <c r="V3124" s="2">
        <v>0.48099999999999998</v>
      </c>
    </row>
    <row r="3125" spans="1:22" ht="99.75" hidden="1" x14ac:dyDescent="0.45">
      <c r="A3125" s="2" t="s">
        <v>8467</v>
      </c>
      <c r="B3125" s="2" t="s">
        <v>8468</v>
      </c>
      <c r="C3125" s="2" t="s">
        <v>8490</v>
      </c>
      <c r="D3125" s="2" t="s">
        <v>8491</v>
      </c>
      <c r="E3125" s="2">
        <v>28.6</v>
      </c>
      <c r="F3125" s="2">
        <v>6.7717999999999998</v>
      </c>
      <c r="G3125" s="2">
        <v>125.28530000000001</v>
      </c>
      <c r="H3125" s="2" t="s">
        <v>401</v>
      </c>
      <c r="L3125" s="2">
        <v>2016</v>
      </c>
      <c r="M3125" s="2" t="s">
        <v>8483</v>
      </c>
      <c r="N3125" s="2" t="s">
        <v>8471</v>
      </c>
      <c r="O3125" s="2" t="s">
        <v>8472</v>
      </c>
      <c r="P3125" s="2" t="s">
        <v>365</v>
      </c>
      <c r="V3125" s="2">
        <v>0.68799999999999994</v>
      </c>
    </row>
    <row r="3126" spans="1:22" ht="85.5" hidden="1" x14ac:dyDescent="0.45">
      <c r="A3126" s="2" t="s">
        <v>8467</v>
      </c>
      <c r="B3126" s="2" t="s">
        <v>8468</v>
      </c>
      <c r="C3126" s="2" t="s">
        <v>8492</v>
      </c>
      <c r="D3126" s="2" t="s">
        <v>8493</v>
      </c>
      <c r="E3126" s="2">
        <v>405</v>
      </c>
      <c r="F3126" s="2">
        <v>8.5601000000000003</v>
      </c>
      <c r="G3126" s="2">
        <v>124.7465</v>
      </c>
      <c r="H3126" s="2" t="s">
        <v>213</v>
      </c>
      <c r="L3126" s="2">
        <v>2016</v>
      </c>
      <c r="M3126" s="2" t="s">
        <v>8494</v>
      </c>
      <c r="N3126" s="2" t="s">
        <v>8471</v>
      </c>
      <c r="O3126" s="2" t="s">
        <v>8472</v>
      </c>
      <c r="P3126" s="2" t="s">
        <v>365</v>
      </c>
      <c r="V3126" s="2">
        <v>1876.5150000000001</v>
      </c>
    </row>
    <row r="3127" spans="1:22" ht="85.5" hidden="1" x14ac:dyDescent="0.45">
      <c r="A3127" s="2" t="s">
        <v>8467</v>
      </c>
      <c r="B3127" s="2" t="s">
        <v>8468</v>
      </c>
      <c r="C3127" s="2" t="s">
        <v>8495</v>
      </c>
      <c r="D3127" s="2" t="s">
        <v>8496</v>
      </c>
      <c r="E3127" s="2">
        <v>60</v>
      </c>
      <c r="F3127" s="2">
        <v>10.4152</v>
      </c>
      <c r="G3127" s="2">
        <v>123.6789</v>
      </c>
      <c r="H3127" s="2" t="s">
        <v>401</v>
      </c>
      <c r="L3127" s="2">
        <v>2017</v>
      </c>
      <c r="M3127" s="2" t="s">
        <v>8497</v>
      </c>
      <c r="N3127" s="2" t="s">
        <v>8471</v>
      </c>
      <c r="O3127" s="2" t="s">
        <v>8472</v>
      </c>
      <c r="P3127" s="2" t="s">
        <v>365</v>
      </c>
      <c r="V3127" s="2">
        <v>1.4419999999999999</v>
      </c>
    </row>
    <row r="3128" spans="1:22" ht="85.5" hidden="1" x14ac:dyDescent="0.45">
      <c r="A3128" s="2" t="s">
        <v>8467</v>
      </c>
      <c r="B3128" s="2" t="s">
        <v>8468</v>
      </c>
      <c r="C3128" s="2" t="s">
        <v>8498</v>
      </c>
      <c r="D3128" s="2" t="s">
        <v>8499</v>
      </c>
      <c r="E3128" s="2">
        <v>3.4</v>
      </c>
      <c r="F3128" s="2">
        <v>10.6584</v>
      </c>
      <c r="G3128" s="2">
        <v>122.5963</v>
      </c>
      <c r="H3128" s="2" t="s">
        <v>50</v>
      </c>
      <c r="N3128" s="2" t="s">
        <v>8471</v>
      </c>
      <c r="O3128" s="2" t="s">
        <v>8472</v>
      </c>
      <c r="P3128" s="2" t="s">
        <v>996</v>
      </c>
      <c r="V3128" s="2">
        <v>9.4390000000000001</v>
      </c>
    </row>
    <row r="3129" spans="1:22" ht="85.5" hidden="1" x14ac:dyDescent="0.45">
      <c r="A3129" s="2" t="s">
        <v>8467</v>
      </c>
      <c r="B3129" s="2" t="s">
        <v>8468</v>
      </c>
      <c r="C3129" s="2" t="s">
        <v>8500</v>
      </c>
      <c r="D3129" s="2" t="s">
        <v>8501</v>
      </c>
      <c r="E3129" s="2">
        <v>132.5</v>
      </c>
      <c r="F3129" s="2">
        <v>14.103300000000001</v>
      </c>
      <c r="G3129" s="2">
        <v>121.5423</v>
      </c>
      <c r="H3129" s="2" t="s">
        <v>401</v>
      </c>
      <c r="L3129" s="2">
        <v>2016</v>
      </c>
      <c r="M3129" s="2" t="s">
        <v>8502</v>
      </c>
      <c r="N3129" s="2" t="s">
        <v>8471</v>
      </c>
      <c r="O3129" s="2" t="s">
        <v>8472</v>
      </c>
      <c r="P3129" s="2" t="s">
        <v>365</v>
      </c>
      <c r="V3129" s="2">
        <v>3.1850000000000001</v>
      </c>
    </row>
    <row r="3130" spans="1:22" ht="85.5" x14ac:dyDescent="0.45">
      <c r="A3130" s="2" t="s">
        <v>8467</v>
      </c>
      <c r="B3130" s="2" t="s">
        <v>8468</v>
      </c>
      <c r="C3130" s="2" t="s">
        <v>8503</v>
      </c>
      <c r="D3130" s="2" t="s">
        <v>8504</v>
      </c>
      <c r="E3130" s="2">
        <v>1271</v>
      </c>
      <c r="F3130" s="2">
        <v>13.622</v>
      </c>
      <c r="G3130" s="2">
        <v>121.0795</v>
      </c>
      <c r="H3130" s="2" t="s">
        <v>37</v>
      </c>
      <c r="N3130" s="2" t="s">
        <v>8471</v>
      </c>
      <c r="O3130" s="2" t="s">
        <v>8472</v>
      </c>
      <c r="P3130" s="2" t="s">
        <v>27</v>
      </c>
      <c r="V3130" s="2">
        <v>6964.23</v>
      </c>
    </row>
    <row r="3131" spans="1:22" ht="85.5" hidden="1" x14ac:dyDescent="0.45">
      <c r="A3131" s="2" t="s">
        <v>8467</v>
      </c>
      <c r="B3131" s="2" t="s">
        <v>8468</v>
      </c>
      <c r="C3131" s="2" t="s">
        <v>8505</v>
      </c>
      <c r="D3131" s="2" t="s">
        <v>8506</v>
      </c>
      <c r="E3131" s="2">
        <v>32</v>
      </c>
      <c r="F3131" s="2">
        <v>10.4216</v>
      </c>
      <c r="G3131" s="2">
        <v>122.9348</v>
      </c>
      <c r="H3131" s="2" t="s">
        <v>401</v>
      </c>
      <c r="L3131" s="2">
        <v>2016</v>
      </c>
      <c r="M3131" s="2" t="s">
        <v>8507</v>
      </c>
      <c r="N3131" s="2" t="s">
        <v>8471</v>
      </c>
      <c r="O3131" s="2" t="s">
        <v>8472</v>
      </c>
      <c r="P3131" s="2" t="s">
        <v>365</v>
      </c>
      <c r="V3131" s="2">
        <v>0.76900000000000002</v>
      </c>
    </row>
    <row r="3132" spans="1:22" ht="85.5" hidden="1" x14ac:dyDescent="0.45">
      <c r="A3132" s="2" t="s">
        <v>8467</v>
      </c>
      <c r="B3132" s="2" t="s">
        <v>8468</v>
      </c>
      <c r="C3132" s="2" t="s">
        <v>8508</v>
      </c>
      <c r="D3132" s="2" t="s">
        <v>8509</v>
      </c>
      <c r="E3132" s="2">
        <v>48</v>
      </c>
      <c r="F3132" s="2">
        <v>10.424899999999999</v>
      </c>
      <c r="G3132" s="2">
        <v>122.9282</v>
      </c>
      <c r="H3132" s="2" t="s">
        <v>401</v>
      </c>
      <c r="L3132" s="2">
        <v>2016</v>
      </c>
      <c r="M3132" s="2" t="s">
        <v>8507</v>
      </c>
      <c r="N3132" s="2" t="s">
        <v>8471</v>
      </c>
      <c r="O3132" s="2" t="s">
        <v>8472</v>
      </c>
      <c r="P3132" s="2" t="s">
        <v>365</v>
      </c>
      <c r="V3132" s="2">
        <v>1.1539999999999999</v>
      </c>
    </row>
    <row r="3133" spans="1:22" ht="85.5" hidden="1" x14ac:dyDescent="0.45">
      <c r="A3133" s="2" t="s">
        <v>8467</v>
      </c>
      <c r="B3133" s="2" t="s">
        <v>8468</v>
      </c>
      <c r="C3133" s="2" t="s">
        <v>8510</v>
      </c>
      <c r="D3133" s="2" t="s">
        <v>8511</v>
      </c>
      <c r="E3133" s="2">
        <v>739.2</v>
      </c>
      <c r="F3133" s="2">
        <v>14.316800000000001</v>
      </c>
      <c r="G3133" s="2">
        <v>121.4739</v>
      </c>
      <c r="H3133" s="2" t="s">
        <v>26</v>
      </c>
      <c r="N3133" s="2" t="s">
        <v>8471</v>
      </c>
      <c r="O3133" s="2" t="s">
        <v>8472</v>
      </c>
      <c r="P3133" s="2" t="s">
        <v>27</v>
      </c>
      <c r="V3133" s="2">
        <v>1985.8489999999999</v>
      </c>
    </row>
    <row r="3134" spans="1:22" ht="85.5" hidden="1" x14ac:dyDescent="0.45">
      <c r="A3134" s="2" t="s">
        <v>8467</v>
      </c>
      <c r="B3134" s="2" t="s">
        <v>8468</v>
      </c>
      <c r="C3134" s="2" t="s">
        <v>8512</v>
      </c>
      <c r="D3134" s="2" t="s">
        <v>8513</v>
      </c>
      <c r="E3134" s="2">
        <v>10.5</v>
      </c>
      <c r="F3134" s="2">
        <v>7.5545999999999998</v>
      </c>
      <c r="G3134" s="2">
        <v>124.9616</v>
      </c>
      <c r="H3134" s="2" t="s">
        <v>401</v>
      </c>
      <c r="L3134" s="2">
        <v>2016</v>
      </c>
      <c r="M3134" s="2" t="s">
        <v>8514</v>
      </c>
      <c r="N3134" s="2" t="s">
        <v>8471</v>
      </c>
      <c r="O3134" s="2" t="s">
        <v>8472</v>
      </c>
      <c r="P3134" s="2" t="s">
        <v>365</v>
      </c>
      <c r="V3134" s="2">
        <v>0.252</v>
      </c>
    </row>
    <row r="3135" spans="1:22" ht="85.5" hidden="1" x14ac:dyDescent="0.45">
      <c r="A3135" s="2" t="s">
        <v>8467</v>
      </c>
      <c r="B3135" s="2" t="s">
        <v>8468</v>
      </c>
      <c r="C3135" s="2" t="s">
        <v>8515</v>
      </c>
      <c r="D3135" s="2" t="s">
        <v>8516</v>
      </c>
      <c r="E3135" s="2">
        <v>112.5</v>
      </c>
      <c r="F3135" s="2">
        <v>11.130800000000001</v>
      </c>
      <c r="G3135" s="2">
        <v>124.6553</v>
      </c>
      <c r="H3135" s="2" t="s">
        <v>2312</v>
      </c>
      <c r="N3135" s="2" t="s">
        <v>8471</v>
      </c>
      <c r="O3135" s="2" t="s">
        <v>8472</v>
      </c>
      <c r="P3135" s="2" t="s">
        <v>27</v>
      </c>
      <c r="V3135" s="2">
        <v>627.44799999999998</v>
      </c>
    </row>
    <row r="3136" spans="1:22" ht="85.5" hidden="1" x14ac:dyDescent="0.45">
      <c r="A3136" s="2" t="s">
        <v>8467</v>
      </c>
      <c r="B3136" s="2" t="s">
        <v>8468</v>
      </c>
      <c r="C3136" s="2" t="s">
        <v>8517</v>
      </c>
      <c r="D3136" s="2" t="s">
        <v>8518</v>
      </c>
      <c r="E3136" s="2">
        <v>620</v>
      </c>
      <c r="F3136" s="2">
        <v>14.5434</v>
      </c>
      <c r="G3136" s="2">
        <v>120.59869999999999</v>
      </c>
      <c r="H3136" s="2" t="s">
        <v>50</v>
      </c>
      <c r="N3136" s="2" t="s">
        <v>8471</v>
      </c>
      <c r="O3136" s="2" t="s">
        <v>8472</v>
      </c>
      <c r="P3136" s="2" t="s">
        <v>27</v>
      </c>
      <c r="V3136" s="2">
        <v>1721.2</v>
      </c>
    </row>
    <row r="3137" spans="1:22" ht="85.5" hidden="1" x14ac:dyDescent="0.45">
      <c r="A3137" s="2" t="s">
        <v>8467</v>
      </c>
      <c r="B3137" s="2" t="s">
        <v>8468</v>
      </c>
      <c r="C3137" s="2" t="s">
        <v>8519</v>
      </c>
      <c r="D3137" s="2" t="s">
        <v>8520</v>
      </c>
      <c r="E3137" s="2">
        <v>360</v>
      </c>
      <c r="F3137" s="2">
        <v>16.8293</v>
      </c>
      <c r="G3137" s="2">
        <v>121.4537</v>
      </c>
      <c r="H3137" s="2" t="s">
        <v>26</v>
      </c>
      <c r="N3137" s="2" t="s">
        <v>8471</v>
      </c>
      <c r="O3137" s="2" t="s">
        <v>8472</v>
      </c>
      <c r="P3137" s="2" t="s">
        <v>27</v>
      </c>
      <c r="V3137" s="2">
        <v>967.13400000000001</v>
      </c>
    </row>
    <row r="3138" spans="1:22" ht="85.5" hidden="1" x14ac:dyDescent="0.45">
      <c r="A3138" s="2" t="s">
        <v>8467</v>
      </c>
      <c r="B3138" s="2" t="s">
        <v>8468</v>
      </c>
      <c r="C3138" s="2" t="s">
        <v>8521</v>
      </c>
      <c r="D3138" s="2" t="s">
        <v>8522</v>
      </c>
      <c r="E3138" s="2">
        <v>442.8</v>
      </c>
      <c r="F3138" s="2">
        <v>14.088100000000001</v>
      </c>
      <c r="G3138" s="2">
        <v>121.2264</v>
      </c>
      <c r="H3138" s="2" t="s">
        <v>2312</v>
      </c>
      <c r="N3138" s="2" t="s">
        <v>8471</v>
      </c>
      <c r="O3138" s="2" t="s">
        <v>8472</v>
      </c>
      <c r="P3138" s="2" t="s">
        <v>27</v>
      </c>
      <c r="V3138" s="2">
        <v>2469.6370000000002</v>
      </c>
    </row>
    <row r="3139" spans="1:22" ht="85.5" hidden="1" x14ac:dyDescent="0.45">
      <c r="A3139" s="2" t="s">
        <v>8467</v>
      </c>
      <c r="B3139" s="2" t="s">
        <v>8468</v>
      </c>
      <c r="C3139" s="2" t="s">
        <v>8523</v>
      </c>
      <c r="D3139" s="2" t="s">
        <v>8524</v>
      </c>
      <c r="E3139" s="2">
        <v>15.7</v>
      </c>
      <c r="F3139" s="2">
        <v>14.1447</v>
      </c>
      <c r="G3139" s="2">
        <v>121.3152</v>
      </c>
      <c r="H3139" s="2" t="s">
        <v>2312</v>
      </c>
      <c r="N3139" s="2" t="s">
        <v>8471</v>
      </c>
      <c r="O3139" s="2" t="s">
        <v>8472</v>
      </c>
      <c r="P3139" s="2" t="s">
        <v>996</v>
      </c>
      <c r="V3139" s="2">
        <v>87.563999999999993</v>
      </c>
    </row>
    <row r="3140" spans="1:22" ht="85.5" hidden="1" x14ac:dyDescent="0.45">
      <c r="A3140" s="2" t="s">
        <v>8467</v>
      </c>
      <c r="B3140" s="2" t="s">
        <v>8468</v>
      </c>
      <c r="C3140" s="2" t="s">
        <v>8525</v>
      </c>
      <c r="D3140" s="2" t="s">
        <v>8526</v>
      </c>
      <c r="E3140" s="2">
        <v>5</v>
      </c>
      <c r="F3140" s="2">
        <v>15.440799999999999</v>
      </c>
      <c r="G3140" s="2">
        <v>119.98560000000001</v>
      </c>
      <c r="H3140" s="2" t="s">
        <v>401</v>
      </c>
      <c r="L3140" s="2">
        <v>2016</v>
      </c>
      <c r="M3140" s="2" t="s">
        <v>8527</v>
      </c>
      <c r="N3140" s="2" t="s">
        <v>8471</v>
      </c>
      <c r="O3140" s="2" t="s">
        <v>8472</v>
      </c>
      <c r="P3140" s="2" t="s">
        <v>365</v>
      </c>
      <c r="V3140" s="2">
        <v>0.12</v>
      </c>
    </row>
    <row r="3141" spans="1:22" ht="85.5" hidden="1" x14ac:dyDescent="0.45">
      <c r="A3141" s="2" t="s">
        <v>8467</v>
      </c>
      <c r="B3141" s="2" t="s">
        <v>8468</v>
      </c>
      <c r="C3141" s="2" t="s">
        <v>8528</v>
      </c>
      <c r="D3141" s="2" t="s">
        <v>8529</v>
      </c>
      <c r="E3141" s="2">
        <v>50.1</v>
      </c>
      <c r="F3141" s="2">
        <v>15.4467</v>
      </c>
      <c r="G3141" s="2">
        <v>120.61799999999999</v>
      </c>
      <c r="H3141" s="2" t="s">
        <v>401</v>
      </c>
      <c r="L3141" s="2">
        <v>2016</v>
      </c>
      <c r="M3141" s="2" t="s">
        <v>8530</v>
      </c>
      <c r="N3141" s="2" t="s">
        <v>8471</v>
      </c>
      <c r="O3141" s="2" t="s">
        <v>8472</v>
      </c>
      <c r="P3141" s="2" t="s">
        <v>365</v>
      </c>
      <c r="V3141" s="2">
        <v>1.204</v>
      </c>
    </row>
    <row r="3142" spans="1:22" ht="85.5" hidden="1" x14ac:dyDescent="0.45">
      <c r="A3142" s="2" t="s">
        <v>8467</v>
      </c>
      <c r="B3142" s="2" t="s">
        <v>8468</v>
      </c>
      <c r="C3142" s="2" t="s">
        <v>8531</v>
      </c>
      <c r="D3142" s="2" t="s">
        <v>8532</v>
      </c>
      <c r="E3142" s="2">
        <v>511</v>
      </c>
      <c r="F3142" s="2">
        <v>14.2296</v>
      </c>
      <c r="G3142" s="2">
        <v>121.75579999999999</v>
      </c>
      <c r="H3142" s="2" t="s">
        <v>213</v>
      </c>
      <c r="N3142" s="2" t="s">
        <v>8471</v>
      </c>
      <c r="O3142" s="2" t="s">
        <v>8472</v>
      </c>
      <c r="P3142" s="2" t="s">
        <v>27</v>
      </c>
      <c r="V3142" s="2">
        <v>2367.652</v>
      </c>
    </row>
    <row r="3143" spans="1:22" ht="85.5" hidden="1" x14ac:dyDescent="0.45">
      <c r="A3143" s="2" t="s">
        <v>8467</v>
      </c>
      <c r="B3143" s="2" t="s">
        <v>8468</v>
      </c>
      <c r="C3143" s="2" t="s">
        <v>8533</v>
      </c>
      <c r="D3143" s="2" t="s">
        <v>8534</v>
      </c>
      <c r="E3143" s="2">
        <v>21</v>
      </c>
      <c r="F3143" s="2">
        <v>10.5158</v>
      </c>
      <c r="G3143" s="2">
        <v>123.43510000000001</v>
      </c>
      <c r="H3143" s="2" t="s">
        <v>401</v>
      </c>
      <c r="N3143" s="2" t="s">
        <v>8471</v>
      </c>
      <c r="O3143" s="2" t="s">
        <v>8472</v>
      </c>
      <c r="P3143" s="2" t="s">
        <v>365</v>
      </c>
      <c r="V3143" s="2">
        <v>0.505</v>
      </c>
    </row>
    <row r="3144" spans="1:22" ht="85.5" hidden="1" x14ac:dyDescent="0.45">
      <c r="A3144" s="2" t="s">
        <v>8467</v>
      </c>
      <c r="B3144" s="2" t="s">
        <v>8468</v>
      </c>
      <c r="C3144" s="2" t="s">
        <v>8535</v>
      </c>
      <c r="D3144" s="2" t="s">
        <v>8536</v>
      </c>
      <c r="E3144" s="2">
        <v>8.3000000000000007</v>
      </c>
      <c r="F3144" s="2">
        <v>10.984400000000001</v>
      </c>
      <c r="G3144" s="2">
        <v>122.7711</v>
      </c>
      <c r="H3144" s="2" t="s">
        <v>509</v>
      </c>
      <c r="N3144" s="2" t="s">
        <v>8471</v>
      </c>
      <c r="O3144" s="2" t="s">
        <v>8472</v>
      </c>
      <c r="P3144" s="2" t="s">
        <v>996</v>
      </c>
      <c r="V3144" s="2">
        <v>46.308999999999997</v>
      </c>
    </row>
    <row r="3145" spans="1:22" ht="85.5" x14ac:dyDescent="0.45">
      <c r="A3145" s="2" t="s">
        <v>8467</v>
      </c>
      <c r="B3145" s="2" t="s">
        <v>8468</v>
      </c>
      <c r="C3145" s="2" t="s">
        <v>8537</v>
      </c>
      <c r="D3145" s="2" t="s">
        <v>8538</v>
      </c>
      <c r="E3145" s="2">
        <v>530</v>
      </c>
      <c r="F3145" s="2">
        <v>13.771699999999999</v>
      </c>
      <c r="G3145" s="2">
        <v>124.03489999999999</v>
      </c>
      <c r="H3145" s="2" t="s">
        <v>37</v>
      </c>
      <c r="N3145" s="2" t="s">
        <v>8471</v>
      </c>
      <c r="O3145" s="2" t="s">
        <v>8472</v>
      </c>
      <c r="P3145" s="2" t="s">
        <v>365</v>
      </c>
      <c r="V3145" s="2">
        <v>2904.0459999999998</v>
      </c>
    </row>
    <row r="3146" spans="1:22" ht="85.5" hidden="1" x14ac:dyDescent="0.45">
      <c r="A3146" s="2" t="s">
        <v>8467</v>
      </c>
      <c r="B3146" s="2" t="s">
        <v>8468</v>
      </c>
      <c r="C3146" s="2" t="s">
        <v>8539</v>
      </c>
      <c r="D3146" s="2" t="s">
        <v>8540</v>
      </c>
      <c r="E3146" s="2">
        <v>411</v>
      </c>
      <c r="F3146" s="2">
        <v>16.1462</v>
      </c>
      <c r="G3146" s="2">
        <v>120.6837</v>
      </c>
      <c r="H3146" s="2" t="s">
        <v>26</v>
      </c>
      <c r="N3146" s="2" t="s">
        <v>8471</v>
      </c>
      <c r="O3146" s="2" t="s">
        <v>8472</v>
      </c>
      <c r="P3146" s="2" t="s">
        <v>27</v>
      </c>
      <c r="V3146" s="2">
        <v>1104.145</v>
      </c>
    </row>
    <row r="3147" spans="1:22" ht="85.5" hidden="1" x14ac:dyDescent="0.45">
      <c r="A3147" s="2" t="s">
        <v>8467</v>
      </c>
      <c r="B3147" s="2" t="s">
        <v>8468</v>
      </c>
      <c r="C3147" s="2" t="s">
        <v>8541</v>
      </c>
      <c r="D3147" s="2" t="s">
        <v>8542</v>
      </c>
      <c r="E3147" s="2">
        <v>300</v>
      </c>
      <c r="F3147" s="2">
        <v>14.524699999999999</v>
      </c>
      <c r="G3147" s="2">
        <v>120.5964</v>
      </c>
      <c r="H3147" s="2" t="s">
        <v>213</v>
      </c>
      <c r="L3147" s="2">
        <v>2017</v>
      </c>
      <c r="M3147" s="2" t="s">
        <v>8543</v>
      </c>
      <c r="N3147" s="2" t="s">
        <v>8471</v>
      </c>
      <c r="O3147" s="2" t="s">
        <v>8472</v>
      </c>
      <c r="P3147" s="2" t="s">
        <v>365</v>
      </c>
      <c r="V3147" s="2">
        <v>1390.011</v>
      </c>
    </row>
    <row r="3148" spans="1:22" ht="85.5" hidden="1" x14ac:dyDescent="0.45">
      <c r="A3148" s="2" t="s">
        <v>8467</v>
      </c>
      <c r="B3148" s="2" t="s">
        <v>8468</v>
      </c>
      <c r="C3148" s="2" t="s">
        <v>8544</v>
      </c>
      <c r="D3148" s="2" t="s">
        <v>8545</v>
      </c>
      <c r="E3148" s="2">
        <v>118</v>
      </c>
      <c r="F3148" s="2">
        <v>5.8710000000000004</v>
      </c>
      <c r="G3148" s="2">
        <v>125.0789</v>
      </c>
      <c r="H3148" s="2" t="s">
        <v>213</v>
      </c>
      <c r="L3148" s="2">
        <v>2016</v>
      </c>
      <c r="M3148" s="2" t="s">
        <v>8546</v>
      </c>
      <c r="N3148" s="2" t="s">
        <v>8471</v>
      </c>
      <c r="O3148" s="2" t="s">
        <v>8472</v>
      </c>
      <c r="P3148" s="2" t="s">
        <v>365</v>
      </c>
      <c r="V3148" s="2">
        <v>546.73800000000006</v>
      </c>
    </row>
    <row r="3149" spans="1:22" ht="85.5" hidden="1" x14ac:dyDescent="0.45">
      <c r="A3149" s="2" t="s">
        <v>8467</v>
      </c>
      <c r="B3149" s="2" t="s">
        <v>8468</v>
      </c>
      <c r="C3149" s="2" t="s">
        <v>8547</v>
      </c>
      <c r="D3149" s="2" t="s">
        <v>8548</v>
      </c>
      <c r="E3149" s="2">
        <v>300</v>
      </c>
      <c r="F3149" s="2">
        <v>13.9201</v>
      </c>
      <c r="G3149" s="2">
        <v>120.8265</v>
      </c>
      <c r="H3149" s="2" t="s">
        <v>213</v>
      </c>
      <c r="L3149" s="2">
        <v>2016</v>
      </c>
      <c r="M3149" s="2" t="s">
        <v>8549</v>
      </c>
      <c r="N3149" s="2" t="s">
        <v>8471</v>
      </c>
      <c r="O3149" s="2" t="s">
        <v>8472</v>
      </c>
      <c r="P3149" s="2" t="s">
        <v>365</v>
      </c>
      <c r="V3149" s="2">
        <v>1390.011</v>
      </c>
    </row>
    <row r="3150" spans="1:22" ht="85.5" hidden="1" x14ac:dyDescent="0.45">
      <c r="A3150" s="2" t="s">
        <v>8467</v>
      </c>
      <c r="B3150" s="2" t="s">
        <v>8468</v>
      </c>
      <c r="C3150" s="2" t="s">
        <v>8550</v>
      </c>
      <c r="D3150" s="2" t="s">
        <v>8551</v>
      </c>
      <c r="E3150" s="2">
        <v>270</v>
      </c>
      <c r="F3150" s="2">
        <v>13.9328</v>
      </c>
      <c r="G3150" s="2">
        <v>120.79089999999999</v>
      </c>
      <c r="H3150" s="2" t="s">
        <v>213</v>
      </c>
      <c r="L3150" s="2">
        <v>2016</v>
      </c>
      <c r="M3150" s="2" t="s">
        <v>8549</v>
      </c>
      <c r="N3150" s="2" t="s">
        <v>8471</v>
      </c>
      <c r="O3150" s="2" t="s">
        <v>8472</v>
      </c>
      <c r="P3150" s="2" t="s">
        <v>365</v>
      </c>
      <c r="V3150" s="2">
        <v>1251.01</v>
      </c>
    </row>
    <row r="3151" spans="1:22" ht="85.5" hidden="1" x14ac:dyDescent="0.45">
      <c r="A3151" s="2" t="s">
        <v>8467</v>
      </c>
      <c r="B3151" s="2" t="s">
        <v>8468</v>
      </c>
      <c r="C3151" s="2" t="s">
        <v>8552</v>
      </c>
      <c r="D3151" s="2" t="s">
        <v>8553</v>
      </c>
      <c r="E3151" s="2">
        <v>135</v>
      </c>
      <c r="F3151" s="2">
        <v>6.3943000000000003</v>
      </c>
      <c r="G3151" s="2">
        <v>125.6173</v>
      </c>
      <c r="H3151" s="2" t="s">
        <v>213</v>
      </c>
      <c r="L3151" s="2">
        <v>2016</v>
      </c>
      <c r="M3151" s="2" t="s">
        <v>8543</v>
      </c>
      <c r="N3151" s="2" t="s">
        <v>8471</v>
      </c>
      <c r="O3151" s="2" t="s">
        <v>8472</v>
      </c>
      <c r="P3151" s="2" t="s">
        <v>365</v>
      </c>
      <c r="V3151" s="2">
        <v>625.505</v>
      </c>
    </row>
    <row r="3152" spans="1:22" ht="85.5" hidden="1" x14ac:dyDescent="0.45">
      <c r="A3152" s="2" t="s">
        <v>8467</v>
      </c>
      <c r="B3152" s="2" t="s">
        <v>8468</v>
      </c>
      <c r="C3152" s="2" t="s">
        <v>8554</v>
      </c>
      <c r="D3152" s="2" t="s">
        <v>8555</v>
      </c>
      <c r="E3152" s="2">
        <v>59</v>
      </c>
      <c r="F3152" s="2">
        <v>6.1017999999999999</v>
      </c>
      <c r="G3152" s="2">
        <v>125.29049999999999</v>
      </c>
      <c r="H3152" s="2" t="s">
        <v>50</v>
      </c>
      <c r="N3152" s="2" t="s">
        <v>8471</v>
      </c>
      <c r="O3152" s="2" t="s">
        <v>8472</v>
      </c>
      <c r="P3152" s="2" t="s">
        <v>996</v>
      </c>
      <c r="V3152" s="2">
        <v>163.792</v>
      </c>
    </row>
    <row r="3153" spans="1:22" ht="85.5" x14ac:dyDescent="0.45">
      <c r="A3153" s="2" t="s">
        <v>8467</v>
      </c>
      <c r="B3153" s="2" t="s">
        <v>8468</v>
      </c>
      <c r="C3153" s="2" t="s">
        <v>8556</v>
      </c>
      <c r="D3153" s="2" t="s">
        <v>8557</v>
      </c>
      <c r="E3153" s="2">
        <v>1060</v>
      </c>
      <c r="F3153" s="2">
        <v>13.770300000000001</v>
      </c>
      <c r="G3153" s="2">
        <v>121.035</v>
      </c>
      <c r="H3153" s="2" t="s">
        <v>37</v>
      </c>
      <c r="N3153" s="2" t="s">
        <v>8471</v>
      </c>
      <c r="O3153" s="2" t="s">
        <v>8472</v>
      </c>
      <c r="P3153" s="2" t="s">
        <v>27</v>
      </c>
      <c r="V3153" s="2">
        <v>5808.0910000000003</v>
      </c>
    </row>
    <row r="3154" spans="1:22" ht="85.5" hidden="1" x14ac:dyDescent="0.45">
      <c r="A3154" s="2" t="s">
        <v>8467</v>
      </c>
      <c r="B3154" s="2" t="s">
        <v>8468</v>
      </c>
      <c r="C3154" s="2" t="s">
        <v>8558</v>
      </c>
      <c r="D3154" s="2" t="s">
        <v>8559</v>
      </c>
      <c r="E3154" s="2">
        <v>1294</v>
      </c>
      <c r="F3154" s="2">
        <v>16.124300000000002</v>
      </c>
      <c r="G3154" s="2">
        <v>120.10120000000001</v>
      </c>
      <c r="H3154" s="2" t="s">
        <v>213</v>
      </c>
      <c r="N3154" s="2" t="s">
        <v>8471</v>
      </c>
      <c r="O3154" s="2" t="s">
        <v>8472</v>
      </c>
      <c r="P3154" s="2" t="s">
        <v>27</v>
      </c>
      <c r="V3154" s="2">
        <v>5995.5810000000001</v>
      </c>
    </row>
    <row r="3155" spans="1:22" ht="85.5" hidden="1" x14ac:dyDescent="0.45">
      <c r="A3155" s="2" t="s">
        <v>8467</v>
      </c>
      <c r="B3155" s="2" t="s">
        <v>8468</v>
      </c>
      <c r="C3155" s="2" t="s">
        <v>8560</v>
      </c>
      <c r="D3155" s="2" t="s">
        <v>8561</v>
      </c>
      <c r="E3155" s="2">
        <v>116</v>
      </c>
      <c r="F3155" s="2">
        <v>14.88</v>
      </c>
      <c r="G3155" s="2">
        <v>120.2343</v>
      </c>
      <c r="H3155" s="2" t="s">
        <v>50</v>
      </c>
      <c r="N3155" s="2" t="s">
        <v>8471</v>
      </c>
      <c r="O3155" s="2" t="s">
        <v>8472</v>
      </c>
      <c r="P3155" s="2" t="s">
        <v>996</v>
      </c>
      <c r="V3155" s="2">
        <v>322.03100000000001</v>
      </c>
    </row>
    <row r="3156" spans="1:22" ht="85.5" hidden="1" x14ac:dyDescent="0.45">
      <c r="A3156" s="2" t="s">
        <v>8467</v>
      </c>
      <c r="B3156" s="2" t="s">
        <v>8468</v>
      </c>
      <c r="C3156" s="2" t="s">
        <v>8562</v>
      </c>
      <c r="D3156" s="2" t="s">
        <v>8563</v>
      </c>
      <c r="E3156" s="2">
        <v>59</v>
      </c>
      <c r="F3156" s="2">
        <v>10.5116</v>
      </c>
      <c r="G3156" s="2">
        <v>123.43510000000001</v>
      </c>
      <c r="H3156" s="2" t="s">
        <v>401</v>
      </c>
      <c r="L3156" s="2">
        <v>2016</v>
      </c>
      <c r="M3156" s="2" t="s">
        <v>8564</v>
      </c>
      <c r="N3156" s="2" t="s">
        <v>8471</v>
      </c>
      <c r="O3156" s="2" t="s">
        <v>8472</v>
      </c>
      <c r="P3156" s="2" t="s">
        <v>365</v>
      </c>
      <c r="V3156" s="2">
        <v>1.4179999999999999</v>
      </c>
    </row>
    <row r="3157" spans="1:22" ht="85.5" x14ac:dyDescent="0.45">
      <c r="A3157" s="2" t="s">
        <v>8467</v>
      </c>
      <c r="B3157" s="2" t="s">
        <v>8468</v>
      </c>
      <c r="C3157" s="2" t="s">
        <v>8565</v>
      </c>
      <c r="D3157" s="2" t="s">
        <v>8566</v>
      </c>
      <c r="E3157" s="2">
        <v>450</v>
      </c>
      <c r="F3157" s="2">
        <v>13.776899999999999</v>
      </c>
      <c r="G3157" s="2">
        <v>121.0261</v>
      </c>
      <c r="H3157" s="2" t="s">
        <v>37</v>
      </c>
      <c r="L3157" s="2">
        <v>2016</v>
      </c>
      <c r="M3157" s="2" t="s">
        <v>8567</v>
      </c>
      <c r="N3157" s="2" t="s">
        <v>8471</v>
      </c>
      <c r="O3157" s="2" t="s">
        <v>8472</v>
      </c>
      <c r="P3157" s="2" t="s">
        <v>365</v>
      </c>
      <c r="V3157" s="2">
        <v>2465.6990000000001</v>
      </c>
    </row>
    <row r="3158" spans="1:22" ht="85.5" hidden="1" x14ac:dyDescent="0.45">
      <c r="A3158" s="2" t="s">
        <v>8467</v>
      </c>
      <c r="B3158" s="2" t="s">
        <v>8468</v>
      </c>
      <c r="C3158" s="2" t="s">
        <v>8568</v>
      </c>
      <c r="D3158" s="2" t="s">
        <v>8569</v>
      </c>
      <c r="E3158" s="2">
        <v>1</v>
      </c>
      <c r="F3158" s="2">
        <v>15.6854</v>
      </c>
      <c r="G3158" s="2">
        <v>121.4748</v>
      </c>
      <c r="H3158" s="2" t="s">
        <v>26</v>
      </c>
      <c r="L3158" s="2">
        <v>2017</v>
      </c>
      <c r="M3158" s="2" t="s">
        <v>8570</v>
      </c>
      <c r="N3158" s="2" t="s">
        <v>8471</v>
      </c>
      <c r="O3158" s="2" t="s">
        <v>8472</v>
      </c>
      <c r="P3158" s="2" t="s">
        <v>365</v>
      </c>
      <c r="V3158" s="2">
        <v>2.6859999999999999</v>
      </c>
    </row>
    <row r="3159" spans="1:22" ht="114" hidden="1" x14ac:dyDescent="0.45">
      <c r="A3159" s="2" t="s">
        <v>8467</v>
      </c>
      <c r="B3159" s="2" t="s">
        <v>8468</v>
      </c>
      <c r="C3159" s="2" t="s">
        <v>8571</v>
      </c>
      <c r="D3159" s="2" t="s">
        <v>8572</v>
      </c>
      <c r="E3159" s="2">
        <v>3.8</v>
      </c>
      <c r="F3159" s="2">
        <v>15.007400000000001</v>
      </c>
      <c r="G3159" s="2">
        <v>120.973</v>
      </c>
      <c r="H3159" s="2" t="s">
        <v>401</v>
      </c>
      <c r="L3159" s="2">
        <v>2017</v>
      </c>
      <c r="M3159" s="2" t="s">
        <v>8573</v>
      </c>
      <c r="N3159" s="2" t="s">
        <v>8471</v>
      </c>
      <c r="O3159" s="2" t="s">
        <v>8472</v>
      </c>
      <c r="P3159" s="2" t="s">
        <v>365</v>
      </c>
      <c r="V3159" s="2">
        <v>9.0999999999999998E-2</v>
      </c>
    </row>
    <row r="3160" spans="1:22" ht="128.25" hidden="1" x14ac:dyDescent="0.45">
      <c r="A3160" s="2" t="s">
        <v>8574</v>
      </c>
      <c r="B3160" s="2" t="s">
        <v>8575</v>
      </c>
      <c r="C3160" s="2" t="s">
        <v>8576</v>
      </c>
      <c r="D3160" s="2" t="s">
        <v>8577</v>
      </c>
      <c r="E3160" s="2">
        <v>5400</v>
      </c>
      <c r="F3160" s="2">
        <v>51.267899999999997</v>
      </c>
      <c r="G3160" s="2">
        <v>19.326499999999999</v>
      </c>
      <c r="H3160" s="2" t="s">
        <v>213</v>
      </c>
      <c r="M3160" s="2" t="s">
        <v>8578</v>
      </c>
      <c r="N3160" s="2" t="s">
        <v>1632</v>
      </c>
      <c r="O3160" s="2" t="s">
        <v>1633</v>
      </c>
      <c r="P3160" s="2" t="s">
        <v>365</v>
      </c>
      <c r="T3160" s="2">
        <v>32157</v>
      </c>
      <c r="V3160" s="2">
        <v>25090.965</v>
      </c>
    </row>
    <row r="3161" spans="1:22" ht="128.25" x14ac:dyDescent="0.45">
      <c r="A3161" s="2" t="s">
        <v>8574</v>
      </c>
      <c r="B3161" s="2" t="s">
        <v>8575</v>
      </c>
      <c r="C3161" s="2" t="s">
        <v>8579</v>
      </c>
      <c r="D3161" s="2" t="s">
        <v>8580</v>
      </c>
      <c r="E3161" s="2">
        <v>158</v>
      </c>
      <c r="F3161" s="2">
        <v>50.355699999999999</v>
      </c>
      <c r="G3161" s="2">
        <v>18.2912</v>
      </c>
      <c r="H3161" s="2" t="s">
        <v>37</v>
      </c>
      <c r="N3161" s="2" t="s">
        <v>1632</v>
      </c>
      <c r="O3161" s="2" t="s">
        <v>1633</v>
      </c>
      <c r="P3161" s="2" t="s">
        <v>365</v>
      </c>
      <c r="V3161" s="2">
        <v>648.55499999999995</v>
      </c>
    </row>
    <row r="3162" spans="1:22" ht="128.25" hidden="1" x14ac:dyDescent="0.45">
      <c r="A3162" s="2" t="s">
        <v>8574</v>
      </c>
      <c r="B3162" s="2" t="s">
        <v>8575</v>
      </c>
      <c r="C3162" s="2" t="s">
        <v>8581</v>
      </c>
      <c r="D3162" s="2" t="s">
        <v>8582</v>
      </c>
      <c r="E3162" s="2">
        <v>183</v>
      </c>
      <c r="F3162" s="2">
        <v>53.099600000000002</v>
      </c>
      <c r="G3162" s="2">
        <v>18.087499999999999</v>
      </c>
      <c r="H3162" s="2" t="s">
        <v>213</v>
      </c>
      <c r="N3162" s="2" t="s">
        <v>1632</v>
      </c>
      <c r="O3162" s="2" t="s">
        <v>1633</v>
      </c>
      <c r="P3162" s="2" t="s">
        <v>365</v>
      </c>
      <c r="V3162" s="2">
        <v>850.30499999999995</v>
      </c>
    </row>
    <row r="3163" spans="1:22" ht="128.25" hidden="1" x14ac:dyDescent="0.45">
      <c r="A3163" s="2" t="s">
        <v>8574</v>
      </c>
      <c r="B3163" s="2" t="s">
        <v>8575</v>
      </c>
      <c r="C3163" s="2" t="s">
        <v>8583</v>
      </c>
      <c r="D3163" s="2" t="s">
        <v>8584</v>
      </c>
      <c r="E3163" s="2">
        <v>226</v>
      </c>
      <c r="F3163" s="2">
        <v>50.308</v>
      </c>
      <c r="G3163" s="2">
        <v>18.9695</v>
      </c>
      <c r="H3163" s="2" t="s">
        <v>213</v>
      </c>
      <c r="N3163" s="2" t="s">
        <v>1632</v>
      </c>
      <c r="O3163" s="2" t="s">
        <v>1633</v>
      </c>
      <c r="P3163" s="2" t="s">
        <v>365</v>
      </c>
      <c r="V3163" s="2">
        <v>1050.1030000000001</v>
      </c>
    </row>
    <row r="3164" spans="1:22" ht="128.25" hidden="1" x14ac:dyDescent="0.45">
      <c r="A3164" s="2" t="s">
        <v>8574</v>
      </c>
      <c r="B3164" s="2" t="s">
        <v>8575</v>
      </c>
      <c r="C3164" s="2" t="s">
        <v>8585</v>
      </c>
      <c r="D3164" s="2" t="s">
        <v>8586</v>
      </c>
      <c r="E3164" s="2">
        <v>100</v>
      </c>
      <c r="F3164" s="2">
        <v>51.037799999999997</v>
      </c>
      <c r="G3164" s="2">
        <v>17.149699999999999</v>
      </c>
      <c r="H3164" s="2" t="s">
        <v>213</v>
      </c>
      <c r="N3164" s="2" t="s">
        <v>1632</v>
      </c>
      <c r="O3164" s="2" t="s">
        <v>1633</v>
      </c>
      <c r="P3164" s="2" t="s">
        <v>365</v>
      </c>
      <c r="V3164" s="2">
        <v>464.64699999999999</v>
      </c>
    </row>
    <row r="3165" spans="1:22" ht="128.25" hidden="1" x14ac:dyDescent="0.45">
      <c r="A3165" s="2" t="s">
        <v>8574</v>
      </c>
      <c r="B3165" s="2" t="s">
        <v>8575</v>
      </c>
      <c r="C3165" s="2" t="s">
        <v>8587</v>
      </c>
      <c r="D3165" s="2" t="s">
        <v>8588</v>
      </c>
      <c r="E3165" s="2">
        <v>1362</v>
      </c>
      <c r="F3165" s="2">
        <v>53.206499999999998</v>
      </c>
      <c r="G3165" s="2">
        <v>14.466900000000001</v>
      </c>
      <c r="H3165" s="2" t="s">
        <v>213</v>
      </c>
      <c r="M3165" s="2" t="s">
        <v>8578</v>
      </c>
      <c r="N3165" s="2" t="s">
        <v>1632</v>
      </c>
      <c r="O3165" s="2" t="s">
        <v>1633</v>
      </c>
      <c r="P3165" s="2" t="s">
        <v>365</v>
      </c>
      <c r="T3165" s="2">
        <v>4921</v>
      </c>
      <c r="V3165" s="2">
        <v>6328.4989999999998</v>
      </c>
    </row>
    <row r="3166" spans="1:22" ht="128.25" hidden="1" x14ac:dyDescent="0.45">
      <c r="A3166" s="2" t="s">
        <v>8574</v>
      </c>
      <c r="B3166" s="2" t="s">
        <v>8575</v>
      </c>
      <c r="C3166" s="2" t="s">
        <v>8589</v>
      </c>
      <c r="D3166" s="2" t="s">
        <v>8590</v>
      </c>
      <c r="E3166" s="2">
        <v>157</v>
      </c>
      <c r="F3166" s="2">
        <v>53.148800000000001</v>
      </c>
      <c r="G3166" s="2">
        <v>23.1692</v>
      </c>
      <c r="H3166" s="2" t="s">
        <v>213</v>
      </c>
      <c r="N3166" s="2" t="s">
        <v>1632</v>
      </c>
      <c r="O3166" s="2" t="s">
        <v>1633</v>
      </c>
      <c r="P3166" s="2" t="s">
        <v>365</v>
      </c>
      <c r="V3166" s="2">
        <v>729.49699999999996</v>
      </c>
    </row>
    <row r="3167" spans="1:22" ht="128.25" x14ac:dyDescent="0.45">
      <c r="A3167" s="2" t="s">
        <v>8574</v>
      </c>
      <c r="B3167" s="2" t="s">
        <v>8575</v>
      </c>
      <c r="C3167" s="2" t="s">
        <v>8591</v>
      </c>
      <c r="D3167" s="2" t="s">
        <v>8592</v>
      </c>
      <c r="E3167" s="2">
        <v>129</v>
      </c>
      <c r="F3167" s="2">
        <v>50.316699999999997</v>
      </c>
      <c r="G3167" s="2">
        <v>22.323799999999999</v>
      </c>
      <c r="H3167" s="2" t="s">
        <v>37</v>
      </c>
      <c r="N3167" s="2" t="s">
        <v>1632</v>
      </c>
      <c r="O3167" s="2" t="s">
        <v>1633</v>
      </c>
      <c r="P3167" s="2" t="s">
        <v>365</v>
      </c>
      <c r="V3167" s="2">
        <v>529.51599999999996</v>
      </c>
    </row>
    <row r="3168" spans="1:22" ht="128.25" x14ac:dyDescent="0.45">
      <c r="A3168" s="2" t="s">
        <v>8574</v>
      </c>
      <c r="B3168" s="2" t="s">
        <v>8575</v>
      </c>
      <c r="C3168" s="2" t="s">
        <v>8593</v>
      </c>
      <c r="D3168" s="2" t="s">
        <v>8594</v>
      </c>
      <c r="E3168" s="2">
        <v>101</v>
      </c>
      <c r="F3168" s="2">
        <v>50.065800000000003</v>
      </c>
      <c r="G3168" s="2">
        <v>22.028500000000001</v>
      </c>
      <c r="H3168" s="2" t="s">
        <v>37</v>
      </c>
      <c r="N3168" s="2" t="s">
        <v>1632</v>
      </c>
      <c r="O3168" s="2" t="s">
        <v>1633</v>
      </c>
      <c r="P3168" s="2" t="s">
        <v>365</v>
      </c>
      <c r="V3168" s="2">
        <v>414.58199999999999</v>
      </c>
    </row>
    <row r="3169" spans="1:22" ht="128.25" hidden="1" x14ac:dyDescent="0.45">
      <c r="A3169" s="2" t="s">
        <v>8574</v>
      </c>
      <c r="B3169" s="2" t="s">
        <v>8575</v>
      </c>
      <c r="C3169" s="2" t="s">
        <v>8595</v>
      </c>
      <c r="D3169" s="2" t="s">
        <v>8596</v>
      </c>
      <c r="E3169" s="2">
        <v>620</v>
      </c>
      <c r="F3169" s="2">
        <v>52.189799999999998</v>
      </c>
      <c r="H3169" s="2" t="s">
        <v>213</v>
      </c>
      <c r="N3169" s="2" t="s">
        <v>1632</v>
      </c>
      <c r="O3169" s="2" t="s">
        <v>1633</v>
      </c>
      <c r="P3169" s="2" t="s">
        <v>365</v>
      </c>
      <c r="T3169" s="2">
        <v>1843.5550000000001</v>
      </c>
      <c r="V3169" s="2">
        <v>2880.8139999999999</v>
      </c>
    </row>
    <row r="3170" spans="1:22" ht="128.25" x14ac:dyDescent="0.45">
      <c r="A3170" s="2" t="s">
        <v>8574</v>
      </c>
      <c r="B3170" s="2" t="s">
        <v>8575</v>
      </c>
      <c r="C3170" s="2" t="s">
        <v>8597</v>
      </c>
      <c r="D3170" s="2" t="s">
        <v>8598</v>
      </c>
      <c r="E3170" s="2">
        <v>231</v>
      </c>
      <c r="F3170" s="2">
        <v>51.215000000000003</v>
      </c>
      <c r="G3170" s="2">
        <v>22.5535</v>
      </c>
      <c r="H3170" s="2" t="s">
        <v>37</v>
      </c>
      <c r="N3170" s="2" t="s">
        <v>1632</v>
      </c>
      <c r="O3170" s="2" t="s">
        <v>1633</v>
      </c>
      <c r="P3170" s="2" t="s">
        <v>365</v>
      </c>
      <c r="T3170" s="2">
        <v>1341.61</v>
      </c>
      <c r="V3170" s="2">
        <v>948.20299999999997</v>
      </c>
    </row>
    <row r="3171" spans="1:22" ht="128.25" x14ac:dyDescent="0.45">
      <c r="A3171" s="2" t="s">
        <v>8574</v>
      </c>
      <c r="B3171" s="2" t="s">
        <v>8575</v>
      </c>
      <c r="C3171" s="2" t="s">
        <v>8599</v>
      </c>
      <c r="D3171" s="2" t="s">
        <v>8600</v>
      </c>
      <c r="E3171" s="2">
        <v>491</v>
      </c>
      <c r="F3171" s="2">
        <v>52.7074</v>
      </c>
      <c r="G3171" s="2">
        <v>18.9589</v>
      </c>
      <c r="H3171" s="2" t="s">
        <v>37</v>
      </c>
      <c r="N3171" s="2" t="s">
        <v>1632</v>
      </c>
      <c r="O3171" s="2" t="s">
        <v>1633</v>
      </c>
      <c r="P3171" s="2" t="s">
        <v>365</v>
      </c>
      <c r="T3171" s="2">
        <v>2206.7579999999998</v>
      </c>
      <c r="V3171" s="2">
        <v>2015.4449999999999</v>
      </c>
    </row>
    <row r="3172" spans="1:22" ht="128.25" hidden="1" x14ac:dyDescent="0.45">
      <c r="A3172" s="2" t="s">
        <v>8574</v>
      </c>
      <c r="B3172" s="2" t="s">
        <v>8575</v>
      </c>
      <c r="C3172" s="2" t="s">
        <v>8601</v>
      </c>
      <c r="D3172" s="2" t="s">
        <v>8602</v>
      </c>
      <c r="E3172" s="2">
        <v>156</v>
      </c>
      <c r="F3172" s="2">
        <v>52.656399999999998</v>
      </c>
      <c r="G3172" s="2">
        <v>19.133900000000001</v>
      </c>
      <c r="H3172" s="2" t="s">
        <v>26</v>
      </c>
      <c r="N3172" s="2" t="s">
        <v>1632</v>
      </c>
      <c r="O3172" s="2" t="s">
        <v>1633</v>
      </c>
      <c r="P3172" s="2" t="s">
        <v>27</v>
      </c>
      <c r="T3172" s="2">
        <v>169.744</v>
      </c>
      <c r="V3172" s="2">
        <v>241.37200000000001</v>
      </c>
    </row>
    <row r="3173" spans="1:22" ht="128.25" hidden="1" x14ac:dyDescent="0.45">
      <c r="A3173" s="2" t="s">
        <v>8574</v>
      </c>
      <c r="B3173" s="2" t="s">
        <v>8575</v>
      </c>
      <c r="C3173" s="2" t="s">
        <v>8603</v>
      </c>
      <c r="D3173" s="2" t="s">
        <v>8604</v>
      </c>
      <c r="E3173" s="2">
        <v>112</v>
      </c>
      <c r="F3173" s="2">
        <v>51.4572</v>
      </c>
      <c r="G3173" s="2">
        <v>21.973800000000001</v>
      </c>
      <c r="H3173" s="2" t="s">
        <v>213</v>
      </c>
      <c r="N3173" s="2" t="s">
        <v>1632</v>
      </c>
      <c r="O3173" s="2" t="s">
        <v>1633</v>
      </c>
      <c r="P3173" s="2" t="s">
        <v>365</v>
      </c>
      <c r="V3173" s="2">
        <v>520.40499999999997</v>
      </c>
    </row>
    <row r="3174" spans="1:22" ht="99.75" hidden="1" x14ac:dyDescent="0.45">
      <c r="A3174" s="2" t="s">
        <v>8574</v>
      </c>
      <c r="B3174" s="2" t="s">
        <v>8575</v>
      </c>
      <c r="C3174" s="2" t="s">
        <v>8605</v>
      </c>
      <c r="D3174" s="2" t="s">
        <v>8606</v>
      </c>
      <c r="E3174" s="2">
        <v>100</v>
      </c>
      <c r="F3174" s="2">
        <v>53.5749</v>
      </c>
      <c r="G3174" s="2">
        <v>14.5328</v>
      </c>
      <c r="H3174" s="2" t="s">
        <v>213</v>
      </c>
      <c r="N3174" s="2" t="s">
        <v>1632</v>
      </c>
      <c r="P3174" s="2" t="s">
        <v>365</v>
      </c>
      <c r="V3174" s="2">
        <v>464.64699999999999</v>
      </c>
    </row>
    <row r="3175" spans="1:22" ht="128.25" x14ac:dyDescent="0.45">
      <c r="A3175" s="2" t="s">
        <v>8574</v>
      </c>
      <c r="B3175" s="2" t="s">
        <v>8575</v>
      </c>
      <c r="C3175" s="2" t="s">
        <v>8607</v>
      </c>
      <c r="D3175" s="2" t="s">
        <v>8608</v>
      </c>
      <c r="E3175" s="2">
        <v>188</v>
      </c>
      <c r="F3175" s="2">
        <v>51.951300000000003</v>
      </c>
      <c r="G3175" s="2">
        <v>15.488</v>
      </c>
      <c r="H3175" s="2" t="s">
        <v>37</v>
      </c>
      <c r="N3175" s="2" t="s">
        <v>1632</v>
      </c>
      <c r="O3175" s="2" t="s">
        <v>1633</v>
      </c>
      <c r="P3175" s="2" t="s">
        <v>27</v>
      </c>
      <c r="V3175" s="2">
        <v>771.69799999999998</v>
      </c>
    </row>
    <row r="3176" spans="1:22" ht="128.25" hidden="1" x14ac:dyDescent="0.45">
      <c r="A3176" s="2" t="s">
        <v>8574</v>
      </c>
      <c r="B3176" s="2" t="s">
        <v>8575</v>
      </c>
      <c r="C3176" s="2" t="s">
        <v>8609</v>
      </c>
      <c r="D3176" s="2" t="s">
        <v>8610</v>
      </c>
      <c r="E3176" s="2">
        <v>820</v>
      </c>
      <c r="F3176" s="2">
        <v>50.349600000000002</v>
      </c>
      <c r="G3176" s="2">
        <v>19.1417</v>
      </c>
      <c r="H3176" s="2" t="s">
        <v>213</v>
      </c>
      <c r="N3176" s="2" t="s">
        <v>1632</v>
      </c>
      <c r="O3176" s="2" t="s">
        <v>1633</v>
      </c>
      <c r="P3176" s="2" t="s">
        <v>365</v>
      </c>
      <c r="T3176" s="2">
        <v>3224.7190000000001</v>
      </c>
      <c r="V3176" s="2">
        <v>3810.1089999999999</v>
      </c>
    </row>
    <row r="3177" spans="1:22" ht="128.25" hidden="1" x14ac:dyDescent="0.45">
      <c r="A3177" s="2" t="s">
        <v>8574</v>
      </c>
      <c r="B3177" s="2" t="s">
        <v>8575</v>
      </c>
      <c r="C3177" s="2" t="s">
        <v>8611</v>
      </c>
      <c r="D3177" s="2" t="s">
        <v>8612</v>
      </c>
      <c r="E3177" s="2">
        <v>250</v>
      </c>
      <c r="F3177" s="2">
        <v>50.133600000000001</v>
      </c>
      <c r="G3177" s="2">
        <v>18.8459</v>
      </c>
      <c r="H3177" s="2" t="s">
        <v>213</v>
      </c>
      <c r="N3177" s="2" t="s">
        <v>1632</v>
      </c>
      <c r="O3177" s="2" t="s">
        <v>1633</v>
      </c>
      <c r="P3177" s="2" t="s">
        <v>365</v>
      </c>
      <c r="T3177" s="2">
        <v>970.46</v>
      </c>
      <c r="V3177" s="2">
        <v>1161.6189999999999</v>
      </c>
    </row>
    <row r="3178" spans="1:22" ht="128.25" hidden="1" x14ac:dyDescent="0.45">
      <c r="A3178" s="2" t="s">
        <v>8574</v>
      </c>
      <c r="B3178" s="2" t="s">
        <v>8575</v>
      </c>
      <c r="C3178" s="2" t="s">
        <v>8613</v>
      </c>
      <c r="D3178" s="2" t="s">
        <v>8614</v>
      </c>
      <c r="E3178" s="2">
        <v>905</v>
      </c>
      <c r="F3178" s="2">
        <v>50.133400000000002</v>
      </c>
      <c r="G3178" s="2">
        <v>18.846599999999999</v>
      </c>
      <c r="H3178" s="2" t="s">
        <v>213</v>
      </c>
      <c r="N3178" s="2" t="s">
        <v>1632</v>
      </c>
      <c r="O3178" s="2" t="s">
        <v>1633</v>
      </c>
      <c r="P3178" s="2" t="s">
        <v>365</v>
      </c>
      <c r="T3178" s="2">
        <v>3044.3229999999999</v>
      </c>
      <c r="V3178" s="2">
        <v>4205.0600000000004</v>
      </c>
    </row>
    <row r="3179" spans="1:22" ht="128.25" hidden="1" x14ac:dyDescent="0.45">
      <c r="A3179" s="2" t="s">
        <v>8574</v>
      </c>
      <c r="B3179" s="2" t="s">
        <v>8575</v>
      </c>
      <c r="C3179" s="2" t="s">
        <v>8615</v>
      </c>
      <c r="D3179" s="2" t="s">
        <v>8616</v>
      </c>
      <c r="E3179" s="2">
        <v>716</v>
      </c>
      <c r="F3179" s="2">
        <v>54.7224</v>
      </c>
      <c r="G3179" s="2">
        <v>18.0825</v>
      </c>
      <c r="H3179" s="2" t="s">
        <v>26</v>
      </c>
      <c r="N3179" s="2" t="s">
        <v>1632</v>
      </c>
      <c r="O3179" s="2" t="s">
        <v>1633</v>
      </c>
      <c r="P3179" s="2" t="s">
        <v>365</v>
      </c>
      <c r="T3179" s="2">
        <v>341.33199999999999</v>
      </c>
      <c r="V3179" s="2">
        <v>1107.835</v>
      </c>
    </row>
    <row r="3180" spans="1:22" ht="128.25" hidden="1" x14ac:dyDescent="0.45">
      <c r="A3180" s="2" t="s">
        <v>8574</v>
      </c>
      <c r="B3180" s="2" t="s">
        <v>8575</v>
      </c>
      <c r="C3180" s="2" t="s">
        <v>8617</v>
      </c>
      <c r="D3180" s="2" t="s">
        <v>8618</v>
      </c>
      <c r="E3180" s="2">
        <v>157</v>
      </c>
      <c r="F3180" s="2">
        <v>54.024999999999999</v>
      </c>
      <c r="G3180" s="2">
        <v>16.706900000000001</v>
      </c>
      <c r="H3180" s="2" t="s">
        <v>26</v>
      </c>
      <c r="N3180" s="2" t="s">
        <v>1632</v>
      </c>
      <c r="O3180" s="2" t="s">
        <v>1633</v>
      </c>
      <c r="P3180" s="2" t="s">
        <v>27</v>
      </c>
      <c r="V3180" s="2">
        <v>242.91900000000001</v>
      </c>
    </row>
    <row r="3181" spans="1:22" ht="128.25" hidden="1" x14ac:dyDescent="0.45">
      <c r="A3181" s="2" t="s">
        <v>8619</v>
      </c>
      <c r="B3181" s="2" t="s">
        <v>8620</v>
      </c>
      <c r="C3181" s="2" t="s">
        <v>8621</v>
      </c>
      <c r="D3181" s="2" t="s">
        <v>8622</v>
      </c>
      <c r="E3181" s="2">
        <v>149</v>
      </c>
      <c r="F3181" s="2">
        <v>45.587899999999998</v>
      </c>
      <c r="G3181" s="2">
        <v>23.6279</v>
      </c>
      <c r="H3181" s="2" t="s">
        <v>26</v>
      </c>
      <c r="N3181" s="2" t="s">
        <v>1632</v>
      </c>
      <c r="O3181" s="2" t="s">
        <v>1633</v>
      </c>
      <c r="P3181" s="2" t="s">
        <v>27</v>
      </c>
      <c r="V3181" s="2">
        <v>862.16099999999994</v>
      </c>
    </row>
    <row r="3182" spans="1:22" ht="28.5" hidden="1" x14ac:dyDescent="0.45">
      <c r="A3182" s="2" t="s">
        <v>8619</v>
      </c>
      <c r="B3182" s="2" t="s">
        <v>8620</v>
      </c>
      <c r="C3182" s="2" t="s">
        <v>8623</v>
      </c>
      <c r="D3182" s="2" t="s">
        <v>8624</v>
      </c>
      <c r="E3182" s="2">
        <v>509</v>
      </c>
      <c r="F3182" s="2">
        <v>45.447200000000002</v>
      </c>
      <c r="G3182" s="2">
        <v>23.7683</v>
      </c>
      <c r="H3182" s="2" t="s">
        <v>26</v>
      </c>
      <c r="N3182" s="2" t="s">
        <v>1632</v>
      </c>
      <c r="P3182" s="2" t="s">
        <v>27</v>
      </c>
      <c r="V3182" s="2">
        <v>2945.2339999999999</v>
      </c>
    </row>
    <row r="3183" spans="1:22" ht="128.25" hidden="1" x14ac:dyDescent="0.45">
      <c r="A3183" s="2" t="s">
        <v>8619</v>
      </c>
      <c r="B3183" s="2" t="s">
        <v>8620</v>
      </c>
      <c r="C3183" s="2" t="s">
        <v>8625</v>
      </c>
      <c r="D3183" s="2" t="s">
        <v>8626</v>
      </c>
      <c r="E3183" s="2">
        <v>262</v>
      </c>
      <c r="F3183" s="2">
        <v>44.344999999999999</v>
      </c>
      <c r="G3183" s="2">
        <v>23.8156</v>
      </c>
      <c r="H3183" s="2" t="s">
        <v>213</v>
      </c>
      <c r="L3183" s="2">
        <v>1988</v>
      </c>
      <c r="N3183" s="2" t="s">
        <v>1632</v>
      </c>
      <c r="O3183" s="2" t="s">
        <v>1633</v>
      </c>
      <c r="P3183" s="2" t="s">
        <v>27</v>
      </c>
      <c r="V3183" s="2">
        <v>811.00199999999995</v>
      </c>
    </row>
    <row r="3184" spans="1:22" ht="128.25" hidden="1" x14ac:dyDescent="0.45">
      <c r="A3184" s="2" t="s">
        <v>8619</v>
      </c>
      <c r="B3184" s="2" t="s">
        <v>8620</v>
      </c>
      <c r="C3184" s="2" t="s">
        <v>8627</v>
      </c>
      <c r="D3184" s="2" t="s">
        <v>8628</v>
      </c>
      <c r="E3184" s="2">
        <v>313</v>
      </c>
      <c r="F3184" s="2">
        <v>44.6751</v>
      </c>
      <c r="G3184" s="2">
        <v>22.687799999999999</v>
      </c>
      <c r="H3184" s="2" t="s">
        <v>213</v>
      </c>
      <c r="O3184" s="2" t="s">
        <v>1633</v>
      </c>
      <c r="P3184" s="2" t="s">
        <v>365</v>
      </c>
      <c r="V3184" s="2">
        <v>968.86900000000003</v>
      </c>
    </row>
    <row r="3185" spans="1:22" ht="128.25" x14ac:dyDescent="0.45">
      <c r="A3185" s="2" t="s">
        <v>8619</v>
      </c>
      <c r="B3185" s="2" t="s">
        <v>8620</v>
      </c>
      <c r="C3185" s="2" t="s">
        <v>8629</v>
      </c>
      <c r="D3185" s="2" t="s">
        <v>8630</v>
      </c>
      <c r="E3185" s="2">
        <v>346</v>
      </c>
      <c r="F3185" s="2">
        <v>45.436</v>
      </c>
      <c r="G3185" s="2">
        <v>27.981400000000001</v>
      </c>
      <c r="H3185" s="2" t="s">
        <v>37</v>
      </c>
      <c r="N3185" s="2" t="s">
        <v>1632</v>
      </c>
      <c r="O3185" s="2" t="s">
        <v>1633</v>
      </c>
      <c r="P3185" s="2" t="s">
        <v>27</v>
      </c>
      <c r="V3185" s="2">
        <v>836.51099999999997</v>
      </c>
    </row>
    <row r="3186" spans="1:22" ht="128.25" hidden="1" x14ac:dyDescent="0.45">
      <c r="A3186" s="2" t="s">
        <v>8619</v>
      </c>
      <c r="B3186" s="2" t="s">
        <v>8620</v>
      </c>
      <c r="C3186" s="2" t="s">
        <v>8631</v>
      </c>
      <c r="D3186" s="2" t="s">
        <v>8632</v>
      </c>
      <c r="E3186" s="2">
        <v>177</v>
      </c>
      <c r="F3186" s="2">
        <v>45.04</v>
      </c>
      <c r="G3186" s="2">
        <v>24.29</v>
      </c>
      <c r="H3186" s="2" t="s">
        <v>213</v>
      </c>
      <c r="N3186" s="2" t="s">
        <v>1632</v>
      </c>
      <c r="O3186" s="2" t="s">
        <v>1633</v>
      </c>
      <c r="P3186" s="2" t="s">
        <v>27</v>
      </c>
      <c r="V3186" s="2">
        <v>547.89099999999996</v>
      </c>
    </row>
    <row r="3187" spans="1:22" ht="128.25" x14ac:dyDescent="0.45">
      <c r="A3187" s="2" t="s">
        <v>8619</v>
      </c>
      <c r="B3187" s="2" t="s">
        <v>8620</v>
      </c>
      <c r="C3187" s="2" t="s">
        <v>8633</v>
      </c>
      <c r="D3187" s="2" t="s">
        <v>8634</v>
      </c>
      <c r="E3187" s="2">
        <v>751</v>
      </c>
      <c r="F3187" s="2">
        <v>46.467700000000001</v>
      </c>
      <c r="G3187" s="2">
        <v>24.183299999999999</v>
      </c>
      <c r="H3187" s="2" t="s">
        <v>37</v>
      </c>
      <c r="N3187" s="2" t="s">
        <v>1632</v>
      </c>
      <c r="O3187" s="2" t="s">
        <v>1633</v>
      </c>
      <c r="P3187" s="2" t="s">
        <v>27</v>
      </c>
      <c r="V3187" s="2">
        <v>1815.663</v>
      </c>
    </row>
    <row r="3188" spans="1:22" ht="128.25" hidden="1" x14ac:dyDescent="0.45">
      <c r="A3188" s="2" t="s">
        <v>8619</v>
      </c>
      <c r="B3188" s="2" t="s">
        <v>8620</v>
      </c>
      <c r="C3188" s="2" t="s">
        <v>8635</v>
      </c>
      <c r="D3188" s="2" t="s">
        <v>8636</v>
      </c>
      <c r="E3188" s="2">
        <v>595</v>
      </c>
      <c r="F3188" s="2">
        <v>44.388599999999997</v>
      </c>
      <c r="G3188" s="2">
        <v>23.718</v>
      </c>
      <c r="H3188" s="2" t="s">
        <v>213</v>
      </c>
      <c r="L3188" s="2">
        <v>1987</v>
      </c>
      <c r="N3188" s="2" t="s">
        <v>1632</v>
      </c>
      <c r="O3188" s="2" t="s">
        <v>1633</v>
      </c>
      <c r="P3188" s="2" t="s">
        <v>27</v>
      </c>
      <c r="V3188" s="2">
        <v>1841.78</v>
      </c>
    </row>
    <row r="3189" spans="1:22" ht="128.25" hidden="1" x14ac:dyDescent="0.45">
      <c r="A3189" s="2" t="s">
        <v>8619</v>
      </c>
      <c r="B3189" s="2" t="s">
        <v>8620</v>
      </c>
      <c r="C3189" s="2" t="s">
        <v>8637</v>
      </c>
      <c r="D3189" s="2" t="s">
        <v>8638</v>
      </c>
      <c r="E3189" s="2">
        <v>1000</v>
      </c>
      <c r="F3189" s="2">
        <v>45.913400000000003</v>
      </c>
      <c r="G3189" s="2">
        <v>22.825399999999998</v>
      </c>
      <c r="H3189" s="2" t="s">
        <v>213</v>
      </c>
      <c r="N3189" s="2" t="s">
        <v>1632</v>
      </c>
      <c r="O3189" s="2" t="s">
        <v>1633</v>
      </c>
      <c r="P3189" s="2" t="s">
        <v>27</v>
      </c>
      <c r="V3189" s="2">
        <v>3095.4279999999999</v>
      </c>
    </row>
    <row r="3190" spans="1:22" ht="128.25" hidden="1" x14ac:dyDescent="0.45">
      <c r="A3190" s="2" t="s">
        <v>8619</v>
      </c>
      <c r="B3190" s="2" t="s">
        <v>8620</v>
      </c>
      <c r="C3190" s="2" t="s">
        <v>8639</v>
      </c>
      <c r="D3190" s="2" t="s">
        <v>8640</v>
      </c>
      <c r="E3190" s="2">
        <v>170</v>
      </c>
      <c r="F3190" s="2">
        <v>47.084200000000003</v>
      </c>
      <c r="G3190" s="2">
        <v>21.892800000000001</v>
      </c>
      <c r="H3190" s="2" t="s">
        <v>213</v>
      </c>
      <c r="N3190" s="2" t="s">
        <v>1632</v>
      </c>
      <c r="O3190" s="2" t="s">
        <v>1633</v>
      </c>
      <c r="P3190" s="2" t="s">
        <v>996</v>
      </c>
      <c r="V3190" s="2">
        <v>526.22299999999996</v>
      </c>
    </row>
    <row r="3191" spans="1:22" ht="128.25" hidden="1" x14ac:dyDescent="0.45">
      <c r="A3191" s="2" t="s">
        <v>8619</v>
      </c>
      <c r="B3191" s="2" t="s">
        <v>8620</v>
      </c>
      <c r="C3191" s="2" t="s">
        <v>8641</v>
      </c>
      <c r="D3191" s="2" t="s">
        <v>8642</v>
      </c>
      <c r="E3191" s="2">
        <v>133</v>
      </c>
      <c r="F3191" s="2">
        <v>45.364699999999999</v>
      </c>
      <c r="G3191" s="2">
        <v>23.260999999999999</v>
      </c>
      <c r="H3191" s="2" t="s">
        <v>213</v>
      </c>
      <c r="N3191" s="2" t="s">
        <v>1632</v>
      </c>
      <c r="O3191" s="2" t="s">
        <v>1633</v>
      </c>
      <c r="P3191" s="2" t="s">
        <v>27</v>
      </c>
      <c r="V3191" s="2">
        <v>411.69200000000001</v>
      </c>
    </row>
    <row r="3192" spans="1:22" ht="128.25" x14ac:dyDescent="0.45">
      <c r="A3192" s="2" t="s">
        <v>8619</v>
      </c>
      <c r="B3192" s="2" t="s">
        <v>8620</v>
      </c>
      <c r="C3192" s="2" t="s">
        <v>8643</v>
      </c>
      <c r="D3192" s="2" t="s">
        <v>8644</v>
      </c>
      <c r="E3192" s="2">
        <v>184</v>
      </c>
      <c r="F3192" s="2">
        <v>44.372</v>
      </c>
      <c r="G3192" s="2">
        <v>26.107299999999999</v>
      </c>
      <c r="H3192" s="2" t="s">
        <v>37</v>
      </c>
      <c r="N3192" s="2" t="s">
        <v>1632</v>
      </c>
      <c r="O3192" s="2" t="s">
        <v>1633</v>
      </c>
      <c r="P3192" s="2" t="s">
        <v>27</v>
      </c>
      <c r="V3192" s="2">
        <v>444.85</v>
      </c>
    </row>
    <row r="3193" spans="1:22" ht="128.25" hidden="1" x14ac:dyDescent="0.45">
      <c r="A3193" s="2" t="s">
        <v>8619</v>
      </c>
      <c r="B3193" s="2" t="s">
        <v>8620</v>
      </c>
      <c r="C3193" s="2" t="s">
        <v>8645</v>
      </c>
      <c r="D3193" s="2" t="s">
        <v>8646</v>
      </c>
      <c r="E3193" s="2">
        <v>1207</v>
      </c>
      <c r="F3193" s="2">
        <v>44.906799999999997</v>
      </c>
      <c r="G3193" s="2">
        <v>23.138300000000001</v>
      </c>
      <c r="H3193" s="2" t="s">
        <v>213</v>
      </c>
      <c r="N3193" s="2" t="s">
        <v>1632</v>
      </c>
      <c r="O3193" s="2" t="s">
        <v>1633</v>
      </c>
      <c r="P3193" s="2" t="s">
        <v>27</v>
      </c>
      <c r="V3193" s="2">
        <v>3736.1819999999998</v>
      </c>
    </row>
    <row r="3194" spans="1:22" ht="128.25" hidden="1" x14ac:dyDescent="0.45">
      <c r="A3194" s="2" t="s">
        <v>8619</v>
      </c>
      <c r="B3194" s="2" t="s">
        <v>8620</v>
      </c>
      <c r="C3194" s="2" t="s">
        <v>8647</v>
      </c>
      <c r="D3194" s="2" t="s">
        <v>8648</v>
      </c>
      <c r="E3194" s="2">
        <v>1896</v>
      </c>
      <c r="F3194" s="2">
        <v>44.669400000000003</v>
      </c>
      <c r="G3194" s="2">
        <v>23.408000000000001</v>
      </c>
      <c r="H3194" s="2" t="s">
        <v>213</v>
      </c>
      <c r="N3194" s="2" t="s">
        <v>1632</v>
      </c>
      <c r="O3194" s="2" t="s">
        <v>1633</v>
      </c>
      <c r="P3194" s="2" t="s">
        <v>365</v>
      </c>
      <c r="V3194" s="2">
        <v>5868.9319999999998</v>
      </c>
    </row>
    <row r="3195" spans="1:22" ht="114" hidden="1" x14ac:dyDescent="0.45">
      <c r="A3195" s="2" t="s">
        <v>8619</v>
      </c>
      <c r="B3195" s="2" t="s">
        <v>8620</v>
      </c>
      <c r="C3195" s="2" t="s">
        <v>8649</v>
      </c>
      <c r="D3195" s="2" t="s">
        <v>8650</v>
      </c>
      <c r="E3195" s="2">
        <v>70</v>
      </c>
      <c r="F3195" s="2">
        <v>45.045099999999998</v>
      </c>
      <c r="G3195" s="2">
        <v>28.960699999999999</v>
      </c>
      <c r="H3195" s="2" t="s">
        <v>257</v>
      </c>
      <c r="L3195" s="2">
        <v>2011</v>
      </c>
      <c r="M3195" s="2" t="s">
        <v>8651</v>
      </c>
      <c r="N3195" s="2" t="s">
        <v>3046</v>
      </c>
      <c r="O3195" s="2" t="s">
        <v>8652</v>
      </c>
      <c r="P3195" s="2" t="s">
        <v>365</v>
      </c>
      <c r="V3195" s="2">
        <v>1124.5340000000001</v>
      </c>
    </row>
    <row r="3196" spans="1:22" ht="128.25" hidden="1" x14ac:dyDescent="0.45">
      <c r="A3196" s="2" t="s">
        <v>8619</v>
      </c>
      <c r="B3196" s="2" t="s">
        <v>8620</v>
      </c>
      <c r="C3196" s="2" t="s">
        <v>8653</v>
      </c>
      <c r="D3196" s="2" t="s">
        <v>8654</v>
      </c>
      <c r="E3196" s="2">
        <v>246</v>
      </c>
      <c r="F3196" s="2">
        <v>44.590299999999999</v>
      </c>
      <c r="G3196" s="2">
        <v>28.565300000000001</v>
      </c>
      <c r="H3196" s="2" t="s">
        <v>257</v>
      </c>
      <c r="N3196" s="2" t="s">
        <v>1632</v>
      </c>
      <c r="O3196" s="2" t="s">
        <v>1633</v>
      </c>
      <c r="P3196" s="2" t="s">
        <v>27</v>
      </c>
      <c r="V3196" s="2">
        <v>3951.933</v>
      </c>
    </row>
    <row r="3197" spans="1:22" ht="99.75" hidden="1" x14ac:dyDescent="0.45">
      <c r="A3197" s="2" t="s">
        <v>8655</v>
      </c>
      <c r="B3197" s="2" t="s">
        <v>8656</v>
      </c>
      <c r="C3197" s="2" t="s">
        <v>8657</v>
      </c>
      <c r="D3197" s="2" t="s">
        <v>8658</v>
      </c>
      <c r="E3197" s="2">
        <v>270</v>
      </c>
      <c r="F3197" s="2">
        <v>53.7194</v>
      </c>
      <c r="G3197" s="2">
        <v>91.321899999999999</v>
      </c>
      <c r="H3197" s="2" t="s">
        <v>213</v>
      </c>
      <c r="L3197" s="2">
        <v>1982</v>
      </c>
      <c r="M3197" s="2" t="s">
        <v>8659</v>
      </c>
      <c r="N3197" s="2" t="s">
        <v>8659</v>
      </c>
      <c r="O3197" s="2" t="s">
        <v>8660</v>
      </c>
      <c r="P3197" s="2" t="s">
        <v>27</v>
      </c>
      <c r="V3197" s="2">
        <v>1208.3699999999999</v>
      </c>
    </row>
    <row r="3198" spans="1:22" ht="71.25" x14ac:dyDescent="0.45">
      <c r="A3198" s="2" t="s">
        <v>8655</v>
      </c>
      <c r="B3198" s="2" t="s">
        <v>8656</v>
      </c>
      <c r="C3198" s="2" t="s">
        <v>8661</v>
      </c>
      <c r="D3198" s="2" t="s">
        <v>8662</v>
      </c>
      <c r="E3198" s="2">
        <v>46</v>
      </c>
      <c r="F3198" s="2">
        <v>64.75</v>
      </c>
      <c r="G3198" s="2">
        <v>177.48330000000001</v>
      </c>
      <c r="H3198" s="2" t="s">
        <v>37</v>
      </c>
      <c r="M3198" s="2" t="s">
        <v>368</v>
      </c>
      <c r="N3198" s="2" t="s">
        <v>368</v>
      </c>
      <c r="O3198" s="2" t="s">
        <v>8663</v>
      </c>
      <c r="P3198" s="2" t="s">
        <v>996</v>
      </c>
      <c r="V3198" s="2">
        <v>381.101</v>
      </c>
    </row>
    <row r="3199" spans="1:22" ht="171" hidden="1" x14ac:dyDescent="0.45">
      <c r="A3199" s="2" t="s">
        <v>8655</v>
      </c>
      <c r="B3199" s="2" t="s">
        <v>8656</v>
      </c>
      <c r="C3199" s="2" t="s">
        <v>8664</v>
      </c>
      <c r="D3199" s="2" t="s">
        <v>8665</v>
      </c>
      <c r="E3199" s="2">
        <v>195</v>
      </c>
      <c r="F3199" s="2">
        <v>55.6387</v>
      </c>
      <c r="G3199" s="2">
        <v>60.776000000000003</v>
      </c>
      <c r="H3199" s="2" t="s">
        <v>213</v>
      </c>
      <c r="L3199" s="2">
        <v>1954</v>
      </c>
      <c r="M3199" s="2" t="s">
        <v>8666</v>
      </c>
      <c r="N3199" s="2" t="s">
        <v>8666</v>
      </c>
      <c r="O3199" s="2" t="s">
        <v>8667</v>
      </c>
      <c r="P3199" s="2" t="s">
        <v>27</v>
      </c>
      <c r="V3199" s="2">
        <v>872.71199999999999</v>
      </c>
    </row>
    <row r="3200" spans="1:22" ht="71.25" x14ac:dyDescent="0.45">
      <c r="A3200" s="2" t="s">
        <v>8655</v>
      </c>
      <c r="B3200" s="2" t="s">
        <v>8656</v>
      </c>
      <c r="C3200" s="2" t="s">
        <v>8668</v>
      </c>
      <c r="D3200" s="2" t="s">
        <v>8669</v>
      </c>
      <c r="E3200" s="2">
        <v>450</v>
      </c>
      <c r="F3200" s="2">
        <v>64.575299999999999</v>
      </c>
      <c r="G3200" s="2">
        <v>40.572899999999997</v>
      </c>
      <c r="H3200" s="2" t="s">
        <v>37</v>
      </c>
      <c r="L3200" s="2">
        <v>1970</v>
      </c>
      <c r="M3200" s="2" t="s">
        <v>8670</v>
      </c>
      <c r="N3200" s="2" t="s">
        <v>8670</v>
      </c>
      <c r="O3200" s="2" t="s">
        <v>8671</v>
      </c>
      <c r="P3200" s="2" t="s">
        <v>365</v>
      </c>
      <c r="V3200" s="2">
        <v>3728.1579999999999</v>
      </c>
    </row>
    <row r="3201" spans="1:22" ht="99.75" hidden="1" x14ac:dyDescent="0.45">
      <c r="A3201" s="2" t="s">
        <v>8655</v>
      </c>
      <c r="B3201" s="2" t="s">
        <v>8656</v>
      </c>
      <c r="C3201" s="2" t="s">
        <v>8672</v>
      </c>
      <c r="D3201" s="2" t="s">
        <v>8673</v>
      </c>
      <c r="E3201" s="2">
        <v>275</v>
      </c>
      <c r="F3201" s="2">
        <v>53.374200000000002</v>
      </c>
      <c r="G3201" s="2">
        <v>83.770600000000002</v>
      </c>
      <c r="H3201" s="2" t="s">
        <v>213</v>
      </c>
      <c r="L3201" s="2">
        <v>1955</v>
      </c>
      <c r="M3201" s="2" t="s">
        <v>8659</v>
      </c>
      <c r="N3201" s="2" t="s">
        <v>8659</v>
      </c>
      <c r="O3201" s="2" t="s">
        <v>8660</v>
      </c>
      <c r="P3201" s="2" t="s">
        <v>27</v>
      </c>
      <c r="V3201" s="2">
        <v>1230.748</v>
      </c>
    </row>
    <row r="3202" spans="1:22" ht="99.75" hidden="1" x14ac:dyDescent="0.45">
      <c r="A3202" s="2" t="s">
        <v>8655</v>
      </c>
      <c r="B3202" s="2" t="s">
        <v>8656</v>
      </c>
      <c r="C3202" s="2" t="s">
        <v>8674</v>
      </c>
      <c r="D3202" s="2" t="s">
        <v>8675</v>
      </c>
      <c r="E3202" s="2">
        <v>1240</v>
      </c>
      <c r="F3202" s="2">
        <v>54.445300000000003</v>
      </c>
      <c r="G3202" s="2">
        <v>86.425700000000006</v>
      </c>
      <c r="H3202" s="2" t="s">
        <v>213</v>
      </c>
      <c r="L3202" s="2">
        <v>1964</v>
      </c>
      <c r="M3202" s="2" t="s">
        <v>8659</v>
      </c>
      <c r="N3202" s="2" t="s">
        <v>8659</v>
      </c>
      <c r="O3202" s="2" t="s">
        <v>8660</v>
      </c>
      <c r="P3202" s="2" t="s">
        <v>365</v>
      </c>
      <c r="V3202" s="2">
        <v>5549.5529999999999</v>
      </c>
    </row>
    <row r="3203" spans="1:22" ht="57" hidden="1" x14ac:dyDescent="0.45">
      <c r="A3203" s="2" t="s">
        <v>8655</v>
      </c>
      <c r="B3203" s="2" t="s">
        <v>8656</v>
      </c>
      <c r="C3203" s="2" t="s">
        <v>8676</v>
      </c>
      <c r="D3203" s="2" t="s">
        <v>8677</v>
      </c>
      <c r="E3203" s="2">
        <v>4000</v>
      </c>
      <c r="F3203" s="2">
        <v>52.091099999999997</v>
      </c>
      <c r="G3203" s="2">
        <v>47.955300000000001</v>
      </c>
      <c r="H3203" s="2" t="s">
        <v>233</v>
      </c>
      <c r="M3203" s="2" t="s">
        <v>8678</v>
      </c>
      <c r="N3203" s="2" t="s">
        <v>354</v>
      </c>
      <c r="O3203" s="2" t="s">
        <v>8679</v>
      </c>
      <c r="P3203" s="2" t="s">
        <v>365</v>
      </c>
      <c r="V3203" s="2">
        <v>25863.995999999999</v>
      </c>
    </row>
    <row r="3204" spans="1:22" ht="114" x14ac:dyDescent="0.45">
      <c r="A3204" s="2" t="s">
        <v>8655</v>
      </c>
      <c r="B3204" s="2" t="s">
        <v>8656</v>
      </c>
      <c r="C3204" s="2" t="s">
        <v>8680</v>
      </c>
      <c r="D3204" s="2" t="s">
        <v>8681</v>
      </c>
      <c r="E3204" s="2">
        <v>370</v>
      </c>
      <c r="F3204" s="2">
        <v>54.913200000000003</v>
      </c>
      <c r="G3204" s="2">
        <v>56.070999999999998</v>
      </c>
      <c r="H3204" s="2" t="s">
        <v>37</v>
      </c>
      <c r="L3204" s="2">
        <v>1962</v>
      </c>
      <c r="M3204" s="2" t="s">
        <v>8682</v>
      </c>
      <c r="N3204" s="2" t="s">
        <v>8682</v>
      </c>
      <c r="O3204" s="2" t="s">
        <v>8683</v>
      </c>
      <c r="P3204" s="2" t="s">
        <v>27</v>
      </c>
      <c r="V3204" s="2">
        <v>3065.375</v>
      </c>
    </row>
    <row r="3205" spans="1:22" ht="85.5" x14ac:dyDescent="0.45">
      <c r="A3205" s="2" t="s">
        <v>8655</v>
      </c>
      <c r="B3205" s="2" t="s">
        <v>8656</v>
      </c>
      <c r="C3205" s="2" t="s">
        <v>8684</v>
      </c>
      <c r="D3205" s="2" t="s">
        <v>8685</v>
      </c>
      <c r="E3205" s="2">
        <v>60</v>
      </c>
      <c r="F3205" s="2">
        <v>50.610700000000001</v>
      </c>
      <c r="G3205" s="2">
        <v>36.580199999999998</v>
      </c>
      <c r="H3205" s="2" t="s">
        <v>37</v>
      </c>
      <c r="L3205" s="2">
        <v>1938</v>
      </c>
      <c r="M3205" s="2" t="s">
        <v>8686</v>
      </c>
      <c r="N3205" s="2" t="s">
        <v>8686</v>
      </c>
      <c r="O3205" s="2" t="s">
        <v>8687</v>
      </c>
      <c r="P3205" s="2" t="s">
        <v>996</v>
      </c>
      <c r="V3205" s="2">
        <v>497.08800000000002</v>
      </c>
    </row>
    <row r="3206" spans="1:22" ht="128.25" hidden="1" x14ac:dyDescent="0.45">
      <c r="A3206" s="2" t="s">
        <v>8655</v>
      </c>
      <c r="B3206" s="2" t="s">
        <v>8656</v>
      </c>
      <c r="C3206" s="2" t="s">
        <v>8688</v>
      </c>
      <c r="D3206" s="2" t="s">
        <v>8689</v>
      </c>
      <c r="E3206" s="2">
        <v>1480</v>
      </c>
      <c r="F3206" s="2">
        <v>56.841700000000003</v>
      </c>
      <c r="G3206" s="2">
        <v>61.322499999999998</v>
      </c>
      <c r="H3206" s="2" t="s">
        <v>233</v>
      </c>
      <c r="M3206" s="2" t="s">
        <v>8678</v>
      </c>
      <c r="N3206" s="2" t="s">
        <v>354</v>
      </c>
      <c r="O3206" s="2" t="s">
        <v>8690</v>
      </c>
      <c r="P3206" s="2" t="s">
        <v>996</v>
      </c>
      <c r="V3206" s="2">
        <v>9569.6779999999999</v>
      </c>
    </row>
    <row r="3207" spans="1:22" ht="114" x14ac:dyDescent="0.45">
      <c r="A3207" s="2" t="s">
        <v>8655</v>
      </c>
      <c r="B3207" s="2" t="s">
        <v>8656</v>
      </c>
      <c r="C3207" s="2" t="s">
        <v>8691</v>
      </c>
      <c r="D3207" s="2" t="s">
        <v>8692</v>
      </c>
      <c r="E3207" s="2">
        <v>27</v>
      </c>
      <c r="F3207" s="2">
        <v>53.509700000000002</v>
      </c>
      <c r="G3207" s="2">
        <v>45.318399999999997</v>
      </c>
      <c r="H3207" s="2" t="s">
        <v>37</v>
      </c>
      <c r="L3207" s="2">
        <v>1953</v>
      </c>
      <c r="M3207" s="2" t="s">
        <v>8682</v>
      </c>
      <c r="N3207" s="2" t="s">
        <v>8682</v>
      </c>
      <c r="O3207" s="2" t="s">
        <v>8693</v>
      </c>
      <c r="P3207" s="2" t="s">
        <v>996</v>
      </c>
      <c r="V3207" s="2">
        <v>223.68899999999999</v>
      </c>
    </row>
    <row r="3208" spans="1:22" ht="114" x14ac:dyDescent="0.45">
      <c r="A3208" s="2" t="s">
        <v>8655</v>
      </c>
      <c r="B3208" s="2" t="s">
        <v>8656</v>
      </c>
      <c r="C3208" s="2" t="s">
        <v>8694</v>
      </c>
      <c r="D3208" s="2" t="s">
        <v>8695</v>
      </c>
      <c r="E3208" s="2">
        <v>127.4</v>
      </c>
      <c r="F3208" s="2">
        <v>53.509700000000002</v>
      </c>
      <c r="G3208" s="2">
        <v>45.318399999999997</v>
      </c>
      <c r="H3208" s="2" t="s">
        <v>37</v>
      </c>
      <c r="L3208" s="2">
        <v>1947</v>
      </c>
      <c r="M3208" s="2" t="s">
        <v>8682</v>
      </c>
      <c r="N3208" s="2" t="s">
        <v>8682</v>
      </c>
      <c r="O3208" s="2" t="s">
        <v>8696</v>
      </c>
      <c r="P3208" s="2" t="s">
        <v>996</v>
      </c>
      <c r="V3208" s="2">
        <v>1055.4829999999999</v>
      </c>
    </row>
    <row r="3209" spans="1:22" ht="142.5" hidden="1" x14ac:dyDescent="0.45">
      <c r="A3209" s="2" t="s">
        <v>8655</v>
      </c>
      <c r="B3209" s="2" t="s">
        <v>8656</v>
      </c>
      <c r="C3209" s="2" t="s">
        <v>8697</v>
      </c>
      <c r="D3209" s="2" t="s">
        <v>8698</v>
      </c>
      <c r="E3209" s="2">
        <v>2300</v>
      </c>
      <c r="F3209" s="2">
        <v>55.576599999999999</v>
      </c>
      <c r="G3209" s="2">
        <v>89.071299999999994</v>
      </c>
      <c r="H3209" s="2" t="s">
        <v>213</v>
      </c>
      <c r="M3209" s="2" t="s">
        <v>8699</v>
      </c>
      <c r="N3209" s="2" t="s">
        <v>8699</v>
      </c>
      <c r="O3209" s="2" t="s">
        <v>8700</v>
      </c>
      <c r="P3209" s="2" t="s">
        <v>27</v>
      </c>
      <c r="V3209" s="2">
        <v>10293.526</v>
      </c>
    </row>
    <row r="3210" spans="1:22" ht="114" x14ac:dyDescent="0.45">
      <c r="A3210" s="2" t="s">
        <v>8655</v>
      </c>
      <c r="B3210" s="2" t="s">
        <v>8656</v>
      </c>
      <c r="C3210" s="2" t="s">
        <v>8701</v>
      </c>
      <c r="D3210" s="2" t="s">
        <v>8702</v>
      </c>
      <c r="E3210" s="2">
        <v>170</v>
      </c>
      <c r="F3210" s="2">
        <v>53.199399999999997</v>
      </c>
      <c r="G3210" s="2">
        <v>50.294800000000002</v>
      </c>
      <c r="H3210" s="2" t="s">
        <v>37</v>
      </c>
      <c r="L3210" s="2">
        <v>1938</v>
      </c>
      <c r="M3210" s="2" t="s">
        <v>8682</v>
      </c>
      <c r="N3210" s="2" t="s">
        <v>8682</v>
      </c>
      <c r="O3210" s="2" t="s">
        <v>8703</v>
      </c>
      <c r="P3210" s="2" t="s">
        <v>27</v>
      </c>
      <c r="V3210" s="2">
        <v>1408.415</v>
      </c>
    </row>
    <row r="3211" spans="1:22" ht="128.25" hidden="1" x14ac:dyDescent="0.45">
      <c r="A3211" s="2" t="s">
        <v>8655</v>
      </c>
      <c r="B3211" s="2" t="s">
        <v>8656</v>
      </c>
      <c r="C3211" s="2" t="s">
        <v>8704</v>
      </c>
      <c r="D3211" s="2" t="s">
        <v>8705</v>
      </c>
      <c r="E3211" s="2">
        <v>48</v>
      </c>
      <c r="F3211" s="2">
        <v>68.056700000000006</v>
      </c>
      <c r="G3211" s="2">
        <v>166.458</v>
      </c>
      <c r="H3211" s="2" t="s">
        <v>233</v>
      </c>
      <c r="M3211" s="2" t="s">
        <v>8678</v>
      </c>
      <c r="N3211" s="2" t="s">
        <v>354</v>
      </c>
      <c r="O3211" s="2" t="s">
        <v>8690</v>
      </c>
      <c r="P3211" s="2" t="s">
        <v>27</v>
      </c>
      <c r="V3211" s="2">
        <v>310.36799999999999</v>
      </c>
    </row>
    <row r="3212" spans="1:22" ht="71.25" hidden="1" x14ac:dyDescent="0.45">
      <c r="A3212" s="2" t="s">
        <v>8655</v>
      </c>
      <c r="B3212" s="2" t="s">
        <v>8656</v>
      </c>
      <c r="C3212" s="2" t="s">
        <v>8706</v>
      </c>
      <c r="D3212" s="2" t="s">
        <v>8707</v>
      </c>
      <c r="E3212" s="2">
        <v>2997</v>
      </c>
      <c r="F3212" s="2">
        <v>58.694699999999997</v>
      </c>
      <c r="G3212" s="2">
        <v>99.148899999999998</v>
      </c>
      <c r="H3212" s="2" t="s">
        <v>26</v>
      </c>
      <c r="L3212" s="2">
        <v>2012</v>
      </c>
      <c r="M3212" s="2" t="s">
        <v>368</v>
      </c>
      <c r="N3212" s="2" t="s">
        <v>368</v>
      </c>
      <c r="O3212" s="2" t="s">
        <v>8663</v>
      </c>
      <c r="P3212" s="2" t="s">
        <v>27</v>
      </c>
      <c r="V3212" s="2">
        <v>12529.745000000001</v>
      </c>
    </row>
    <row r="3213" spans="1:22" ht="71.25" hidden="1" x14ac:dyDescent="0.45">
      <c r="A3213" s="2" t="s">
        <v>8655</v>
      </c>
      <c r="B3213" s="2" t="s">
        <v>8656</v>
      </c>
      <c r="C3213" s="2" t="s">
        <v>8708</v>
      </c>
      <c r="D3213" s="2" t="s">
        <v>8709</v>
      </c>
      <c r="E3213" s="2">
        <v>4500</v>
      </c>
      <c r="F3213" s="2">
        <v>56.287100000000002</v>
      </c>
      <c r="G3213" s="2">
        <v>101.7852</v>
      </c>
      <c r="H3213" s="2" t="s">
        <v>26</v>
      </c>
      <c r="M3213" s="2" t="s">
        <v>8710</v>
      </c>
      <c r="N3213" s="2" t="s">
        <v>8710</v>
      </c>
      <c r="O3213" s="2" t="s">
        <v>8711</v>
      </c>
      <c r="P3213" s="2" t="s">
        <v>365</v>
      </c>
      <c r="T3213" s="2">
        <v>22300</v>
      </c>
      <c r="V3213" s="2">
        <v>18813.432000000001</v>
      </c>
    </row>
    <row r="3214" spans="1:22" ht="71.25" hidden="1" x14ac:dyDescent="0.45">
      <c r="A3214" s="2" t="s">
        <v>8655</v>
      </c>
      <c r="B3214" s="2" t="s">
        <v>8656</v>
      </c>
      <c r="C3214" s="2" t="s">
        <v>8712</v>
      </c>
      <c r="D3214" s="2" t="s">
        <v>8713</v>
      </c>
      <c r="E3214" s="2">
        <v>2010</v>
      </c>
      <c r="F3214" s="2">
        <v>50.270800000000001</v>
      </c>
      <c r="G3214" s="2">
        <v>130.31190000000001</v>
      </c>
      <c r="H3214" s="2" t="s">
        <v>26</v>
      </c>
      <c r="M3214" s="2" t="s">
        <v>368</v>
      </c>
      <c r="N3214" s="2" t="s">
        <v>368</v>
      </c>
      <c r="O3214" s="2" t="s">
        <v>8663</v>
      </c>
      <c r="P3214" s="2" t="s">
        <v>365</v>
      </c>
      <c r="V3214" s="2">
        <v>8403.3330000000005</v>
      </c>
    </row>
    <row r="3215" spans="1:22" ht="142.5" x14ac:dyDescent="0.45">
      <c r="A3215" s="2" t="s">
        <v>8655</v>
      </c>
      <c r="B3215" s="2" t="s">
        <v>8656</v>
      </c>
      <c r="C3215" s="2" t="s">
        <v>8714</v>
      </c>
      <c r="D3215" s="2" t="s">
        <v>8715</v>
      </c>
      <c r="E3215" s="2">
        <v>1172</v>
      </c>
      <c r="F3215" s="2">
        <v>53.575099999999999</v>
      </c>
      <c r="G3215" s="2">
        <v>49.244900000000001</v>
      </c>
      <c r="H3215" s="2" t="s">
        <v>37</v>
      </c>
      <c r="L3215" s="2">
        <v>1967</v>
      </c>
      <c r="M3215" s="2" t="s">
        <v>8682</v>
      </c>
      <c r="N3215" s="2" t="s">
        <v>8682</v>
      </c>
      <c r="O3215" s="2" t="s">
        <v>8716</v>
      </c>
      <c r="P3215" s="2" t="s">
        <v>27</v>
      </c>
      <c r="V3215" s="2">
        <v>9709.7810000000009</v>
      </c>
    </row>
    <row r="3216" spans="1:22" ht="142.5" x14ac:dyDescent="0.45">
      <c r="A3216" s="2" t="s">
        <v>8655</v>
      </c>
      <c r="B3216" s="2" t="s">
        <v>8656</v>
      </c>
      <c r="C3216" s="2" t="s">
        <v>8717</v>
      </c>
      <c r="D3216" s="2" t="s">
        <v>8718</v>
      </c>
      <c r="E3216" s="2">
        <v>330</v>
      </c>
      <c r="F3216" s="2">
        <v>55.752000000000002</v>
      </c>
      <c r="G3216" s="2">
        <v>37.731000000000002</v>
      </c>
      <c r="H3216" s="2" t="s">
        <v>37</v>
      </c>
      <c r="L3216" s="2">
        <v>1936</v>
      </c>
      <c r="M3216" s="2" t="s">
        <v>8719</v>
      </c>
      <c r="N3216" s="2" t="s">
        <v>8720</v>
      </c>
      <c r="O3216" s="2" t="s">
        <v>8721</v>
      </c>
      <c r="P3216" s="2" t="s">
        <v>27</v>
      </c>
      <c r="V3216" s="2">
        <v>2733.9830000000002</v>
      </c>
    </row>
    <row r="3217" spans="1:22" ht="142.5" x14ac:dyDescent="0.45">
      <c r="A3217" s="2" t="s">
        <v>8655</v>
      </c>
      <c r="B3217" s="2" t="s">
        <v>8656</v>
      </c>
      <c r="C3217" s="2" t="s">
        <v>8722</v>
      </c>
      <c r="D3217" s="2" t="s">
        <v>8723</v>
      </c>
      <c r="E3217" s="2">
        <v>768</v>
      </c>
      <c r="F3217" s="2">
        <v>55.783000000000001</v>
      </c>
      <c r="G3217" s="2">
        <v>37.502000000000002</v>
      </c>
      <c r="H3217" s="2" t="s">
        <v>37</v>
      </c>
      <c r="L3217" s="2">
        <v>1941</v>
      </c>
      <c r="M3217" s="2" t="s">
        <v>8719</v>
      </c>
      <c r="N3217" s="2" t="s">
        <v>8720</v>
      </c>
      <c r="O3217" s="2" t="s">
        <v>8721</v>
      </c>
      <c r="P3217" s="2" t="s">
        <v>27</v>
      </c>
      <c r="V3217" s="2">
        <v>6362.723</v>
      </c>
    </row>
    <row r="3218" spans="1:22" ht="142.5" hidden="1" x14ac:dyDescent="0.45">
      <c r="A3218" s="2" t="s">
        <v>8724</v>
      </c>
      <c r="B3218" s="2" t="s">
        <v>8725</v>
      </c>
      <c r="C3218" s="2" t="s">
        <v>8726</v>
      </c>
      <c r="D3218" s="2" t="s">
        <v>8727</v>
      </c>
      <c r="E3218" s="2">
        <v>3.78</v>
      </c>
      <c r="F3218" s="2">
        <v>-1.7270000000000001</v>
      </c>
      <c r="G3218" s="2">
        <v>29.256</v>
      </c>
      <c r="H3218" s="2" t="s">
        <v>424</v>
      </c>
      <c r="L3218" s="2">
        <v>2010</v>
      </c>
      <c r="N3218" s="2" t="s">
        <v>8728</v>
      </c>
      <c r="O3218" s="2" t="s">
        <v>8729</v>
      </c>
      <c r="P3218" s="2" t="s">
        <v>1137</v>
      </c>
    </row>
    <row r="3219" spans="1:22" ht="185.25" hidden="1" x14ac:dyDescent="0.45">
      <c r="A3219" s="2" t="s">
        <v>8724</v>
      </c>
      <c r="B3219" s="2" t="s">
        <v>8725</v>
      </c>
      <c r="C3219" s="2" t="s">
        <v>8730</v>
      </c>
      <c r="D3219" s="2" t="s">
        <v>8731</v>
      </c>
      <c r="E3219" s="2">
        <v>7.8</v>
      </c>
      <c r="F3219" s="2">
        <v>-1.891</v>
      </c>
      <c r="G3219" s="2">
        <v>30.065999999999999</v>
      </c>
      <c r="H3219" s="2" t="s">
        <v>50</v>
      </c>
      <c r="L3219" s="2">
        <v>2005</v>
      </c>
      <c r="M3219" s="2" t="s">
        <v>8732</v>
      </c>
      <c r="N3219" s="2" t="s">
        <v>8733</v>
      </c>
      <c r="O3219" s="2" t="s">
        <v>8734</v>
      </c>
      <c r="P3219" s="2" t="s">
        <v>1137</v>
      </c>
    </row>
    <row r="3220" spans="1:22" ht="185.25" hidden="1" x14ac:dyDescent="0.45">
      <c r="A3220" s="2" t="s">
        <v>8724</v>
      </c>
      <c r="B3220" s="2" t="s">
        <v>8725</v>
      </c>
      <c r="C3220" s="2" t="s">
        <v>8735</v>
      </c>
      <c r="D3220" s="2" t="s">
        <v>8736</v>
      </c>
      <c r="E3220" s="2">
        <v>20</v>
      </c>
      <c r="F3220" s="2">
        <v>-1.8819999999999999</v>
      </c>
      <c r="G3220" s="2">
        <v>30.074000000000002</v>
      </c>
      <c r="H3220" s="2" t="s">
        <v>50</v>
      </c>
      <c r="L3220" s="2">
        <v>2009</v>
      </c>
      <c r="M3220" s="2" t="s">
        <v>8732</v>
      </c>
      <c r="N3220" s="2" t="s">
        <v>8733</v>
      </c>
      <c r="O3220" s="2" t="s">
        <v>8734</v>
      </c>
      <c r="P3220" s="2" t="s">
        <v>1137</v>
      </c>
    </row>
    <row r="3221" spans="1:22" ht="156.75" x14ac:dyDescent="0.45">
      <c r="A3221" s="2" t="s">
        <v>8724</v>
      </c>
      <c r="B3221" s="2" t="s">
        <v>8725</v>
      </c>
      <c r="C3221" s="2" t="s">
        <v>8737</v>
      </c>
      <c r="D3221" s="2" t="s">
        <v>8738</v>
      </c>
      <c r="E3221" s="2">
        <v>38</v>
      </c>
      <c r="F3221" s="2">
        <v>-1.5820000000000001</v>
      </c>
      <c r="G3221" s="2">
        <v>29.655000000000001</v>
      </c>
      <c r="H3221" s="2" t="s">
        <v>37</v>
      </c>
      <c r="I3221" s="2" t="s">
        <v>26</v>
      </c>
      <c r="M3221" s="2" t="s">
        <v>8739</v>
      </c>
      <c r="N3221" s="2" t="s">
        <v>47</v>
      </c>
      <c r="O3221" s="2" t="s">
        <v>8740</v>
      </c>
      <c r="P3221" s="2" t="s">
        <v>1137</v>
      </c>
    </row>
    <row r="3222" spans="1:22" ht="185.25" hidden="1" x14ac:dyDescent="0.45">
      <c r="A3222" s="2" t="s">
        <v>8724</v>
      </c>
      <c r="B3222" s="2" t="s">
        <v>8725</v>
      </c>
      <c r="C3222" s="2" t="s">
        <v>8741</v>
      </c>
      <c r="D3222" s="2" t="s">
        <v>8742</v>
      </c>
      <c r="E3222" s="2">
        <v>2.5</v>
      </c>
      <c r="F3222" s="2">
        <v>-1.5820000000000001</v>
      </c>
      <c r="G3222" s="2">
        <v>29.655000000000001</v>
      </c>
      <c r="H3222" s="2" t="s">
        <v>26</v>
      </c>
      <c r="L3222" s="2">
        <v>2010</v>
      </c>
      <c r="M3222" s="2" t="s">
        <v>8732</v>
      </c>
      <c r="N3222" s="2" t="s">
        <v>8733</v>
      </c>
      <c r="O3222" s="2" t="s">
        <v>8734</v>
      </c>
      <c r="P3222" s="2" t="s">
        <v>1137</v>
      </c>
    </row>
    <row r="3223" spans="1:22" ht="114" hidden="1" x14ac:dyDescent="0.45">
      <c r="A3223" s="2" t="s">
        <v>8724</v>
      </c>
      <c r="B3223" s="2" t="s">
        <v>8725</v>
      </c>
      <c r="C3223" s="2" t="s">
        <v>8743</v>
      </c>
      <c r="D3223" s="2" t="s">
        <v>8744</v>
      </c>
      <c r="E3223" s="2">
        <v>11.5</v>
      </c>
      <c r="F3223" s="2">
        <v>-1.4770000000000001</v>
      </c>
      <c r="G3223" s="2">
        <v>29.75</v>
      </c>
      <c r="H3223" s="2" t="s">
        <v>26</v>
      </c>
      <c r="L3223" s="2">
        <v>1959</v>
      </c>
      <c r="M3223" s="2" t="s">
        <v>8732</v>
      </c>
      <c r="N3223" s="2" t="s">
        <v>8733</v>
      </c>
      <c r="O3223" s="2" t="s">
        <v>8745</v>
      </c>
      <c r="P3223" s="2" t="s">
        <v>1137</v>
      </c>
    </row>
    <row r="3224" spans="1:22" ht="213.75" hidden="1" x14ac:dyDescent="0.45">
      <c r="A3224" s="2" t="s">
        <v>8724</v>
      </c>
      <c r="B3224" s="2" t="s">
        <v>8725</v>
      </c>
      <c r="C3224" s="2" t="s">
        <v>8746</v>
      </c>
      <c r="D3224" s="2" t="s">
        <v>8747</v>
      </c>
      <c r="E3224" s="2">
        <v>28</v>
      </c>
      <c r="F3224" s="2">
        <v>-1.9890000000000001</v>
      </c>
      <c r="G3224" s="2">
        <v>29.632999999999999</v>
      </c>
      <c r="H3224" s="2" t="s">
        <v>26</v>
      </c>
      <c r="L3224" s="2">
        <v>2014</v>
      </c>
      <c r="M3224" s="2" t="s">
        <v>8732</v>
      </c>
      <c r="N3224" s="2" t="s">
        <v>2622</v>
      </c>
      <c r="O3224" s="2" t="s">
        <v>8748</v>
      </c>
      <c r="P3224" s="2" t="s">
        <v>1137</v>
      </c>
    </row>
    <row r="3225" spans="1:22" ht="114" hidden="1" x14ac:dyDescent="0.45">
      <c r="A3225" s="2" t="s">
        <v>8724</v>
      </c>
      <c r="B3225" s="2" t="s">
        <v>8725</v>
      </c>
      <c r="C3225" s="2" t="s">
        <v>8749</v>
      </c>
      <c r="D3225" s="2" t="s">
        <v>8750</v>
      </c>
      <c r="E3225" s="2">
        <v>29.8</v>
      </c>
      <c r="F3225" s="2">
        <v>-2.5089999999999999</v>
      </c>
      <c r="G3225" s="2">
        <v>28.875</v>
      </c>
      <c r="H3225" s="2" t="s">
        <v>26</v>
      </c>
      <c r="L3225" s="2">
        <v>1958</v>
      </c>
      <c r="M3225" s="2" t="s">
        <v>8732</v>
      </c>
      <c r="N3225" s="2" t="s">
        <v>8733</v>
      </c>
      <c r="O3225" s="2" t="s">
        <v>8751</v>
      </c>
      <c r="P3225" s="2" t="s">
        <v>1137</v>
      </c>
    </row>
    <row r="3226" spans="1:22" ht="114" hidden="1" x14ac:dyDescent="0.45">
      <c r="A3226" s="2" t="s">
        <v>8724</v>
      </c>
      <c r="B3226" s="2" t="s">
        <v>8725</v>
      </c>
      <c r="C3226" s="2" t="s">
        <v>8752</v>
      </c>
      <c r="D3226" s="2" t="s">
        <v>8753</v>
      </c>
      <c r="E3226" s="2">
        <v>43.8</v>
      </c>
      <c r="F3226" s="2">
        <v>-2.633</v>
      </c>
      <c r="G3226" s="2">
        <v>28.902999999999999</v>
      </c>
      <c r="H3226" s="2" t="s">
        <v>26</v>
      </c>
      <c r="L3226" s="2">
        <v>1989</v>
      </c>
      <c r="M3226" s="2" t="s">
        <v>8732</v>
      </c>
      <c r="N3226" s="2" t="s">
        <v>8733</v>
      </c>
      <c r="O3226" s="2" t="s">
        <v>8751</v>
      </c>
      <c r="P3226" s="2" t="s">
        <v>1137</v>
      </c>
    </row>
    <row r="3227" spans="1:22" ht="213.75" hidden="1" x14ac:dyDescent="0.45">
      <c r="A3227" s="2" t="s">
        <v>8724</v>
      </c>
      <c r="B3227" s="2" t="s">
        <v>8725</v>
      </c>
      <c r="C3227" s="2" t="s">
        <v>8754</v>
      </c>
      <c r="D3227" s="2" t="s">
        <v>8755</v>
      </c>
      <c r="E3227" s="2">
        <v>8.5</v>
      </c>
      <c r="F3227" s="2">
        <v>-2.0259999999999998</v>
      </c>
      <c r="G3227" s="2">
        <v>30.376999999999999</v>
      </c>
      <c r="H3227" s="2" t="s">
        <v>401</v>
      </c>
      <c r="M3227" s="2" t="s">
        <v>8756</v>
      </c>
      <c r="N3227" s="2" t="s">
        <v>8757</v>
      </c>
      <c r="O3227" s="2" t="s">
        <v>8758</v>
      </c>
      <c r="P3227" s="2" t="s">
        <v>1137</v>
      </c>
    </row>
    <row r="3228" spans="1:22" ht="156.75" x14ac:dyDescent="0.45">
      <c r="A3228" s="2" t="s">
        <v>8759</v>
      </c>
      <c r="B3228" s="2" t="s">
        <v>8760</v>
      </c>
      <c r="C3228" s="2" t="s">
        <v>8761</v>
      </c>
      <c r="D3228" s="2" t="s">
        <v>8762</v>
      </c>
      <c r="E3228" s="2">
        <v>162</v>
      </c>
      <c r="F3228" s="2">
        <v>25.94</v>
      </c>
      <c r="G3228" s="2">
        <v>49.688000000000002</v>
      </c>
      <c r="H3228" s="2" t="s">
        <v>37</v>
      </c>
      <c r="L3228" s="2">
        <v>2002</v>
      </c>
      <c r="M3228" s="2" t="s">
        <v>8763</v>
      </c>
      <c r="N3228" s="2" t="s">
        <v>8764</v>
      </c>
      <c r="O3228" s="2" t="s">
        <v>8765</v>
      </c>
      <c r="P3228" s="2" t="s">
        <v>365</v>
      </c>
      <c r="V3228" s="2">
        <v>796.85699999999997</v>
      </c>
    </row>
    <row r="3229" spans="1:22" ht="156.75" hidden="1" x14ac:dyDescent="0.45">
      <c r="A3229" s="2" t="s">
        <v>8759</v>
      </c>
      <c r="B3229" s="2" t="s">
        <v>8760</v>
      </c>
      <c r="C3229" s="2" t="s">
        <v>8766</v>
      </c>
      <c r="D3229" s="2" t="s">
        <v>8767</v>
      </c>
      <c r="E3229" s="2">
        <v>263.39999999999998</v>
      </c>
      <c r="F3229" s="2">
        <v>26.23</v>
      </c>
      <c r="G3229" s="2">
        <v>36.487000000000002</v>
      </c>
      <c r="H3229" s="2" t="s">
        <v>50</v>
      </c>
      <c r="L3229" s="2">
        <v>2013</v>
      </c>
      <c r="M3229" s="2" t="s">
        <v>8768</v>
      </c>
      <c r="N3229" s="2" t="s">
        <v>8764</v>
      </c>
      <c r="O3229" s="2" t="s">
        <v>8765</v>
      </c>
      <c r="P3229" s="2" t="s">
        <v>365</v>
      </c>
      <c r="V3229" s="2">
        <v>774.74400000000003</v>
      </c>
    </row>
    <row r="3230" spans="1:22" ht="156.75" hidden="1" x14ac:dyDescent="0.45">
      <c r="A3230" s="2" t="s">
        <v>8759</v>
      </c>
      <c r="B3230" s="2" t="s">
        <v>8760</v>
      </c>
      <c r="C3230" s="2" t="s">
        <v>8769</v>
      </c>
      <c r="D3230" s="2" t="s">
        <v>8770</v>
      </c>
      <c r="E3230" s="2">
        <v>348</v>
      </c>
      <c r="F3230" s="2">
        <v>29.78</v>
      </c>
      <c r="G3230" s="2">
        <v>40.012</v>
      </c>
      <c r="H3230" s="2" t="s">
        <v>50</v>
      </c>
      <c r="L3230" s="2">
        <v>2012</v>
      </c>
      <c r="M3230" s="2" t="s">
        <v>8768</v>
      </c>
      <c r="N3230" s="2" t="s">
        <v>8764</v>
      </c>
      <c r="O3230" s="2" t="s">
        <v>8765</v>
      </c>
      <c r="P3230" s="2" t="s">
        <v>365</v>
      </c>
      <c r="V3230" s="2">
        <v>1023.58</v>
      </c>
    </row>
    <row r="3231" spans="1:22" ht="156.75" hidden="1" x14ac:dyDescent="0.45">
      <c r="A3231" s="2" t="s">
        <v>8759</v>
      </c>
      <c r="B3231" s="2" t="s">
        <v>8760</v>
      </c>
      <c r="C3231" s="2" t="s">
        <v>8771</v>
      </c>
      <c r="D3231" s="2" t="s">
        <v>8772</v>
      </c>
      <c r="E3231" s="2">
        <v>532.70000000000005</v>
      </c>
      <c r="F3231" s="2">
        <v>31.26</v>
      </c>
      <c r="G3231" s="2">
        <v>37.423999999999999</v>
      </c>
      <c r="H3231" s="2" t="s">
        <v>50</v>
      </c>
      <c r="L3231" s="2">
        <v>2016</v>
      </c>
      <c r="M3231" s="2" t="s">
        <v>8768</v>
      </c>
      <c r="N3231" s="2" t="s">
        <v>8764</v>
      </c>
      <c r="O3231" s="2" t="s">
        <v>8765</v>
      </c>
      <c r="P3231" s="2" t="s">
        <v>365</v>
      </c>
      <c r="V3231" s="2">
        <v>1566.8420000000001</v>
      </c>
    </row>
    <row r="3232" spans="1:22" ht="156.75" hidden="1" x14ac:dyDescent="0.45">
      <c r="A3232" s="2" t="s">
        <v>8759</v>
      </c>
      <c r="B3232" s="2" t="s">
        <v>8760</v>
      </c>
      <c r="C3232" s="2" t="s">
        <v>8773</v>
      </c>
      <c r="D3232" s="2" t="s">
        <v>8774</v>
      </c>
      <c r="E3232" s="2">
        <v>408.6</v>
      </c>
      <c r="F3232" s="2">
        <v>30.93</v>
      </c>
      <c r="G3232" s="2">
        <v>41.055999999999997</v>
      </c>
      <c r="H3232" s="2" t="s">
        <v>50</v>
      </c>
      <c r="L3232" s="2">
        <v>2015</v>
      </c>
      <c r="M3232" s="2" t="s">
        <v>8768</v>
      </c>
      <c r="N3232" s="2" t="s">
        <v>8764</v>
      </c>
      <c r="O3232" s="2" t="s">
        <v>8765</v>
      </c>
      <c r="P3232" s="2" t="s">
        <v>365</v>
      </c>
      <c r="V3232" s="2">
        <v>1201.8240000000001</v>
      </c>
    </row>
    <row r="3233" spans="1:22" ht="156.75" hidden="1" x14ac:dyDescent="0.45">
      <c r="A3233" s="2" t="s">
        <v>8759</v>
      </c>
      <c r="B3233" s="2" t="s">
        <v>8760</v>
      </c>
      <c r="C3233" s="2" t="s">
        <v>8775</v>
      </c>
      <c r="D3233" s="2" t="s">
        <v>8776</v>
      </c>
      <c r="E3233" s="2">
        <v>695.82</v>
      </c>
      <c r="F3233" s="2">
        <v>18.25</v>
      </c>
      <c r="G3233" s="2">
        <v>42.578000000000003</v>
      </c>
      <c r="H3233" s="2" t="s">
        <v>50</v>
      </c>
      <c r="L3233" s="2">
        <v>2006</v>
      </c>
      <c r="M3233" s="2" t="s">
        <v>8768</v>
      </c>
      <c r="N3233" s="2" t="s">
        <v>8764</v>
      </c>
      <c r="O3233" s="2" t="s">
        <v>8765</v>
      </c>
      <c r="P3233" s="2" t="s">
        <v>365</v>
      </c>
      <c r="V3233" s="2">
        <v>2046.63</v>
      </c>
    </row>
    <row r="3234" spans="1:22" ht="156.75" x14ac:dyDescent="0.45">
      <c r="A3234" s="2" t="s">
        <v>8759</v>
      </c>
      <c r="B3234" s="2" t="s">
        <v>8760</v>
      </c>
      <c r="C3234" s="2" t="s">
        <v>8777</v>
      </c>
      <c r="D3234" s="2" t="s">
        <v>8778</v>
      </c>
      <c r="E3234" s="2">
        <v>496.7</v>
      </c>
      <c r="F3234" s="2">
        <v>25.19</v>
      </c>
      <c r="G3234" s="2">
        <v>49.307000000000002</v>
      </c>
      <c r="H3234" s="2" t="s">
        <v>37</v>
      </c>
      <c r="L3234" s="2">
        <v>2015</v>
      </c>
      <c r="M3234" s="2" t="s">
        <v>8779</v>
      </c>
      <c r="N3234" s="2" t="s">
        <v>8764</v>
      </c>
      <c r="O3234" s="2" t="s">
        <v>8765</v>
      </c>
      <c r="P3234" s="2" t="s">
        <v>365</v>
      </c>
      <c r="V3234" s="2">
        <v>2443.2040000000002</v>
      </c>
    </row>
    <row r="3235" spans="1:22" ht="156.75" x14ac:dyDescent="0.45">
      <c r="A3235" s="2" t="s">
        <v>8759</v>
      </c>
      <c r="B3235" s="2" t="s">
        <v>8760</v>
      </c>
      <c r="C3235" s="2" t="s">
        <v>8780</v>
      </c>
      <c r="D3235" s="2" t="s">
        <v>8781</v>
      </c>
      <c r="E3235" s="2">
        <v>1412</v>
      </c>
      <c r="F3235" s="2">
        <v>27.11</v>
      </c>
      <c r="G3235" s="2">
        <v>49.311999999999998</v>
      </c>
      <c r="H3235" s="2" t="s">
        <v>37</v>
      </c>
      <c r="L3235" s="2">
        <v>2016</v>
      </c>
      <c r="M3235" s="2" t="s">
        <v>8763</v>
      </c>
      <c r="N3235" s="2" t="s">
        <v>8764</v>
      </c>
      <c r="O3235" s="2" t="s">
        <v>8765</v>
      </c>
      <c r="P3235" s="2" t="s">
        <v>365</v>
      </c>
      <c r="V3235" s="2">
        <v>6945.4470000000001</v>
      </c>
    </row>
    <row r="3236" spans="1:22" ht="156.75" x14ac:dyDescent="0.45">
      <c r="A3236" s="2" t="s">
        <v>8759</v>
      </c>
      <c r="B3236" s="2" t="s">
        <v>8760</v>
      </c>
      <c r="C3236" s="2" t="s">
        <v>8782</v>
      </c>
      <c r="D3236" s="2" t="s">
        <v>8783</v>
      </c>
      <c r="E3236" s="2">
        <v>82.5</v>
      </c>
      <c r="F3236" s="2">
        <v>23.98</v>
      </c>
      <c r="G3236" s="2">
        <v>38.256999999999998</v>
      </c>
      <c r="H3236" s="2" t="s">
        <v>37</v>
      </c>
      <c r="L3236" s="2">
        <v>2005</v>
      </c>
      <c r="M3236" s="2" t="s">
        <v>8763</v>
      </c>
      <c r="N3236" s="2" t="s">
        <v>8764</v>
      </c>
      <c r="O3236" s="2" t="s">
        <v>8765</v>
      </c>
      <c r="P3236" s="2" t="s">
        <v>365</v>
      </c>
      <c r="V3236" s="2">
        <v>405.80700000000002</v>
      </c>
    </row>
    <row r="3237" spans="1:22" ht="156.75" hidden="1" x14ac:dyDescent="0.45">
      <c r="A3237" s="2" t="s">
        <v>8759</v>
      </c>
      <c r="B3237" s="2" t="s">
        <v>8760</v>
      </c>
      <c r="C3237" s="2" t="s">
        <v>8784</v>
      </c>
      <c r="D3237" s="2" t="s">
        <v>8785</v>
      </c>
      <c r="E3237" s="2">
        <v>54.3</v>
      </c>
      <c r="F3237" s="2">
        <v>24.12</v>
      </c>
      <c r="G3237" s="2">
        <v>38.118000000000002</v>
      </c>
      <c r="H3237" s="2" t="s">
        <v>50</v>
      </c>
      <c r="L3237" s="2">
        <v>1983</v>
      </c>
      <c r="M3237" s="2" t="s">
        <v>8768</v>
      </c>
      <c r="N3237" s="2" t="s">
        <v>8764</v>
      </c>
      <c r="O3237" s="2" t="s">
        <v>8765</v>
      </c>
      <c r="P3237" s="2" t="s">
        <v>365</v>
      </c>
      <c r="V3237" s="2">
        <v>159.714</v>
      </c>
    </row>
    <row r="3238" spans="1:22" ht="156.75" hidden="1" x14ac:dyDescent="0.45">
      <c r="A3238" s="2" t="s">
        <v>8759</v>
      </c>
      <c r="B3238" s="2" t="s">
        <v>8760</v>
      </c>
      <c r="C3238" s="2" t="s">
        <v>8786</v>
      </c>
      <c r="D3238" s="2" t="s">
        <v>8787</v>
      </c>
      <c r="E3238" s="2">
        <v>519.79999999999995</v>
      </c>
      <c r="F3238" s="2">
        <v>23.86</v>
      </c>
      <c r="G3238" s="2">
        <v>38.383000000000003</v>
      </c>
      <c r="H3238" s="2" t="s">
        <v>50</v>
      </c>
      <c r="L3238" s="2">
        <v>1998</v>
      </c>
      <c r="M3238" s="2" t="s">
        <v>8788</v>
      </c>
      <c r="N3238" s="2" t="s">
        <v>8764</v>
      </c>
      <c r="O3238" s="2" t="s">
        <v>8765</v>
      </c>
      <c r="P3238" s="2" t="s">
        <v>365</v>
      </c>
      <c r="V3238" s="2">
        <v>1528.8989999999999</v>
      </c>
    </row>
    <row r="3239" spans="1:22" ht="156.75" hidden="1" x14ac:dyDescent="0.45">
      <c r="A3239" s="2" t="s">
        <v>8759</v>
      </c>
      <c r="B3239" s="2" t="s">
        <v>8760</v>
      </c>
      <c r="C3239" s="2" t="s">
        <v>8789</v>
      </c>
      <c r="D3239" s="2" t="s">
        <v>8790</v>
      </c>
      <c r="E3239" s="2">
        <v>865.8</v>
      </c>
      <c r="F3239" s="2">
        <v>23.97</v>
      </c>
      <c r="G3239" s="2">
        <v>38.219000000000001</v>
      </c>
      <c r="H3239" s="2" t="s">
        <v>50</v>
      </c>
      <c r="I3239" s="2" t="s">
        <v>37</v>
      </c>
      <c r="L3239" s="2">
        <v>2013</v>
      </c>
      <c r="M3239" s="2" t="s">
        <v>8791</v>
      </c>
      <c r="N3239" s="2" t="s">
        <v>8764</v>
      </c>
      <c r="O3239" s="2" t="s">
        <v>8765</v>
      </c>
      <c r="P3239" s="2" t="s">
        <v>365</v>
      </c>
      <c r="V3239" s="2">
        <v>2546.596</v>
      </c>
    </row>
    <row r="3240" spans="1:22" ht="156.75" hidden="1" x14ac:dyDescent="0.45">
      <c r="A3240" s="2" t="s">
        <v>8759</v>
      </c>
      <c r="B3240" s="2" t="s">
        <v>8760</v>
      </c>
      <c r="C3240" s="2" t="s">
        <v>8792</v>
      </c>
      <c r="D3240" s="2" t="s">
        <v>8793</v>
      </c>
      <c r="E3240" s="2">
        <v>825</v>
      </c>
      <c r="F3240" s="2">
        <v>23.87</v>
      </c>
      <c r="G3240" s="2">
        <v>38.366</v>
      </c>
      <c r="H3240" s="2" t="s">
        <v>50</v>
      </c>
      <c r="L3240" s="2">
        <v>2016</v>
      </c>
      <c r="M3240" s="2" t="s">
        <v>8791</v>
      </c>
      <c r="N3240" s="2" t="s">
        <v>8764</v>
      </c>
      <c r="O3240" s="2" t="s">
        <v>8765</v>
      </c>
      <c r="P3240" s="2" t="s">
        <v>365</v>
      </c>
      <c r="V3240" s="2">
        <v>2426.59</v>
      </c>
    </row>
    <row r="3241" spans="1:22" ht="71.25" hidden="1" x14ac:dyDescent="0.45">
      <c r="A3241" s="2" t="s">
        <v>8794</v>
      </c>
      <c r="B3241" s="2" t="s">
        <v>8795</v>
      </c>
      <c r="C3241" s="2" t="s">
        <v>8796</v>
      </c>
      <c r="D3241" s="2" t="s">
        <v>8797</v>
      </c>
      <c r="E3241" s="2">
        <v>98.6</v>
      </c>
      <c r="F3241" s="2">
        <v>14.717000000000001</v>
      </c>
      <c r="G3241" s="2">
        <v>-17.478000000000002</v>
      </c>
      <c r="H3241" s="2" t="s">
        <v>50</v>
      </c>
      <c r="N3241" s="2" t="s">
        <v>53</v>
      </c>
      <c r="O3241" s="2" t="s">
        <v>46</v>
      </c>
      <c r="P3241" s="2" t="s">
        <v>47</v>
      </c>
      <c r="V3241" s="2">
        <v>653.26700000000005</v>
      </c>
    </row>
    <row r="3242" spans="1:22" ht="71.25" hidden="1" x14ac:dyDescent="0.45">
      <c r="A3242" s="2" t="s">
        <v>8794</v>
      </c>
      <c r="B3242" s="2" t="s">
        <v>8795</v>
      </c>
      <c r="C3242" s="2" t="s">
        <v>8798</v>
      </c>
      <c r="D3242" s="2" t="s">
        <v>8799</v>
      </c>
      <c r="E3242" s="2">
        <v>19</v>
      </c>
      <c r="F3242" s="2">
        <v>12.581899999999999</v>
      </c>
      <c r="G3242" s="2">
        <v>-16.278199999999998</v>
      </c>
      <c r="H3242" s="2" t="s">
        <v>50</v>
      </c>
      <c r="N3242" s="2" t="s">
        <v>53</v>
      </c>
      <c r="O3242" s="2" t="s">
        <v>46</v>
      </c>
      <c r="P3242" s="2" t="s">
        <v>47</v>
      </c>
      <c r="V3242" s="2">
        <v>125.883</v>
      </c>
    </row>
    <row r="3243" spans="1:22" ht="71.25" hidden="1" x14ac:dyDescent="0.45">
      <c r="A3243" s="2" t="s">
        <v>8794</v>
      </c>
      <c r="B3243" s="2" t="s">
        <v>8795</v>
      </c>
      <c r="C3243" s="2" t="s">
        <v>8800</v>
      </c>
      <c r="D3243" s="2" t="s">
        <v>8801</v>
      </c>
      <c r="E3243" s="2">
        <v>327</v>
      </c>
      <c r="F3243" s="2">
        <v>17.7197</v>
      </c>
      <c r="G3243" s="2">
        <v>-17.299600000000002</v>
      </c>
      <c r="H3243" s="2" t="s">
        <v>50</v>
      </c>
      <c r="N3243" s="2" t="s">
        <v>53</v>
      </c>
      <c r="O3243" s="2" t="s">
        <v>46</v>
      </c>
      <c r="P3243" s="2" t="s">
        <v>47</v>
      </c>
      <c r="V3243" s="2">
        <v>2166.5160000000001</v>
      </c>
    </row>
    <row r="3244" spans="1:22" ht="71.25" hidden="1" x14ac:dyDescent="0.45">
      <c r="A3244" s="2" t="s">
        <v>8794</v>
      </c>
      <c r="B3244" s="2" t="s">
        <v>8795</v>
      </c>
      <c r="C3244" s="2" t="s">
        <v>8802</v>
      </c>
      <c r="D3244" s="2" t="s">
        <v>8803</v>
      </c>
      <c r="E3244" s="2">
        <v>15.36</v>
      </c>
      <c r="F3244" s="2">
        <v>14.15</v>
      </c>
      <c r="G3244" s="2">
        <v>-16.066700000000001</v>
      </c>
      <c r="H3244" s="2" t="s">
        <v>50</v>
      </c>
      <c r="N3244" s="2" t="s">
        <v>53</v>
      </c>
      <c r="O3244" s="2" t="s">
        <v>46</v>
      </c>
      <c r="P3244" s="2" t="s">
        <v>47</v>
      </c>
      <c r="V3244" s="2">
        <v>101.767</v>
      </c>
    </row>
    <row r="3245" spans="1:22" ht="71.25" hidden="1" x14ac:dyDescent="0.45">
      <c r="A3245" s="2" t="s">
        <v>8794</v>
      </c>
      <c r="B3245" s="2" t="s">
        <v>8795</v>
      </c>
      <c r="C3245" s="2" t="s">
        <v>8804</v>
      </c>
      <c r="D3245" s="2" t="s">
        <v>8805</v>
      </c>
      <c r="E3245" s="2">
        <v>10.5</v>
      </c>
      <c r="F3245" s="2">
        <v>16.033300000000001</v>
      </c>
      <c r="G3245" s="2">
        <v>-16.5</v>
      </c>
      <c r="H3245" s="2" t="s">
        <v>50</v>
      </c>
      <c r="N3245" s="2" t="s">
        <v>53</v>
      </c>
      <c r="O3245" s="2" t="s">
        <v>46</v>
      </c>
      <c r="P3245" s="2" t="s">
        <v>47</v>
      </c>
      <c r="V3245" s="2">
        <v>69.566999999999993</v>
      </c>
    </row>
    <row r="3246" spans="1:22" ht="71.25" hidden="1" x14ac:dyDescent="0.45">
      <c r="A3246" s="2" t="s">
        <v>8794</v>
      </c>
      <c r="B3246" s="2" t="s">
        <v>8795</v>
      </c>
      <c r="C3246" s="2" t="s">
        <v>8806</v>
      </c>
      <c r="D3246" s="2" t="s">
        <v>8807</v>
      </c>
      <c r="E3246" s="2">
        <v>120</v>
      </c>
      <c r="F3246" s="2">
        <v>12.366400000000001</v>
      </c>
      <c r="G3246" s="2">
        <v>-12.190099999999999</v>
      </c>
      <c r="H3246" s="2" t="s">
        <v>26</v>
      </c>
      <c r="N3246" s="2" t="s">
        <v>53</v>
      </c>
      <c r="O3246" s="2" t="s">
        <v>46</v>
      </c>
      <c r="P3246" s="2" t="s">
        <v>47</v>
      </c>
      <c r="V3246" s="2">
        <v>323</v>
      </c>
    </row>
    <row r="3247" spans="1:22" ht="128.25" hidden="1" x14ac:dyDescent="0.45">
      <c r="A3247" s="2" t="s">
        <v>8808</v>
      </c>
      <c r="B3247" s="2" t="s">
        <v>8809</v>
      </c>
      <c r="C3247" s="2" t="s">
        <v>8810</v>
      </c>
      <c r="D3247" s="2" t="s">
        <v>8811</v>
      </c>
      <c r="E3247" s="2">
        <v>420</v>
      </c>
      <c r="F3247" s="2">
        <v>43.964500000000001</v>
      </c>
      <c r="G3247" s="2">
        <v>19.4102</v>
      </c>
      <c r="H3247" s="2" t="s">
        <v>26</v>
      </c>
      <c r="N3247" s="2" t="s">
        <v>1632</v>
      </c>
      <c r="O3247" s="2" t="s">
        <v>1633</v>
      </c>
      <c r="P3247" s="2" t="s">
        <v>27</v>
      </c>
      <c r="T3247" s="2">
        <v>4.57</v>
      </c>
      <c r="V3247" s="2">
        <v>2041.481</v>
      </c>
    </row>
    <row r="3248" spans="1:22" ht="128.25" hidden="1" x14ac:dyDescent="0.45">
      <c r="A3248" s="2" t="s">
        <v>8808</v>
      </c>
      <c r="B3248" s="2" t="s">
        <v>8809</v>
      </c>
      <c r="C3248" s="2" t="s">
        <v>8812</v>
      </c>
      <c r="D3248" s="2" t="s">
        <v>8813</v>
      </c>
      <c r="E3248" s="2">
        <v>1086</v>
      </c>
      <c r="F3248" s="2">
        <v>44.668399999999998</v>
      </c>
      <c r="G3248" s="2">
        <v>22.526800000000001</v>
      </c>
      <c r="H3248" s="2" t="s">
        <v>26</v>
      </c>
      <c r="N3248" s="2" t="s">
        <v>1632</v>
      </c>
      <c r="O3248" s="2" t="s">
        <v>1633</v>
      </c>
      <c r="P3248" s="2" t="s">
        <v>27</v>
      </c>
      <c r="T3248" s="2">
        <v>12.72</v>
      </c>
      <c r="V3248" s="2">
        <v>5278.6869999999999</v>
      </c>
    </row>
    <row r="3249" spans="1:22" ht="128.25" hidden="1" x14ac:dyDescent="0.45">
      <c r="A3249" s="2" t="s">
        <v>8808</v>
      </c>
      <c r="B3249" s="2" t="s">
        <v>8809</v>
      </c>
      <c r="C3249" s="2" t="s">
        <v>8814</v>
      </c>
      <c r="D3249" s="2" t="s">
        <v>8815</v>
      </c>
      <c r="E3249" s="2">
        <v>270</v>
      </c>
      <c r="F3249" s="2">
        <v>44.3065</v>
      </c>
      <c r="G3249" s="2">
        <v>22.566700000000001</v>
      </c>
      <c r="H3249" s="2" t="s">
        <v>26</v>
      </c>
      <c r="N3249" s="2" t="s">
        <v>1632</v>
      </c>
      <c r="O3249" s="2" t="s">
        <v>1633</v>
      </c>
      <c r="P3249" s="2" t="s">
        <v>27</v>
      </c>
      <c r="V3249" s="2">
        <v>1312.3810000000001</v>
      </c>
    </row>
    <row r="3250" spans="1:22" ht="128.25" hidden="1" x14ac:dyDescent="0.45">
      <c r="A3250" s="2" t="s">
        <v>8808</v>
      </c>
      <c r="B3250" s="2" t="s">
        <v>8809</v>
      </c>
      <c r="C3250" s="2" t="s">
        <v>8816</v>
      </c>
      <c r="D3250" s="2" t="s">
        <v>8817</v>
      </c>
      <c r="E3250" s="2">
        <v>614</v>
      </c>
      <c r="F3250" s="2">
        <v>43.964500000000001</v>
      </c>
      <c r="G3250" s="2">
        <v>19.4102</v>
      </c>
      <c r="H3250" s="2" t="s">
        <v>26</v>
      </c>
      <c r="N3250" s="2" t="s">
        <v>1632</v>
      </c>
      <c r="O3250" s="2" t="s">
        <v>1633</v>
      </c>
      <c r="P3250" s="2" t="s">
        <v>27</v>
      </c>
      <c r="T3250" s="2">
        <v>1.39</v>
      </c>
      <c r="V3250" s="2">
        <v>2984.451</v>
      </c>
    </row>
    <row r="3251" spans="1:22" ht="128.25" hidden="1" x14ac:dyDescent="0.45">
      <c r="A3251" s="2" t="s">
        <v>8808</v>
      </c>
      <c r="B3251" s="2" t="s">
        <v>8809</v>
      </c>
      <c r="C3251" s="2" t="s">
        <v>8818</v>
      </c>
      <c r="D3251" s="2" t="s">
        <v>8819</v>
      </c>
      <c r="E3251" s="2">
        <v>245</v>
      </c>
      <c r="F3251" s="2">
        <v>44.480600000000003</v>
      </c>
      <c r="G3251" s="2">
        <v>20.293399999999998</v>
      </c>
      <c r="H3251" s="2" t="s">
        <v>213</v>
      </c>
      <c r="N3251" s="2" t="s">
        <v>1632</v>
      </c>
      <c r="O3251" s="2" t="s">
        <v>1633</v>
      </c>
      <c r="P3251" s="2" t="s">
        <v>27</v>
      </c>
      <c r="V3251" s="2">
        <v>975.33600000000001</v>
      </c>
    </row>
    <row r="3252" spans="1:22" ht="128.25" hidden="1" x14ac:dyDescent="0.45">
      <c r="A3252" s="2" t="s">
        <v>8808</v>
      </c>
      <c r="B3252" s="2" t="s">
        <v>8809</v>
      </c>
      <c r="C3252" s="2" t="s">
        <v>8820</v>
      </c>
      <c r="D3252" s="2" t="s">
        <v>8821</v>
      </c>
      <c r="E3252" s="2">
        <v>617</v>
      </c>
      <c r="F3252" s="2">
        <v>42.677300000000002</v>
      </c>
      <c r="G3252" s="2">
        <v>21.0886</v>
      </c>
      <c r="H3252" s="2" t="s">
        <v>213</v>
      </c>
      <c r="N3252" s="2" t="s">
        <v>1632</v>
      </c>
      <c r="O3252" s="2" t="s">
        <v>1633</v>
      </c>
      <c r="P3252" s="2" t="s">
        <v>365</v>
      </c>
      <c r="V3252" s="2">
        <v>2456.2539999999999</v>
      </c>
    </row>
    <row r="3253" spans="1:22" ht="128.25" hidden="1" x14ac:dyDescent="0.45">
      <c r="A3253" s="2" t="s">
        <v>8808</v>
      </c>
      <c r="B3253" s="2" t="s">
        <v>8809</v>
      </c>
      <c r="C3253" s="2" t="s">
        <v>8822</v>
      </c>
      <c r="D3253" s="2" t="s">
        <v>8823</v>
      </c>
      <c r="E3253" s="2">
        <v>281</v>
      </c>
      <c r="F3253" s="2">
        <v>44.722900000000003</v>
      </c>
      <c r="G3253" s="2">
        <v>21.171700000000001</v>
      </c>
      <c r="H3253" s="2" t="s">
        <v>213</v>
      </c>
      <c r="N3253" s="2" t="s">
        <v>1632</v>
      </c>
      <c r="O3253" s="2" t="s">
        <v>1633</v>
      </c>
      <c r="P3253" s="2" t="s">
        <v>27</v>
      </c>
      <c r="T3253" s="2">
        <v>4.58</v>
      </c>
      <c r="V3253" s="2">
        <v>1118.6510000000001</v>
      </c>
    </row>
    <row r="3254" spans="1:22" ht="128.25" hidden="1" x14ac:dyDescent="0.45">
      <c r="A3254" s="2" t="s">
        <v>8808</v>
      </c>
      <c r="B3254" s="2" t="s">
        <v>8809</v>
      </c>
      <c r="C3254" s="2" t="s">
        <v>8824</v>
      </c>
      <c r="D3254" s="2" t="s">
        <v>8825</v>
      </c>
      <c r="E3254" s="2">
        <v>697</v>
      </c>
      <c r="F3254" s="2">
        <v>44.730699999999999</v>
      </c>
      <c r="G3254" s="2">
        <v>21.2104</v>
      </c>
      <c r="H3254" s="2" t="s">
        <v>213</v>
      </c>
      <c r="N3254" s="2" t="s">
        <v>1632</v>
      </c>
      <c r="O3254" s="2" t="s">
        <v>1633</v>
      </c>
      <c r="P3254" s="2" t="s">
        <v>27</v>
      </c>
      <c r="T3254" s="2">
        <v>14.9</v>
      </c>
      <c r="V3254" s="2">
        <v>2774.7310000000002</v>
      </c>
    </row>
    <row r="3255" spans="1:22" ht="128.25" hidden="1" x14ac:dyDescent="0.45">
      <c r="A3255" s="2" t="s">
        <v>8808</v>
      </c>
      <c r="B3255" s="2" t="s">
        <v>8809</v>
      </c>
      <c r="C3255" s="2" t="s">
        <v>8826</v>
      </c>
      <c r="D3255" s="2" t="s">
        <v>8827</v>
      </c>
      <c r="E3255" s="2">
        <v>110</v>
      </c>
      <c r="F3255" s="2">
        <v>44.224800000000002</v>
      </c>
      <c r="G3255" s="2">
        <v>21.162700000000001</v>
      </c>
      <c r="H3255" s="2" t="s">
        <v>213</v>
      </c>
      <c r="N3255" s="2" t="s">
        <v>1632</v>
      </c>
      <c r="O3255" s="2" t="s">
        <v>1633</v>
      </c>
      <c r="P3255" s="2" t="s">
        <v>27</v>
      </c>
      <c r="T3255" s="2">
        <v>0.98</v>
      </c>
      <c r="V3255" s="2">
        <v>437.90600000000001</v>
      </c>
    </row>
    <row r="3256" spans="1:22" ht="128.25" hidden="1" x14ac:dyDescent="0.45">
      <c r="A3256" s="2" t="s">
        <v>8808</v>
      </c>
      <c r="B3256" s="2" t="s">
        <v>8809</v>
      </c>
      <c r="C3256" s="2" t="s">
        <v>8828</v>
      </c>
      <c r="D3256" s="2" t="s">
        <v>8829</v>
      </c>
      <c r="E3256" s="2">
        <v>1730</v>
      </c>
      <c r="F3256" s="2">
        <v>44.671100000000003</v>
      </c>
      <c r="G3256" s="2">
        <v>20.159300000000002</v>
      </c>
      <c r="H3256" s="2" t="s">
        <v>213</v>
      </c>
      <c r="N3256" s="2" t="s">
        <v>1632</v>
      </c>
      <c r="O3256" s="2" t="s">
        <v>1633</v>
      </c>
      <c r="P3256" s="2" t="s">
        <v>365</v>
      </c>
      <c r="T3256" s="2">
        <v>36.54</v>
      </c>
      <c r="V3256" s="2">
        <v>6887.0649999999996</v>
      </c>
    </row>
    <row r="3257" spans="1:22" ht="128.25" hidden="1" x14ac:dyDescent="0.45">
      <c r="A3257" s="2" t="s">
        <v>8808</v>
      </c>
      <c r="B3257" s="2" t="s">
        <v>8809</v>
      </c>
      <c r="C3257" s="2" t="s">
        <v>8830</v>
      </c>
      <c r="D3257" s="2" t="s">
        <v>8831</v>
      </c>
      <c r="E3257" s="2">
        <v>1270</v>
      </c>
      <c r="F3257" s="2">
        <v>44.655099999999997</v>
      </c>
      <c r="G3257" s="2">
        <v>20.005299999999998</v>
      </c>
      <c r="H3257" s="2" t="s">
        <v>213</v>
      </c>
      <c r="N3257" s="2" t="s">
        <v>1632</v>
      </c>
      <c r="O3257" s="2" t="s">
        <v>1633</v>
      </c>
      <c r="P3257" s="2" t="s">
        <v>365</v>
      </c>
      <c r="T3257" s="2">
        <v>27.36</v>
      </c>
      <c r="V3257" s="2">
        <v>5055.8230000000003</v>
      </c>
    </row>
    <row r="3258" spans="1:22" ht="85.5" hidden="1" x14ac:dyDescent="0.45">
      <c r="A3258" s="2" t="s">
        <v>8832</v>
      </c>
      <c r="B3258" s="2" t="s">
        <v>8833</v>
      </c>
      <c r="C3258" s="2" t="s">
        <v>8834</v>
      </c>
      <c r="D3258" s="2" t="s">
        <v>8835</v>
      </c>
      <c r="E3258" s="2">
        <v>23</v>
      </c>
      <c r="F3258" s="2">
        <v>7.7675000000000001</v>
      </c>
      <c r="G3258" s="2">
        <v>-12.293100000000001</v>
      </c>
      <c r="H3258" s="2" t="s">
        <v>50</v>
      </c>
      <c r="M3258" s="2" t="s">
        <v>8836</v>
      </c>
      <c r="N3258" s="2" t="s">
        <v>8837</v>
      </c>
      <c r="O3258" s="2" t="s">
        <v>8838</v>
      </c>
      <c r="P3258" s="2" t="s">
        <v>47</v>
      </c>
    </row>
    <row r="3259" spans="1:22" ht="71.25" hidden="1" x14ac:dyDescent="0.45">
      <c r="A3259" s="2" t="s">
        <v>8832</v>
      </c>
      <c r="B3259" s="2" t="s">
        <v>8833</v>
      </c>
      <c r="C3259" s="2" t="s">
        <v>8839</v>
      </c>
      <c r="D3259" s="2" t="s">
        <v>8840</v>
      </c>
      <c r="E3259" s="2">
        <v>50</v>
      </c>
      <c r="F3259" s="2">
        <v>9.0713000000000008</v>
      </c>
      <c r="G3259" s="2">
        <v>-11.722899999999999</v>
      </c>
      <c r="H3259" s="2" t="s">
        <v>26</v>
      </c>
      <c r="N3259" s="2" t="s">
        <v>53</v>
      </c>
      <c r="O3259" s="2" t="s">
        <v>46</v>
      </c>
      <c r="P3259" s="2" t="s">
        <v>47</v>
      </c>
    </row>
    <row r="3260" spans="1:22" ht="71.25" hidden="1" x14ac:dyDescent="0.45">
      <c r="A3260" s="2" t="s">
        <v>8832</v>
      </c>
      <c r="B3260" s="2" t="s">
        <v>8833</v>
      </c>
      <c r="C3260" s="2" t="s">
        <v>8841</v>
      </c>
      <c r="D3260" s="2" t="s">
        <v>8842</v>
      </c>
      <c r="E3260" s="2">
        <v>53</v>
      </c>
      <c r="F3260" s="2">
        <v>8.4929000000000006</v>
      </c>
      <c r="G3260" s="2">
        <v>-13.247400000000001</v>
      </c>
      <c r="H3260" s="2" t="s">
        <v>50</v>
      </c>
      <c r="N3260" s="2" t="s">
        <v>53</v>
      </c>
      <c r="O3260" s="2" t="s">
        <v>46</v>
      </c>
      <c r="P3260" s="2" t="s">
        <v>47</v>
      </c>
    </row>
    <row r="3261" spans="1:22" ht="85.5" x14ac:dyDescent="0.45">
      <c r="A3261" s="2" t="s">
        <v>8843</v>
      </c>
      <c r="B3261" s="2" t="s">
        <v>8844</v>
      </c>
      <c r="C3261" s="2" t="s">
        <v>8845</v>
      </c>
      <c r="D3261" s="2" t="s">
        <v>8846</v>
      </c>
      <c r="E3261" s="2">
        <v>800</v>
      </c>
      <c r="F3261" s="2">
        <v>1.2843</v>
      </c>
      <c r="G3261" s="2">
        <v>103.72499999999999</v>
      </c>
      <c r="H3261" s="2" t="s">
        <v>37</v>
      </c>
      <c r="N3261" s="2" t="s">
        <v>27</v>
      </c>
      <c r="O3261" s="2" t="s">
        <v>28</v>
      </c>
      <c r="P3261" s="2" t="s">
        <v>27</v>
      </c>
      <c r="Q3261" s="2">
        <v>2017</v>
      </c>
      <c r="V3261" s="2">
        <v>3939.866</v>
      </c>
    </row>
    <row r="3262" spans="1:22" ht="85.5" x14ac:dyDescent="0.45">
      <c r="A3262" s="2" t="s">
        <v>8843</v>
      </c>
      <c r="B3262" s="2" t="s">
        <v>8844</v>
      </c>
      <c r="C3262" s="2" t="s">
        <v>8847</v>
      </c>
      <c r="D3262" s="2" t="s">
        <v>8848</v>
      </c>
      <c r="E3262" s="2">
        <v>1300</v>
      </c>
      <c r="F3262" s="2">
        <v>1.2824</v>
      </c>
      <c r="G3262" s="2">
        <v>103.675</v>
      </c>
      <c r="H3262" s="2" t="s">
        <v>37</v>
      </c>
      <c r="N3262" s="2" t="s">
        <v>27</v>
      </c>
      <c r="O3262" s="2" t="s">
        <v>28</v>
      </c>
      <c r="P3262" s="2" t="s">
        <v>27</v>
      </c>
      <c r="Q3262" s="2">
        <v>2017</v>
      </c>
      <c r="V3262" s="2">
        <v>6402.2820000000002</v>
      </c>
    </row>
    <row r="3263" spans="1:22" ht="71.25" hidden="1" x14ac:dyDescent="0.45">
      <c r="A3263" s="2" t="s">
        <v>8843</v>
      </c>
      <c r="B3263" s="2" t="s">
        <v>8844</v>
      </c>
      <c r="C3263" s="2" t="s">
        <v>8849</v>
      </c>
      <c r="D3263" s="2" t="s">
        <v>8850</v>
      </c>
      <c r="E3263" s="2">
        <v>22</v>
      </c>
      <c r="F3263" s="2">
        <v>1.2987</v>
      </c>
      <c r="G3263" s="2">
        <v>103.6215</v>
      </c>
      <c r="H3263" s="2" t="s">
        <v>424</v>
      </c>
      <c r="N3263" s="2" t="s">
        <v>27</v>
      </c>
      <c r="O3263" s="2" t="s">
        <v>28</v>
      </c>
      <c r="P3263" s="2" t="s">
        <v>27</v>
      </c>
      <c r="Q3263" s="2">
        <v>2017</v>
      </c>
      <c r="V3263" s="2">
        <v>175.44300000000001</v>
      </c>
    </row>
    <row r="3264" spans="1:22" ht="99.75" x14ac:dyDescent="0.45">
      <c r="A3264" s="2" t="s">
        <v>8843</v>
      </c>
      <c r="B3264" s="2" t="s">
        <v>8844</v>
      </c>
      <c r="C3264" s="2" t="s">
        <v>8851</v>
      </c>
      <c r="D3264" s="2" t="s">
        <v>8852</v>
      </c>
      <c r="E3264" s="2">
        <v>210</v>
      </c>
      <c r="F3264" s="2">
        <v>1.2715000000000001</v>
      </c>
      <c r="G3264" s="2">
        <v>103.7989</v>
      </c>
      <c r="H3264" s="2" t="s">
        <v>37</v>
      </c>
      <c r="N3264" s="2" t="s">
        <v>27</v>
      </c>
      <c r="O3264" s="2" t="s">
        <v>28</v>
      </c>
      <c r="P3264" s="2" t="s">
        <v>27</v>
      </c>
      <c r="Q3264" s="2">
        <v>2017</v>
      </c>
      <c r="V3264" s="2">
        <v>1034.2149999999999</v>
      </c>
    </row>
    <row r="3265" spans="1:22" ht="71.25" x14ac:dyDescent="0.45">
      <c r="A3265" s="2" t="s">
        <v>8843</v>
      </c>
      <c r="B3265" s="2" t="s">
        <v>8844</v>
      </c>
      <c r="C3265" s="2" t="s">
        <v>8853</v>
      </c>
      <c r="D3265" s="2" t="s">
        <v>8854</v>
      </c>
      <c r="E3265" s="2">
        <v>210</v>
      </c>
      <c r="F3265" s="2">
        <v>1.2813000000000001</v>
      </c>
      <c r="G3265" s="2">
        <v>103.7239</v>
      </c>
      <c r="H3265" s="2" t="s">
        <v>37</v>
      </c>
      <c r="N3265" s="2" t="s">
        <v>27</v>
      </c>
      <c r="O3265" s="2" t="s">
        <v>28</v>
      </c>
      <c r="P3265" s="2" t="s">
        <v>27</v>
      </c>
      <c r="Q3265" s="2">
        <v>2017</v>
      </c>
      <c r="V3265" s="2">
        <v>1034.2149999999999</v>
      </c>
    </row>
    <row r="3266" spans="1:22" ht="114" x14ac:dyDescent="0.45">
      <c r="A3266" s="2" t="s">
        <v>8843</v>
      </c>
      <c r="B3266" s="2" t="s">
        <v>8844</v>
      </c>
      <c r="C3266" s="2" t="s">
        <v>8855</v>
      </c>
      <c r="D3266" s="2" t="s">
        <v>8856</v>
      </c>
      <c r="E3266" s="2">
        <v>1540</v>
      </c>
      <c r="F3266" s="2">
        <v>1.2765</v>
      </c>
      <c r="G3266" s="2">
        <v>103.7266</v>
      </c>
      <c r="H3266" s="2" t="s">
        <v>37</v>
      </c>
      <c r="N3266" s="2" t="s">
        <v>27</v>
      </c>
      <c r="O3266" s="2" t="s">
        <v>28</v>
      </c>
      <c r="P3266" s="2" t="s">
        <v>27</v>
      </c>
      <c r="Q3266" s="2">
        <v>2017</v>
      </c>
      <c r="V3266" s="2">
        <v>7584.2420000000002</v>
      </c>
    </row>
    <row r="3267" spans="1:22" ht="85.5" hidden="1" x14ac:dyDescent="0.45">
      <c r="A3267" s="2" t="s">
        <v>8843</v>
      </c>
      <c r="B3267" s="2" t="s">
        <v>8844</v>
      </c>
      <c r="C3267" s="2" t="s">
        <v>8857</v>
      </c>
      <c r="D3267" s="2" t="s">
        <v>8858</v>
      </c>
      <c r="E3267" s="2">
        <v>2250</v>
      </c>
      <c r="F3267" s="2">
        <v>1.28</v>
      </c>
      <c r="G3267" s="2">
        <v>103.727</v>
      </c>
      <c r="H3267" s="2" t="s">
        <v>50</v>
      </c>
      <c r="N3267" s="2" t="s">
        <v>27</v>
      </c>
      <c r="O3267" s="2" t="s">
        <v>28</v>
      </c>
      <c r="P3267" s="2" t="s">
        <v>27</v>
      </c>
      <c r="Q3267" s="2">
        <v>2017</v>
      </c>
      <c r="V3267" s="2">
        <v>196.51900000000001</v>
      </c>
    </row>
    <row r="3268" spans="1:22" ht="114" x14ac:dyDescent="0.45">
      <c r="A3268" s="2" t="s">
        <v>8843</v>
      </c>
      <c r="B3268" s="2" t="s">
        <v>8844</v>
      </c>
      <c r="C3268" s="2" t="s">
        <v>8859</v>
      </c>
      <c r="D3268" s="2" t="s">
        <v>8860</v>
      </c>
      <c r="E3268" s="2">
        <v>1215</v>
      </c>
      <c r="F3268" s="2">
        <v>1.254</v>
      </c>
      <c r="G3268" s="2">
        <v>103.7026</v>
      </c>
      <c r="H3268" s="2" t="s">
        <v>37</v>
      </c>
      <c r="N3268" s="2" t="s">
        <v>27</v>
      </c>
      <c r="O3268" s="2" t="s">
        <v>28</v>
      </c>
      <c r="P3268" s="2" t="s">
        <v>27</v>
      </c>
      <c r="Q3268" s="2">
        <v>2017</v>
      </c>
      <c r="V3268" s="2">
        <v>5983.6710000000003</v>
      </c>
    </row>
    <row r="3269" spans="1:22" ht="71.25" x14ac:dyDescent="0.45">
      <c r="A3269" s="2" t="s">
        <v>8843</v>
      </c>
      <c r="B3269" s="2" t="s">
        <v>8844</v>
      </c>
      <c r="C3269" s="2" t="s">
        <v>8861</v>
      </c>
      <c r="D3269" s="2" t="s">
        <v>8862</v>
      </c>
      <c r="E3269" s="2">
        <v>2807</v>
      </c>
      <c r="F3269" s="2">
        <v>1.4655</v>
      </c>
      <c r="G3269" s="2">
        <v>103.7996</v>
      </c>
      <c r="H3269" s="2" t="s">
        <v>37</v>
      </c>
      <c r="N3269" s="2" t="s">
        <v>27</v>
      </c>
      <c r="O3269" s="2" t="s">
        <v>28</v>
      </c>
      <c r="P3269" s="2" t="s">
        <v>27</v>
      </c>
      <c r="Q3269" s="2">
        <v>2017</v>
      </c>
      <c r="V3269" s="2">
        <v>13824.004999999999</v>
      </c>
    </row>
    <row r="3270" spans="1:22" ht="71.25" hidden="1" x14ac:dyDescent="0.45">
      <c r="A3270" s="2" t="s">
        <v>8843</v>
      </c>
      <c r="B3270" s="2" t="s">
        <v>8844</v>
      </c>
      <c r="C3270" s="2" t="s">
        <v>8863</v>
      </c>
      <c r="D3270" s="2" t="s">
        <v>8864</v>
      </c>
      <c r="E3270" s="2">
        <v>500</v>
      </c>
      <c r="F3270" s="2">
        <v>1.464</v>
      </c>
      <c r="G3270" s="2">
        <v>103.7976</v>
      </c>
      <c r="H3270" s="2" t="s">
        <v>50</v>
      </c>
      <c r="N3270" s="2" t="s">
        <v>27</v>
      </c>
      <c r="O3270" s="2" t="s">
        <v>28</v>
      </c>
      <c r="P3270" s="2" t="s">
        <v>27</v>
      </c>
      <c r="Q3270" s="2">
        <v>2017</v>
      </c>
      <c r="V3270" s="2">
        <v>43.670999999999999</v>
      </c>
    </row>
    <row r="3271" spans="1:22" ht="71.25" hidden="1" x14ac:dyDescent="0.45">
      <c r="A3271" s="2" t="s">
        <v>8843</v>
      </c>
      <c r="B3271" s="2" t="s">
        <v>8844</v>
      </c>
      <c r="C3271" s="2" t="s">
        <v>8865</v>
      </c>
      <c r="D3271" s="2" t="s">
        <v>8866</v>
      </c>
      <c r="E3271" s="2">
        <v>56</v>
      </c>
      <c r="F3271" s="2">
        <v>1.4623999999999999</v>
      </c>
      <c r="G3271" s="2">
        <v>103.795</v>
      </c>
      <c r="H3271" s="2" t="s">
        <v>424</v>
      </c>
      <c r="N3271" s="2" t="s">
        <v>27</v>
      </c>
      <c r="O3271" s="2" t="s">
        <v>28</v>
      </c>
      <c r="P3271" s="2" t="s">
        <v>27</v>
      </c>
      <c r="Q3271" s="2">
        <v>2017</v>
      </c>
      <c r="V3271" s="2">
        <v>446.58199999999999</v>
      </c>
    </row>
    <row r="3272" spans="1:22" ht="57" x14ac:dyDescent="0.45">
      <c r="A3272" s="2" t="s">
        <v>8843</v>
      </c>
      <c r="B3272" s="2" t="s">
        <v>8844</v>
      </c>
      <c r="C3272" s="2" t="s">
        <v>8867</v>
      </c>
      <c r="D3272" s="2" t="s">
        <v>8868</v>
      </c>
      <c r="E3272" s="2">
        <v>1470</v>
      </c>
      <c r="F3272" s="2">
        <v>1.2887999999999999</v>
      </c>
      <c r="G3272" s="2">
        <v>103.6414</v>
      </c>
      <c r="H3272" s="2" t="s">
        <v>37</v>
      </c>
      <c r="N3272" s="2" t="s">
        <v>27</v>
      </c>
      <c r="O3272" s="2" t="s">
        <v>28</v>
      </c>
      <c r="P3272" s="2" t="s">
        <v>27</v>
      </c>
      <c r="Q3272" s="2">
        <v>2017</v>
      </c>
      <c r="V3272" s="2">
        <v>7239.5039999999999</v>
      </c>
    </row>
    <row r="3273" spans="1:22" ht="57" hidden="1" x14ac:dyDescent="0.45">
      <c r="A3273" s="2" t="s">
        <v>8843</v>
      </c>
      <c r="B3273" s="2" t="s">
        <v>8844</v>
      </c>
      <c r="C3273" s="2" t="s">
        <v>8869</v>
      </c>
      <c r="D3273" s="2" t="s">
        <v>8870</v>
      </c>
      <c r="E3273" s="2">
        <v>1200</v>
      </c>
      <c r="F3273" s="2">
        <v>1.2896000000000001</v>
      </c>
      <c r="G3273" s="2">
        <v>103.6397</v>
      </c>
      <c r="H3273" s="2" t="s">
        <v>50</v>
      </c>
      <c r="N3273" s="2" t="s">
        <v>27</v>
      </c>
      <c r="O3273" s="2" t="s">
        <v>28</v>
      </c>
      <c r="P3273" s="2" t="s">
        <v>27</v>
      </c>
      <c r="Q3273" s="2">
        <v>2017</v>
      </c>
      <c r="V3273" s="2">
        <v>104.81</v>
      </c>
    </row>
    <row r="3274" spans="1:22" ht="85.5" hidden="1" x14ac:dyDescent="0.45">
      <c r="A3274" s="2" t="s">
        <v>8843</v>
      </c>
      <c r="B3274" s="2" t="s">
        <v>8844</v>
      </c>
      <c r="C3274" s="2" t="s">
        <v>8871</v>
      </c>
      <c r="D3274" s="2" t="s">
        <v>8872</v>
      </c>
      <c r="E3274" s="2">
        <v>80</v>
      </c>
      <c r="F3274" s="2">
        <v>1.2959000000000001</v>
      </c>
      <c r="G3274" s="2">
        <v>103.62050000000001</v>
      </c>
      <c r="H3274" s="2" t="s">
        <v>424</v>
      </c>
      <c r="N3274" s="2" t="s">
        <v>27</v>
      </c>
      <c r="O3274" s="2" t="s">
        <v>28</v>
      </c>
      <c r="P3274" s="2" t="s">
        <v>27</v>
      </c>
      <c r="Q3274" s="2">
        <v>2017</v>
      </c>
      <c r="V3274" s="2">
        <v>637.97500000000002</v>
      </c>
    </row>
    <row r="3275" spans="1:22" ht="171" x14ac:dyDescent="0.45">
      <c r="A3275" s="2" t="s">
        <v>8873</v>
      </c>
      <c r="B3275" s="2" t="s">
        <v>8874</v>
      </c>
      <c r="C3275" s="2" t="s">
        <v>8875</v>
      </c>
      <c r="D3275" s="2" t="s">
        <v>8876</v>
      </c>
      <c r="E3275" s="2">
        <v>171</v>
      </c>
      <c r="F3275" s="2">
        <v>-33.884099999999997</v>
      </c>
      <c r="G3275" s="2">
        <v>18.5336</v>
      </c>
      <c r="H3275" s="2" t="s">
        <v>37</v>
      </c>
      <c r="L3275" s="2">
        <v>1976</v>
      </c>
      <c r="M3275" s="2" t="s">
        <v>8877</v>
      </c>
      <c r="N3275" s="2" t="s">
        <v>8877</v>
      </c>
      <c r="O3275" s="2" t="s">
        <v>8878</v>
      </c>
      <c r="P3275" s="2" t="s">
        <v>365</v>
      </c>
      <c r="V3275" s="2">
        <v>0</v>
      </c>
    </row>
    <row r="3276" spans="1:22" ht="199.5" hidden="1" x14ac:dyDescent="0.45">
      <c r="A3276" s="2" t="s">
        <v>8873</v>
      </c>
      <c r="B3276" s="2" t="s">
        <v>8874</v>
      </c>
      <c r="C3276" s="2" t="s">
        <v>8879</v>
      </c>
      <c r="D3276" s="2" t="s">
        <v>8880</v>
      </c>
      <c r="E3276" s="2">
        <v>82.5</v>
      </c>
      <c r="F3276" s="2">
        <v>-27.373699999999999</v>
      </c>
      <c r="G3276" s="2">
        <v>23.0076</v>
      </c>
      <c r="H3276" s="2" t="s">
        <v>401</v>
      </c>
      <c r="M3276" s="2" t="s">
        <v>8881</v>
      </c>
      <c r="N3276" s="2" t="s">
        <v>3046</v>
      </c>
      <c r="O3276" s="2" t="s">
        <v>8882</v>
      </c>
      <c r="P3276" s="2" t="s">
        <v>2142</v>
      </c>
      <c r="V3276" s="2">
        <v>44.796999999999997</v>
      </c>
    </row>
    <row r="3277" spans="1:22" ht="213.75" hidden="1" x14ac:dyDescent="0.45">
      <c r="A3277" s="2" t="s">
        <v>8873</v>
      </c>
      <c r="B3277" s="2" t="s">
        <v>8874</v>
      </c>
      <c r="C3277" s="2" t="s">
        <v>8883</v>
      </c>
      <c r="D3277" s="2" t="s">
        <v>8884</v>
      </c>
      <c r="E3277" s="2">
        <v>134.4</v>
      </c>
      <c r="F3277" s="2">
        <v>-32.875</v>
      </c>
      <c r="G3277" s="2">
        <v>25.997699999999998</v>
      </c>
      <c r="H3277" s="2" t="s">
        <v>257</v>
      </c>
      <c r="L3277" s="2">
        <v>2016</v>
      </c>
      <c r="M3277" s="2" t="s">
        <v>8885</v>
      </c>
      <c r="N3277" s="2" t="s">
        <v>5314</v>
      </c>
      <c r="O3277" s="2" t="s">
        <v>8886</v>
      </c>
      <c r="P3277" s="2" t="s">
        <v>365</v>
      </c>
      <c r="V3277" s="2">
        <v>60.210999999999999</v>
      </c>
    </row>
    <row r="3278" spans="1:22" ht="142.5" hidden="1" x14ac:dyDescent="0.45">
      <c r="A3278" s="2" t="s">
        <v>8873</v>
      </c>
      <c r="B3278" s="2" t="s">
        <v>8874</v>
      </c>
      <c r="C3278" s="2" t="s">
        <v>8887</v>
      </c>
      <c r="D3278" s="2" t="s">
        <v>8888</v>
      </c>
      <c r="E3278" s="2">
        <v>1327</v>
      </c>
      <c r="F3278" s="2">
        <v>-33.591999999999999</v>
      </c>
      <c r="G3278" s="2">
        <v>18.460699999999999</v>
      </c>
      <c r="H3278" s="2" t="s">
        <v>50</v>
      </c>
      <c r="L3278" s="2">
        <v>2007</v>
      </c>
      <c r="M3278" s="2" t="s">
        <v>8877</v>
      </c>
      <c r="N3278" s="2" t="s">
        <v>8877</v>
      </c>
      <c r="O3278" s="2" t="s">
        <v>8889</v>
      </c>
      <c r="P3278" s="2" t="s">
        <v>365</v>
      </c>
      <c r="V3278" s="2">
        <v>112.066</v>
      </c>
    </row>
    <row r="3279" spans="1:22" ht="85.5" hidden="1" x14ac:dyDescent="0.45">
      <c r="A3279" s="2" t="s">
        <v>8873</v>
      </c>
      <c r="B3279" s="2" t="s">
        <v>8874</v>
      </c>
      <c r="C3279" s="2" t="s">
        <v>8890</v>
      </c>
      <c r="D3279" s="2" t="s">
        <v>8891</v>
      </c>
      <c r="E3279" s="2">
        <v>10.65</v>
      </c>
      <c r="F3279" s="2">
        <v>-29.497</v>
      </c>
      <c r="G3279" s="2">
        <v>20.7852</v>
      </c>
      <c r="H3279" s="2" t="s">
        <v>401</v>
      </c>
      <c r="L3279" s="2">
        <v>2014</v>
      </c>
      <c r="M3279" s="2" t="s">
        <v>8892</v>
      </c>
      <c r="N3279" s="2" t="s">
        <v>8893</v>
      </c>
      <c r="O3279" s="2" t="s">
        <v>8894</v>
      </c>
      <c r="P3279" s="2" t="s">
        <v>2142</v>
      </c>
      <c r="V3279" s="2">
        <v>5.7830000000000004</v>
      </c>
    </row>
    <row r="3280" spans="1:22" ht="171" hidden="1" x14ac:dyDescent="0.45">
      <c r="A3280" s="2" t="s">
        <v>8873</v>
      </c>
      <c r="B3280" s="2" t="s">
        <v>8874</v>
      </c>
      <c r="C3280" s="2" t="s">
        <v>8895</v>
      </c>
      <c r="D3280" s="2" t="s">
        <v>8896</v>
      </c>
      <c r="E3280" s="2">
        <v>2100</v>
      </c>
      <c r="F3280" s="2">
        <v>-25.944400000000002</v>
      </c>
      <c r="G3280" s="2">
        <v>29.791699999999999</v>
      </c>
      <c r="H3280" s="2" t="s">
        <v>213</v>
      </c>
      <c r="L3280" s="2">
        <v>1975</v>
      </c>
      <c r="M3280" s="2" t="s">
        <v>8877</v>
      </c>
      <c r="N3280" s="2" t="s">
        <v>8877</v>
      </c>
      <c r="O3280" s="2" t="s">
        <v>8897</v>
      </c>
      <c r="P3280" s="2" t="s">
        <v>365</v>
      </c>
      <c r="V3280" s="2">
        <v>12468.448</v>
      </c>
    </row>
    <row r="3281" spans="1:22" ht="242.25" hidden="1" x14ac:dyDescent="0.45">
      <c r="A3281" s="2" t="s">
        <v>8873</v>
      </c>
      <c r="B3281" s="2" t="s">
        <v>8874</v>
      </c>
      <c r="C3281" s="2" t="s">
        <v>8898</v>
      </c>
      <c r="D3281" s="2" t="s">
        <v>8899</v>
      </c>
      <c r="E3281" s="2">
        <v>10.3</v>
      </c>
      <c r="F3281" s="2">
        <v>-32.642000000000003</v>
      </c>
      <c r="G3281" s="2">
        <v>18.497399999999999</v>
      </c>
      <c r="H3281" s="2" t="s">
        <v>401</v>
      </c>
      <c r="L3281" s="2">
        <v>2014</v>
      </c>
      <c r="M3281" s="2" t="s">
        <v>8900</v>
      </c>
      <c r="N3281" s="2" t="s">
        <v>3944</v>
      </c>
      <c r="O3281" s="2" t="s">
        <v>8901</v>
      </c>
      <c r="P3281" s="2" t="s">
        <v>2142</v>
      </c>
      <c r="V3281" s="2">
        <v>5.593</v>
      </c>
    </row>
    <row r="3282" spans="1:22" ht="114" hidden="1" x14ac:dyDescent="0.45">
      <c r="A3282" s="2" t="s">
        <v>8873</v>
      </c>
      <c r="B3282" s="2" t="s">
        <v>8874</v>
      </c>
      <c r="C3282" s="2" t="s">
        <v>8902</v>
      </c>
      <c r="D3282" s="2" t="s">
        <v>8903</v>
      </c>
      <c r="E3282" s="2">
        <v>7</v>
      </c>
      <c r="F3282" s="2">
        <v>-28.216999999999999</v>
      </c>
      <c r="G3282" s="2">
        <v>28.363099999999999</v>
      </c>
      <c r="H3282" s="2" t="s">
        <v>26</v>
      </c>
      <c r="L3282" s="2">
        <v>2009</v>
      </c>
      <c r="M3282" s="2" t="s">
        <v>8904</v>
      </c>
      <c r="N3282" s="2" t="s">
        <v>8905</v>
      </c>
      <c r="O3282" s="2" t="s">
        <v>8906</v>
      </c>
      <c r="P3282" s="2" t="s">
        <v>365</v>
      </c>
      <c r="V3282" s="2">
        <v>14.148999999999999</v>
      </c>
    </row>
    <row r="3283" spans="1:22" ht="85.5" hidden="1" x14ac:dyDescent="0.45">
      <c r="A3283" s="2" t="s">
        <v>8873</v>
      </c>
      <c r="B3283" s="2" t="s">
        <v>8874</v>
      </c>
      <c r="C3283" s="2" t="s">
        <v>8907</v>
      </c>
      <c r="D3283" s="2" t="s">
        <v>8908</v>
      </c>
      <c r="E3283" s="2">
        <v>6.5</v>
      </c>
      <c r="F3283" s="2">
        <v>-29.812999999999999</v>
      </c>
      <c r="G3283" s="2">
        <v>30.982099999999999</v>
      </c>
      <c r="H3283" s="2" t="s">
        <v>424</v>
      </c>
      <c r="L3283" s="2">
        <v>2008</v>
      </c>
      <c r="M3283" s="2" t="s">
        <v>8909</v>
      </c>
      <c r="N3283" s="2" t="s">
        <v>8909</v>
      </c>
      <c r="O3283" s="2" t="s">
        <v>8910</v>
      </c>
      <c r="P3283" s="2" t="s">
        <v>365</v>
      </c>
      <c r="V3283" s="2">
        <v>0</v>
      </c>
    </row>
    <row r="3284" spans="1:22" ht="213.75" hidden="1" x14ac:dyDescent="0.45">
      <c r="A3284" s="2" t="s">
        <v>8873</v>
      </c>
      <c r="B3284" s="2" t="s">
        <v>8874</v>
      </c>
      <c r="C3284" s="2" t="s">
        <v>8911</v>
      </c>
      <c r="D3284" s="2" t="s">
        <v>8912</v>
      </c>
      <c r="E3284" s="2">
        <v>50</v>
      </c>
      <c r="F3284" s="2">
        <v>-28.727</v>
      </c>
      <c r="G3284" s="2">
        <v>21.995100000000001</v>
      </c>
      <c r="H3284" s="2" t="s">
        <v>401</v>
      </c>
      <c r="L3284" s="2">
        <v>2016</v>
      </c>
      <c r="M3284" s="2" t="s">
        <v>8913</v>
      </c>
      <c r="N3284" s="2" t="s">
        <v>8914</v>
      </c>
      <c r="O3284" s="2" t="s">
        <v>8915</v>
      </c>
      <c r="P3284" s="2" t="s">
        <v>2142</v>
      </c>
      <c r="V3284" s="2">
        <v>27.15</v>
      </c>
    </row>
    <row r="3285" spans="1:22" ht="213.75" hidden="1" x14ac:dyDescent="0.45">
      <c r="A3285" s="2" t="s">
        <v>8873</v>
      </c>
      <c r="B3285" s="2" t="s">
        <v>8874</v>
      </c>
      <c r="C3285" s="2" t="s">
        <v>8916</v>
      </c>
      <c r="D3285" s="2" t="s">
        <v>8917</v>
      </c>
      <c r="E3285" s="2">
        <v>60</v>
      </c>
      <c r="F3285" s="2">
        <v>-28.466000000000001</v>
      </c>
      <c r="G3285" s="2">
        <v>25.194700000000001</v>
      </c>
      <c r="H3285" s="2" t="s">
        <v>401</v>
      </c>
      <c r="L3285" s="2">
        <v>2014</v>
      </c>
      <c r="M3285" s="2" t="s">
        <v>8916</v>
      </c>
      <c r="N3285" s="2" t="s">
        <v>2142</v>
      </c>
      <c r="O3285" s="2" t="s">
        <v>8918</v>
      </c>
      <c r="P3285" s="2" t="s">
        <v>2142</v>
      </c>
      <c r="V3285" s="2">
        <v>32.58</v>
      </c>
    </row>
    <row r="3286" spans="1:22" ht="114" hidden="1" x14ac:dyDescent="0.45">
      <c r="A3286" s="2" t="s">
        <v>8873</v>
      </c>
      <c r="B3286" s="2" t="s">
        <v>8874</v>
      </c>
      <c r="C3286" s="2" t="s">
        <v>8919</v>
      </c>
      <c r="D3286" s="2" t="s">
        <v>8920</v>
      </c>
      <c r="E3286" s="2">
        <v>21</v>
      </c>
      <c r="F3286" s="2">
        <v>-32.591200000000001</v>
      </c>
      <c r="G3286" s="2">
        <v>27.963100000000001</v>
      </c>
      <c r="H3286" s="2" t="s">
        <v>257</v>
      </c>
      <c r="L3286" s="2">
        <v>2015</v>
      </c>
      <c r="M3286" s="2" t="s">
        <v>8921</v>
      </c>
      <c r="N3286" s="2" t="s">
        <v>8922</v>
      </c>
      <c r="O3286" s="2" t="s">
        <v>8923</v>
      </c>
      <c r="P3286" s="2" t="s">
        <v>365</v>
      </c>
      <c r="V3286" s="2">
        <v>9.4079999999999995</v>
      </c>
    </row>
    <row r="3287" spans="1:22" ht="256.5" hidden="1" x14ac:dyDescent="0.45">
      <c r="A3287" s="2" t="s">
        <v>8873</v>
      </c>
      <c r="B3287" s="2" t="s">
        <v>8874</v>
      </c>
      <c r="C3287" s="2" t="s">
        <v>8924</v>
      </c>
      <c r="D3287" s="2" t="s">
        <v>8925</v>
      </c>
      <c r="E3287" s="2">
        <v>73.8</v>
      </c>
      <c r="F3287" s="2">
        <v>-33.676000000000002</v>
      </c>
      <c r="G3287" s="2">
        <v>25.602799999999998</v>
      </c>
      <c r="H3287" s="2" t="s">
        <v>257</v>
      </c>
      <c r="L3287" s="2">
        <v>2010</v>
      </c>
      <c r="M3287" s="2" t="s">
        <v>8926</v>
      </c>
      <c r="N3287" s="2" t="s">
        <v>1693</v>
      </c>
      <c r="O3287" s="2" t="s">
        <v>8927</v>
      </c>
      <c r="P3287" s="2" t="s">
        <v>365</v>
      </c>
      <c r="V3287" s="2">
        <v>33.061999999999998</v>
      </c>
    </row>
    <row r="3288" spans="1:22" ht="285" hidden="1" x14ac:dyDescent="0.45">
      <c r="A3288" s="2" t="s">
        <v>8873</v>
      </c>
      <c r="B3288" s="2" t="s">
        <v>8874</v>
      </c>
      <c r="C3288" s="2" t="s">
        <v>8928</v>
      </c>
      <c r="D3288" s="2" t="s">
        <v>8929</v>
      </c>
      <c r="E3288" s="2">
        <v>138.6</v>
      </c>
      <c r="F3288" s="2">
        <v>-32.741999999999997</v>
      </c>
      <c r="G3288" s="2">
        <v>25.924199999999999</v>
      </c>
      <c r="H3288" s="2" t="s">
        <v>257</v>
      </c>
      <c r="L3288" s="2">
        <v>2014</v>
      </c>
      <c r="M3288" s="2" t="s">
        <v>8930</v>
      </c>
      <c r="N3288" s="2" t="s">
        <v>8931</v>
      </c>
      <c r="O3288" s="2" t="s">
        <v>8932</v>
      </c>
      <c r="P3288" s="2" t="s">
        <v>365</v>
      </c>
      <c r="V3288" s="2">
        <v>62.091999999999999</v>
      </c>
    </row>
    <row r="3289" spans="1:22" ht="57" hidden="1" x14ac:dyDescent="0.45">
      <c r="A3289" s="2" t="s">
        <v>8873</v>
      </c>
      <c r="B3289" s="2" t="s">
        <v>8874</v>
      </c>
      <c r="C3289" s="2" t="s">
        <v>8933</v>
      </c>
      <c r="D3289" s="2" t="s">
        <v>8934</v>
      </c>
      <c r="E3289" s="2">
        <v>5.2</v>
      </c>
      <c r="F3289" s="2">
        <v>-33.317300000000003</v>
      </c>
      <c r="G3289" s="2">
        <v>18.258600000000001</v>
      </c>
      <c r="H3289" s="2" t="s">
        <v>257</v>
      </c>
      <c r="L3289" s="2">
        <v>2008</v>
      </c>
      <c r="M3289" s="2" t="s">
        <v>8935</v>
      </c>
      <c r="N3289" s="2" t="s">
        <v>8933</v>
      </c>
      <c r="O3289" s="2" t="s">
        <v>8936</v>
      </c>
      <c r="P3289" s="2" t="s">
        <v>365</v>
      </c>
      <c r="V3289" s="2">
        <v>2.33</v>
      </c>
    </row>
    <row r="3290" spans="1:22" ht="85.5" hidden="1" x14ac:dyDescent="0.45">
      <c r="A3290" s="2" t="s">
        <v>8873</v>
      </c>
      <c r="B3290" s="2" t="s">
        <v>8874</v>
      </c>
      <c r="C3290" s="2" t="s">
        <v>8937</v>
      </c>
      <c r="D3290" s="2" t="s">
        <v>8938</v>
      </c>
      <c r="E3290" s="2">
        <v>1600</v>
      </c>
      <c r="F3290" s="2">
        <v>-26.620100000000001</v>
      </c>
      <c r="G3290" s="2">
        <v>30.091100000000001</v>
      </c>
      <c r="H3290" s="2" t="s">
        <v>213</v>
      </c>
      <c r="L3290" s="2">
        <v>1967</v>
      </c>
      <c r="M3290" s="2" t="s">
        <v>8877</v>
      </c>
      <c r="N3290" s="2" t="s">
        <v>8877</v>
      </c>
      <c r="O3290" s="2" t="s">
        <v>8939</v>
      </c>
      <c r="P3290" s="2" t="s">
        <v>365</v>
      </c>
      <c r="V3290" s="2">
        <v>9499.77</v>
      </c>
    </row>
    <row r="3291" spans="1:22" ht="242.25" hidden="1" x14ac:dyDescent="0.45">
      <c r="A3291" s="2" t="s">
        <v>8873</v>
      </c>
      <c r="B3291" s="2" t="s">
        <v>8874</v>
      </c>
      <c r="C3291" s="2" t="s">
        <v>8940</v>
      </c>
      <c r="D3291" s="2" t="s">
        <v>8941</v>
      </c>
      <c r="E3291" s="2">
        <v>138</v>
      </c>
      <c r="F3291" s="2">
        <v>-33.266500000000001</v>
      </c>
      <c r="G3291" s="2">
        <v>19.022500000000001</v>
      </c>
      <c r="H3291" s="2" t="s">
        <v>257</v>
      </c>
      <c r="L3291" s="2">
        <v>2015</v>
      </c>
      <c r="M3291" s="2" t="s">
        <v>8942</v>
      </c>
      <c r="N3291" s="2" t="s">
        <v>8914</v>
      </c>
      <c r="O3291" s="2" t="s">
        <v>8943</v>
      </c>
      <c r="P3291" s="2" t="s">
        <v>365</v>
      </c>
      <c r="V3291" s="2">
        <v>61.823999999999998</v>
      </c>
    </row>
    <row r="3292" spans="1:22" ht="128.25" hidden="1" x14ac:dyDescent="0.45">
      <c r="A3292" s="2" t="s">
        <v>8873</v>
      </c>
      <c r="B3292" s="2" t="s">
        <v>8874</v>
      </c>
      <c r="C3292" s="2" t="s">
        <v>8944</v>
      </c>
      <c r="D3292" s="2" t="s">
        <v>8945</v>
      </c>
      <c r="E3292" s="2">
        <v>740</v>
      </c>
      <c r="F3292" s="2">
        <v>-34.165300000000002</v>
      </c>
      <c r="G3292" s="2">
        <v>21.960799999999999</v>
      </c>
      <c r="H3292" s="2" t="s">
        <v>50</v>
      </c>
      <c r="L3292" s="2">
        <v>2007</v>
      </c>
      <c r="M3292" s="2" t="s">
        <v>8877</v>
      </c>
      <c r="N3292" s="2" t="s">
        <v>8877</v>
      </c>
      <c r="O3292" s="2" t="s">
        <v>8946</v>
      </c>
      <c r="P3292" s="2" t="s">
        <v>365</v>
      </c>
      <c r="V3292" s="2">
        <v>62.493000000000002</v>
      </c>
    </row>
    <row r="3293" spans="1:22" ht="213.75" hidden="1" x14ac:dyDescent="0.45">
      <c r="A3293" s="2" t="s">
        <v>8873</v>
      </c>
      <c r="B3293" s="2" t="s">
        <v>8874</v>
      </c>
      <c r="C3293" s="2" t="s">
        <v>8947</v>
      </c>
      <c r="D3293" s="2" t="s">
        <v>8948</v>
      </c>
      <c r="E3293" s="2">
        <v>3.5</v>
      </c>
      <c r="F3293" s="2">
        <v>-33.314999999999998</v>
      </c>
      <c r="G3293" s="2">
        <v>26.4908</v>
      </c>
      <c r="H3293" s="2" t="s">
        <v>509</v>
      </c>
      <c r="L3293" s="2">
        <v>2013</v>
      </c>
      <c r="M3293" s="2" t="s">
        <v>8949</v>
      </c>
      <c r="N3293" s="2" t="s">
        <v>1693</v>
      </c>
      <c r="O3293" s="2" t="s">
        <v>8950</v>
      </c>
      <c r="P3293" s="2" t="s">
        <v>365</v>
      </c>
      <c r="V3293" s="2">
        <v>77.977999999999994</v>
      </c>
    </row>
    <row r="3294" spans="1:22" ht="114" hidden="1" x14ac:dyDescent="0.45">
      <c r="A3294" s="2" t="s">
        <v>8873</v>
      </c>
      <c r="B3294" s="2" t="s">
        <v>8874</v>
      </c>
      <c r="C3294" s="2" t="s">
        <v>8951</v>
      </c>
      <c r="D3294" s="2" t="s">
        <v>8952</v>
      </c>
      <c r="E3294" s="2">
        <v>61.5</v>
      </c>
      <c r="F3294" s="2">
        <v>-33.676299999999998</v>
      </c>
      <c r="G3294" s="2">
        <v>25.602900000000002</v>
      </c>
      <c r="H3294" s="2" t="s">
        <v>257</v>
      </c>
      <c r="L3294" s="2">
        <v>2015</v>
      </c>
      <c r="M3294" s="2" t="s">
        <v>8921</v>
      </c>
      <c r="N3294" s="2" t="s">
        <v>8922</v>
      </c>
      <c r="O3294" s="2" t="s">
        <v>8953</v>
      </c>
      <c r="P3294" s="2" t="s">
        <v>365</v>
      </c>
      <c r="V3294" s="2">
        <v>27.552</v>
      </c>
    </row>
    <row r="3295" spans="1:22" ht="71.25" hidden="1" x14ac:dyDescent="0.45">
      <c r="A3295" s="2" t="s">
        <v>8873</v>
      </c>
      <c r="B3295" s="2" t="s">
        <v>8874</v>
      </c>
      <c r="C3295" s="2" t="s">
        <v>8954</v>
      </c>
      <c r="D3295" s="2" t="s">
        <v>8955</v>
      </c>
      <c r="E3295" s="2">
        <v>10</v>
      </c>
      <c r="F3295" s="2">
        <v>-29.390999999999998</v>
      </c>
      <c r="G3295" s="2">
        <v>23.311699999999998</v>
      </c>
      <c r="H3295" s="2" t="s">
        <v>401</v>
      </c>
      <c r="L3295" s="2">
        <v>2012</v>
      </c>
      <c r="M3295" s="2" t="s">
        <v>8956</v>
      </c>
      <c r="N3295" s="2" t="s">
        <v>8957</v>
      </c>
      <c r="O3295" s="2" t="s">
        <v>8958</v>
      </c>
      <c r="P3295" s="2" t="s">
        <v>365</v>
      </c>
      <c r="V3295" s="2">
        <v>5.43</v>
      </c>
    </row>
    <row r="3296" spans="1:22" ht="128.25" hidden="1" x14ac:dyDescent="0.45">
      <c r="A3296" s="2" t="s">
        <v>8873</v>
      </c>
      <c r="B3296" s="2" t="s">
        <v>8874</v>
      </c>
      <c r="C3296" s="2" t="s">
        <v>8959</v>
      </c>
      <c r="D3296" s="2" t="s">
        <v>8960</v>
      </c>
      <c r="E3296" s="2">
        <v>1200</v>
      </c>
      <c r="F3296" s="2">
        <v>-26.769500000000001</v>
      </c>
      <c r="G3296" s="2">
        <v>28.499500000000001</v>
      </c>
      <c r="H3296" s="2" t="s">
        <v>213</v>
      </c>
      <c r="L3296" s="2">
        <v>1969</v>
      </c>
      <c r="M3296" s="2" t="s">
        <v>8877</v>
      </c>
      <c r="N3296" s="2" t="s">
        <v>8877</v>
      </c>
      <c r="O3296" s="2" t="s">
        <v>8946</v>
      </c>
      <c r="P3296" s="2" t="s">
        <v>365</v>
      </c>
      <c r="V3296" s="2">
        <v>7124.8270000000002</v>
      </c>
    </row>
    <row r="3297" spans="1:22" ht="128.25" hidden="1" x14ac:dyDescent="0.45">
      <c r="A3297" s="2" t="s">
        <v>8873</v>
      </c>
      <c r="B3297" s="2" t="s">
        <v>8874</v>
      </c>
      <c r="C3297" s="2" t="s">
        <v>8961</v>
      </c>
      <c r="D3297" s="2" t="s">
        <v>8962</v>
      </c>
      <c r="E3297" s="2">
        <v>2000</v>
      </c>
      <c r="F3297" s="2">
        <v>-26.031400000000001</v>
      </c>
      <c r="G3297" s="2">
        <v>29.601400000000002</v>
      </c>
      <c r="H3297" s="2" t="s">
        <v>213</v>
      </c>
      <c r="L3297" s="2">
        <v>1976</v>
      </c>
      <c r="M3297" s="2" t="s">
        <v>8877</v>
      </c>
      <c r="N3297" s="2" t="s">
        <v>8877</v>
      </c>
      <c r="O3297" s="2" t="s">
        <v>8946</v>
      </c>
      <c r="P3297" s="2" t="s">
        <v>365</v>
      </c>
      <c r="V3297" s="2">
        <v>11874.712</v>
      </c>
    </row>
    <row r="3298" spans="1:22" ht="71.25" hidden="1" x14ac:dyDescent="0.45">
      <c r="A3298" s="2" t="s">
        <v>8873</v>
      </c>
      <c r="B3298" s="2" t="s">
        <v>8874</v>
      </c>
      <c r="C3298" s="2" t="s">
        <v>8963</v>
      </c>
      <c r="D3298" s="2" t="s">
        <v>8964</v>
      </c>
      <c r="E3298" s="2">
        <v>19</v>
      </c>
      <c r="F3298" s="2">
        <v>-29.001000000000001</v>
      </c>
      <c r="G3298" s="2">
        <v>23.8005</v>
      </c>
      <c r="H3298" s="2" t="s">
        <v>401</v>
      </c>
      <c r="L3298" s="2">
        <v>2013</v>
      </c>
      <c r="M3298" s="2" t="s">
        <v>8956</v>
      </c>
      <c r="N3298" s="2" t="s">
        <v>8957</v>
      </c>
      <c r="O3298" s="2" t="s">
        <v>8958</v>
      </c>
      <c r="P3298" s="2" t="s">
        <v>365</v>
      </c>
      <c r="V3298" s="2">
        <v>10.317</v>
      </c>
    </row>
    <row r="3299" spans="1:22" ht="213.75" hidden="1" x14ac:dyDescent="0.45">
      <c r="A3299" s="2" t="s">
        <v>8873</v>
      </c>
      <c r="B3299" s="2" t="s">
        <v>8874</v>
      </c>
      <c r="C3299" s="2" t="s">
        <v>8965</v>
      </c>
      <c r="D3299" s="2" t="s">
        <v>8966</v>
      </c>
      <c r="E3299" s="2">
        <v>25.47</v>
      </c>
      <c r="F3299" s="2">
        <v>-25.661999999999999</v>
      </c>
      <c r="G3299" s="2">
        <v>27.837</v>
      </c>
      <c r="H3299" s="2" t="s">
        <v>424</v>
      </c>
      <c r="L3299" s="2">
        <v>2013</v>
      </c>
      <c r="M3299" s="2" t="s">
        <v>8967</v>
      </c>
      <c r="N3299" s="2" t="s">
        <v>1693</v>
      </c>
      <c r="O3299" s="2" t="s">
        <v>8968</v>
      </c>
      <c r="P3299" s="2" t="s">
        <v>365</v>
      </c>
      <c r="V3299" s="2">
        <v>0</v>
      </c>
    </row>
    <row r="3300" spans="1:22" ht="213.75" hidden="1" x14ac:dyDescent="0.45">
      <c r="A3300" s="2" t="s">
        <v>8873</v>
      </c>
      <c r="B3300" s="2" t="s">
        <v>8874</v>
      </c>
      <c r="C3300" s="2" t="s">
        <v>8969</v>
      </c>
      <c r="D3300" s="2" t="s">
        <v>8970</v>
      </c>
      <c r="E3300" s="2">
        <v>66.599999999999994</v>
      </c>
      <c r="F3300" s="2">
        <v>-33.093000000000004</v>
      </c>
      <c r="G3300" s="2">
        <v>18.398700000000002</v>
      </c>
      <c r="H3300" s="2" t="s">
        <v>257</v>
      </c>
      <c r="M3300" s="2" t="s">
        <v>8971</v>
      </c>
      <c r="N3300" s="2" t="s">
        <v>1693</v>
      </c>
      <c r="O3300" s="2" t="s">
        <v>8972</v>
      </c>
      <c r="P3300" s="2" t="s">
        <v>365</v>
      </c>
      <c r="S3300" s="2">
        <v>190</v>
      </c>
    </row>
    <row r="3301" spans="1:22" ht="85.5" hidden="1" x14ac:dyDescent="0.45">
      <c r="A3301" s="2" t="s">
        <v>8873</v>
      </c>
      <c r="B3301" s="2" t="s">
        <v>8874</v>
      </c>
      <c r="C3301" s="2" t="s">
        <v>8973</v>
      </c>
      <c r="D3301" s="2" t="s">
        <v>8974</v>
      </c>
      <c r="E3301" s="2">
        <v>96</v>
      </c>
      <c r="F3301" s="2">
        <v>-28.312000000000001</v>
      </c>
      <c r="G3301" s="2">
        <v>23.3673</v>
      </c>
      <c r="H3301" s="2" t="s">
        <v>401</v>
      </c>
      <c r="L3301" s="2">
        <v>2014</v>
      </c>
      <c r="M3301" s="2" t="s">
        <v>8975</v>
      </c>
      <c r="N3301" s="2" t="s">
        <v>8976</v>
      </c>
      <c r="O3301" s="2" t="s">
        <v>8977</v>
      </c>
      <c r="P3301" s="2" t="s">
        <v>2142</v>
      </c>
      <c r="V3301" s="2">
        <v>52.127000000000002</v>
      </c>
    </row>
    <row r="3302" spans="1:22" ht="57" hidden="1" x14ac:dyDescent="0.45">
      <c r="A3302" s="2" t="s">
        <v>8873</v>
      </c>
      <c r="B3302" s="2" t="s">
        <v>8874</v>
      </c>
      <c r="C3302" s="2" t="s">
        <v>8978</v>
      </c>
      <c r="D3302" s="2" t="s">
        <v>8979</v>
      </c>
      <c r="E3302" s="2">
        <v>138</v>
      </c>
      <c r="F3302" s="2">
        <v>-33.996200000000002</v>
      </c>
      <c r="G3302" s="2">
        <v>24.843499999999999</v>
      </c>
      <c r="H3302" s="2" t="s">
        <v>257</v>
      </c>
      <c r="L3302" s="2">
        <v>2014</v>
      </c>
      <c r="M3302" s="2" t="s">
        <v>8980</v>
      </c>
      <c r="N3302" s="2" t="s">
        <v>8978</v>
      </c>
      <c r="O3302" s="2" t="s">
        <v>8981</v>
      </c>
      <c r="P3302" s="2" t="s">
        <v>365</v>
      </c>
      <c r="V3302" s="2">
        <v>61.823999999999998</v>
      </c>
    </row>
    <row r="3303" spans="1:22" ht="85.5" hidden="1" x14ac:dyDescent="0.45">
      <c r="A3303" s="2" t="s">
        <v>8873</v>
      </c>
      <c r="B3303" s="2" t="s">
        <v>8874</v>
      </c>
      <c r="C3303" s="2" t="s">
        <v>8982</v>
      </c>
      <c r="D3303" s="2" t="s">
        <v>8983</v>
      </c>
      <c r="E3303" s="2">
        <v>100</v>
      </c>
      <c r="F3303" s="2">
        <v>-30.16</v>
      </c>
      <c r="G3303" s="2">
        <v>24.136500000000002</v>
      </c>
      <c r="H3303" s="2" t="s">
        <v>401</v>
      </c>
      <c r="M3303" s="2" t="s">
        <v>8984</v>
      </c>
      <c r="N3303" s="2" t="s">
        <v>8984</v>
      </c>
      <c r="O3303" s="2" t="s">
        <v>8985</v>
      </c>
      <c r="P3303" s="2" t="s">
        <v>2142</v>
      </c>
      <c r="V3303" s="2">
        <v>54.298999999999999</v>
      </c>
    </row>
    <row r="3304" spans="1:22" ht="142.5" hidden="1" x14ac:dyDescent="0.45">
      <c r="A3304" s="2" t="s">
        <v>8873</v>
      </c>
      <c r="B3304" s="2" t="s">
        <v>8874</v>
      </c>
      <c r="C3304" s="2" t="s">
        <v>8986</v>
      </c>
      <c r="D3304" s="2" t="s">
        <v>8987</v>
      </c>
      <c r="E3304" s="2">
        <v>75</v>
      </c>
      <c r="F3304" s="2">
        <v>-31.727</v>
      </c>
      <c r="G3304" s="2">
        <v>23.192</v>
      </c>
      <c r="H3304" s="2" t="s">
        <v>401</v>
      </c>
      <c r="M3304" s="2" t="s">
        <v>8988</v>
      </c>
      <c r="N3304" s="2" t="s">
        <v>8914</v>
      </c>
      <c r="O3304" s="2" t="s">
        <v>8989</v>
      </c>
      <c r="P3304" s="2" t="s">
        <v>2142</v>
      </c>
      <c r="V3304" s="2">
        <v>40.725000000000001</v>
      </c>
    </row>
    <row r="3305" spans="1:22" ht="213.75" hidden="1" x14ac:dyDescent="0.45">
      <c r="A3305" s="2" t="s">
        <v>8873</v>
      </c>
      <c r="B3305" s="2" t="s">
        <v>8874</v>
      </c>
      <c r="C3305" s="2" t="s">
        <v>8990</v>
      </c>
      <c r="D3305" s="2" t="s">
        <v>8991</v>
      </c>
      <c r="E3305" s="2">
        <v>73.8</v>
      </c>
      <c r="F3305" s="2">
        <v>-27.602</v>
      </c>
      <c r="G3305" s="2">
        <v>22.920100000000001</v>
      </c>
      <c r="H3305" s="2" t="s">
        <v>257</v>
      </c>
      <c r="L3305" s="2">
        <v>2014</v>
      </c>
      <c r="M3305" s="2" t="s">
        <v>8992</v>
      </c>
      <c r="N3305" s="2" t="s">
        <v>1693</v>
      </c>
      <c r="O3305" s="2" t="s">
        <v>8993</v>
      </c>
      <c r="P3305" s="2" t="s">
        <v>365</v>
      </c>
      <c r="U3305" s="2">
        <v>221</v>
      </c>
      <c r="V3305" s="2">
        <v>33.061999999999998</v>
      </c>
    </row>
    <row r="3306" spans="1:22" ht="85.5" hidden="1" x14ac:dyDescent="0.45">
      <c r="A3306" s="2" t="s">
        <v>8873</v>
      </c>
      <c r="B3306" s="2" t="s">
        <v>8874</v>
      </c>
      <c r="C3306" s="2" t="s">
        <v>8994</v>
      </c>
      <c r="D3306" s="2" t="s">
        <v>8995</v>
      </c>
      <c r="E3306" s="2">
        <v>100</v>
      </c>
      <c r="F3306" s="2">
        <v>-27.595400000000001</v>
      </c>
      <c r="G3306" s="2">
        <v>22.928999999999998</v>
      </c>
      <c r="H3306" s="2" t="s">
        <v>401</v>
      </c>
      <c r="M3306" s="2" t="s">
        <v>8996</v>
      </c>
      <c r="N3306" s="2" t="s">
        <v>8997</v>
      </c>
      <c r="O3306" s="2" t="s">
        <v>8998</v>
      </c>
      <c r="P3306" s="2" t="s">
        <v>2142</v>
      </c>
      <c r="V3306" s="2">
        <v>54.298999999999999</v>
      </c>
    </row>
    <row r="3307" spans="1:22" ht="128.25" hidden="1" x14ac:dyDescent="0.45">
      <c r="A3307" s="2" t="s">
        <v>8873</v>
      </c>
      <c r="B3307" s="2" t="s">
        <v>8874</v>
      </c>
      <c r="C3307" s="2" t="s">
        <v>8999</v>
      </c>
      <c r="D3307" s="2" t="s">
        <v>9000</v>
      </c>
      <c r="E3307" s="2">
        <v>4116</v>
      </c>
      <c r="F3307" s="2">
        <v>-26.088000000000001</v>
      </c>
      <c r="G3307" s="2">
        <v>28.968900000000001</v>
      </c>
      <c r="H3307" s="2" t="s">
        <v>213</v>
      </c>
      <c r="L3307" s="2">
        <v>1993</v>
      </c>
      <c r="M3307" s="2" t="s">
        <v>8877</v>
      </c>
      <c r="N3307" s="2" t="s">
        <v>8877</v>
      </c>
      <c r="O3307" s="2" t="s">
        <v>8946</v>
      </c>
      <c r="P3307" s="2" t="s">
        <v>365</v>
      </c>
      <c r="V3307" s="2">
        <v>24438.157999999999</v>
      </c>
    </row>
    <row r="3308" spans="1:22" ht="85.5" hidden="1" x14ac:dyDescent="0.45">
      <c r="A3308" s="2" t="s">
        <v>8873</v>
      </c>
      <c r="B3308" s="2" t="s">
        <v>8874</v>
      </c>
      <c r="C3308" s="2" t="s">
        <v>9001</v>
      </c>
      <c r="D3308" s="2" t="s">
        <v>9002</v>
      </c>
      <c r="E3308" s="2">
        <v>50</v>
      </c>
      <c r="F3308" s="2">
        <v>-28.538</v>
      </c>
      <c r="G3308" s="2">
        <v>21.0777</v>
      </c>
      <c r="H3308" s="2" t="s">
        <v>401</v>
      </c>
      <c r="M3308" s="2" t="s">
        <v>8984</v>
      </c>
      <c r="N3308" s="2" t="s">
        <v>8984</v>
      </c>
      <c r="O3308" s="2" t="s">
        <v>8985</v>
      </c>
      <c r="P3308" s="2" t="s">
        <v>2142</v>
      </c>
      <c r="U3308" s="2">
        <v>180</v>
      </c>
      <c r="V3308" s="2">
        <v>27.15</v>
      </c>
    </row>
    <row r="3309" spans="1:22" ht="42.75" hidden="1" x14ac:dyDescent="0.45">
      <c r="A3309" s="2" t="s">
        <v>8873</v>
      </c>
      <c r="B3309" s="2" t="s">
        <v>8874</v>
      </c>
      <c r="C3309" s="2" t="s">
        <v>9003</v>
      </c>
      <c r="D3309" s="2" t="s">
        <v>9004</v>
      </c>
      <c r="E3309" s="2">
        <v>140</v>
      </c>
      <c r="F3309" s="2">
        <v>-30.464200000000002</v>
      </c>
      <c r="G3309" s="2">
        <v>19.523299999999999</v>
      </c>
      <c r="H3309" s="2" t="s">
        <v>257</v>
      </c>
      <c r="M3309" s="2" t="s">
        <v>9005</v>
      </c>
      <c r="N3309" s="2" t="s">
        <v>9006</v>
      </c>
      <c r="O3309" s="2" t="s">
        <v>9007</v>
      </c>
      <c r="P3309" s="2" t="s">
        <v>365</v>
      </c>
      <c r="V3309" s="2">
        <v>62.72</v>
      </c>
    </row>
    <row r="3310" spans="1:22" ht="242.25" hidden="1" x14ac:dyDescent="0.45">
      <c r="A3310" s="2" t="s">
        <v>8873</v>
      </c>
      <c r="B3310" s="2" t="s">
        <v>8874</v>
      </c>
      <c r="C3310" s="2" t="s">
        <v>9008</v>
      </c>
      <c r="D3310" s="2" t="s">
        <v>9009</v>
      </c>
      <c r="E3310" s="2">
        <v>30</v>
      </c>
      <c r="F3310" s="2">
        <v>-31.839400000000001</v>
      </c>
      <c r="G3310" s="2">
        <v>18.563800000000001</v>
      </c>
      <c r="H3310" s="2" t="s">
        <v>257</v>
      </c>
      <c r="L3310" s="2">
        <v>2014</v>
      </c>
      <c r="M3310" s="2" t="s">
        <v>9010</v>
      </c>
      <c r="N3310" s="2" t="s">
        <v>1693</v>
      </c>
      <c r="O3310" s="2" t="s">
        <v>9011</v>
      </c>
      <c r="P3310" s="2" t="s">
        <v>365</v>
      </c>
      <c r="V3310" s="2">
        <v>13.44</v>
      </c>
    </row>
    <row r="3311" spans="1:22" ht="185.25" hidden="1" x14ac:dyDescent="0.45">
      <c r="A3311" s="2" t="s">
        <v>8873</v>
      </c>
      <c r="B3311" s="2" t="s">
        <v>8874</v>
      </c>
      <c r="C3311" s="2" t="s">
        <v>9012</v>
      </c>
      <c r="D3311" s="2" t="s">
        <v>9013</v>
      </c>
      <c r="E3311" s="2">
        <v>1800</v>
      </c>
      <c r="F3311" s="2">
        <v>-33.673699999999997</v>
      </c>
      <c r="G3311" s="2">
        <v>18.428100000000001</v>
      </c>
      <c r="H3311" s="2" t="s">
        <v>233</v>
      </c>
      <c r="L3311" s="2">
        <v>1984</v>
      </c>
      <c r="M3311" s="2" t="s">
        <v>8877</v>
      </c>
      <c r="N3311" s="2" t="s">
        <v>8877</v>
      </c>
      <c r="O3311" s="2" t="s">
        <v>9014</v>
      </c>
      <c r="P3311" s="2" t="s">
        <v>365</v>
      </c>
      <c r="V3311" s="2">
        <v>13794</v>
      </c>
    </row>
    <row r="3312" spans="1:22" ht="171" hidden="1" x14ac:dyDescent="0.45">
      <c r="A3312" s="2" t="s">
        <v>8873</v>
      </c>
      <c r="B3312" s="2" t="s">
        <v>8874</v>
      </c>
      <c r="C3312" s="2" t="s">
        <v>9015</v>
      </c>
      <c r="D3312" s="2" t="s">
        <v>9016</v>
      </c>
      <c r="E3312" s="2">
        <v>1000</v>
      </c>
      <c r="F3312" s="2">
        <v>-26.0899</v>
      </c>
      <c r="G3312" s="2">
        <v>29.4725</v>
      </c>
      <c r="H3312" s="2" t="s">
        <v>213</v>
      </c>
      <c r="M3312" s="2" t="s">
        <v>8877</v>
      </c>
      <c r="N3312" s="2" t="s">
        <v>8877</v>
      </c>
      <c r="O3312" s="2" t="s">
        <v>9017</v>
      </c>
      <c r="P3312" s="2" t="s">
        <v>365</v>
      </c>
      <c r="V3312" s="2">
        <v>5937.3559999999998</v>
      </c>
    </row>
    <row r="3313" spans="1:22" ht="213.75" hidden="1" x14ac:dyDescent="0.45">
      <c r="A3313" s="2" t="s">
        <v>8873</v>
      </c>
      <c r="B3313" s="2" t="s">
        <v>8874</v>
      </c>
      <c r="C3313" s="2" t="s">
        <v>9018</v>
      </c>
      <c r="D3313" s="2" t="s">
        <v>9019</v>
      </c>
      <c r="E3313" s="2">
        <v>75</v>
      </c>
      <c r="F3313" s="2">
        <v>-28.8871</v>
      </c>
      <c r="G3313" s="2">
        <v>19.553799999999999</v>
      </c>
      <c r="H3313" s="2" t="s">
        <v>401</v>
      </c>
      <c r="N3313" s="2" t="s">
        <v>9020</v>
      </c>
      <c r="O3313" s="2" t="s">
        <v>9021</v>
      </c>
      <c r="P3313" s="2" t="s">
        <v>2142</v>
      </c>
      <c r="V3313" s="2">
        <v>40.725000000000001</v>
      </c>
    </row>
    <row r="3314" spans="1:22" ht="57" hidden="1" x14ac:dyDescent="0.45">
      <c r="A3314" s="2" t="s">
        <v>8873</v>
      </c>
      <c r="B3314" s="2" t="s">
        <v>8874</v>
      </c>
      <c r="C3314" s="2" t="s">
        <v>9022</v>
      </c>
      <c r="D3314" s="2" t="s">
        <v>9023</v>
      </c>
      <c r="E3314" s="2">
        <v>11</v>
      </c>
      <c r="F3314" s="2">
        <v>-28.888999999999999</v>
      </c>
      <c r="G3314" s="2">
        <v>19.555299999999999</v>
      </c>
      <c r="H3314" s="2" t="s">
        <v>401</v>
      </c>
      <c r="L3314" s="2">
        <v>2014</v>
      </c>
      <c r="M3314" s="2" t="s">
        <v>8892</v>
      </c>
      <c r="N3314" s="2" t="s">
        <v>9024</v>
      </c>
      <c r="O3314" s="2" t="s">
        <v>9025</v>
      </c>
      <c r="P3314" s="2" t="s">
        <v>2142</v>
      </c>
      <c r="U3314" s="2">
        <v>22</v>
      </c>
      <c r="V3314" s="2">
        <v>5.9729999999999999</v>
      </c>
    </row>
    <row r="3315" spans="1:22" ht="128.25" hidden="1" x14ac:dyDescent="0.45">
      <c r="A3315" s="2" t="s">
        <v>8873</v>
      </c>
      <c r="B3315" s="2" t="s">
        <v>8874</v>
      </c>
      <c r="C3315" s="2" t="s">
        <v>9026</v>
      </c>
      <c r="D3315" s="2" t="s">
        <v>9027</v>
      </c>
      <c r="E3315" s="2">
        <v>3600</v>
      </c>
      <c r="F3315" s="2">
        <v>-26.254000000000001</v>
      </c>
      <c r="G3315" s="2">
        <v>29.180099999999999</v>
      </c>
      <c r="H3315" s="2" t="s">
        <v>213</v>
      </c>
      <c r="L3315" s="2">
        <v>1979</v>
      </c>
      <c r="M3315" s="2" t="s">
        <v>8877</v>
      </c>
      <c r="N3315" s="2" t="s">
        <v>8877</v>
      </c>
      <c r="O3315" s="2" t="s">
        <v>8946</v>
      </c>
      <c r="P3315" s="2" t="s">
        <v>365</v>
      </c>
      <c r="V3315" s="2">
        <v>21374.482</v>
      </c>
    </row>
    <row r="3316" spans="1:22" ht="99.75" hidden="1" x14ac:dyDescent="0.45">
      <c r="A3316" s="2" t="s">
        <v>8873</v>
      </c>
      <c r="B3316" s="2" t="s">
        <v>8874</v>
      </c>
      <c r="C3316" s="2" t="s">
        <v>9028</v>
      </c>
      <c r="D3316" s="2" t="s">
        <v>9029</v>
      </c>
      <c r="E3316" s="2">
        <v>800</v>
      </c>
      <c r="F3316" s="2">
        <v>-25.9194</v>
      </c>
      <c r="G3316" s="2">
        <v>28.915600000000001</v>
      </c>
      <c r="H3316" s="2" t="s">
        <v>213</v>
      </c>
      <c r="L3316" s="2">
        <v>2017</v>
      </c>
      <c r="M3316" s="2" t="s">
        <v>8877</v>
      </c>
      <c r="N3316" s="2" t="s">
        <v>5314</v>
      </c>
      <c r="O3316" s="2" t="s">
        <v>9030</v>
      </c>
      <c r="P3316" s="2" t="s">
        <v>365</v>
      </c>
      <c r="V3316" s="2">
        <v>4749.8850000000002</v>
      </c>
    </row>
    <row r="3317" spans="1:22" ht="85.5" hidden="1" x14ac:dyDescent="0.45">
      <c r="A3317" s="2" t="s">
        <v>8873</v>
      </c>
      <c r="B3317" s="2" t="s">
        <v>8874</v>
      </c>
      <c r="C3317" s="2" t="s">
        <v>9031</v>
      </c>
      <c r="D3317" s="2" t="s">
        <v>9032</v>
      </c>
      <c r="E3317" s="2">
        <v>75</v>
      </c>
      <c r="F3317" s="2">
        <v>-28.315999999999999</v>
      </c>
      <c r="G3317" s="2">
        <v>23.345199999999998</v>
      </c>
      <c r="H3317" s="2" t="s">
        <v>401</v>
      </c>
      <c r="M3317" s="2" t="s">
        <v>9033</v>
      </c>
      <c r="N3317" s="2" t="s">
        <v>8976</v>
      </c>
      <c r="O3317" s="2" t="s">
        <v>9034</v>
      </c>
      <c r="P3317" s="2" t="s">
        <v>2142</v>
      </c>
      <c r="V3317" s="2">
        <v>40.725000000000001</v>
      </c>
    </row>
    <row r="3318" spans="1:22" ht="128.25" hidden="1" x14ac:dyDescent="0.45">
      <c r="A3318" s="2" t="s">
        <v>8873</v>
      </c>
      <c r="B3318" s="2" t="s">
        <v>8874</v>
      </c>
      <c r="C3318" s="2" t="s">
        <v>9035</v>
      </c>
      <c r="D3318" s="2" t="s">
        <v>9036</v>
      </c>
      <c r="E3318" s="2">
        <v>3708</v>
      </c>
      <c r="F3318" s="2">
        <v>-26.740300000000001</v>
      </c>
      <c r="G3318" s="2">
        <v>27.975000000000001</v>
      </c>
      <c r="H3318" s="2" t="s">
        <v>213</v>
      </c>
      <c r="L3318" s="2">
        <v>1985</v>
      </c>
      <c r="M3318" s="2" t="s">
        <v>8877</v>
      </c>
      <c r="N3318" s="2" t="s">
        <v>8877</v>
      </c>
      <c r="O3318" s="2" t="s">
        <v>8946</v>
      </c>
      <c r="P3318" s="2" t="s">
        <v>365</v>
      </c>
      <c r="V3318" s="2">
        <v>22015.716</v>
      </c>
    </row>
    <row r="3319" spans="1:22" ht="85.5" hidden="1" x14ac:dyDescent="0.45">
      <c r="A3319" s="2" t="s">
        <v>8873</v>
      </c>
      <c r="B3319" s="2" t="s">
        <v>8874</v>
      </c>
      <c r="C3319" s="2" t="s">
        <v>9037</v>
      </c>
      <c r="D3319" s="2" t="s">
        <v>9038</v>
      </c>
      <c r="E3319" s="2">
        <v>75</v>
      </c>
      <c r="F3319" s="2">
        <v>-28.914999999999999</v>
      </c>
      <c r="G3319" s="2">
        <v>25.919899999999998</v>
      </c>
      <c r="H3319" s="2" t="s">
        <v>401</v>
      </c>
      <c r="L3319" s="2">
        <v>2014</v>
      </c>
      <c r="M3319" s="2" t="s">
        <v>9039</v>
      </c>
      <c r="N3319" s="2" t="s">
        <v>8976</v>
      </c>
      <c r="O3319" s="2" t="s">
        <v>9040</v>
      </c>
      <c r="P3319" s="2" t="s">
        <v>2142</v>
      </c>
      <c r="V3319" s="2">
        <v>40.725000000000001</v>
      </c>
    </row>
    <row r="3320" spans="1:22" ht="128.25" hidden="1" x14ac:dyDescent="0.45">
      <c r="A3320" s="2" t="s">
        <v>8873</v>
      </c>
      <c r="B3320" s="2" t="s">
        <v>8874</v>
      </c>
      <c r="C3320" s="2" t="s">
        <v>9041</v>
      </c>
      <c r="D3320" s="2" t="s">
        <v>9042</v>
      </c>
      <c r="E3320" s="2">
        <v>40</v>
      </c>
      <c r="F3320" s="2">
        <v>-31</v>
      </c>
      <c r="G3320" s="2">
        <v>24.651199999999999</v>
      </c>
      <c r="H3320" s="2" t="s">
        <v>401</v>
      </c>
      <c r="M3320" s="2" t="s">
        <v>8988</v>
      </c>
      <c r="N3320" s="2" t="s">
        <v>8988</v>
      </c>
      <c r="O3320" s="2" t="s">
        <v>9043</v>
      </c>
      <c r="P3320" s="2" t="s">
        <v>2142</v>
      </c>
      <c r="V3320" s="2">
        <v>21.72</v>
      </c>
    </row>
    <row r="3321" spans="1:22" ht="256.5" hidden="1" x14ac:dyDescent="0.45">
      <c r="A3321" s="2" t="s">
        <v>8873</v>
      </c>
      <c r="B3321" s="2" t="s">
        <v>8874</v>
      </c>
      <c r="C3321" s="2" t="s">
        <v>9044</v>
      </c>
      <c r="D3321" s="2" t="s">
        <v>9045</v>
      </c>
      <c r="E3321" s="2">
        <v>10.1</v>
      </c>
      <c r="F3321" s="2">
        <v>-25.771999999999998</v>
      </c>
      <c r="G3321" s="2">
        <v>31.040600000000001</v>
      </c>
      <c r="H3321" s="2" t="s">
        <v>509</v>
      </c>
      <c r="M3321" s="2" t="s">
        <v>9046</v>
      </c>
      <c r="N3321" s="2" t="s">
        <v>1693</v>
      </c>
      <c r="O3321" s="2" t="s">
        <v>9047</v>
      </c>
      <c r="P3321" s="2" t="s">
        <v>365</v>
      </c>
      <c r="V3321" s="2">
        <v>225.02199999999999</v>
      </c>
    </row>
    <row r="3322" spans="1:22" ht="99.75" hidden="1" x14ac:dyDescent="0.45">
      <c r="A3322" s="2" t="s">
        <v>8873</v>
      </c>
      <c r="B3322" s="2" t="s">
        <v>8874</v>
      </c>
      <c r="C3322" s="2" t="s">
        <v>9048</v>
      </c>
      <c r="D3322" s="2" t="s">
        <v>9049</v>
      </c>
      <c r="E3322" s="2">
        <v>100</v>
      </c>
      <c r="F3322" s="2">
        <v>-30.725899999999999</v>
      </c>
      <c r="G3322" s="2">
        <v>23.913699999999999</v>
      </c>
      <c r="H3322" s="2" t="s">
        <v>257</v>
      </c>
      <c r="M3322" s="2" t="s">
        <v>9050</v>
      </c>
      <c r="N3322" s="2" t="s">
        <v>9051</v>
      </c>
      <c r="O3322" s="2" t="s">
        <v>9052</v>
      </c>
      <c r="P3322" s="2" t="s">
        <v>365</v>
      </c>
      <c r="V3322" s="2">
        <v>44.8</v>
      </c>
    </row>
    <row r="3323" spans="1:22" ht="128.25" hidden="1" x14ac:dyDescent="0.45">
      <c r="A3323" s="2" t="s">
        <v>8873</v>
      </c>
      <c r="B3323" s="2" t="s">
        <v>8874</v>
      </c>
      <c r="C3323" s="2" t="s">
        <v>9053</v>
      </c>
      <c r="D3323" s="2" t="s">
        <v>9054</v>
      </c>
      <c r="E3323" s="2">
        <v>144</v>
      </c>
      <c r="F3323" s="2">
        <v>-30.5411</v>
      </c>
      <c r="G3323" s="2">
        <v>24.26</v>
      </c>
      <c r="H3323" s="2" t="s">
        <v>257</v>
      </c>
      <c r="L3323" s="2">
        <v>2017</v>
      </c>
      <c r="M3323" s="2" t="s">
        <v>9050</v>
      </c>
      <c r="N3323" s="2" t="s">
        <v>9051</v>
      </c>
      <c r="O3323" s="2" t="s">
        <v>9055</v>
      </c>
      <c r="P3323" s="2" t="s">
        <v>365</v>
      </c>
      <c r="V3323" s="2">
        <v>64.512</v>
      </c>
    </row>
    <row r="3324" spans="1:22" ht="128.25" hidden="1" x14ac:dyDescent="0.45">
      <c r="A3324" s="2" t="s">
        <v>8873</v>
      </c>
      <c r="B3324" s="2" t="s">
        <v>8874</v>
      </c>
      <c r="C3324" s="2" t="s">
        <v>9056</v>
      </c>
      <c r="D3324" s="2" t="s">
        <v>9057</v>
      </c>
      <c r="E3324" s="2">
        <v>4110</v>
      </c>
      <c r="F3324" s="2">
        <v>-27.095500000000001</v>
      </c>
      <c r="G3324" s="2">
        <v>29.770600000000002</v>
      </c>
      <c r="H3324" s="2" t="s">
        <v>213</v>
      </c>
      <c r="M3324" s="2" t="s">
        <v>8877</v>
      </c>
      <c r="N3324" s="2" t="s">
        <v>8877</v>
      </c>
      <c r="O3324" s="2" t="s">
        <v>8946</v>
      </c>
      <c r="P3324" s="2" t="s">
        <v>365</v>
      </c>
      <c r="V3324" s="2">
        <v>24402.532999999999</v>
      </c>
    </row>
    <row r="3325" spans="1:22" ht="285" hidden="1" x14ac:dyDescent="0.45">
      <c r="A3325" s="2" t="s">
        <v>8873</v>
      </c>
      <c r="B3325" s="2" t="s">
        <v>8874</v>
      </c>
      <c r="C3325" s="2" t="s">
        <v>9058</v>
      </c>
      <c r="D3325" s="2" t="s">
        <v>9059</v>
      </c>
      <c r="E3325" s="2">
        <v>2</v>
      </c>
      <c r="F3325" s="2">
        <v>-29.847999999999999</v>
      </c>
      <c r="G3325" s="2">
        <v>30.835899999999999</v>
      </c>
      <c r="H3325" s="2" t="s">
        <v>424</v>
      </c>
      <c r="M3325" s="2" t="s">
        <v>9058</v>
      </c>
      <c r="N3325" s="2" t="s">
        <v>1693</v>
      </c>
      <c r="O3325" s="2" t="s">
        <v>9060</v>
      </c>
      <c r="P3325" s="2" t="s">
        <v>365</v>
      </c>
      <c r="V3325" s="2">
        <v>0</v>
      </c>
    </row>
    <row r="3326" spans="1:22" ht="128.25" hidden="1" x14ac:dyDescent="0.45">
      <c r="A3326" s="2" t="s">
        <v>8873</v>
      </c>
      <c r="B3326" s="2" t="s">
        <v>8874</v>
      </c>
      <c r="C3326" s="2" t="s">
        <v>9061</v>
      </c>
      <c r="D3326" s="2" t="s">
        <v>9062</v>
      </c>
      <c r="E3326" s="2">
        <v>3990</v>
      </c>
      <c r="F3326" s="2">
        <v>-23.6678</v>
      </c>
      <c r="G3326" s="2">
        <v>27.6128</v>
      </c>
      <c r="H3326" s="2" t="s">
        <v>213</v>
      </c>
      <c r="M3326" s="2" t="s">
        <v>8877</v>
      </c>
      <c r="N3326" s="2" t="s">
        <v>8877</v>
      </c>
      <c r="O3326" s="2" t="s">
        <v>8946</v>
      </c>
      <c r="P3326" s="2" t="s">
        <v>365</v>
      </c>
      <c r="V3326" s="2">
        <v>23690.050999999999</v>
      </c>
    </row>
    <row r="3327" spans="1:22" ht="128.25" hidden="1" x14ac:dyDescent="0.45">
      <c r="A3327" s="2" t="s">
        <v>8873</v>
      </c>
      <c r="B3327" s="2" t="s">
        <v>8874</v>
      </c>
      <c r="C3327" s="2" t="s">
        <v>9063</v>
      </c>
      <c r="D3327" s="2" t="s">
        <v>9064</v>
      </c>
      <c r="E3327" s="2">
        <v>3600</v>
      </c>
      <c r="F3327" s="2">
        <v>-26.2804</v>
      </c>
      <c r="G3327" s="2">
        <v>29.142299999999999</v>
      </c>
      <c r="H3327" s="2" t="s">
        <v>213</v>
      </c>
      <c r="M3327" s="2" t="s">
        <v>8877</v>
      </c>
      <c r="N3327" s="2" t="s">
        <v>8877</v>
      </c>
      <c r="O3327" s="2" t="s">
        <v>8946</v>
      </c>
      <c r="P3327" s="2" t="s">
        <v>365</v>
      </c>
      <c r="V3327" s="2">
        <v>21374.482</v>
      </c>
    </row>
    <row r="3328" spans="1:22" ht="128.25" hidden="1" x14ac:dyDescent="0.45">
      <c r="A3328" s="2" t="s">
        <v>8873</v>
      </c>
      <c r="B3328" s="2" t="s">
        <v>8874</v>
      </c>
      <c r="C3328" s="2" t="s">
        <v>9065</v>
      </c>
      <c r="D3328" s="2" t="s">
        <v>9066</v>
      </c>
      <c r="E3328" s="2">
        <v>9.6999999999999993</v>
      </c>
      <c r="F3328" s="2">
        <v>-30.6279</v>
      </c>
      <c r="G3328" s="2">
        <v>24.005400000000002</v>
      </c>
      <c r="H3328" s="2" t="s">
        <v>401</v>
      </c>
      <c r="M3328" s="2" t="s">
        <v>9051</v>
      </c>
      <c r="N3328" s="2" t="s">
        <v>9051</v>
      </c>
      <c r="O3328" s="2" t="s">
        <v>9067</v>
      </c>
      <c r="P3328" s="2" t="s">
        <v>2142</v>
      </c>
      <c r="V3328" s="2">
        <v>5.2670000000000003</v>
      </c>
    </row>
    <row r="3329" spans="1:22" ht="185.25" hidden="1" x14ac:dyDescent="0.45">
      <c r="A3329" s="2" t="s">
        <v>8873</v>
      </c>
      <c r="B3329" s="2" t="s">
        <v>8874</v>
      </c>
      <c r="C3329" s="2" t="s">
        <v>9068</v>
      </c>
      <c r="D3329" s="2" t="s">
        <v>9069</v>
      </c>
      <c r="E3329" s="2">
        <v>86</v>
      </c>
      <c r="F3329" s="2">
        <v>-30.0246</v>
      </c>
      <c r="G3329" s="2">
        <v>22.339200000000002</v>
      </c>
      <c r="H3329" s="2" t="s">
        <v>401</v>
      </c>
      <c r="L3329" s="2">
        <v>2016</v>
      </c>
      <c r="M3329" s="2" t="s">
        <v>9070</v>
      </c>
      <c r="N3329" s="2" t="s">
        <v>9070</v>
      </c>
      <c r="O3329" s="2" t="s">
        <v>9071</v>
      </c>
      <c r="P3329" s="2" t="s">
        <v>2142</v>
      </c>
      <c r="V3329" s="2">
        <v>46.697000000000003</v>
      </c>
    </row>
    <row r="3330" spans="1:22" ht="327.75" hidden="1" x14ac:dyDescent="0.45">
      <c r="A3330" s="2" t="s">
        <v>8873</v>
      </c>
      <c r="B3330" s="2" t="s">
        <v>8874</v>
      </c>
      <c r="C3330" s="2" t="s">
        <v>9072</v>
      </c>
      <c r="D3330" s="2" t="s">
        <v>9073</v>
      </c>
      <c r="E3330" s="2">
        <v>12.57</v>
      </c>
      <c r="F3330" s="2">
        <v>-28.771999999999998</v>
      </c>
      <c r="G3330" s="2">
        <v>20.743099999999998</v>
      </c>
      <c r="H3330" s="2" t="s">
        <v>26</v>
      </c>
      <c r="N3330" s="2" t="s">
        <v>1693</v>
      </c>
      <c r="O3330" s="2" t="s">
        <v>9074</v>
      </c>
      <c r="P3330" s="2" t="s">
        <v>365</v>
      </c>
      <c r="V3330" s="2">
        <v>25.407</v>
      </c>
    </row>
    <row r="3331" spans="1:22" ht="57" hidden="1" x14ac:dyDescent="0.45">
      <c r="A3331" s="2" t="s">
        <v>8873</v>
      </c>
      <c r="B3331" s="2" t="s">
        <v>8874</v>
      </c>
      <c r="C3331" s="2" t="s">
        <v>9075</v>
      </c>
      <c r="D3331" s="2" t="s">
        <v>9076</v>
      </c>
      <c r="E3331" s="2">
        <v>80</v>
      </c>
      <c r="F3331" s="2">
        <v>-31.175899999999999</v>
      </c>
      <c r="G3331" s="2">
        <v>25.022400000000001</v>
      </c>
      <c r="H3331" s="2" t="s">
        <v>257</v>
      </c>
      <c r="L3331" s="2">
        <v>2016</v>
      </c>
      <c r="M3331" s="2" t="s">
        <v>9077</v>
      </c>
      <c r="N3331" s="2" t="s">
        <v>9077</v>
      </c>
      <c r="O3331" s="2" t="s">
        <v>9078</v>
      </c>
      <c r="P3331" s="2" t="s">
        <v>365</v>
      </c>
      <c r="V3331" s="2">
        <v>35.840000000000003</v>
      </c>
    </row>
    <row r="3332" spans="1:22" ht="228" hidden="1" x14ac:dyDescent="0.45">
      <c r="A3332" s="2" t="s">
        <v>8873</v>
      </c>
      <c r="B3332" s="2" t="s">
        <v>8874</v>
      </c>
      <c r="C3332" s="2" t="s">
        <v>9079</v>
      </c>
      <c r="D3332" s="2" t="s">
        <v>9080</v>
      </c>
      <c r="E3332" s="2">
        <v>82.5</v>
      </c>
      <c r="F3332" s="2">
        <v>-32.423000000000002</v>
      </c>
      <c r="G3332" s="2">
        <v>18.735600000000002</v>
      </c>
      <c r="H3332" s="2" t="s">
        <v>401</v>
      </c>
      <c r="M3332" s="2" t="s">
        <v>9081</v>
      </c>
      <c r="N3332" s="2" t="s">
        <v>3046</v>
      </c>
      <c r="O3332" s="2" t="s">
        <v>9082</v>
      </c>
      <c r="P3332" s="2" t="s">
        <v>2142</v>
      </c>
      <c r="V3332" s="2">
        <v>44.796999999999997</v>
      </c>
    </row>
    <row r="3333" spans="1:22" ht="128.25" hidden="1" x14ac:dyDescent="0.45">
      <c r="A3333" s="2" t="s">
        <v>8873</v>
      </c>
      <c r="B3333" s="2" t="s">
        <v>8874</v>
      </c>
      <c r="C3333" s="2" t="s">
        <v>9083</v>
      </c>
      <c r="D3333" s="2" t="s">
        <v>9084</v>
      </c>
      <c r="E3333" s="2">
        <v>400</v>
      </c>
      <c r="F3333" s="2">
        <v>-34.197200000000002</v>
      </c>
      <c r="G3333" s="2">
        <v>18.973600000000001</v>
      </c>
      <c r="H3333" s="2" t="s">
        <v>26</v>
      </c>
      <c r="L3333" s="2">
        <v>1988</v>
      </c>
      <c r="M3333" s="2" t="s">
        <v>8877</v>
      </c>
      <c r="N3333" s="2" t="s">
        <v>8877</v>
      </c>
      <c r="O3333" s="2" t="s">
        <v>8946</v>
      </c>
      <c r="P3333" s="2" t="s">
        <v>365</v>
      </c>
      <c r="V3333" s="2">
        <v>808.48900000000003</v>
      </c>
    </row>
    <row r="3334" spans="1:22" ht="313.5" hidden="1" x14ac:dyDescent="0.45">
      <c r="A3334" s="2" t="s">
        <v>8873</v>
      </c>
      <c r="B3334" s="2" t="s">
        <v>8874</v>
      </c>
      <c r="C3334" s="2" t="s">
        <v>9085</v>
      </c>
      <c r="D3334" s="2" t="s">
        <v>9086</v>
      </c>
      <c r="E3334" s="2">
        <v>4.2</v>
      </c>
      <c r="F3334" s="2">
        <v>-34.145000000000003</v>
      </c>
      <c r="G3334" s="2">
        <v>22.104500000000002</v>
      </c>
      <c r="H3334" s="2" t="s">
        <v>424</v>
      </c>
      <c r="M3334" s="2" t="s">
        <v>9087</v>
      </c>
      <c r="N3334" s="2" t="s">
        <v>1693</v>
      </c>
      <c r="O3334" s="2" t="s">
        <v>9088</v>
      </c>
      <c r="P3334" s="2" t="s">
        <v>365</v>
      </c>
      <c r="V3334" s="2">
        <v>0</v>
      </c>
    </row>
    <row r="3335" spans="1:22" ht="171" hidden="1" x14ac:dyDescent="0.45">
      <c r="A3335" s="2" t="s">
        <v>8873</v>
      </c>
      <c r="B3335" s="2" t="s">
        <v>8874</v>
      </c>
      <c r="C3335" s="2" t="s">
        <v>9089</v>
      </c>
      <c r="D3335" s="2" t="s">
        <v>9090</v>
      </c>
      <c r="E3335" s="2">
        <v>171</v>
      </c>
      <c r="F3335" s="2">
        <v>-33.0274</v>
      </c>
      <c r="G3335" s="2">
        <v>27.883800000000001</v>
      </c>
      <c r="H3335" s="2" t="s">
        <v>50</v>
      </c>
      <c r="I3335" s="2" t="s">
        <v>37</v>
      </c>
      <c r="L3335" s="2">
        <v>1976</v>
      </c>
      <c r="M3335" s="2" t="s">
        <v>8877</v>
      </c>
      <c r="N3335" s="2" t="s">
        <v>8877</v>
      </c>
      <c r="O3335" s="2" t="s">
        <v>9091</v>
      </c>
      <c r="P3335" s="2" t="s">
        <v>365</v>
      </c>
      <c r="V3335" s="2">
        <v>14.441000000000001</v>
      </c>
    </row>
    <row r="3336" spans="1:22" ht="71.25" hidden="1" x14ac:dyDescent="0.45">
      <c r="A3336" s="2" t="s">
        <v>8873</v>
      </c>
      <c r="B3336" s="2" t="s">
        <v>8874</v>
      </c>
      <c r="C3336" s="2" t="s">
        <v>9092</v>
      </c>
      <c r="D3336" s="2" t="s">
        <v>9093</v>
      </c>
      <c r="E3336" s="2">
        <v>19.899999999999999</v>
      </c>
      <c r="F3336" s="2">
        <v>-29.968</v>
      </c>
      <c r="G3336" s="2">
        <v>22.319900000000001</v>
      </c>
      <c r="H3336" s="2" t="s">
        <v>401</v>
      </c>
      <c r="M3336" s="2" t="s">
        <v>9094</v>
      </c>
      <c r="N3336" s="2" t="s">
        <v>9051</v>
      </c>
      <c r="O3336" s="2" t="s">
        <v>9095</v>
      </c>
      <c r="P3336" s="2" t="s">
        <v>2142</v>
      </c>
      <c r="V3336" s="2">
        <v>10.805999999999999</v>
      </c>
    </row>
    <row r="3337" spans="1:22" ht="128.25" hidden="1" x14ac:dyDescent="0.45">
      <c r="A3337" s="2" t="s">
        <v>8873</v>
      </c>
      <c r="B3337" s="2" t="s">
        <v>8874</v>
      </c>
      <c r="C3337" s="2" t="s">
        <v>9096</v>
      </c>
      <c r="D3337" s="2" t="s">
        <v>9097</v>
      </c>
      <c r="E3337" s="2">
        <v>86</v>
      </c>
      <c r="F3337" s="2">
        <v>-30.021999999999998</v>
      </c>
      <c r="G3337" s="2">
        <v>22.355899999999998</v>
      </c>
      <c r="H3337" s="2" t="s">
        <v>401</v>
      </c>
      <c r="M3337" s="2" t="s">
        <v>8892</v>
      </c>
      <c r="N3337" s="2" t="s">
        <v>9024</v>
      </c>
      <c r="O3337" s="2" t="s">
        <v>9098</v>
      </c>
      <c r="P3337" s="2" t="s">
        <v>2142</v>
      </c>
      <c r="V3337" s="2">
        <v>46.697000000000003</v>
      </c>
    </row>
    <row r="3338" spans="1:22" ht="199.5" hidden="1" x14ac:dyDescent="0.45">
      <c r="A3338" s="2" t="s">
        <v>8873</v>
      </c>
      <c r="B3338" s="2" t="s">
        <v>8874</v>
      </c>
      <c r="C3338" s="2" t="s">
        <v>9099</v>
      </c>
      <c r="D3338" s="2" t="s">
        <v>9100</v>
      </c>
      <c r="E3338" s="2">
        <v>82.5</v>
      </c>
      <c r="F3338" s="2">
        <v>-29.038699999999999</v>
      </c>
      <c r="G3338" s="2">
        <v>24.933199999999999</v>
      </c>
      <c r="H3338" s="2" t="s">
        <v>401</v>
      </c>
      <c r="L3338" s="2">
        <v>2017</v>
      </c>
      <c r="M3338" s="2" t="s">
        <v>3046</v>
      </c>
      <c r="N3338" s="2" t="s">
        <v>3046</v>
      </c>
      <c r="O3338" s="2" t="s">
        <v>8882</v>
      </c>
      <c r="P3338" s="2" t="s">
        <v>2142</v>
      </c>
      <c r="V3338" s="2">
        <v>44.796999999999997</v>
      </c>
    </row>
    <row r="3339" spans="1:22" ht="299.25" hidden="1" x14ac:dyDescent="0.45">
      <c r="A3339" s="2" t="s">
        <v>8873</v>
      </c>
      <c r="B3339" s="2" t="s">
        <v>8874</v>
      </c>
      <c r="C3339" s="2" t="s">
        <v>9101</v>
      </c>
      <c r="D3339" s="2" t="s">
        <v>9102</v>
      </c>
      <c r="E3339" s="2">
        <v>80</v>
      </c>
      <c r="F3339" s="2">
        <v>-34.136000000000003</v>
      </c>
      <c r="G3339" s="2">
        <v>24.7105</v>
      </c>
      <c r="H3339" s="2" t="s">
        <v>257</v>
      </c>
      <c r="L3339" s="2">
        <v>2015</v>
      </c>
      <c r="M3339" s="2" t="s">
        <v>9103</v>
      </c>
      <c r="N3339" s="2" t="s">
        <v>1693</v>
      </c>
      <c r="O3339" s="2" t="s">
        <v>9104</v>
      </c>
      <c r="P3339" s="2" t="s">
        <v>365</v>
      </c>
      <c r="V3339" s="2">
        <v>35.840000000000003</v>
      </c>
    </row>
    <row r="3340" spans="1:22" ht="57" hidden="1" x14ac:dyDescent="0.45">
      <c r="A3340" s="2" t="s">
        <v>8873</v>
      </c>
      <c r="B3340" s="2" t="s">
        <v>8874</v>
      </c>
      <c r="C3340" s="2" t="s">
        <v>9105</v>
      </c>
      <c r="D3340" s="2" t="s">
        <v>9106</v>
      </c>
      <c r="E3340" s="2">
        <v>7</v>
      </c>
      <c r="F3340" s="2">
        <v>-25.738</v>
      </c>
      <c r="G3340" s="2">
        <v>27.418099999999999</v>
      </c>
      <c r="H3340" s="2" t="s">
        <v>401</v>
      </c>
      <c r="M3340" s="2" t="s">
        <v>9107</v>
      </c>
      <c r="N3340" s="2" t="s">
        <v>9024</v>
      </c>
      <c r="O3340" s="2" t="s">
        <v>9025</v>
      </c>
      <c r="P3340" s="2" t="s">
        <v>2142</v>
      </c>
      <c r="V3340" s="2">
        <v>3.8010000000000002</v>
      </c>
    </row>
    <row r="3341" spans="1:22" ht="128.25" hidden="1" x14ac:dyDescent="0.45">
      <c r="A3341" s="2" t="s">
        <v>8873</v>
      </c>
      <c r="B3341" s="2" t="s">
        <v>8874</v>
      </c>
      <c r="C3341" s="2" t="s">
        <v>9108</v>
      </c>
      <c r="D3341" s="2" t="s">
        <v>9109</v>
      </c>
      <c r="E3341" s="2">
        <v>100</v>
      </c>
      <c r="F3341" s="2">
        <v>-31.512799999999999</v>
      </c>
      <c r="G3341" s="2">
        <v>18.0914</v>
      </c>
      <c r="H3341" s="2" t="s">
        <v>257</v>
      </c>
      <c r="M3341" s="2" t="s">
        <v>8877</v>
      </c>
      <c r="N3341" s="2" t="s">
        <v>8877</v>
      </c>
      <c r="O3341" s="2" t="s">
        <v>9110</v>
      </c>
      <c r="P3341" s="2" t="s">
        <v>365</v>
      </c>
      <c r="V3341" s="2">
        <v>44.8</v>
      </c>
    </row>
    <row r="3342" spans="1:22" ht="185.25" hidden="1" x14ac:dyDescent="0.45">
      <c r="A3342" s="2" t="s">
        <v>8873</v>
      </c>
      <c r="B3342" s="2" t="s">
        <v>8874</v>
      </c>
      <c r="C3342" s="2" t="s">
        <v>9111</v>
      </c>
      <c r="D3342" s="2" t="s">
        <v>9112</v>
      </c>
      <c r="E3342" s="2">
        <v>94.3</v>
      </c>
      <c r="F3342" s="2">
        <v>-27.584</v>
      </c>
      <c r="G3342" s="2">
        <v>22.927499999999998</v>
      </c>
      <c r="H3342" s="2" t="s">
        <v>401</v>
      </c>
      <c r="M3342" s="2" t="s">
        <v>9113</v>
      </c>
      <c r="N3342" s="2" t="s">
        <v>8914</v>
      </c>
      <c r="O3342" s="2" t="s">
        <v>9114</v>
      </c>
      <c r="P3342" s="2" t="s">
        <v>2142</v>
      </c>
      <c r="V3342" s="2">
        <v>51.204000000000001</v>
      </c>
    </row>
    <row r="3343" spans="1:22" ht="114" hidden="1" x14ac:dyDescent="0.45">
      <c r="A3343" s="2" t="s">
        <v>8873</v>
      </c>
      <c r="B3343" s="2" t="s">
        <v>8874</v>
      </c>
      <c r="C3343" s="2" t="s">
        <v>9115</v>
      </c>
      <c r="D3343" s="2" t="s">
        <v>9116</v>
      </c>
      <c r="E3343" s="2">
        <v>5</v>
      </c>
      <c r="F3343" s="2">
        <v>-33.35</v>
      </c>
      <c r="G3343" s="2">
        <v>18.529499999999999</v>
      </c>
      <c r="H3343" s="2" t="s">
        <v>401</v>
      </c>
      <c r="N3343" s="2" t="s">
        <v>9117</v>
      </c>
      <c r="O3343" s="2" t="s">
        <v>9118</v>
      </c>
      <c r="P3343" s="2" t="s">
        <v>2142</v>
      </c>
      <c r="V3343" s="2">
        <v>2.7149999999999999</v>
      </c>
    </row>
    <row r="3344" spans="1:22" ht="114" hidden="1" x14ac:dyDescent="0.45">
      <c r="A3344" s="2" t="s">
        <v>8873</v>
      </c>
      <c r="B3344" s="2" t="s">
        <v>8874</v>
      </c>
      <c r="C3344" s="2" t="s">
        <v>9119</v>
      </c>
      <c r="D3344" s="2" t="s">
        <v>9120</v>
      </c>
      <c r="E3344" s="2">
        <v>75</v>
      </c>
      <c r="F3344" s="2">
        <v>-30.578800000000001</v>
      </c>
      <c r="G3344" s="2">
        <v>24.078900000000001</v>
      </c>
      <c r="H3344" s="2" t="s">
        <v>401</v>
      </c>
      <c r="L3344" s="2">
        <v>2014</v>
      </c>
      <c r="M3344" s="2" t="s">
        <v>9121</v>
      </c>
      <c r="N3344" s="2" t="s">
        <v>9117</v>
      </c>
      <c r="O3344" s="2" t="s">
        <v>9118</v>
      </c>
      <c r="P3344" s="2" t="s">
        <v>2142</v>
      </c>
      <c r="V3344" s="2">
        <v>40.725000000000001</v>
      </c>
    </row>
    <row r="3345" spans="1:22" ht="99.75" hidden="1" x14ac:dyDescent="0.45">
      <c r="A3345" s="2" t="s">
        <v>9122</v>
      </c>
      <c r="B3345" s="2" t="s">
        <v>9123</v>
      </c>
      <c r="C3345" s="2" t="s">
        <v>9124</v>
      </c>
      <c r="D3345" s="2" t="s">
        <v>9125</v>
      </c>
      <c r="E3345" s="2">
        <v>90</v>
      </c>
      <c r="F3345" s="2">
        <v>36.584699999999998</v>
      </c>
      <c r="G3345" s="2">
        <v>128.7739</v>
      </c>
      <c r="H3345" s="2" t="s">
        <v>26</v>
      </c>
      <c r="M3345" s="2" t="s">
        <v>9126</v>
      </c>
      <c r="N3345" s="2" t="s">
        <v>9126</v>
      </c>
      <c r="O3345" s="2" t="s">
        <v>9127</v>
      </c>
      <c r="P3345" s="2" t="s">
        <v>365</v>
      </c>
      <c r="V3345" s="2">
        <v>116.08</v>
      </c>
    </row>
    <row r="3346" spans="1:22" ht="128.25" x14ac:dyDescent="0.45">
      <c r="A3346" s="2" t="s">
        <v>9122</v>
      </c>
      <c r="B3346" s="2" t="s">
        <v>9123</v>
      </c>
      <c r="C3346" s="2" t="s">
        <v>9128</v>
      </c>
      <c r="D3346" s="2" t="s">
        <v>9129</v>
      </c>
      <c r="E3346" s="2">
        <v>834</v>
      </c>
      <c r="F3346" s="2">
        <v>37.295200000000001</v>
      </c>
      <c r="G3346" s="2">
        <v>126.7788</v>
      </c>
      <c r="H3346" s="2" t="s">
        <v>37</v>
      </c>
      <c r="L3346" s="2">
        <v>2014</v>
      </c>
      <c r="M3346" s="2" t="s">
        <v>9130</v>
      </c>
      <c r="N3346" s="2" t="s">
        <v>9130</v>
      </c>
      <c r="O3346" s="2" t="s">
        <v>9131</v>
      </c>
      <c r="P3346" s="2" t="s">
        <v>365</v>
      </c>
      <c r="V3346" s="2">
        <v>3448.24</v>
      </c>
    </row>
    <row r="3347" spans="1:22" ht="85.5" x14ac:dyDescent="0.45">
      <c r="A3347" s="2" t="s">
        <v>9122</v>
      </c>
      <c r="B3347" s="2" t="s">
        <v>9123</v>
      </c>
      <c r="C3347" s="2" t="s">
        <v>9132</v>
      </c>
      <c r="D3347" s="2" t="s">
        <v>9133</v>
      </c>
      <c r="E3347" s="2">
        <v>493</v>
      </c>
      <c r="F3347" s="2">
        <v>37.393599999999999</v>
      </c>
      <c r="G3347" s="2">
        <v>126.9671</v>
      </c>
      <c r="H3347" s="2" t="s">
        <v>37</v>
      </c>
      <c r="M3347" s="2" t="s">
        <v>9134</v>
      </c>
      <c r="N3347" s="2" t="s">
        <v>9134</v>
      </c>
      <c r="O3347" s="2" t="s">
        <v>9135</v>
      </c>
      <c r="P3347" s="2" t="s">
        <v>27</v>
      </c>
      <c r="V3347" s="2">
        <v>2038.348</v>
      </c>
    </row>
    <row r="3348" spans="1:22" ht="85.5" x14ac:dyDescent="0.45">
      <c r="A3348" s="2" t="s">
        <v>9122</v>
      </c>
      <c r="B3348" s="2" t="s">
        <v>9123</v>
      </c>
      <c r="C3348" s="2" t="s">
        <v>9136</v>
      </c>
      <c r="D3348" s="2" t="s">
        <v>9137</v>
      </c>
      <c r="E3348" s="2">
        <v>113.9</v>
      </c>
      <c r="F3348" s="2">
        <v>36.990900000000003</v>
      </c>
      <c r="G3348" s="2">
        <v>126.7135</v>
      </c>
      <c r="H3348" s="2" t="s">
        <v>37</v>
      </c>
      <c r="M3348" s="2" t="s">
        <v>9138</v>
      </c>
      <c r="N3348" s="2" t="s">
        <v>9139</v>
      </c>
      <c r="O3348" s="2" t="s">
        <v>9140</v>
      </c>
      <c r="P3348" s="2" t="s">
        <v>365</v>
      </c>
      <c r="V3348" s="2">
        <v>470.92899999999997</v>
      </c>
    </row>
    <row r="3349" spans="1:22" ht="142.5" hidden="1" x14ac:dyDescent="0.45">
      <c r="A3349" s="2" t="s">
        <v>9122</v>
      </c>
      <c r="B3349" s="2" t="s">
        <v>9123</v>
      </c>
      <c r="C3349" s="2" t="s">
        <v>9141</v>
      </c>
      <c r="D3349" s="2" t="s">
        <v>9142</v>
      </c>
      <c r="E3349" s="2">
        <v>2.6</v>
      </c>
      <c r="F3349" s="2">
        <v>36.317399999999999</v>
      </c>
      <c r="G3349" s="2">
        <v>126.9401</v>
      </c>
      <c r="H3349" s="2" t="s">
        <v>26</v>
      </c>
      <c r="M3349" s="2" t="s">
        <v>9126</v>
      </c>
      <c r="N3349" s="2" t="s">
        <v>1693</v>
      </c>
      <c r="O3349" s="2" t="s">
        <v>9143</v>
      </c>
      <c r="P3349" s="2" t="s">
        <v>365</v>
      </c>
      <c r="V3349" s="2">
        <v>3.3530000000000002</v>
      </c>
    </row>
    <row r="3350" spans="1:22" ht="128.25" x14ac:dyDescent="0.45">
      <c r="A3350" s="2" t="s">
        <v>9122</v>
      </c>
      <c r="B3350" s="2" t="s">
        <v>9123</v>
      </c>
      <c r="C3350" s="2" t="s">
        <v>9144</v>
      </c>
      <c r="D3350" s="2" t="s">
        <v>9145</v>
      </c>
      <c r="E3350" s="2">
        <v>1800</v>
      </c>
      <c r="F3350" s="2">
        <v>36.395099999999999</v>
      </c>
      <c r="G3350" s="2">
        <v>126.486</v>
      </c>
      <c r="H3350" s="2" t="s">
        <v>37</v>
      </c>
      <c r="L3350" s="2">
        <v>2004</v>
      </c>
      <c r="M3350" s="2" t="s">
        <v>9146</v>
      </c>
      <c r="N3350" s="2" t="s">
        <v>9147</v>
      </c>
      <c r="O3350" s="2" t="s">
        <v>9148</v>
      </c>
      <c r="P3350" s="2" t="s">
        <v>27</v>
      </c>
      <c r="V3350" s="2">
        <v>7442.2449999999999</v>
      </c>
    </row>
    <row r="3351" spans="1:22" ht="128.25" hidden="1" x14ac:dyDescent="0.45">
      <c r="A3351" s="2" t="s">
        <v>9122</v>
      </c>
      <c r="B3351" s="2" t="s">
        <v>9123</v>
      </c>
      <c r="C3351" s="2" t="s">
        <v>9149</v>
      </c>
      <c r="D3351" s="2" t="s">
        <v>9150</v>
      </c>
      <c r="E3351" s="2">
        <v>4000</v>
      </c>
      <c r="F3351" s="2">
        <v>36.402000000000001</v>
      </c>
      <c r="G3351" s="2">
        <v>126.49</v>
      </c>
      <c r="H3351" s="2" t="s">
        <v>213</v>
      </c>
      <c r="M3351" s="2" t="s">
        <v>9146</v>
      </c>
      <c r="N3351" s="2" t="s">
        <v>9147</v>
      </c>
      <c r="O3351" s="2" t="s">
        <v>9151</v>
      </c>
      <c r="P3351" s="2" t="s">
        <v>27</v>
      </c>
      <c r="V3351" s="2">
        <v>34197.504000000001</v>
      </c>
    </row>
    <row r="3352" spans="1:22" ht="99.75" hidden="1" x14ac:dyDescent="0.45">
      <c r="A3352" s="2" t="s">
        <v>9122</v>
      </c>
      <c r="B3352" s="2" t="s">
        <v>9123</v>
      </c>
      <c r="C3352" s="2" t="s">
        <v>9152</v>
      </c>
      <c r="D3352" s="2" t="s">
        <v>9153</v>
      </c>
      <c r="E3352" s="2">
        <v>7.5</v>
      </c>
      <c r="F3352" s="2">
        <v>36.399500000000003</v>
      </c>
      <c r="G3352" s="2">
        <v>126.48699999999999</v>
      </c>
      <c r="H3352" s="2" t="s">
        <v>26</v>
      </c>
      <c r="M3352" s="2" t="s">
        <v>9154</v>
      </c>
      <c r="N3352" s="2" t="s">
        <v>1693</v>
      </c>
      <c r="O3352" s="2" t="s">
        <v>9155</v>
      </c>
      <c r="P3352" s="2" t="s">
        <v>365</v>
      </c>
      <c r="V3352" s="2">
        <v>9.673</v>
      </c>
    </row>
    <row r="3353" spans="1:22" ht="85.5" x14ac:dyDescent="0.45">
      <c r="A3353" s="2" t="s">
        <v>9122</v>
      </c>
      <c r="B3353" s="2" t="s">
        <v>9123</v>
      </c>
      <c r="C3353" s="2" t="s">
        <v>9156</v>
      </c>
      <c r="D3353" s="2" t="s">
        <v>9157</v>
      </c>
      <c r="E3353" s="2">
        <v>473</v>
      </c>
      <c r="F3353" s="2">
        <v>37.522500000000001</v>
      </c>
      <c r="G3353" s="2">
        <v>126.764</v>
      </c>
      <c r="H3353" s="2" t="s">
        <v>37</v>
      </c>
      <c r="M3353" s="2" t="s">
        <v>9134</v>
      </c>
      <c r="N3353" s="2" t="s">
        <v>9134</v>
      </c>
      <c r="O3353" s="2" t="s">
        <v>9135</v>
      </c>
      <c r="P3353" s="2" t="s">
        <v>27</v>
      </c>
      <c r="V3353" s="2">
        <v>1955.6569999999999</v>
      </c>
    </row>
    <row r="3354" spans="1:22" ht="71.25" x14ac:dyDescent="0.45">
      <c r="A3354" s="2" t="s">
        <v>9122</v>
      </c>
      <c r="B3354" s="2" t="s">
        <v>9123</v>
      </c>
      <c r="C3354" s="2" t="s">
        <v>9158</v>
      </c>
      <c r="D3354" s="2" t="s">
        <v>9159</v>
      </c>
      <c r="E3354" s="2">
        <v>1503</v>
      </c>
      <c r="F3354" s="2">
        <v>36.959000000000003</v>
      </c>
      <c r="G3354" s="2">
        <v>126.7825</v>
      </c>
      <c r="H3354" s="2" t="s">
        <v>37</v>
      </c>
      <c r="M3354" s="2" t="s">
        <v>9134</v>
      </c>
      <c r="N3354" s="2" t="s">
        <v>9134</v>
      </c>
      <c r="O3354" s="2" t="s">
        <v>9160</v>
      </c>
      <c r="P3354" s="2" t="s">
        <v>365</v>
      </c>
      <c r="V3354" s="2">
        <v>6214.2740000000003</v>
      </c>
    </row>
    <row r="3355" spans="1:22" ht="71.25" hidden="1" x14ac:dyDescent="0.45">
      <c r="A3355" s="2" t="s">
        <v>9122</v>
      </c>
      <c r="B3355" s="2" t="s">
        <v>9123</v>
      </c>
      <c r="C3355" s="2" t="s">
        <v>9161</v>
      </c>
      <c r="D3355" s="2" t="s">
        <v>9162</v>
      </c>
      <c r="E3355" s="2">
        <v>105</v>
      </c>
      <c r="F3355" s="2">
        <v>36.959000000000003</v>
      </c>
      <c r="G3355" s="2">
        <v>126.7825</v>
      </c>
      <c r="H3355" s="2" t="s">
        <v>509</v>
      </c>
      <c r="M3355" s="2" t="s">
        <v>9134</v>
      </c>
      <c r="N3355" s="2" t="s">
        <v>9134</v>
      </c>
      <c r="O3355" s="2" t="s">
        <v>9160</v>
      </c>
      <c r="P3355" s="2" t="s">
        <v>365</v>
      </c>
      <c r="V3355" s="2">
        <v>1420.4169999999999</v>
      </c>
    </row>
    <row r="3356" spans="1:22" ht="142.5" hidden="1" x14ac:dyDescent="0.45">
      <c r="A3356" s="2" t="s">
        <v>9122</v>
      </c>
      <c r="B3356" s="2" t="s">
        <v>9123</v>
      </c>
      <c r="C3356" s="2" t="s">
        <v>9163</v>
      </c>
      <c r="D3356" s="2" t="s">
        <v>9164</v>
      </c>
      <c r="E3356" s="2">
        <v>150</v>
      </c>
      <c r="F3356" s="2">
        <v>33.536999999999999</v>
      </c>
      <c r="G3356" s="2">
        <v>126.59739999999999</v>
      </c>
      <c r="H3356" s="2" t="s">
        <v>213</v>
      </c>
      <c r="L3356" s="2">
        <v>2000</v>
      </c>
      <c r="M3356" s="2" t="s">
        <v>9146</v>
      </c>
      <c r="N3356" s="2" t="s">
        <v>9147</v>
      </c>
      <c r="O3356" s="2" t="s">
        <v>9165</v>
      </c>
      <c r="P3356" s="2" t="s">
        <v>365</v>
      </c>
      <c r="V3356" s="2">
        <v>1282.4059999999999</v>
      </c>
    </row>
    <row r="3357" spans="1:22" ht="128.25" x14ac:dyDescent="0.45">
      <c r="A3357" s="2" t="s">
        <v>9122</v>
      </c>
      <c r="B3357" s="2" t="s">
        <v>9123</v>
      </c>
      <c r="C3357" s="2" t="s">
        <v>9166</v>
      </c>
      <c r="D3357" s="2" t="s">
        <v>9167</v>
      </c>
      <c r="E3357" s="2">
        <v>922</v>
      </c>
      <c r="F3357" s="2">
        <v>37.364199999999997</v>
      </c>
      <c r="G3357" s="2">
        <v>127.1482</v>
      </c>
      <c r="H3357" s="2" t="s">
        <v>37</v>
      </c>
      <c r="M3357" s="2" t="s">
        <v>9168</v>
      </c>
      <c r="N3357" s="2" t="s">
        <v>9169</v>
      </c>
      <c r="O3357" s="2" t="s">
        <v>9170</v>
      </c>
      <c r="P3357" s="2" t="s">
        <v>27</v>
      </c>
      <c r="V3357" s="2">
        <v>3812.0830000000001</v>
      </c>
    </row>
    <row r="3358" spans="1:22" ht="99.75" x14ac:dyDescent="0.45">
      <c r="A3358" s="2" t="s">
        <v>9122</v>
      </c>
      <c r="B3358" s="2" t="s">
        <v>9123</v>
      </c>
      <c r="C3358" s="2" t="s">
        <v>9171</v>
      </c>
      <c r="D3358" s="2" t="s">
        <v>9172</v>
      </c>
      <c r="E3358" s="2">
        <v>1800</v>
      </c>
      <c r="F3358" s="2">
        <v>35.085099999999997</v>
      </c>
      <c r="G3358" s="2">
        <v>129.00030000000001</v>
      </c>
      <c r="H3358" s="2" t="s">
        <v>37</v>
      </c>
      <c r="M3358" s="2" t="s">
        <v>9173</v>
      </c>
      <c r="N3358" s="2" t="s">
        <v>9174</v>
      </c>
      <c r="O3358" s="2" t="s">
        <v>9175</v>
      </c>
      <c r="P3358" s="2" t="s">
        <v>27</v>
      </c>
      <c r="V3358" s="2">
        <v>7442.2449999999999</v>
      </c>
    </row>
    <row r="3359" spans="1:22" ht="71.25" hidden="1" x14ac:dyDescent="0.45">
      <c r="A3359" s="2" t="s">
        <v>9122</v>
      </c>
      <c r="B3359" s="2" t="s">
        <v>9123</v>
      </c>
      <c r="C3359" s="2" t="s">
        <v>9176</v>
      </c>
      <c r="D3359" s="2" t="s">
        <v>9177</v>
      </c>
      <c r="E3359" s="2">
        <v>62</v>
      </c>
      <c r="F3359" s="2">
        <v>37.967199999999998</v>
      </c>
      <c r="G3359" s="2">
        <v>127.6699</v>
      </c>
      <c r="H3359" s="2" t="s">
        <v>26</v>
      </c>
      <c r="L3359" s="2">
        <v>1965</v>
      </c>
      <c r="M3359" s="2" t="s">
        <v>9178</v>
      </c>
      <c r="N3359" s="2" t="s">
        <v>9179</v>
      </c>
      <c r="O3359" s="2" t="s">
        <v>9180</v>
      </c>
      <c r="P3359" s="2" t="s">
        <v>365</v>
      </c>
      <c r="V3359" s="2">
        <v>79.965999999999994</v>
      </c>
    </row>
    <row r="3360" spans="1:22" ht="142.5" hidden="1" x14ac:dyDescent="0.45">
      <c r="A3360" s="2" t="s">
        <v>9122</v>
      </c>
      <c r="B3360" s="2" t="s">
        <v>9123</v>
      </c>
      <c r="C3360" s="2" t="s">
        <v>9181</v>
      </c>
      <c r="D3360" s="2" t="s">
        <v>9182</v>
      </c>
      <c r="E3360" s="2">
        <v>5</v>
      </c>
      <c r="F3360" s="2">
        <v>35.377400000000002</v>
      </c>
      <c r="G3360" s="2">
        <v>128.55099999999999</v>
      </c>
      <c r="H3360" s="2" t="s">
        <v>26</v>
      </c>
      <c r="M3360" s="2" t="s">
        <v>9126</v>
      </c>
      <c r="N3360" s="2" t="s">
        <v>1693</v>
      </c>
      <c r="O3360" s="2" t="s">
        <v>9183</v>
      </c>
      <c r="P3360" s="2" t="s">
        <v>365</v>
      </c>
      <c r="V3360" s="2">
        <v>6.4488888449999999</v>
      </c>
    </row>
    <row r="3361" spans="1:22" ht="99.75" hidden="1" x14ac:dyDescent="0.45">
      <c r="A3361" s="2" t="s">
        <v>9122</v>
      </c>
      <c r="B3361" s="2" t="s">
        <v>9123</v>
      </c>
      <c r="C3361" s="2" t="s">
        <v>9184</v>
      </c>
      <c r="D3361" s="2" t="s">
        <v>9185</v>
      </c>
      <c r="E3361" s="2">
        <v>400</v>
      </c>
      <c r="F3361" s="2">
        <v>37.723199999999999</v>
      </c>
      <c r="G3361" s="2">
        <v>127.42100000000001</v>
      </c>
      <c r="H3361" s="2" t="s">
        <v>26</v>
      </c>
      <c r="L3361" s="2">
        <v>1980</v>
      </c>
      <c r="M3361" s="2" t="s">
        <v>9173</v>
      </c>
      <c r="N3361" s="2" t="s">
        <v>9174</v>
      </c>
      <c r="O3361" s="2" t="s">
        <v>9175</v>
      </c>
      <c r="P3361" s="2" t="s">
        <v>365</v>
      </c>
      <c r="V3361" s="2">
        <v>515.91099999999994</v>
      </c>
    </row>
    <row r="3362" spans="1:22" ht="99.75" hidden="1" x14ac:dyDescent="0.45">
      <c r="A3362" s="2" t="s">
        <v>9122</v>
      </c>
      <c r="B3362" s="2" t="s">
        <v>9123</v>
      </c>
      <c r="C3362" s="2" t="s">
        <v>9186</v>
      </c>
      <c r="D3362" s="2" t="s">
        <v>9187</v>
      </c>
      <c r="E3362" s="2">
        <v>600</v>
      </c>
      <c r="F3362" s="2">
        <v>36.405200000000001</v>
      </c>
      <c r="G3362" s="2">
        <v>129.01599999999999</v>
      </c>
      <c r="H3362" s="2" t="s">
        <v>26</v>
      </c>
      <c r="L3362" s="2">
        <v>2000</v>
      </c>
      <c r="M3362" s="2" t="s">
        <v>9188</v>
      </c>
      <c r="N3362" s="2" t="s">
        <v>9189</v>
      </c>
      <c r="O3362" s="2" t="s">
        <v>9190</v>
      </c>
      <c r="P3362" s="2" t="s">
        <v>27</v>
      </c>
      <c r="V3362" s="2">
        <v>773.86699999999996</v>
      </c>
    </row>
    <row r="3363" spans="1:22" ht="142.5" hidden="1" x14ac:dyDescent="0.45">
      <c r="A3363" s="2" t="s">
        <v>9122</v>
      </c>
      <c r="B3363" s="2" t="s">
        <v>9123</v>
      </c>
      <c r="C3363" s="2" t="s">
        <v>9191</v>
      </c>
      <c r="D3363" s="2" t="s">
        <v>9192</v>
      </c>
      <c r="E3363" s="2">
        <v>3</v>
      </c>
      <c r="F3363" s="2">
        <v>36.0154</v>
      </c>
      <c r="G3363" s="2">
        <v>128.40039999999999</v>
      </c>
      <c r="H3363" s="2" t="s">
        <v>26</v>
      </c>
      <c r="M3363" s="2" t="s">
        <v>9126</v>
      </c>
      <c r="N3363" s="2" t="s">
        <v>1693</v>
      </c>
      <c r="O3363" s="2" t="s">
        <v>9193</v>
      </c>
      <c r="P3363" s="2" t="s">
        <v>365</v>
      </c>
      <c r="V3363" s="2">
        <v>3.8690000000000002</v>
      </c>
    </row>
    <row r="3364" spans="1:22" ht="128.25" hidden="1" x14ac:dyDescent="0.45">
      <c r="A3364" s="2" t="s">
        <v>9122</v>
      </c>
      <c r="B3364" s="2" t="s">
        <v>9123</v>
      </c>
      <c r="C3364" s="2" t="s">
        <v>9194</v>
      </c>
      <c r="D3364" s="2" t="s">
        <v>9195</v>
      </c>
      <c r="E3364" s="2">
        <v>400</v>
      </c>
      <c r="F3364" s="2">
        <v>37.007100000000001</v>
      </c>
      <c r="G3364" s="2">
        <v>127.9926</v>
      </c>
      <c r="H3364" s="2" t="s">
        <v>26</v>
      </c>
      <c r="M3364" s="2" t="s">
        <v>9196</v>
      </c>
      <c r="N3364" s="2" t="s">
        <v>9197</v>
      </c>
      <c r="O3364" s="2" t="s">
        <v>9198</v>
      </c>
      <c r="P3364" s="2" t="s">
        <v>365</v>
      </c>
      <c r="V3364" s="2">
        <v>515.91099999999994</v>
      </c>
    </row>
    <row r="3365" spans="1:22" ht="128.25" hidden="1" x14ac:dyDescent="0.45">
      <c r="A3365" s="2" t="s">
        <v>9122</v>
      </c>
      <c r="B3365" s="2" t="s">
        <v>9123</v>
      </c>
      <c r="C3365" s="2" t="s">
        <v>9199</v>
      </c>
      <c r="D3365" s="2" t="s">
        <v>9200</v>
      </c>
      <c r="E3365" s="2">
        <v>90</v>
      </c>
      <c r="F3365" s="2">
        <v>36.478299999999997</v>
      </c>
      <c r="G3365" s="2">
        <v>127.48009999999999</v>
      </c>
      <c r="H3365" s="2" t="s">
        <v>26</v>
      </c>
      <c r="M3365" s="2" t="s">
        <v>9196</v>
      </c>
      <c r="N3365" s="2" t="s">
        <v>9197</v>
      </c>
      <c r="O3365" s="2" t="s">
        <v>9198</v>
      </c>
      <c r="P3365" s="2" t="s">
        <v>365</v>
      </c>
      <c r="V3365" s="2">
        <v>116.08</v>
      </c>
    </row>
    <row r="3366" spans="1:22" ht="228" x14ac:dyDescent="0.45">
      <c r="A3366" s="2" t="s">
        <v>9122</v>
      </c>
      <c r="B3366" s="2" t="s">
        <v>9123</v>
      </c>
      <c r="C3366" s="2" t="s">
        <v>9201</v>
      </c>
      <c r="D3366" s="2" t="s">
        <v>9202</v>
      </c>
      <c r="E3366" s="2">
        <v>415</v>
      </c>
      <c r="F3366" s="2">
        <v>35.881900000000002</v>
      </c>
      <c r="G3366" s="2">
        <v>128.70509999999999</v>
      </c>
      <c r="H3366" s="2" t="s">
        <v>37</v>
      </c>
      <c r="M3366" s="2" t="s">
        <v>9203</v>
      </c>
      <c r="N3366" s="2" t="s">
        <v>5507</v>
      </c>
      <c r="O3366" s="2" t="s">
        <v>9204</v>
      </c>
      <c r="P3366" s="2" t="s">
        <v>365</v>
      </c>
      <c r="V3366" s="2">
        <v>1715.8510000000001</v>
      </c>
    </row>
    <row r="3367" spans="1:22" ht="99.75" x14ac:dyDescent="0.45">
      <c r="A3367" s="2" t="s">
        <v>9122</v>
      </c>
      <c r="B3367" s="2" t="s">
        <v>9123</v>
      </c>
      <c r="C3367" s="2" t="s">
        <v>9205</v>
      </c>
      <c r="D3367" s="2" t="s">
        <v>9206</v>
      </c>
      <c r="E3367" s="2">
        <v>131</v>
      </c>
      <c r="F3367" s="2">
        <v>37.010800000000003</v>
      </c>
      <c r="G3367" s="2">
        <v>126.40989999999999</v>
      </c>
      <c r="H3367" s="2" t="s">
        <v>37</v>
      </c>
      <c r="M3367" s="2" t="s">
        <v>6177</v>
      </c>
      <c r="N3367" s="2" t="s">
        <v>6177</v>
      </c>
      <c r="O3367" s="2" t="s">
        <v>9207</v>
      </c>
      <c r="P3367" s="2" t="s">
        <v>365</v>
      </c>
      <c r="V3367" s="2">
        <v>541.63</v>
      </c>
    </row>
    <row r="3368" spans="1:22" ht="142.5" hidden="1" x14ac:dyDescent="0.45">
      <c r="A3368" s="2" t="s">
        <v>9122</v>
      </c>
      <c r="B3368" s="2" t="s">
        <v>9123</v>
      </c>
      <c r="C3368" s="2" t="s">
        <v>9208</v>
      </c>
      <c r="D3368" s="2" t="s">
        <v>9209</v>
      </c>
      <c r="E3368" s="2">
        <v>2.86</v>
      </c>
      <c r="F3368" s="2">
        <v>35.732399999999998</v>
      </c>
      <c r="G3368" s="2">
        <v>128.41499999999999</v>
      </c>
      <c r="H3368" s="2" t="s">
        <v>26</v>
      </c>
      <c r="M3368" s="2" t="s">
        <v>9126</v>
      </c>
      <c r="N3368" s="2" t="s">
        <v>1693</v>
      </c>
      <c r="O3368" s="2" t="s">
        <v>9183</v>
      </c>
      <c r="P3368" s="2" t="s">
        <v>365</v>
      </c>
      <c r="V3368" s="2">
        <v>3.6890000000000001</v>
      </c>
    </row>
    <row r="3369" spans="1:22" ht="71.25" hidden="1" x14ac:dyDescent="0.45">
      <c r="A3369" s="2" t="s">
        <v>9122</v>
      </c>
      <c r="B3369" s="2" t="s">
        <v>9123</v>
      </c>
      <c r="C3369" s="2" t="s">
        <v>9210</v>
      </c>
      <c r="D3369" s="2" t="s">
        <v>9211</v>
      </c>
      <c r="E3369" s="2">
        <v>4000</v>
      </c>
      <c r="F3369" s="2">
        <v>37.054299999999998</v>
      </c>
      <c r="G3369" s="2">
        <v>126.5133</v>
      </c>
      <c r="H3369" s="2" t="s">
        <v>213</v>
      </c>
      <c r="M3369" s="2" t="s">
        <v>9212</v>
      </c>
      <c r="N3369" s="2" t="s">
        <v>9213</v>
      </c>
      <c r="O3369" s="2" t="s">
        <v>9214</v>
      </c>
      <c r="P3369" s="2" t="s">
        <v>27</v>
      </c>
      <c r="V3369" s="2">
        <v>34197.504000000001</v>
      </c>
    </row>
    <row r="3370" spans="1:22" ht="99.75" hidden="1" x14ac:dyDescent="0.45">
      <c r="A3370" s="2" t="s">
        <v>9122</v>
      </c>
      <c r="B3370" s="2" t="s">
        <v>9123</v>
      </c>
      <c r="C3370" s="2" t="s">
        <v>9215</v>
      </c>
      <c r="D3370" s="2" t="s">
        <v>9216</v>
      </c>
      <c r="E3370" s="2">
        <v>24</v>
      </c>
      <c r="F3370" s="2">
        <v>35.022199999999998</v>
      </c>
      <c r="G3370" s="2">
        <v>126.248</v>
      </c>
      <c r="H3370" s="2" t="s">
        <v>401</v>
      </c>
      <c r="N3370" s="2" t="s">
        <v>1693</v>
      </c>
      <c r="O3370" s="2" t="s">
        <v>9217</v>
      </c>
      <c r="P3370" s="2" t="s">
        <v>365</v>
      </c>
      <c r="V3370" s="2">
        <v>648.71</v>
      </c>
    </row>
    <row r="3371" spans="1:22" ht="99.75" x14ac:dyDescent="0.45">
      <c r="A3371" s="2" t="s">
        <v>9122</v>
      </c>
      <c r="B3371" s="2" t="s">
        <v>9123</v>
      </c>
      <c r="C3371" s="2" t="s">
        <v>9218</v>
      </c>
      <c r="D3371" s="2" t="s">
        <v>9219</v>
      </c>
      <c r="E3371" s="2">
        <v>1900</v>
      </c>
      <c r="F3371" s="2">
        <v>37.902999999999999</v>
      </c>
      <c r="G3371" s="2">
        <v>127.09</v>
      </c>
      <c r="H3371" s="2" t="s">
        <v>37</v>
      </c>
      <c r="M3371" s="2" t="s">
        <v>9220</v>
      </c>
      <c r="N3371" s="2" t="s">
        <v>6177</v>
      </c>
      <c r="O3371" s="2" t="s">
        <v>9221</v>
      </c>
      <c r="P3371" s="2" t="s">
        <v>365</v>
      </c>
      <c r="V3371" s="2">
        <v>7855.7030000000004</v>
      </c>
    </row>
    <row r="3372" spans="1:22" ht="85.5" hidden="1" x14ac:dyDescent="0.45">
      <c r="A3372" s="2" t="s">
        <v>9122</v>
      </c>
      <c r="B3372" s="2" t="s">
        <v>9123</v>
      </c>
      <c r="C3372" s="2" t="s">
        <v>9222</v>
      </c>
      <c r="D3372" s="2" t="s">
        <v>9223</v>
      </c>
      <c r="E3372" s="2">
        <v>1.4</v>
      </c>
      <c r="F3372" s="2">
        <v>37.485300000000002</v>
      </c>
      <c r="G3372" s="2">
        <v>129.14699999999999</v>
      </c>
      <c r="H3372" s="2" t="s">
        <v>401</v>
      </c>
      <c r="N3372" s="2" t="s">
        <v>1693</v>
      </c>
      <c r="O3372" s="2" t="s">
        <v>9224</v>
      </c>
      <c r="P3372" s="2" t="s">
        <v>365</v>
      </c>
      <c r="V3372" s="2">
        <v>37.841000000000001</v>
      </c>
    </row>
    <row r="3373" spans="1:22" ht="128.25" x14ac:dyDescent="0.45">
      <c r="A3373" s="2" t="s">
        <v>9122</v>
      </c>
      <c r="B3373" s="2" t="s">
        <v>9123</v>
      </c>
      <c r="C3373" s="2" t="s">
        <v>9225</v>
      </c>
      <c r="D3373" s="2" t="s">
        <v>9226</v>
      </c>
      <c r="E3373" s="2">
        <v>146</v>
      </c>
      <c r="F3373" s="2">
        <v>36.035200000000003</v>
      </c>
      <c r="G3373" s="2">
        <v>129.40110000000001</v>
      </c>
      <c r="H3373" s="2" t="s">
        <v>37</v>
      </c>
      <c r="L3373" s="2">
        <v>2007</v>
      </c>
      <c r="M3373" s="2" t="s">
        <v>9130</v>
      </c>
      <c r="N3373" s="2" t="s">
        <v>9130</v>
      </c>
      <c r="O3373" s="2" t="s">
        <v>9131</v>
      </c>
      <c r="P3373" s="2" t="s">
        <v>365</v>
      </c>
      <c r="V3373" s="2">
        <v>603.649</v>
      </c>
    </row>
    <row r="3374" spans="1:22" ht="142.5" hidden="1" x14ac:dyDescent="0.45">
      <c r="A3374" s="2" t="s">
        <v>9122</v>
      </c>
      <c r="B3374" s="2" t="s">
        <v>9123</v>
      </c>
      <c r="C3374" s="2" t="s">
        <v>9227</v>
      </c>
      <c r="D3374" s="2" t="s">
        <v>9228</v>
      </c>
      <c r="E3374" s="2">
        <v>5</v>
      </c>
      <c r="F3374" s="2">
        <v>37.276800000000001</v>
      </c>
      <c r="G3374" s="2">
        <v>127.6815</v>
      </c>
      <c r="H3374" s="2" t="s">
        <v>26</v>
      </c>
      <c r="M3374" s="2" t="s">
        <v>9126</v>
      </c>
      <c r="N3374" s="2" t="s">
        <v>1693</v>
      </c>
      <c r="O3374" s="2" t="s">
        <v>9229</v>
      </c>
      <c r="P3374" s="2" t="s">
        <v>365</v>
      </c>
      <c r="V3374" s="2">
        <v>6.4489999999999998</v>
      </c>
    </row>
    <row r="3375" spans="1:22" ht="142.5" hidden="1" x14ac:dyDescent="0.45">
      <c r="A3375" s="2" t="s">
        <v>9122</v>
      </c>
      <c r="B3375" s="2" t="s">
        <v>9123</v>
      </c>
      <c r="C3375" s="2" t="s">
        <v>9230</v>
      </c>
      <c r="D3375" s="2" t="s">
        <v>9231</v>
      </c>
      <c r="E3375" s="2">
        <v>3</v>
      </c>
      <c r="F3375" s="2">
        <v>35.841700000000003</v>
      </c>
      <c r="G3375" s="2">
        <v>128.4615</v>
      </c>
      <c r="H3375" s="2" t="s">
        <v>26</v>
      </c>
      <c r="M3375" s="2" t="s">
        <v>9126</v>
      </c>
      <c r="N3375" s="2" t="s">
        <v>1693</v>
      </c>
      <c r="O3375" s="2" t="s">
        <v>9193</v>
      </c>
      <c r="P3375" s="2" t="s">
        <v>365</v>
      </c>
      <c r="V3375" s="2">
        <v>3.8690000000000002</v>
      </c>
    </row>
    <row r="3376" spans="1:22" ht="99.75" hidden="1" x14ac:dyDescent="0.45">
      <c r="A3376" s="2" t="s">
        <v>9122</v>
      </c>
      <c r="B3376" s="2" t="s">
        <v>9123</v>
      </c>
      <c r="C3376" s="2" t="s">
        <v>9232</v>
      </c>
      <c r="D3376" s="2" t="s">
        <v>9233</v>
      </c>
      <c r="E3376" s="2">
        <v>98</v>
      </c>
      <c r="F3376" s="2">
        <v>37.724400000000003</v>
      </c>
      <c r="G3376" s="2">
        <v>128.73689999999999</v>
      </c>
      <c r="H3376" s="2" t="s">
        <v>257</v>
      </c>
      <c r="L3376" s="2">
        <v>2005</v>
      </c>
      <c r="M3376" s="2" t="s">
        <v>9234</v>
      </c>
      <c r="N3376" s="2" t="s">
        <v>6256</v>
      </c>
      <c r="O3376" s="2" t="s">
        <v>9235</v>
      </c>
      <c r="P3376" s="2" t="s">
        <v>365</v>
      </c>
      <c r="V3376" s="2">
        <v>254.60900000000001</v>
      </c>
    </row>
    <row r="3377" spans="1:22" ht="99.75" hidden="1" x14ac:dyDescent="0.45">
      <c r="A3377" s="2" t="s">
        <v>9122</v>
      </c>
      <c r="B3377" s="2" t="s">
        <v>9123</v>
      </c>
      <c r="C3377" s="2" t="s">
        <v>9236</v>
      </c>
      <c r="D3377" s="2" t="s">
        <v>9237</v>
      </c>
      <c r="E3377" s="2">
        <v>9.1</v>
      </c>
      <c r="F3377" s="2">
        <v>36.158099999999997</v>
      </c>
      <c r="G3377" s="2">
        <v>128.0488</v>
      </c>
      <c r="H3377" s="2" t="s">
        <v>401</v>
      </c>
      <c r="M3377" s="2" t="s">
        <v>9238</v>
      </c>
      <c r="N3377" s="2" t="s">
        <v>1693</v>
      </c>
      <c r="O3377" s="2" t="s">
        <v>9239</v>
      </c>
      <c r="P3377" s="2" t="s">
        <v>365</v>
      </c>
      <c r="V3377" s="2">
        <v>245.96899999999999</v>
      </c>
    </row>
    <row r="3378" spans="1:22" ht="128.25" hidden="1" x14ac:dyDescent="0.45">
      <c r="A3378" s="2" t="s">
        <v>9122</v>
      </c>
      <c r="B3378" s="2" t="s">
        <v>9123</v>
      </c>
      <c r="C3378" s="2" t="s">
        <v>9240</v>
      </c>
      <c r="D3378" s="2" t="s">
        <v>9241</v>
      </c>
      <c r="E3378" s="2">
        <v>100</v>
      </c>
      <c r="F3378" s="2">
        <v>35.533700000000003</v>
      </c>
      <c r="G3378" s="2">
        <v>128.0316</v>
      </c>
      <c r="H3378" s="2" t="s">
        <v>26</v>
      </c>
      <c r="M3378" s="2" t="s">
        <v>9196</v>
      </c>
      <c r="N3378" s="2" t="s">
        <v>9197</v>
      </c>
      <c r="O3378" s="2" t="s">
        <v>9198</v>
      </c>
      <c r="P3378" s="2" t="s">
        <v>365</v>
      </c>
      <c r="V3378" s="2">
        <v>128.97800000000001</v>
      </c>
    </row>
    <row r="3379" spans="1:22" ht="71.25" hidden="1" x14ac:dyDescent="0.45">
      <c r="A3379" s="2" t="s">
        <v>9122</v>
      </c>
      <c r="B3379" s="2" t="s">
        <v>9123</v>
      </c>
      <c r="C3379" s="2" t="s">
        <v>9242</v>
      </c>
      <c r="D3379" s="2" t="s">
        <v>9243</v>
      </c>
      <c r="E3379" s="2">
        <v>500</v>
      </c>
      <c r="F3379" s="2">
        <v>34.854500000000002</v>
      </c>
      <c r="G3379" s="2">
        <v>127.7351</v>
      </c>
      <c r="H3379" s="2" t="s">
        <v>213</v>
      </c>
      <c r="L3379" s="2">
        <v>1973</v>
      </c>
      <c r="M3379" s="2" t="s">
        <v>9212</v>
      </c>
      <c r="N3379" s="2" t="s">
        <v>9213</v>
      </c>
      <c r="O3379" s="2" t="s">
        <v>9214</v>
      </c>
      <c r="P3379" s="2" t="s">
        <v>365</v>
      </c>
      <c r="V3379" s="2">
        <v>4274.6880000000001</v>
      </c>
    </row>
    <row r="3380" spans="1:22" ht="71.25" hidden="1" x14ac:dyDescent="0.45">
      <c r="A3380" s="2" t="s">
        <v>9122</v>
      </c>
      <c r="B3380" s="2" t="s">
        <v>9123</v>
      </c>
      <c r="C3380" s="2" t="s">
        <v>9244</v>
      </c>
      <c r="D3380" s="2" t="s">
        <v>9245</v>
      </c>
      <c r="E3380" s="2">
        <v>108</v>
      </c>
      <c r="F3380" s="2">
        <v>38.117400000000004</v>
      </c>
      <c r="G3380" s="2">
        <v>127.77849999999999</v>
      </c>
      <c r="H3380" s="2" t="s">
        <v>26</v>
      </c>
      <c r="L3380" s="2">
        <v>1944</v>
      </c>
      <c r="M3380" s="2" t="s">
        <v>9178</v>
      </c>
      <c r="N3380" s="2" t="s">
        <v>9179</v>
      </c>
      <c r="O3380" s="2" t="s">
        <v>9180</v>
      </c>
      <c r="P3380" s="2" t="s">
        <v>365</v>
      </c>
      <c r="V3380" s="2">
        <v>139.29599999999999</v>
      </c>
    </row>
    <row r="3381" spans="1:22" ht="85.5" hidden="1" x14ac:dyDescent="0.45">
      <c r="A3381" s="2" t="s">
        <v>9122</v>
      </c>
      <c r="B3381" s="2" t="s">
        <v>9123</v>
      </c>
      <c r="C3381" s="2" t="s">
        <v>9246</v>
      </c>
      <c r="D3381" s="2" t="s">
        <v>9247</v>
      </c>
      <c r="E3381" s="2">
        <v>1</v>
      </c>
      <c r="F3381" s="2">
        <v>37.0518</v>
      </c>
      <c r="G3381" s="2">
        <v>126.44119999999999</v>
      </c>
      <c r="H3381" s="2" t="s">
        <v>401</v>
      </c>
      <c r="N3381" s="2" t="s">
        <v>1693</v>
      </c>
      <c r="O3381" s="2" t="s">
        <v>9248</v>
      </c>
      <c r="P3381" s="2" t="s">
        <v>365</v>
      </c>
      <c r="V3381" s="2">
        <v>27.03</v>
      </c>
    </row>
    <row r="3382" spans="1:22" ht="71.25" x14ac:dyDescent="0.45">
      <c r="A3382" s="2" t="s">
        <v>9122</v>
      </c>
      <c r="B3382" s="2" t="s">
        <v>9123</v>
      </c>
      <c r="C3382" s="2" t="s">
        <v>9249</v>
      </c>
      <c r="D3382" s="2" t="s">
        <v>9250</v>
      </c>
      <c r="E3382" s="2">
        <v>900</v>
      </c>
      <c r="F3382" s="2">
        <v>37.647500000000001</v>
      </c>
      <c r="G3382" s="2">
        <v>126.79730000000001</v>
      </c>
      <c r="H3382" s="2" t="s">
        <v>37</v>
      </c>
      <c r="M3382" s="2" t="s">
        <v>9212</v>
      </c>
      <c r="N3382" s="2" t="s">
        <v>9213</v>
      </c>
      <c r="O3382" s="2" t="s">
        <v>9214</v>
      </c>
      <c r="P3382" s="2" t="s">
        <v>27</v>
      </c>
      <c r="V3382" s="2">
        <v>3721.1219999999998</v>
      </c>
    </row>
    <row r="3383" spans="1:22" ht="128.25" hidden="1" x14ac:dyDescent="0.45">
      <c r="A3383" s="2" t="s">
        <v>9122</v>
      </c>
      <c r="B3383" s="2" t="s">
        <v>9123</v>
      </c>
      <c r="C3383" s="2" t="s">
        <v>9251</v>
      </c>
      <c r="D3383" s="2" t="s">
        <v>9252</v>
      </c>
      <c r="E3383" s="2">
        <v>50</v>
      </c>
      <c r="F3383" s="2">
        <v>36.538400000000003</v>
      </c>
      <c r="G3383" s="2">
        <v>128.88130000000001</v>
      </c>
      <c r="H3383" s="2" t="s">
        <v>26</v>
      </c>
      <c r="M3383" s="2" t="s">
        <v>9196</v>
      </c>
      <c r="N3383" s="2" t="s">
        <v>9197</v>
      </c>
      <c r="O3383" s="2" t="s">
        <v>9198</v>
      </c>
      <c r="P3383" s="2" t="s">
        <v>365</v>
      </c>
      <c r="V3383" s="2">
        <v>64.489000000000004</v>
      </c>
    </row>
    <row r="3384" spans="1:22" ht="128.25" x14ac:dyDescent="0.45">
      <c r="A3384" s="2" t="s">
        <v>9122</v>
      </c>
      <c r="B3384" s="2" t="s">
        <v>9123</v>
      </c>
      <c r="C3384" s="2" t="s">
        <v>9253</v>
      </c>
      <c r="D3384" s="2" t="s">
        <v>9254</v>
      </c>
      <c r="E3384" s="2">
        <v>3052</v>
      </c>
      <c r="F3384" s="2">
        <v>37.511099999999999</v>
      </c>
      <c r="G3384" s="2">
        <v>126.6078</v>
      </c>
      <c r="H3384" s="2" t="s">
        <v>37</v>
      </c>
      <c r="L3384" s="2">
        <v>2015</v>
      </c>
      <c r="M3384" s="2" t="s">
        <v>9146</v>
      </c>
      <c r="N3384" s="2" t="s">
        <v>9130</v>
      </c>
      <c r="O3384" s="2" t="s">
        <v>9255</v>
      </c>
      <c r="P3384" s="2" t="s">
        <v>27</v>
      </c>
      <c r="V3384" s="2">
        <v>12618.739</v>
      </c>
    </row>
    <row r="3385" spans="1:22" ht="142.5" hidden="1" x14ac:dyDescent="0.45">
      <c r="A3385" s="2" t="s">
        <v>9122</v>
      </c>
      <c r="B3385" s="2" t="s">
        <v>9123</v>
      </c>
      <c r="C3385" s="2" t="s">
        <v>9256</v>
      </c>
      <c r="D3385" s="2" t="s">
        <v>9257</v>
      </c>
      <c r="E3385" s="2">
        <v>3</v>
      </c>
      <c r="F3385" s="2">
        <v>37.4041</v>
      </c>
      <c r="G3385" s="2">
        <v>127.5367</v>
      </c>
      <c r="H3385" s="2" t="s">
        <v>26</v>
      </c>
      <c r="M3385" s="2" t="s">
        <v>9126</v>
      </c>
      <c r="N3385" s="2" t="s">
        <v>1693</v>
      </c>
      <c r="O3385" s="2" t="s">
        <v>9229</v>
      </c>
      <c r="P3385" s="2" t="s">
        <v>365</v>
      </c>
      <c r="V3385" s="2">
        <v>3.8690000000000002</v>
      </c>
    </row>
    <row r="3386" spans="1:22" ht="114" hidden="1" x14ac:dyDescent="0.45">
      <c r="A3386" s="2" t="s">
        <v>9122</v>
      </c>
      <c r="B3386" s="2" t="s">
        <v>9123</v>
      </c>
      <c r="C3386" s="2" t="s">
        <v>9258</v>
      </c>
      <c r="D3386" s="2" t="s">
        <v>9259</v>
      </c>
      <c r="E3386" s="2">
        <v>255</v>
      </c>
      <c r="F3386" s="2">
        <v>33.535200000000003</v>
      </c>
      <c r="G3386" s="2">
        <v>126.59610000000001</v>
      </c>
      <c r="H3386" s="2" t="s">
        <v>50</v>
      </c>
      <c r="M3386" s="2" t="s">
        <v>9146</v>
      </c>
      <c r="N3386" s="2" t="s">
        <v>9147</v>
      </c>
      <c r="O3386" s="2" t="s">
        <v>9260</v>
      </c>
      <c r="P3386" s="2" t="s">
        <v>27</v>
      </c>
      <c r="V3386" s="2">
        <v>952.89499999999998</v>
      </c>
    </row>
    <row r="3387" spans="1:22" ht="156.75" hidden="1" x14ac:dyDescent="0.45">
      <c r="A3387" s="2" t="s">
        <v>9122</v>
      </c>
      <c r="B3387" s="2" t="s">
        <v>9123</v>
      </c>
      <c r="C3387" s="2" t="s">
        <v>9261</v>
      </c>
      <c r="D3387" s="2" t="s">
        <v>9262</v>
      </c>
      <c r="E3387" s="2">
        <v>30</v>
      </c>
      <c r="F3387" s="2">
        <v>33.369</v>
      </c>
      <c r="G3387" s="2">
        <v>126.191</v>
      </c>
      <c r="H3387" s="2" t="s">
        <v>257</v>
      </c>
      <c r="L3387" s="2">
        <v>2017</v>
      </c>
      <c r="N3387" s="2" t="s">
        <v>1507</v>
      </c>
      <c r="O3387" s="2" t="s">
        <v>9263</v>
      </c>
      <c r="P3387" s="2" t="s">
        <v>365</v>
      </c>
      <c r="V3387" s="2">
        <v>77.941999999999993</v>
      </c>
    </row>
    <row r="3388" spans="1:22" ht="99.75" hidden="1" x14ac:dyDescent="0.45">
      <c r="A3388" s="2" t="s">
        <v>9122</v>
      </c>
      <c r="B3388" s="2" t="s">
        <v>9123</v>
      </c>
      <c r="C3388" s="2" t="s">
        <v>9264</v>
      </c>
      <c r="D3388" s="2" t="s">
        <v>9265</v>
      </c>
      <c r="E3388" s="2">
        <v>15</v>
      </c>
      <c r="F3388" s="2">
        <v>33.392400000000002</v>
      </c>
      <c r="G3388" s="2">
        <v>126.73739999999999</v>
      </c>
      <c r="H3388" s="2" t="s">
        <v>257</v>
      </c>
      <c r="M3388" s="2" t="s">
        <v>9266</v>
      </c>
      <c r="N3388" s="2" t="s">
        <v>1693</v>
      </c>
      <c r="O3388" s="2" t="s">
        <v>9267</v>
      </c>
      <c r="P3388" s="2" t="s">
        <v>365</v>
      </c>
      <c r="V3388" s="2">
        <v>38.970999999999997</v>
      </c>
    </row>
    <row r="3389" spans="1:22" ht="142.5" hidden="1" x14ac:dyDescent="0.45">
      <c r="A3389" s="2" t="s">
        <v>9122</v>
      </c>
      <c r="B3389" s="2" t="s">
        <v>9123</v>
      </c>
      <c r="C3389" s="2" t="s">
        <v>9268</v>
      </c>
      <c r="D3389" s="2" t="s">
        <v>9269</v>
      </c>
      <c r="E3389" s="2">
        <v>15</v>
      </c>
      <c r="F3389" s="2">
        <v>35.119500000000002</v>
      </c>
      <c r="G3389" s="2">
        <v>128.017</v>
      </c>
      <c r="H3389" s="2" t="s">
        <v>424</v>
      </c>
      <c r="N3389" s="2" t="s">
        <v>1693</v>
      </c>
      <c r="O3389" s="2" t="s">
        <v>9270</v>
      </c>
      <c r="P3389" s="2" t="s">
        <v>365</v>
      </c>
      <c r="V3389" s="2">
        <v>151.042</v>
      </c>
    </row>
    <row r="3390" spans="1:22" ht="142.5" hidden="1" x14ac:dyDescent="0.45">
      <c r="A3390" s="2" t="s">
        <v>9122</v>
      </c>
      <c r="B3390" s="2" t="s">
        <v>9123</v>
      </c>
      <c r="C3390" s="2" t="s">
        <v>9271</v>
      </c>
      <c r="D3390" s="2" t="s">
        <v>9272</v>
      </c>
      <c r="E3390" s="2">
        <v>1</v>
      </c>
      <c r="F3390" s="2">
        <v>34.973399999999998</v>
      </c>
      <c r="G3390" s="2">
        <v>126.6313</v>
      </c>
      <c r="H3390" s="2" t="s">
        <v>26</v>
      </c>
      <c r="M3390" s="2" t="s">
        <v>9126</v>
      </c>
      <c r="N3390" s="2" t="s">
        <v>1693</v>
      </c>
      <c r="O3390" s="2" t="s">
        <v>9183</v>
      </c>
      <c r="P3390" s="2" t="s">
        <v>365</v>
      </c>
      <c r="V3390" s="2">
        <v>1.29</v>
      </c>
    </row>
    <row r="3391" spans="1:22" ht="114" hidden="1" x14ac:dyDescent="0.45">
      <c r="A3391" s="2" t="s">
        <v>9122</v>
      </c>
      <c r="B3391" s="2" t="s">
        <v>9123</v>
      </c>
      <c r="C3391" s="2" t="s">
        <v>9273</v>
      </c>
      <c r="D3391" s="2" t="s">
        <v>9274</v>
      </c>
      <c r="E3391" s="2">
        <v>3</v>
      </c>
      <c r="F3391" s="2">
        <v>35.831099999999999</v>
      </c>
      <c r="G3391" s="2">
        <v>128.4896</v>
      </c>
      <c r="H3391" s="2" t="s">
        <v>509</v>
      </c>
      <c r="N3391" s="2" t="s">
        <v>1693</v>
      </c>
      <c r="O3391" s="2" t="s">
        <v>9275</v>
      </c>
      <c r="P3391" s="2" t="s">
        <v>365</v>
      </c>
      <c r="V3391" s="2">
        <v>40.582999999999998</v>
      </c>
    </row>
    <row r="3392" spans="1:22" ht="409.5" x14ac:dyDescent="0.45">
      <c r="A3392" s="2" t="s">
        <v>9122</v>
      </c>
      <c r="B3392" s="2" t="s">
        <v>9123</v>
      </c>
      <c r="C3392" s="2" t="s">
        <v>9276</v>
      </c>
      <c r="D3392" s="2" t="s">
        <v>9277</v>
      </c>
      <c r="E3392" s="2">
        <v>1960</v>
      </c>
      <c r="F3392" s="2">
        <v>37.510899999999999</v>
      </c>
      <c r="G3392" s="2">
        <v>126.60899999999999</v>
      </c>
      <c r="H3392" s="2" t="s">
        <v>37</v>
      </c>
      <c r="M3392" s="2" t="s">
        <v>9278</v>
      </c>
      <c r="N3392" s="2" t="s">
        <v>9147</v>
      </c>
      <c r="O3392" s="2" t="s">
        <v>9279</v>
      </c>
      <c r="P3392" s="2" t="s">
        <v>365</v>
      </c>
      <c r="V3392" s="2">
        <v>8103.777</v>
      </c>
    </row>
    <row r="3393" spans="1:22" ht="71.25" hidden="1" x14ac:dyDescent="0.45">
      <c r="A3393" s="2" t="s">
        <v>9122</v>
      </c>
      <c r="B3393" s="2" t="s">
        <v>9123</v>
      </c>
      <c r="C3393" s="2" t="s">
        <v>9280</v>
      </c>
      <c r="D3393" s="2" t="s">
        <v>9281</v>
      </c>
      <c r="E3393" s="2">
        <v>3137</v>
      </c>
      <c r="F3393" s="2">
        <v>35.319899999999997</v>
      </c>
      <c r="G3393" s="2">
        <v>129.29480000000001</v>
      </c>
      <c r="H3393" s="2" t="s">
        <v>233</v>
      </c>
      <c r="M3393" s="2" t="s">
        <v>9178</v>
      </c>
      <c r="N3393" s="2" t="s">
        <v>9179</v>
      </c>
      <c r="O3393" s="2" t="s">
        <v>9282</v>
      </c>
      <c r="P3393" s="2" t="s">
        <v>27</v>
      </c>
      <c r="V3393" s="2">
        <v>21262.296999999999</v>
      </c>
    </row>
    <row r="3394" spans="1:22" ht="71.25" x14ac:dyDescent="0.45">
      <c r="A3394" s="2" t="s">
        <v>9122</v>
      </c>
      <c r="B3394" s="2" t="s">
        <v>9123</v>
      </c>
      <c r="C3394" s="2" t="s">
        <v>9283</v>
      </c>
      <c r="D3394" s="2" t="s">
        <v>9284</v>
      </c>
      <c r="E3394" s="2">
        <v>1071</v>
      </c>
      <c r="F3394" s="2">
        <v>34.889499999999998</v>
      </c>
      <c r="G3394" s="2">
        <v>127.7747</v>
      </c>
      <c r="H3394" s="2" t="s">
        <v>37</v>
      </c>
      <c r="L3394" s="2">
        <v>2006</v>
      </c>
      <c r="M3394" s="2" t="s">
        <v>9285</v>
      </c>
      <c r="N3394" s="2" t="s">
        <v>9285</v>
      </c>
      <c r="O3394" s="2" t="s">
        <v>9286</v>
      </c>
      <c r="P3394" s="2" t="s">
        <v>27</v>
      </c>
      <c r="V3394" s="2">
        <v>4428.1360000000004</v>
      </c>
    </row>
    <row r="3395" spans="1:22" ht="99.75" hidden="1" x14ac:dyDescent="0.45">
      <c r="A3395" s="2" t="s">
        <v>9122</v>
      </c>
      <c r="B3395" s="2" t="s">
        <v>9123</v>
      </c>
      <c r="C3395" s="2" t="s">
        <v>9287</v>
      </c>
      <c r="D3395" s="2" t="s">
        <v>9288</v>
      </c>
      <c r="E3395" s="2">
        <v>12</v>
      </c>
      <c r="F3395" s="2">
        <v>36.589300000000001</v>
      </c>
      <c r="G3395" s="2">
        <v>126.3672</v>
      </c>
      <c r="H3395" s="2" t="s">
        <v>401</v>
      </c>
      <c r="N3395" s="2" t="s">
        <v>1693</v>
      </c>
      <c r="O3395" s="2" t="s">
        <v>9289</v>
      </c>
      <c r="P3395" s="2" t="s">
        <v>365</v>
      </c>
      <c r="V3395" s="2">
        <v>324.35500000000002</v>
      </c>
    </row>
    <row r="3396" spans="1:22" ht="85.5" hidden="1" x14ac:dyDescent="0.45">
      <c r="A3396" s="2" t="s">
        <v>9122</v>
      </c>
      <c r="B3396" s="2" t="s">
        <v>9123</v>
      </c>
      <c r="C3396" s="2" t="s">
        <v>9290</v>
      </c>
      <c r="D3396" s="2" t="s">
        <v>9291</v>
      </c>
      <c r="E3396" s="2">
        <v>2.12</v>
      </c>
      <c r="F3396" s="2">
        <v>34.832799999999999</v>
      </c>
      <c r="G3396" s="2">
        <v>126.4096</v>
      </c>
      <c r="H3396" s="2" t="s">
        <v>424</v>
      </c>
      <c r="N3396" s="2" t="s">
        <v>1693</v>
      </c>
      <c r="O3396" s="2" t="s">
        <v>9292</v>
      </c>
      <c r="P3396" s="2" t="s">
        <v>365</v>
      </c>
      <c r="V3396" s="2">
        <v>21.347000000000001</v>
      </c>
    </row>
    <row r="3397" spans="1:22" ht="99.75" x14ac:dyDescent="0.45">
      <c r="A3397" s="2" t="s">
        <v>9122</v>
      </c>
      <c r="B3397" s="2" t="s">
        <v>9123</v>
      </c>
      <c r="C3397" s="2" t="s">
        <v>9293</v>
      </c>
      <c r="D3397" s="2" t="s">
        <v>9294</v>
      </c>
      <c r="E3397" s="2">
        <v>1800</v>
      </c>
      <c r="F3397" s="2">
        <v>37.536299999999997</v>
      </c>
      <c r="G3397" s="2">
        <v>126.6027</v>
      </c>
      <c r="H3397" s="2" t="s">
        <v>37</v>
      </c>
      <c r="L3397" s="2">
        <v>1992</v>
      </c>
      <c r="M3397" s="2" t="s">
        <v>9188</v>
      </c>
      <c r="N3397" s="2" t="s">
        <v>9189</v>
      </c>
      <c r="O3397" s="2" t="s">
        <v>9295</v>
      </c>
      <c r="P3397" s="2" t="s">
        <v>27</v>
      </c>
      <c r="V3397" s="2">
        <v>7442.2449999999999</v>
      </c>
    </row>
    <row r="3398" spans="1:22" ht="99.75" hidden="1" x14ac:dyDescent="0.45">
      <c r="A3398" s="2" t="s">
        <v>9122</v>
      </c>
      <c r="B3398" s="2" t="s">
        <v>9123</v>
      </c>
      <c r="C3398" s="2" t="s">
        <v>9296</v>
      </c>
      <c r="D3398" s="2" t="s">
        <v>9297</v>
      </c>
      <c r="E3398" s="2">
        <v>1.3</v>
      </c>
      <c r="F3398" s="2">
        <v>35.279899999999998</v>
      </c>
      <c r="G3398" s="2">
        <v>128.86760000000001</v>
      </c>
      <c r="H3398" s="2" t="s">
        <v>401</v>
      </c>
      <c r="N3398" s="2" t="s">
        <v>1693</v>
      </c>
      <c r="O3398" s="2" t="s">
        <v>9298</v>
      </c>
      <c r="P3398" s="2" t="s">
        <v>365</v>
      </c>
      <c r="V3398" s="2">
        <v>35.137999999999998</v>
      </c>
    </row>
    <row r="3399" spans="1:22" ht="142.5" hidden="1" x14ac:dyDescent="0.45">
      <c r="A3399" s="2" t="s">
        <v>9122</v>
      </c>
      <c r="B3399" s="2" t="s">
        <v>9123</v>
      </c>
      <c r="C3399" s="2" t="s">
        <v>9299</v>
      </c>
      <c r="D3399" s="2" t="s">
        <v>9300</v>
      </c>
      <c r="E3399" s="2">
        <v>1</v>
      </c>
      <c r="F3399" s="2">
        <v>35.067300000000003</v>
      </c>
      <c r="G3399" s="2">
        <v>126.7634</v>
      </c>
      <c r="H3399" s="2" t="s">
        <v>26</v>
      </c>
      <c r="M3399" s="2" t="s">
        <v>9126</v>
      </c>
      <c r="N3399" s="2" t="s">
        <v>1693</v>
      </c>
      <c r="O3399" s="2" t="s">
        <v>9183</v>
      </c>
      <c r="P3399" s="2" t="s">
        <v>365</v>
      </c>
      <c r="V3399" s="2">
        <v>1.29</v>
      </c>
    </row>
    <row r="3400" spans="1:22" ht="71.25" hidden="1" x14ac:dyDescent="0.45">
      <c r="A3400" s="2" t="s">
        <v>9122</v>
      </c>
      <c r="B3400" s="2" t="s">
        <v>9123</v>
      </c>
      <c r="C3400" s="2" t="s">
        <v>9301</v>
      </c>
      <c r="D3400" s="2" t="s">
        <v>9302</v>
      </c>
      <c r="E3400" s="2">
        <v>3340</v>
      </c>
      <c r="F3400" s="2">
        <v>35.327100000000002</v>
      </c>
      <c r="G3400" s="2">
        <v>129.30170000000001</v>
      </c>
      <c r="H3400" s="2" t="s">
        <v>233</v>
      </c>
      <c r="M3400" s="2" t="s">
        <v>9178</v>
      </c>
      <c r="N3400" s="2" t="s">
        <v>9179</v>
      </c>
      <c r="O3400" s="2" t="s">
        <v>9282</v>
      </c>
      <c r="P3400" s="2" t="s">
        <v>27</v>
      </c>
      <c r="V3400" s="2">
        <v>22638.212</v>
      </c>
    </row>
    <row r="3401" spans="1:22" ht="71.25" hidden="1" x14ac:dyDescent="0.45">
      <c r="A3401" s="2" t="s">
        <v>9122</v>
      </c>
      <c r="B3401" s="2" t="s">
        <v>9123</v>
      </c>
      <c r="C3401" s="2" t="s">
        <v>9303</v>
      </c>
      <c r="D3401" s="2" t="s">
        <v>9304</v>
      </c>
      <c r="E3401" s="2">
        <v>2000</v>
      </c>
      <c r="F3401" s="2">
        <v>35.722099999999998</v>
      </c>
      <c r="G3401" s="2">
        <v>129.4786</v>
      </c>
      <c r="H3401" s="2" t="s">
        <v>233</v>
      </c>
      <c r="L3401" s="2">
        <v>2012</v>
      </c>
      <c r="M3401" s="2" t="s">
        <v>9178</v>
      </c>
      <c r="N3401" s="2" t="s">
        <v>9179</v>
      </c>
      <c r="O3401" s="2" t="s">
        <v>9282</v>
      </c>
      <c r="P3401" s="2" t="s">
        <v>27</v>
      </c>
      <c r="V3401" s="2">
        <v>13555.816000000001</v>
      </c>
    </row>
    <row r="3402" spans="1:22" ht="99.75" hidden="1" x14ac:dyDescent="0.45">
      <c r="A3402" s="2" t="s">
        <v>9122</v>
      </c>
      <c r="B3402" s="2" t="s">
        <v>9123</v>
      </c>
      <c r="C3402" s="2" t="s">
        <v>9305</v>
      </c>
      <c r="D3402" s="2" t="s">
        <v>9306</v>
      </c>
      <c r="E3402" s="2">
        <v>3</v>
      </c>
      <c r="F3402" s="2">
        <v>38.020800000000001</v>
      </c>
      <c r="G3402" s="2">
        <v>128.4965</v>
      </c>
      <c r="H3402" s="2" t="s">
        <v>257</v>
      </c>
      <c r="N3402" s="2" t="s">
        <v>1693</v>
      </c>
      <c r="O3402" s="2" t="s">
        <v>9307</v>
      </c>
      <c r="P3402" s="2" t="s">
        <v>27</v>
      </c>
      <c r="V3402" s="2">
        <v>7.7939999999999996</v>
      </c>
    </row>
    <row r="3403" spans="1:22" ht="99.75" x14ac:dyDescent="0.45">
      <c r="A3403" s="2" t="s">
        <v>9122</v>
      </c>
      <c r="B3403" s="2" t="s">
        <v>9123</v>
      </c>
      <c r="C3403" s="2" t="s">
        <v>9308</v>
      </c>
      <c r="D3403" s="2" t="s">
        <v>9309</v>
      </c>
      <c r="E3403" s="2">
        <v>1800</v>
      </c>
      <c r="F3403" s="2">
        <v>37.508000000000003</v>
      </c>
      <c r="G3403" s="2">
        <v>126.6159</v>
      </c>
      <c r="H3403" s="2" t="s">
        <v>37</v>
      </c>
      <c r="L3403" s="2">
        <v>2012</v>
      </c>
      <c r="M3403" s="2" t="s">
        <v>9173</v>
      </c>
      <c r="N3403" s="2" t="s">
        <v>9174</v>
      </c>
      <c r="O3403" s="2" t="s">
        <v>9175</v>
      </c>
      <c r="P3403" s="2" t="s">
        <v>365</v>
      </c>
      <c r="V3403" s="2">
        <v>7442.2449999999999</v>
      </c>
    </row>
    <row r="3404" spans="1:22" ht="99.75" hidden="1" x14ac:dyDescent="0.45">
      <c r="A3404" s="2" t="s">
        <v>9122</v>
      </c>
      <c r="B3404" s="2" t="s">
        <v>9123</v>
      </c>
      <c r="C3404" s="2" t="s">
        <v>9310</v>
      </c>
      <c r="D3404" s="2" t="s">
        <v>9311</v>
      </c>
      <c r="E3404" s="2">
        <v>254</v>
      </c>
      <c r="F3404" s="2">
        <v>37.3142</v>
      </c>
      <c r="G3404" s="2">
        <v>126.61360000000001</v>
      </c>
      <c r="H3404" s="2" t="s">
        <v>9312</v>
      </c>
      <c r="M3404" s="2" t="s">
        <v>9126</v>
      </c>
      <c r="N3404" s="2" t="s">
        <v>9126</v>
      </c>
      <c r="O3404" s="2" t="s">
        <v>9313</v>
      </c>
      <c r="P3404" s="2" t="s">
        <v>365</v>
      </c>
    </row>
    <row r="3405" spans="1:22" ht="128.25" hidden="1" x14ac:dyDescent="0.45">
      <c r="A3405" s="2" t="s">
        <v>9122</v>
      </c>
      <c r="B3405" s="2" t="s">
        <v>9123</v>
      </c>
      <c r="C3405" s="2" t="s">
        <v>9314</v>
      </c>
      <c r="D3405" s="2" t="s">
        <v>9315</v>
      </c>
      <c r="E3405" s="2">
        <v>34</v>
      </c>
      <c r="F3405" s="2">
        <v>34.9191</v>
      </c>
      <c r="G3405" s="2">
        <v>126.857</v>
      </c>
      <c r="H3405" s="2" t="s">
        <v>26</v>
      </c>
      <c r="M3405" s="2" t="s">
        <v>9196</v>
      </c>
      <c r="N3405" s="2" t="s">
        <v>9197</v>
      </c>
      <c r="O3405" s="2" t="s">
        <v>9198</v>
      </c>
      <c r="P3405" s="2" t="s">
        <v>365</v>
      </c>
      <c r="V3405" s="2">
        <v>43.851999999999997</v>
      </c>
    </row>
    <row r="3406" spans="1:22" ht="99.75" x14ac:dyDescent="0.45">
      <c r="A3406" s="2" t="s">
        <v>9122</v>
      </c>
      <c r="B3406" s="2" t="s">
        <v>9123</v>
      </c>
      <c r="C3406" s="2" t="s">
        <v>9316</v>
      </c>
      <c r="D3406" s="2" t="s">
        <v>9317</v>
      </c>
      <c r="E3406" s="2">
        <v>118</v>
      </c>
      <c r="F3406" s="2">
        <v>35.196800000000003</v>
      </c>
      <c r="G3406" s="2">
        <v>126.8305</v>
      </c>
      <c r="H3406" s="2" t="s">
        <v>37</v>
      </c>
      <c r="L3406" s="2">
        <v>2011</v>
      </c>
      <c r="M3406" s="2" t="s">
        <v>9318</v>
      </c>
      <c r="N3406" s="2" t="s">
        <v>9319</v>
      </c>
      <c r="O3406" s="2" t="s">
        <v>9320</v>
      </c>
      <c r="P3406" s="2" t="s">
        <v>365</v>
      </c>
      <c r="V3406" s="2">
        <v>487.88</v>
      </c>
    </row>
    <row r="3407" spans="1:22" ht="99.75" hidden="1" x14ac:dyDescent="0.45">
      <c r="A3407" s="2" t="s">
        <v>9122</v>
      </c>
      <c r="B3407" s="2" t="s">
        <v>9123</v>
      </c>
      <c r="C3407" s="2" t="s">
        <v>9321</v>
      </c>
      <c r="D3407" s="2" t="s">
        <v>9322</v>
      </c>
      <c r="E3407" s="2">
        <v>2</v>
      </c>
      <c r="F3407" s="2">
        <v>36.804299999999998</v>
      </c>
      <c r="G3407" s="2">
        <v>126.20050000000001</v>
      </c>
      <c r="H3407" s="2" t="s">
        <v>401</v>
      </c>
      <c r="N3407" s="2" t="s">
        <v>1693</v>
      </c>
      <c r="O3407" s="2" t="s">
        <v>9323</v>
      </c>
      <c r="P3407" s="2" t="s">
        <v>365</v>
      </c>
      <c r="V3407" s="2">
        <v>54.058999999999997</v>
      </c>
    </row>
    <row r="3408" spans="1:22" ht="99.75" hidden="1" x14ac:dyDescent="0.45">
      <c r="A3408" s="2" t="s">
        <v>9122</v>
      </c>
      <c r="B3408" s="2" t="s">
        <v>9123</v>
      </c>
      <c r="C3408" s="2" t="s">
        <v>9321</v>
      </c>
      <c r="D3408" s="2" t="s">
        <v>9324</v>
      </c>
      <c r="E3408" s="2">
        <v>4000</v>
      </c>
      <c r="F3408" s="2">
        <v>36.904000000000003</v>
      </c>
      <c r="G3408" s="2">
        <v>126.233</v>
      </c>
      <c r="H3408" s="2" t="s">
        <v>213</v>
      </c>
      <c r="M3408" s="2" t="s">
        <v>9188</v>
      </c>
      <c r="N3408" s="2" t="s">
        <v>9189</v>
      </c>
      <c r="O3408" s="2" t="s">
        <v>9325</v>
      </c>
      <c r="P3408" s="2" t="s">
        <v>27</v>
      </c>
      <c r="V3408" s="2">
        <v>34197.504000000001</v>
      </c>
    </row>
    <row r="3409" spans="1:22" ht="99.75" hidden="1" x14ac:dyDescent="0.45">
      <c r="A3409" s="2" t="s">
        <v>9122</v>
      </c>
      <c r="B3409" s="2" t="s">
        <v>9123</v>
      </c>
      <c r="C3409" s="2" t="s">
        <v>9326</v>
      </c>
      <c r="D3409" s="2" t="s">
        <v>9327</v>
      </c>
      <c r="E3409" s="2">
        <v>18</v>
      </c>
      <c r="F3409" s="2">
        <v>37.343699999999998</v>
      </c>
      <c r="G3409" s="2">
        <v>129.0018</v>
      </c>
      <c r="H3409" s="2" t="s">
        <v>257</v>
      </c>
      <c r="M3409" s="2" t="s">
        <v>9328</v>
      </c>
      <c r="N3409" s="2" t="s">
        <v>1693</v>
      </c>
      <c r="O3409" s="2" t="s">
        <v>9329</v>
      </c>
      <c r="P3409" s="2" t="s">
        <v>365</v>
      </c>
      <c r="V3409" s="2">
        <v>46.765000000000001</v>
      </c>
    </row>
    <row r="3410" spans="1:22" ht="99.75" hidden="1" x14ac:dyDescent="0.45">
      <c r="A3410" s="2" t="s">
        <v>9122</v>
      </c>
      <c r="B3410" s="2" t="s">
        <v>9123</v>
      </c>
      <c r="C3410" s="2" t="s">
        <v>9330</v>
      </c>
      <c r="D3410" s="2" t="s">
        <v>9331</v>
      </c>
      <c r="E3410" s="2">
        <v>40</v>
      </c>
      <c r="F3410" s="2">
        <v>37.439500000000002</v>
      </c>
      <c r="G3410" s="2">
        <v>128.2698</v>
      </c>
      <c r="H3410" s="2" t="s">
        <v>257</v>
      </c>
      <c r="L3410" s="2">
        <v>2008</v>
      </c>
      <c r="M3410" s="2" t="s">
        <v>9234</v>
      </c>
      <c r="N3410" s="2" t="s">
        <v>6256</v>
      </c>
      <c r="O3410" s="2" t="s">
        <v>9235</v>
      </c>
      <c r="P3410" s="2" t="s">
        <v>27</v>
      </c>
      <c r="V3410" s="2">
        <v>103.922</v>
      </c>
    </row>
    <row r="3411" spans="1:22" ht="99.75" hidden="1" x14ac:dyDescent="0.45">
      <c r="A3411" s="2" t="s">
        <v>9122</v>
      </c>
      <c r="B3411" s="2" t="s">
        <v>9123</v>
      </c>
      <c r="C3411" s="2" t="s">
        <v>9330</v>
      </c>
      <c r="D3411" s="2" t="s">
        <v>9332</v>
      </c>
      <c r="E3411" s="2">
        <v>40</v>
      </c>
      <c r="F3411" s="2">
        <v>37.439500000000002</v>
      </c>
      <c r="G3411" s="2">
        <v>128.2698</v>
      </c>
      <c r="H3411" s="2" t="s">
        <v>257</v>
      </c>
      <c r="N3411" s="2" t="s">
        <v>1693</v>
      </c>
      <c r="O3411" s="2" t="s">
        <v>9333</v>
      </c>
      <c r="P3411" s="2" t="s">
        <v>27</v>
      </c>
      <c r="V3411" s="2">
        <v>103.922</v>
      </c>
    </row>
    <row r="3412" spans="1:22" ht="71.25" hidden="1" x14ac:dyDescent="0.45">
      <c r="A3412" s="2" t="s">
        <v>9122</v>
      </c>
      <c r="B3412" s="2" t="s">
        <v>9123</v>
      </c>
      <c r="C3412" s="2" t="s">
        <v>9334</v>
      </c>
      <c r="D3412" s="2" t="s">
        <v>9335</v>
      </c>
      <c r="E3412" s="2">
        <v>48</v>
      </c>
      <c r="F3412" s="2">
        <v>37.835999999999999</v>
      </c>
      <c r="G3412" s="2">
        <v>127.67789999999999</v>
      </c>
      <c r="H3412" s="2" t="s">
        <v>26</v>
      </c>
      <c r="L3412" s="2">
        <v>1967</v>
      </c>
      <c r="M3412" s="2" t="s">
        <v>9178</v>
      </c>
      <c r="N3412" s="2" t="s">
        <v>9179</v>
      </c>
      <c r="O3412" s="2" t="s">
        <v>9180</v>
      </c>
      <c r="P3412" s="2" t="s">
        <v>365</v>
      </c>
      <c r="V3412" s="2">
        <v>61.908999999999999</v>
      </c>
    </row>
    <row r="3413" spans="1:22" ht="71.25" hidden="1" x14ac:dyDescent="0.45">
      <c r="A3413" s="2" t="s">
        <v>9122</v>
      </c>
      <c r="B3413" s="2" t="s">
        <v>9123</v>
      </c>
      <c r="C3413" s="2" t="s">
        <v>9336</v>
      </c>
      <c r="D3413" s="2" t="s">
        <v>9337</v>
      </c>
      <c r="E3413" s="2">
        <v>3000</v>
      </c>
      <c r="F3413" s="2">
        <v>35.4754</v>
      </c>
      <c r="G3413" s="2">
        <v>129.38120000000001</v>
      </c>
      <c r="H3413" s="2" t="s">
        <v>50</v>
      </c>
      <c r="M3413" s="2" t="s">
        <v>9212</v>
      </c>
      <c r="N3413" s="2" t="s">
        <v>9213</v>
      </c>
      <c r="O3413" s="2" t="s">
        <v>9214</v>
      </c>
      <c r="P3413" s="2" t="s">
        <v>27</v>
      </c>
      <c r="V3413" s="2">
        <v>11210.526</v>
      </c>
    </row>
    <row r="3414" spans="1:22" ht="71.25" hidden="1" x14ac:dyDescent="0.45">
      <c r="A3414" s="2" t="s">
        <v>9122</v>
      </c>
      <c r="B3414" s="2" t="s">
        <v>9123</v>
      </c>
      <c r="C3414" s="2" t="s">
        <v>9338</v>
      </c>
      <c r="D3414" s="2" t="s">
        <v>9339</v>
      </c>
      <c r="E3414" s="2">
        <v>2799</v>
      </c>
      <c r="F3414" s="2">
        <v>35.711100000000002</v>
      </c>
      <c r="G3414" s="2">
        <v>129.4743</v>
      </c>
      <c r="H3414" s="2" t="s">
        <v>233</v>
      </c>
      <c r="M3414" s="2" t="s">
        <v>9178</v>
      </c>
      <c r="N3414" s="2" t="s">
        <v>9179</v>
      </c>
      <c r="O3414" s="2" t="s">
        <v>9282</v>
      </c>
      <c r="P3414" s="2" t="s">
        <v>27</v>
      </c>
      <c r="V3414" s="2">
        <v>18971.364000000001</v>
      </c>
    </row>
    <row r="3415" spans="1:22" ht="128.25" hidden="1" x14ac:dyDescent="0.45">
      <c r="A3415" s="2" t="s">
        <v>9122</v>
      </c>
      <c r="B3415" s="2" t="s">
        <v>9123</v>
      </c>
      <c r="C3415" s="2" t="s">
        <v>9340</v>
      </c>
      <c r="D3415" s="2" t="s">
        <v>9341</v>
      </c>
      <c r="E3415" s="2">
        <v>1000</v>
      </c>
      <c r="F3415" s="2">
        <v>38.016300000000001</v>
      </c>
      <c r="G3415" s="2">
        <v>128.54669999999999</v>
      </c>
      <c r="H3415" s="2" t="s">
        <v>26</v>
      </c>
      <c r="M3415" s="2" t="s">
        <v>9196</v>
      </c>
      <c r="N3415" s="2" t="s">
        <v>9197</v>
      </c>
      <c r="O3415" s="2" t="s">
        <v>9198</v>
      </c>
      <c r="P3415" s="2" t="s">
        <v>27</v>
      </c>
      <c r="V3415" s="2">
        <v>1289.778</v>
      </c>
    </row>
    <row r="3416" spans="1:22" ht="128.25" hidden="1" x14ac:dyDescent="0.45">
      <c r="A3416" s="2" t="s">
        <v>9122</v>
      </c>
      <c r="B3416" s="2" t="s">
        <v>9123</v>
      </c>
      <c r="C3416" s="2" t="s">
        <v>9342</v>
      </c>
      <c r="D3416" s="2" t="s">
        <v>9343</v>
      </c>
      <c r="E3416" s="2">
        <v>800</v>
      </c>
      <c r="F3416" s="2">
        <v>36.567799999999998</v>
      </c>
      <c r="G3416" s="2">
        <v>128.87610000000001</v>
      </c>
      <c r="H3416" s="2" t="s">
        <v>26</v>
      </c>
      <c r="M3416" s="2" t="s">
        <v>9196</v>
      </c>
      <c r="N3416" s="2" t="s">
        <v>9197</v>
      </c>
      <c r="O3416" s="2" t="s">
        <v>9198</v>
      </c>
      <c r="P3416" s="2" t="s">
        <v>365</v>
      </c>
      <c r="V3416" s="2">
        <v>1031.8219999999999</v>
      </c>
    </row>
    <row r="3417" spans="1:22" ht="142.5" hidden="1" x14ac:dyDescent="0.45">
      <c r="A3417" s="2" t="s">
        <v>9122</v>
      </c>
      <c r="B3417" s="2" t="s">
        <v>9123</v>
      </c>
      <c r="C3417" s="2" t="s">
        <v>9344</v>
      </c>
      <c r="D3417" s="2" t="s">
        <v>9345</v>
      </c>
      <c r="E3417" s="2">
        <v>5</v>
      </c>
      <c r="F3417" s="2">
        <v>37.326300000000003</v>
      </c>
      <c r="G3417" s="2">
        <v>127.6052</v>
      </c>
      <c r="H3417" s="2" t="s">
        <v>26</v>
      </c>
      <c r="M3417" s="2" t="s">
        <v>9126</v>
      </c>
      <c r="N3417" s="2" t="s">
        <v>1693</v>
      </c>
      <c r="O3417" s="2" t="s">
        <v>9229</v>
      </c>
      <c r="P3417" s="2" t="s">
        <v>365</v>
      </c>
      <c r="V3417" s="2">
        <v>6.4489999999999998</v>
      </c>
    </row>
    <row r="3418" spans="1:22" ht="99.75" hidden="1" x14ac:dyDescent="0.45">
      <c r="A3418" s="2" t="s">
        <v>9122</v>
      </c>
      <c r="B3418" s="2" t="s">
        <v>9123</v>
      </c>
      <c r="C3418" s="2" t="s">
        <v>9346</v>
      </c>
      <c r="D3418" s="2" t="s">
        <v>9347</v>
      </c>
      <c r="E3418" s="2">
        <v>61.5</v>
      </c>
      <c r="F3418" s="2">
        <v>36.569200000000002</v>
      </c>
      <c r="G3418" s="2">
        <v>129.2363</v>
      </c>
      <c r="H3418" s="2" t="s">
        <v>257</v>
      </c>
      <c r="N3418" s="2" t="s">
        <v>1693</v>
      </c>
      <c r="O3418" s="2" t="s">
        <v>9348</v>
      </c>
      <c r="P3418" s="2" t="s">
        <v>27</v>
      </c>
      <c r="V3418" s="2">
        <v>159.78</v>
      </c>
    </row>
    <row r="3419" spans="1:22" ht="128.25" hidden="1" x14ac:dyDescent="0.45">
      <c r="A3419" s="2" t="s">
        <v>9122</v>
      </c>
      <c r="B3419" s="2" t="s">
        <v>9123</v>
      </c>
      <c r="C3419" s="2" t="s">
        <v>9349</v>
      </c>
      <c r="D3419" s="2" t="s">
        <v>9350</v>
      </c>
      <c r="E3419" s="2">
        <v>325</v>
      </c>
      <c r="F3419" s="2">
        <v>37.738599999999998</v>
      </c>
      <c r="G3419" s="2">
        <v>128.9812</v>
      </c>
      <c r="H3419" s="2" t="s">
        <v>213</v>
      </c>
      <c r="M3419" s="2" t="s">
        <v>9168</v>
      </c>
      <c r="N3419" s="2" t="s">
        <v>9169</v>
      </c>
      <c r="O3419" s="2" t="s">
        <v>9170</v>
      </c>
      <c r="P3419" s="2" t="s">
        <v>365</v>
      </c>
      <c r="V3419" s="2">
        <v>2778.547</v>
      </c>
    </row>
    <row r="3420" spans="1:22" ht="128.25" hidden="1" x14ac:dyDescent="0.45">
      <c r="A3420" s="2" t="s">
        <v>9122</v>
      </c>
      <c r="B3420" s="2" t="s">
        <v>9123</v>
      </c>
      <c r="C3420" s="2" t="s">
        <v>9351</v>
      </c>
      <c r="D3420" s="2" t="s">
        <v>9352</v>
      </c>
      <c r="E3420" s="2">
        <v>5080</v>
      </c>
      <c r="F3420" s="2">
        <v>37.236899999999999</v>
      </c>
      <c r="G3420" s="2">
        <v>126.4361</v>
      </c>
      <c r="H3420" s="2" t="s">
        <v>213</v>
      </c>
      <c r="M3420" s="2" t="s">
        <v>9168</v>
      </c>
      <c r="N3420" s="2" t="s">
        <v>9169</v>
      </c>
      <c r="O3420" s="2" t="s">
        <v>9170</v>
      </c>
      <c r="P3420" s="2" t="s">
        <v>27</v>
      </c>
      <c r="V3420" s="2">
        <v>43430.828999999998</v>
      </c>
    </row>
    <row r="3421" spans="1:22" ht="270.75" hidden="1" x14ac:dyDescent="0.45">
      <c r="A3421" s="2" t="s">
        <v>9122</v>
      </c>
      <c r="B3421" s="2" t="s">
        <v>9123</v>
      </c>
      <c r="C3421" s="2" t="s">
        <v>9351</v>
      </c>
      <c r="D3421" s="2" t="s">
        <v>9353</v>
      </c>
      <c r="E3421" s="2">
        <v>22</v>
      </c>
      <c r="F3421" s="2">
        <v>33.439700000000002</v>
      </c>
      <c r="G3421" s="2">
        <v>126.8349</v>
      </c>
      <c r="H3421" s="2" t="s">
        <v>257</v>
      </c>
      <c r="N3421" s="2" t="s">
        <v>1693</v>
      </c>
      <c r="O3421" s="2" t="s">
        <v>9354</v>
      </c>
      <c r="P3421" s="2" t="s">
        <v>365</v>
      </c>
      <c r="V3421" s="2">
        <v>57.156999999999996</v>
      </c>
    </row>
    <row r="3422" spans="1:22" ht="99.75" hidden="1" x14ac:dyDescent="0.45">
      <c r="A3422" s="2" t="s">
        <v>9122</v>
      </c>
      <c r="B3422" s="2" t="s">
        <v>9123</v>
      </c>
      <c r="C3422" s="2" t="s">
        <v>9355</v>
      </c>
      <c r="D3422" s="2" t="s">
        <v>9356</v>
      </c>
      <c r="E3422" s="2">
        <v>400</v>
      </c>
      <c r="F3422" s="2">
        <v>35.514099999999999</v>
      </c>
      <c r="G3422" s="2">
        <v>129.3835</v>
      </c>
      <c r="H3422" s="2" t="s">
        <v>213</v>
      </c>
      <c r="M3422" s="2" t="s">
        <v>9173</v>
      </c>
      <c r="N3422" s="2" t="s">
        <v>9174</v>
      </c>
      <c r="O3422" s="2" t="s">
        <v>9175</v>
      </c>
      <c r="P3422" s="2" t="s">
        <v>365</v>
      </c>
      <c r="V3422" s="2">
        <v>3419.75</v>
      </c>
    </row>
    <row r="3423" spans="1:22" ht="99.75" hidden="1" x14ac:dyDescent="0.45">
      <c r="A3423" s="2" t="s">
        <v>9122</v>
      </c>
      <c r="B3423" s="2" t="s">
        <v>9123</v>
      </c>
      <c r="C3423" s="2" t="s">
        <v>9357</v>
      </c>
      <c r="D3423" s="2" t="s">
        <v>9358</v>
      </c>
      <c r="E3423" s="2">
        <v>13</v>
      </c>
      <c r="F3423" s="2">
        <v>34.743000000000002</v>
      </c>
      <c r="G3423" s="2">
        <v>126.4273</v>
      </c>
      <c r="H3423" s="2" t="s">
        <v>401</v>
      </c>
      <c r="N3423" s="2" t="s">
        <v>1693</v>
      </c>
      <c r="O3423" s="2" t="s">
        <v>9359</v>
      </c>
      <c r="P3423" s="2" t="s">
        <v>365</v>
      </c>
      <c r="V3423" s="2">
        <v>351.38499999999999</v>
      </c>
    </row>
    <row r="3424" spans="1:22" ht="99.75" x14ac:dyDescent="0.45">
      <c r="A3424" s="2" t="s">
        <v>9122</v>
      </c>
      <c r="B3424" s="2" t="s">
        <v>9123</v>
      </c>
      <c r="C3424" s="2" t="s">
        <v>9360</v>
      </c>
      <c r="D3424" s="2" t="s">
        <v>9361</v>
      </c>
      <c r="E3424" s="2">
        <v>848</v>
      </c>
      <c r="F3424" s="2">
        <v>37.162999999999997</v>
      </c>
      <c r="G3424" s="2">
        <v>128.4924</v>
      </c>
      <c r="H3424" s="2" t="s">
        <v>37</v>
      </c>
      <c r="L3424" s="2">
        <v>2010</v>
      </c>
      <c r="M3424" s="2" t="s">
        <v>9173</v>
      </c>
      <c r="N3424" s="2" t="s">
        <v>9174</v>
      </c>
      <c r="O3424" s="2" t="s">
        <v>9175</v>
      </c>
      <c r="P3424" s="2" t="s">
        <v>365</v>
      </c>
      <c r="V3424" s="2">
        <v>3506.1239999999998</v>
      </c>
    </row>
    <row r="3425" spans="1:22" ht="128.25" hidden="1" x14ac:dyDescent="0.45">
      <c r="A3425" s="2" t="s">
        <v>9122</v>
      </c>
      <c r="B3425" s="2" t="s">
        <v>9123</v>
      </c>
      <c r="C3425" s="2" t="s">
        <v>9362</v>
      </c>
      <c r="D3425" s="2" t="s">
        <v>9363</v>
      </c>
      <c r="E3425" s="2">
        <v>678</v>
      </c>
      <c r="F3425" s="2">
        <v>34.839300000000001</v>
      </c>
      <c r="G3425" s="2">
        <v>127.6908</v>
      </c>
      <c r="H3425" s="2" t="s">
        <v>213</v>
      </c>
      <c r="L3425" s="2">
        <v>2011</v>
      </c>
      <c r="M3425" s="2" t="s">
        <v>9168</v>
      </c>
      <c r="N3425" s="2" t="s">
        <v>9169</v>
      </c>
      <c r="O3425" s="2" t="s">
        <v>9170</v>
      </c>
      <c r="P3425" s="2" t="s">
        <v>27</v>
      </c>
      <c r="V3425" s="2">
        <v>5796.4769999999999</v>
      </c>
    </row>
    <row r="3426" spans="1:22" ht="99.75" x14ac:dyDescent="0.45">
      <c r="A3426" s="2" t="s">
        <v>9122</v>
      </c>
      <c r="B3426" s="2" t="s">
        <v>9123</v>
      </c>
      <c r="C3426" s="2" t="s">
        <v>9364</v>
      </c>
      <c r="D3426" s="2" t="s">
        <v>9365</v>
      </c>
      <c r="E3426" s="2">
        <v>80</v>
      </c>
      <c r="F3426" s="2">
        <v>34.8414</v>
      </c>
      <c r="G3426" s="2">
        <v>127.69289999999999</v>
      </c>
      <c r="H3426" s="2" t="s">
        <v>37</v>
      </c>
      <c r="L3426" s="2">
        <v>2003</v>
      </c>
      <c r="M3426" s="2" t="s">
        <v>9366</v>
      </c>
      <c r="N3426" s="2" t="s">
        <v>9139</v>
      </c>
      <c r="O3426" s="2" t="s">
        <v>9367</v>
      </c>
      <c r="P3426" s="2" t="s">
        <v>365</v>
      </c>
      <c r="V3426" s="2">
        <v>330.76600000000002</v>
      </c>
    </row>
    <row r="3427" spans="1:22" ht="99.75" hidden="1" x14ac:dyDescent="0.45">
      <c r="A3427" s="2" t="s">
        <v>9122</v>
      </c>
      <c r="B3427" s="2" t="s">
        <v>9123</v>
      </c>
      <c r="C3427" s="2" t="s">
        <v>9368</v>
      </c>
      <c r="D3427" s="2" t="s">
        <v>9369</v>
      </c>
      <c r="E3427" s="2">
        <v>3</v>
      </c>
      <c r="F3427" s="2">
        <v>35.418999999999997</v>
      </c>
      <c r="G3427" s="2">
        <v>126.4286</v>
      </c>
      <c r="H3427" s="2" t="s">
        <v>401</v>
      </c>
      <c r="M3427" s="2" t="s">
        <v>9370</v>
      </c>
      <c r="N3427" s="2" t="s">
        <v>1693</v>
      </c>
      <c r="O3427" s="2" t="s">
        <v>9371</v>
      </c>
      <c r="P3427" s="2" t="s">
        <v>365</v>
      </c>
      <c r="V3427" s="2">
        <v>81.088999999999999</v>
      </c>
    </row>
    <row r="3428" spans="1:22" ht="99.75" hidden="1" x14ac:dyDescent="0.45">
      <c r="A3428" s="2" t="s">
        <v>9122</v>
      </c>
      <c r="B3428" s="2" t="s">
        <v>9123</v>
      </c>
      <c r="C3428" s="2" t="s">
        <v>9372</v>
      </c>
      <c r="D3428" s="2" t="s">
        <v>9373</v>
      </c>
      <c r="E3428" s="2">
        <v>39.6</v>
      </c>
      <c r="F3428" s="2">
        <v>36.414900000000003</v>
      </c>
      <c r="G3428" s="2">
        <v>129.41409999999999</v>
      </c>
      <c r="H3428" s="2" t="s">
        <v>257</v>
      </c>
      <c r="M3428" s="2" t="s">
        <v>9374</v>
      </c>
      <c r="N3428" s="2" t="s">
        <v>1693</v>
      </c>
      <c r="O3428" s="2" t="s">
        <v>9375</v>
      </c>
      <c r="P3428" s="2" t="s">
        <v>365</v>
      </c>
      <c r="V3428" s="2">
        <v>102.883</v>
      </c>
    </row>
    <row r="3429" spans="1:22" ht="114" x14ac:dyDescent="0.45">
      <c r="A3429" s="2" t="s">
        <v>9122</v>
      </c>
      <c r="B3429" s="2" t="s">
        <v>9123</v>
      </c>
      <c r="C3429" s="2" t="s">
        <v>9376</v>
      </c>
      <c r="D3429" s="2" t="s">
        <v>9377</v>
      </c>
      <c r="E3429" s="2">
        <v>1475</v>
      </c>
      <c r="F3429" s="2">
        <v>34.912999999999997</v>
      </c>
      <c r="G3429" s="2">
        <v>127.593</v>
      </c>
      <c r="H3429" s="2" t="s">
        <v>37</v>
      </c>
      <c r="M3429" s="2" t="s">
        <v>9378</v>
      </c>
      <c r="N3429" s="2" t="s">
        <v>9378</v>
      </c>
      <c r="O3429" s="2" t="s">
        <v>9379</v>
      </c>
      <c r="P3429" s="2" t="s">
        <v>27</v>
      </c>
      <c r="V3429" s="2">
        <v>6098.5060000000003</v>
      </c>
    </row>
    <row r="3430" spans="1:22" ht="213.75" hidden="1" x14ac:dyDescent="0.45">
      <c r="A3430" s="2" t="s">
        <v>9380</v>
      </c>
      <c r="B3430" s="2" t="s">
        <v>9381</v>
      </c>
      <c r="C3430" s="2" t="s">
        <v>9382</v>
      </c>
      <c r="D3430" s="2" t="s">
        <v>9383</v>
      </c>
      <c r="E3430" s="2">
        <v>877.66</v>
      </c>
      <c r="F3430" s="2">
        <v>43.552799999999998</v>
      </c>
      <c r="G3430" s="2">
        <v>-5.7230999999999996</v>
      </c>
      <c r="H3430" s="2" t="s">
        <v>213</v>
      </c>
      <c r="L3430" s="2">
        <v>1985</v>
      </c>
      <c r="M3430" s="2" t="s">
        <v>9384</v>
      </c>
      <c r="N3430" s="2" t="s">
        <v>9385</v>
      </c>
      <c r="O3430" s="2" t="s">
        <v>9386</v>
      </c>
      <c r="P3430" s="2" t="s">
        <v>27</v>
      </c>
    </row>
    <row r="3431" spans="1:22" ht="213.75" x14ac:dyDescent="0.45">
      <c r="A3431" s="2" t="s">
        <v>9380</v>
      </c>
      <c r="B3431" s="2" t="s">
        <v>9381</v>
      </c>
      <c r="C3431" s="2" t="s">
        <v>9387</v>
      </c>
      <c r="D3431" s="2" t="s">
        <v>9388</v>
      </c>
      <c r="E3431" s="2">
        <v>758.74</v>
      </c>
      <c r="F3431" s="2">
        <v>39.942700000000002</v>
      </c>
      <c r="G3431" s="2">
        <v>-3.8548</v>
      </c>
      <c r="H3431" s="2" t="s">
        <v>37</v>
      </c>
      <c r="L3431" s="2">
        <v>2006</v>
      </c>
      <c r="M3431" s="2" t="s">
        <v>9389</v>
      </c>
      <c r="N3431" s="2" t="s">
        <v>9385</v>
      </c>
      <c r="O3431" s="2" t="s">
        <v>9386</v>
      </c>
      <c r="P3431" s="2" t="s">
        <v>27</v>
      </c>
      <c r="V3431" s="2">
        <v>1371.143</v>
      </c>
    </row>
    <row r="3432" spans="1:22" ht="213.75" hidden="1" x14ac:dyDescent="0.45">
      <c r="A3432" s="2" t="s">
        <v>9380</v>
      </c>
      <c r="B3432" s="2" t="s">
        <v>9381</v>
      </c>
      <c r="C3432" s="2" t="s">
        <v>9390</v>
      </c>
      <c r="D3432" s="2" t="s">
        <v>9391</v>
      </c>
      <c r="E3432" s="2">
        <v>15</v>
      </c>
      <c r="F3432" s="2">
        <v>41.548499999999997</v>
      </c>
      <c r="G3432" s="2">
        <v>0.82450000000000001</v>
      </c>
      <c r="H3432" s="2" t="s">
        <v>424</v>
      </c>
      <c r="L3432" s="2">
        <v>2004</v>
      </c>
      <c r="M3432" s="2" t="s">
        <v>9392</v>
      </c>
      <c r="N3432" s="2" t="s">
        <v>9385</v>
      </c>
      <c r="O3432" s="2" t="s">
        <v>9386</v>
      </c>
      <c r="P3432" s="2" t="s">
        <v>996</v>
      </c>
      <c r="V3432" s="2">
        <v>53.033999999999999</v>
      </c>
    </row>
    <row r="3433" spans="1:22" ht="213.75" hidden="1" x14ac:dyDescent="0.45">
      <c r="A3433" s="2" t="s">
        <v>9380</v>
      </c>
      <c r="B3433" s="2" t="s">
        <v>9381</v>
      </c>
      <c r="C3433" s="2" t="s">
        <v>9393</v>
      </c>
      <c r="D3433" s="2" t="s">
        <v>9394</v>
      </c>
      <c r="E3433" s="2">
        <v>18</v>
      </c>
      <c r="F3433" s="2">
        <v>41.855899999999998</v>
      </c>
      <c r="G3433" s="2">
        <v>-1.9224000000000001</v>
      </c>
      <c r="H3433" s="2" t="s">
        <v>257</v>
      </c>
      <c r="L3433" s="2">
        <v>2013</v>
      </c>
      <c r="M3433" s="2" t="s">
        <v>9395</v>
      </c>
      <c r="N3433" s="2" t="s">
        <v>9385</v>
      </c>
      <c r="O3433" s="2" t="s">
        <v>9386</v>
      </c>
      <c r="P3433" s="2" t="s">
        <v>996</v>
      </c>
      <c r="V3433" s="2">
        <v>83.052000000000007</v>
      </c>
    </row>
    <row r="3434" spans="1:22" ht="213.75" hidden="1" x14ac:dyDescent="0.45">
      <c r="A3434" s="2" t="s">
        <v>9380</v>
      </c>
      <c r="B3434" s="2" t="s">
        <v>9381</v>
      </c>
      <c r="C3434" s="2" t="s">
        <v>9393</v>
      </c>
      <c r="D3434" s="2" t="s">
        <v>9396</v>
      </c>
      <c r="E3434" s="2">
        <v>16.334</v>
      </c>
      <c r="F3434" s="2">
        <v>41.855899999999998</v>
      </c>
      <c r="G3434" s="2">
        <v>-1.9224000000000001</v>
      </c>
      <c r="H3434" s="2" t="s">
        <v>424</v>
      </c>
      <c r="L3434" s="2">
        <v>2000</v>
      </c>
      <c r="M3434" s="2" t="s">
        <v>9397</v>
      </c>
      <c r="N3434" s="2" t="s">
        <v>9385</v>
      </c>
      <c r="O3434" s="2" t="s">
        <v>9386</v>
      </c>
      <c r="P3434" s="2" t="s">
        <v>996</v>
      </c>
      <c r="V3434" s="2">
        <v>57.75</v>
      </c>
    </row>
    <row r="3435" spans="1:22" ht="213.75" hidden="1" x14ac:dyDescent="0.45">
      <c r="A3435" s="2" t="s">
        <v>9380</v>
      </c>
      <c r="B3435" s="2" t="s">
        <v>9381</v>
      </c>
      <c r="C3435" s="2" t="s">
        <v>9398</v>
      </c>
      <c r="D3435" s="2" t="s">
        <v>9399</v>
      </c>
      <c r="E3435" s="2">
        <v>20</v>
      </c>
      <c r="F3435" s="2">
        <v>37.616700000000002</v>
      </c>
      <c r="G3435" s="2">
        <v>-4.3224999999999998</v>
      </c>
      <c r="H3435" s="2" t="s">
        <v>509</v>
      </c>
      <c r="M3435" s="2" t="s">
        <v>9400</v>
      </c>
      <c r="N3435" s="2" t="s">
        <v>9385</v>
      </c>
      <c r="O3435" s="2" t="s">
        <v>9386</v>
      </c>
      <c r="P3435" s="2" t="s">
        <v>996</v>
      </c>
      <c r="V3435" s="2">
        <v>4728</v>
      </c>
    </row>
    <row r="3436" spans="1:22" ht="213.75" hidden="1" x14ac:dyDescent="0.45">
      <c r="A3436" s="2" t="s">
        <v>9380</v>
      </c>
      <c r="B3436" s="2" t="s">
        <v>9381</v>
      </c>
      <c r="C3436" s="2" t="s">
        <v>9401</v>
      </c>
      <c r="D3436" s="2" t="s">
        <v>9402</v>
      </c>
      <c r="E3436" s="2">
        <v>360.6</v>
      </c>
      <c r="F3436" s="2">
        <v>43.095199999999998</v>
      </c>
      <c r="G3436" s="2">
        <v>-4.0004</v>
      </c>
      <c r="H3436" s="2" t="s">
        <v>26</v>
      </c>
      <c r="L3436" s="2">
        <v>1983</v>
      </c>
      <c r="M3436" s="2" t="s">
        <v>9403</v>
      </c>
      <c r="N3436" s="2" t="s">
        <v>9385</v>
      </c>
      <c r="O3436" s="2" t="s">
        <v>9386</v>
      </c>
      <c r="P3436" s="2" t="s">
        <v>365</v>
      </c>
      <c r="V3436" s="2">
        <v>989.51700000000005</v>
      </c>
    </row>
    <row r="3437" spans="1:22" ht="213.75" hidden="1" x14ac:dyDescent="0.45">
      <c r="A3437" s="2" t="s">
        <v>9380</v>
      </c>
      <c r="B3437" s="2" t="s">
        <v>9381</v>
      </c>
      <c r="C3437" s="2" t="s">
        <v>9404</v>
      </c>
      <c r="D3437" s="2" t="s">
        <v>9405</v>
      </c>
      <c r="E3437" s="2">
        <v>67.599999999999994</v>
      </c>
      <c r="F3437" s="2">
        <v>42.433300000000003</v>
      </c>
      <c r="G3437" s="2">
        <v>-8.1442999999999994</v>
      </c>
      <c r="H3437" s="2" t="s">
        <v>26</v>
      </c>
      <c r="L3437" s="2">
        <v>1973</v>
      </c>
      <c r="M3437" s="2" t="s">
        <v>9389</v>
      </c>
      <c r="N3437" s="2" t="s">
        <v>9385</v>
      </c>
      <c r="O3437" s="2" t="s">
        <v>9386</v>
      </c>
      <c r="P3437" s="2" t="s">
        <v>996</v>
      </c>
      <c r="V3437" s="2">
        <v>185.5</v>
      </c>
    </row>
    <row r="3438" spans="1:22" ht="213.75" hidden="1" x14ac:dyDescent="0.45">
      <c r="A3438" s="2" t="s">
        <v>9380</v>
      </c>
      <c r="B3438" s="2" t="s">
        <v>9381</v>
      </c>
      <c r="C3438" s="2" t="s">
        <v>9406</v>
      </c>
      <c r="D3438" s="2" t="s">
        <v>9407</v>
      </c>
      <c r="E3438" s="2">
        <v>533.79999999999995</v>
      </c>
      <c r="F3438" s="2">
        <v>39.810600000000001</v>
      </c>
      <c r="G3438" s="2">
        <v>3.0912999999999999</v>
      </c>
      <c r="H3438" s="2" t="s">
        <v>213</v>
      </c>
      <c r="I3438" s="2" t="s">
        <v>50</v>
      </c>
      <c r="L3438" s="2">
        <v>1981</v>
      </c>
      <c r="M3438" s="2" t="s">
        <v>9408</v>
      </c>
      <c r="N3438" s="2" t="s">
        <v>9385</v>
      </c>
      <c r="O3438" s="2" t="s">
        <v>9386</v>
      </c>
      <c r="P3438" s="2" t="s">
        <v>996</v>
      </c>
      <c r="V3438" s="2">
        <v>2752.7739999999999</v>
      </c>
    </row>
    <row r="3439" spans="1:22" ht="213.75" hidden="1" x14ac:dyDescent="0.45">
      <c r="A3439" s="2" t="s">
        <v>9380</v>
      </c>
      <c r="B3439" s="2" t="s">
        <v>9381</v>
      </c>
      <c r="C3439" s="2" t="s">
        <v>9409</v>
      </c>
      <c r="D3439" s="2" t="s">
        <v>9410</v>
      </c>
      <c r="E3439" s="2">
        <v>1226.43</v>
      </c>
      <c r="F3439" s="2">
        <v>41.2117</v>
      </c>
      <c r="G3439" s="2">
        <v>-6.6856</v>
      </c>
      <c r="H3439" s="2" t="s">
        <v>26</v>
      </c>
      <c r="L3439" s="2">
        <v>1986</v>
      </c>
      <c r="M3439" s="2" t="s">
        <v>9411</v>
      </c>
      <c r="N3439" s="2" t="s">
        <v>9385</v>
      </c>
      <c r="O3439" s="2" t="s">
        <v>9386</v>
      </c>
      <c r="P3439" s="2" t="s">
        <v>27</v>
      </c>
      <c r="V3439" s="2">
        <v>3365.4279999999999</v>
      </c>
    </row>
    <row r="3440" spans="1:22" ht="213.75" hidden="1" x14ac:dyDescent="0.45">
      <c r="A3440" s="2" t="s">
        <v>9380</v>
      </c>
      <c r="B3440" s="2" t="s">
        <v>9381</v>
      </c>
      <c r="C3440" s="2" t="s">
        <v>9412</v>
      </c>
      <c r="D3440" s="2" t="s">
        <v>9413</v>
      </c>
      <c r="E3440" s="2">
        <v>46.5</v>
      </c>
      <c r="F3440" s="2">
        <v>41.4206</v>
      </c>
      <c r="G3440" s="2">
        <v>-2.3319000000000001</v>
      </c>
      <c r="H3440" s="2" t="s">
        <v>257</v>
      </c>
      <c r="L3440" s="2">
        <v>2007</v>
      </c>
      <c r="M3440" s="2" t="s">
        <v>9414</v>
      </c>
      <c r="N3440" s="2" t="s">
        <v>9385</v>
      </c>
      <c r="O3440" s="2" t="s">
        <v>9386</v>
      </c>
      <c r="P3440" s="2" t="s">
        <v>996</v>
      </c>
      <c r="V3440" s="2">
        <v>214.55099999999999</v>
      </c>
    </row>
    <row r="3441" spans="1:22" ht="213.75" hidden="1" x14ac:dyDescent="0.45">
      <c r="A3441" s="2" t="s">
        <v>9380</v>
      </c>
      <c r="B3441" s="2" t="s">
        <v>9381</v>
      </c>
      <c r="C3441" s="2" t="s">
        <v>9415</v>
      </c>
      <c r="D3441" s="2" t="s">
        <v>9416</v>
      </c>
      <c r="E3441" s="2">
        <v>11.05</v>
      </c>
      <c r="F3441" s="2">
        <v>41.540599999999998</v>
      </c>
      <c r="G3441" s="2">
        <v>-1.7165999999999999</v>
      </c>
      <c r="H3441" s="2" t="s">
        <v>257</v>
      </c>
      <c r="M3441" s="2" t="s">
        <v>9417</v>
      </c>
      <c r="N3441" s="2" t="s">
        <v>9385</v>
      </c>
      <c r="O3441" s="2" t="s">
        <v>9386</v>
      </c>
      <c r="P3441" s="2" t="s">
        <v>996</v>
      </c>
      <c r="V3441" s="2">
        <v>50.984999999999999</v>
      </c>
    </row>
    <row r="3442" spans="1:22" ht="213.75" x14ac:dyDescent="0.45">
      <c r="A3442" s="2" t="s">
        <v>9380</v>
      </c>
      <c r="B3442" s="2" t="s">
        <v>9381</v>
      </c>
      <c r="C3442" s="2" t="s">
        <v>9418</v>
      </c>
      <c r="D3442" s="2" t="s">
        <v>9419</v>
      </c>
      <c r="E3442" s="2">
        <v>786.42</v>
      </c>
      <c r="F3442" s="2">
        <v>43.234699999999997</v>
      </c>
      <c r="G3442" s="2">
        <v>-2.7496999999999998</v>
      </c>
      <c r="H3442" s="2" t="s">
        <v>37</v>
      </c>
      <c r="L3442" s="2">
        <v>2005</v>
      </c>
      <c r="M3442" s="2" t="s">
        <v>9420</v>
      </c>
      <c r="N3442" s="2" t="s">
        <v>9385</v>
      </c>
      <c r="O3442" s="2" t="s">
        <v>9386</v>
      </c>
      <c r="P3442" s="2" t="s">
        <v>27</v>
      </c>
      <c r="V3442" s="2">
        <v>1421.164</v>
      </c>
    </row>
    <row r="3443" spans="1:22" ht="213.75" hidden="1" x14ac:dyDescent="0.45">
      <c r="A3443" s="2" t="s">
        <v>9380</v>
      </c>
      <c r="B3443" s="2" t="s">
        <v>9381</v>
      </c>
      <c r="C3443" s="2" t="s">
        <v>9421</v>
      </c>
      <c r="D3443" s="2" t="s">
        <v>9422</v>
      </c>
      <c r="E3443" s="2">
        <v>11.05</v>
      </c>
      <c r="F3443" s="2">
        <v>42.936199999999999</v>
      </c>
      <c r="G3443" s="2">
        <v>-4.3083</v>
      </c>
      <c r="H3443" s="2" t="s">
        <v>257</v>
      </c>
      <c r="M3443" s="2" t="s">
        <v>9423</v>
      </c>
      <c r="N3443" s="2" t="s">
        <v>9385</v>
      </c>
      <c r="O3443" s="2" t="s">
        <v>9386</v>
      </c>
      <c r="P3443" s="2" t="s">
        <v>996</v>
      </c>
      <c r="V3443" s="2">
        <v>50.984999999999999</v>
      </c>
    </row>
    <row r="3444" spans="1:22" ht="213.75" hidden="1" x14ac:dyDescent="0.45">
      <c r="A3444" s="2" t="s">
        <v>9380</v>
      </c>
      <c r="B3444" s="2" t="s">
        <v>9381</v>
      </c>
      <c r="C3444" s="2" t="s">
        <v>9424</v>
      </c>
      <c r="D3444" s="2" t="s">
        <v>9425</v>
      </c>
      <c r="E3444" s="2">
        <v>18</v>
      </c>
      <c r="F3444" s="2">
        <v>42.035699999999999</v>
      </c>
      <c r="G3444" s="2">
        <v>-6.9054000000000002</v>
      </c>
      <c r="H3444" s="2" t="s">
        <v>257</v>
      </c>
      <c r="L3444" s="2">
        <v>2009</v>
      </c>
      <c r="M3444" s="2" t="s">
        <v>9426</v>
      </c>
      <c r="N3444" s="2" t="s">
        <v>9385</v>
      </c>
      <c r="O3444" s="2" t="s">
        <v>9386</v>
      </c>
      <c r="P3444" s="2" t="s">
        <v>996</v>
      </c>
      <c r="V3444" s="2">
        <v>83.052000000000007</v>
      </c>
    </row>
    <row r="3445" spans="1:22" ht="213.75" hidden="1" x14ac:dyDescent="0.45">
      <c r="A3445" s="2" t="s">
        <v>9380</v>
      </c>
      <c r="B3445" s="2" t="s">
        <v>9381</v>
      </c>
      <c r="C3445" s="2" t="s">
        <v>9427</v>
      </c>
      <c r="D3445" s="2" t="s">
        <v>9428</v>
      </c>
      <c r="E3445" s="2">
        <v>13.5</v>
      </c>
      <c r="F3445" s="2">
        <v>41.738900000000001</v>
      </c>
      <c r="G3445" s="2">
        <v>-2.1697000000000002</v>
      </c>
      <c r="H3445" s="2" t="s">
        <v>257</v>
      </c>
      <c r="L3445" s="2">
        <v>2013</v>
      </c>
      <c r="M3445" s="2" t="s">
        <v>9395</v>
      </c>
      <c r="N3445" s="2" t="s">
        <v>9385</v>
      </c>
      <c r="O3445" s="2" t="s">
        <v>9386</v>
      </c>
      <c r="P3445" s="2" t="s">
        <v>996</v>
      </c>
      <c r="V3445" s="2">
        <v>62.289000000000001</v>
      </c>
    </row>
    <row r="3446" spans="1:22" ht="213.75" hidden="1" x14ac:dyDescent="0.45">
      <c r="A3446" s="2" t="s">
        <v>9380</v>
      </c>
      <c r="B3446" s="2" t="s">
        <v>9381</v>
      </c>
      <c r="C3446" s="2" t="s">
        <v>9429</v>
      </c>
      <c r="D3446" s="2" t="s">
        <v>9430</v>
      </c>
      <c r="E3446" s="2">
        <v>149.69999999999999</v>
      </c>
      <c r="F3446" s="2">
        <v>37.228099999999998</v>
      </c>
      <c r="G3446" s="2">
        <v>-3.0510999999999999</v>
      </c>
      <c r="H3446" s="2" t="s">
        <v>401</v>
      </c>
      <c r="L3446" s="2">
        <v>2011</v>
      </c>
      <c r="M3446" s="2" t="s">
        <v>9431</v>
      </c>
      <c r="N3446" s="2" t="s">
        <v>9385</v>
      </c>
      <c r="O3446" s="2" t="s">
        <v>9386</v>
      </c>
      <c r="P3446" s="2" t="s">
        <v>27</v>
      </c>
      <c r="V3446" s="2">
        <v>1006.904</v>
      </c>
    </row>
    <row r="3447" spans="1:22" ht="213.75" hidden="1" x14ac:dyDescent="0.45">
      <c r="A3447" s="2" t="s">
        <v>9380</v>
      </c>
      <c r="B3447" s="2" t="s">
        <v>9381</v>
      </c>
      <c r="C3447" s="2" t="s">
        <v>9432</v>
      </c>
      <c r="D3447" s="2" t="s">
        <v>9433</v>
      </c>
      <c r="E3447" s="2">
        <v>346.84</v>
      </c>
      <c r="F3447" s="2">
        <v>42.838500000000003</v>
      </c>
      <c r="G3447" s="2">
        <v>-6.5331999999999999</v>
      </c>
      <c r="H3447" s="2" t="s">
        <v>213</v>
      </c>
      <c r="L3447" s="2">
        <v>1982</v>
      </c>
      <c r="M3447" s="2" t="s">
        <v>9389</v>
      </c>
      <c r="N3447" s="2" t="s">
        <v>9385</v>
      </c>
      <c r="O3447" s="2" t="s">
        <v>9386</v>
      </c>
      <c r="P3447" s="2" t="s">
        <v>27</v>
      </c>
      <c r="V3447" s="2">
        <v>1788.633</v>
      </c>
    </row>
    <row r="3448" spans="1:22" ht="213.75" hidden="1" x14ac:dyDescent="0.45">
      <c r="A3448" s="2" t="s">
        <v>9380</v>
      </c>
      <c r="B3448" s="2" t="s">
        <v>9381</v>
      </c>
      <c r="C3448" s="2" t="s">
        <v>9434</v>
      </c>
      <c r="D3448" s="2" t="s">
        <v>9435</v>
      </c>
      <c r="E3448" s="2">
        <v>56.04</v>
      </c>
      <c r="F3448" s="2">
        <v>43.448599999999999</v>
      </c>
      <c r="G3448" s="2">
        <v>-6.7053000000000003</v>
      </c>
      <c r="H3448" s="2" t="s">
        <v>26</v>
      </c>
      <c r="L3448" s="2">
        <v>1968</v>
      </c>
      <c r="M3448" s="2" t="s">
        <v>9403</v>
      </c>
      <c r="N3448" s="2" t="s">
        <v>9385</v>
      </c>
      <c r="O3448" s="2" t="s">
        <v>9386</v>
      </c>
      <c r="P3448" s="2" t="s">
        <v>996</v>
      </c>
      <c r="V3448" s="2">
        <v>153.779</v>
      </c>
    </row>
    <row r="3449" spans="1:22" ht="213.75" x14ac:dyDescent="0.45">
      <c r="A3449" s="2" t="s">
        <v>9380</v>
      </c>
      <c r="B3449" s="2" t="s">
        <v>9381</v>
      </c>
      <c r="C3449" s="2" t="s">
        <v>9436</v>
      </c>
      <c r="D3449" s="2" t="s">
        <v>9437</v>
      </c>
      <c r="E3449" s="2">
        <v>1585.39</v>
      </c>
      <c r="F3449" s="2">
        <v>36.6721</v>
      </c>
      <c r="G3449" s="2">
        <v>-5.8163999999999998</v>
      </c>
      <c r="H3449" s="2" t="s">
        <v>37</v>
      </c>
      <c r="L3449" s="2">
        <v>2005</v>
      </c>
      <c r="M3449" s="2" t="s">
        <v>9411</v>
      </c>
      <c r="N3449" s="2" t="s">
        <v>9385</v>
      </c>
      <c r="O3449" s="2" t="s">
        <v>9386</v>
      </c>
      <c r="P3449" s="2" t="s">
        <v>27</v>
      </c>
      <c r="V3449" s="2">
        <v>2865.0070000000001</v>
      </c>
    </row>
    <row r="3450" spans="1:22" ht="213.75" hidden="1" x14ac:dyDescent="0.45">
      <c r="A3450" s="2" t="s">
        <v>9380</v>
      </c>
      <c r="B3450" s="2" t="s">
        <v>9381</v>
      </c>
      <c r="C3450" s="2" t="s">
        <v>9438</v>
      </c>
      <c r="D3450" s="2" t="s">
        <v>9439</v>
      </c>
      <c r="E3450" s="2">
        <v>43.2</v>
      </c>
      <c r="F3450" s="2">
        <v>28.099599999999999</v>
      </c>
      <c r="G3450" s="2">
        <v>-16.681000000000001</v>
      </c>
      <c r="H3450" s="2" t="s">
        <v>50</v>
      </c>
      <c r="L3450" s="2">
        <v>2003</v>
      </c>
      <c r="M3450" s="2" t="s">
        <v>9440</v>
      </c>
      <c r="N3450" s="2" t="s">
        <v>9385</v>
      </c>
      <c r="O3450" s="2" t="s">
        <v>9386</v>
      </c>
      <c r="P3450" s="2" t="s">
        <v>996</v>
      </c>
      <c r="V3450" s="2">
        <v>130.72</v>
      </c>
    </row>
    <row r="3451" spans="1:22" ht="213.75" x14ac:dyDescent="0.45">
      <c r="A3451" s="2" t="s">
        <v>9380</v>
      </c>
      <c r="B3451" s="2" t="s">
        <v>9381</v>
      </c>
      <c r="C3451" s="2" t="s">
        <v>9441</v>
      </c>
      <c r="D3451" s="2" t="s">
        <v>9442</v>
      </c>
      <c r="E3451" s="2">
        <v>784.7</v>
      </c>
      <c r="F3451" s="2">
        <v>42.419400000000003</v>
      </c>
      <c r="G3451" s="2">
        <v>-2.2511000000000001</v>
      </c>
      <c r="H3451" s="2" t="s">
        <v>37</v>
      </c>
      <c r="L3451" s="2">
        <v>2005</v>
      </c>
      <c r="M3451" s="2" t="s">
        <v>9443</v>
      </c>
      <c r="N3451" s="2" t="s">
        <v>9385</v>
      </c>
      <c r="O3451" s="2" t="s">
        <v>9386</v>
      </c>
      <c r="P3451" s="2" t="s">
        <v>27</v>
      </c>
      <c r="V3451" s="2">
        <v>1418.056</v>
      </c>
    </row>
    <row r="3452" spans="1:22" ht="213.75" hidden="1" x14ac:dyDescent="0.45">
      <c r="A3452" s="2" t="s">
        <v>9380</v>
      </c>
      <c r="B3452" s="2" t="s">
        <v>9381</v>
      </c>
      <c r="C3452" s="2" t="s">
        <v>9444</v>
      </c>
      <c r="D3452" s="2" t="s">
        <v>9445</v>
      </c>
      <c r="E3452" s="2">
        <v>67.52</v>
      </c>
      <c r="F3452" s="2">
        <v>41.798000000000002</v>
      </c>
      <c r="G3452" s="2">
        <v>1.9542999999999999</v>
      </c>
      <c r="H3452" s="2" t="s">
        <v>26</v>
      </c>
      <c r="L3452" s="2">
        <v>1955</v>
      </c>
      <c r="M3452" s="2" t="s">
        <v>9446</v>
      </c>
      <c r="N3452" s="2" t="s">
        <v>9385</v>
      </c>
      <c r="O3452" s="2" t="s">
        <v>9386</v>
      </c>
      <c r="P3452" s="2" t="s">
        <v>996</v>
      </c>
      <c r="V3452" s="2">
        <v>185.28100000000001</v>
      </c>
    </row>
    <row r="3453" spans="1:22" ht="213.75" hidden="1" x14ac:dyDescent="0.45">
      <c r="A3453" s="2" t="s">
        <v>9380</v>
      </c>
      <c r="B3453" s="2" t="s">
        <v>9381</v>
      </c>
      <c r="C3453" s="2" t="s">
        <v>9447</v>
      </c>
      <c r="D3453" s="2" t="s">
        <v>9448</v>
      </c>
      <c r="E3453" s="2">
        <v>1990.5</v>
      </c>
      <c r="F3453" s="2">
        <v>41.200800000000001</v>
      </c>
      <c r="G3453" s="2">
        <v>0.56789999999999996</v>
      </c>
      <c r="H3453" s="2" t="s">
        <v>233</v>
      </c>
      <c r="L3453" s="2">
        <v>1983</v>
      </c>
      <c r="M3453" s="2" t="s">
        <v>9446</v>
      </c>
      <c r="N3453" s="2" t="s">
        <v>9385</v>
      </c>
      <c r="O3453" s="2" t="s">
        <v>9386</v>
      </c>
      <c r="P3453" s="2" t="s">
        <v>27</v>
      </c>
      <c r="V3453" s="2">
        <v>16020.315000000001</v>
      </c>
    </row>
    <row r="3454" spans="1:22" ht="213.75" hidden="1" x14ac:dyDescent="0.45">
      <c r="A3454" s="2" t="s">
        <v>9380</v>
      </c>
      <c r="B3454" s="2" t="s">
        <v>9381</v>
      </c>
      <c r="C3454" s="2" t="s">
        <v>9449</v>
      </c>
      <c r="D3454" s="2" t="s">
        <v>9450</v>
      </c>
      <c r="E3454" s="2">
        <v>99.8</v>
      </c>
      <c r="F3454" s="2">
        <v>39.170999999999999</v>
      </c>
      <c r="G3454" s="2">
        <v>-3.2665999999999999</v>
      </c>
      <c r="H3454" s="2" t="s">
        <v>401</v>
      </c>
      <c r="L3454" s="2">
        <v>2012</v>
      </c>
      <c r="M3454" s="2" t="s">
        <v>9451</v>
      </c>
      <c r="N3454" s="2" t="s">
        <v>9385</v>
      </c>
      <c r="O3454" s="2" t="s">
        <v>9386</v>
      </c>
      <c r="P3454" s="2" t="s">
        <v>27</v>
      </c>
      <c r="V3454" s="2">
        <v>671.27</v>
      </c>
    </row>
    <row r="3455" spans="1:22" ht="213.75" hidden="1" x14ac:dyDescent="0.45">
      <c r="A3455" s="2" t="s">
        <v>9380</v>
      </c>
      <c r="B3455" s="2" t="s">
        <v>9381</v>
      </c>
      <c r="C3455" s="2" t="s">
        <v>9452</v>
      </c>
      <c r="D3455" s="2" t="s">
        <v>9453</v>
      </c>
      <c r="E3455" s="2">
        <v>49.9</v>
      </c>
      <c r="F3455" s="2">
        <v>38.811999999999998</v>
      </c>
      <c r="G3455" s="2">
        <v>-7.0587</v>
      </c>
      <c r="H3455" s="2" t="s">
        <v>401</v>
      </c>
      <c r="L3455" s="2">
        <v>2012</v>
      </c>
      <c r="M3455" s="2" t="s">
        <v>9454</v>
      </c>
      <c r="N3455" s="2" t="s">
        <v>9385</v>
      </c>
      <c r="O3455" s="2" t="s">
        <v>9386</v>
      </c>
      <c r="P3455" s="2" t="s">
        <v>27</v>
      </c>
      <c r="V3455" s="2">
        <v>335.63499999999999</v>
      </c>
    </row>
    <row r="3456" spans="1:22" ht="213.75" x14ac:dyDescent="0.45">
      <c r="A3456" s="2" t="s">
        <v>9380</v>
      </c>
      <c r="B3456" s="2" t="s">
        <v>9381</v>
      </c>
      <c r="C3456" s="2" t="s">
        <v>9455</v>
      </c>
      <c r="D3456" s="2" t="s">
        <v>9456</v>
      </c>
      <c r="E3456" s="2">
        <v>39.58</v>
      </c>
      <c r="F3456" s="2">
        <v>40.8125</v>
      </c>
      <c r="G3456" s="2">
        <v>0.52159999999999995</v>
      </c>
      <c r="H3456" s="2" t="s">
        <v>37</v>
      </c>
      <c r="L3456" s="2">
        <v>2011</v>
      </c>
      <c r="M3456" s="2" t="s">
        <v>9457</v>
      </c>
      <c r="N3456" s="2" t="s">
        <v>9385</v>
      </c>
      <c r="O3456" s="2" t="s">
        <v>9386</v>
      </c>
      <c r="P3456" s="2" t="s">
        <v>996</v>
      </c>
      <c r="V3456" s="2">
        <v>71.525999999999996</v>
      </c>
    </row>
    <row r="3457" spans="1:22" ht="213.75" hidden="1" x14ac:dyDescent="0.45">
      <c r="A3457" s="2" t="s">
        <v>9380</v>
      </c>
      <c r="B3457" s="2" t="s">
        <v>9381</v>
      </c>
      <c r="C3457" s="2" t="s">
        <v>9458</v>
      </c>
      <c r="D3457" s="2" t="s">
        <v>9459</v>
      </c>
      <c r="E3457" s="2">
        <v>15</v>
      </c>
      <c r="F3457" s="2">
        <v>41.566699999999997</v>
      </c>
      <c r="G3457" s="2">
        <v>0.51670000000000005</v>
      </c>
      <c r="H3457" s="2" t="s">
        <v>424</v>
      </c>
      <c r="L3457" s="2">
        <v>2005</v>
      </c>
      <c r="M3457" s="2" t="s">
        <v>9460</v>
      </c>
      <c r="N3457" s="2" t="s">
        <v>9385</v>
      </c>
      <c r="O3457" s="2" t="s">
        <v>9386</v>
      </c>
      <c r="P3457" s="2" t="s">
        <v>996</v>
      </c>
      <c r="V3457" s="2">
        <v>53.033999999999999</v>
      </c>
    </row>
    <row r="3458" spans="1:22" ht="213.75" hidden="1" x14ac:dyDescent="0.45">
      <c r="A3458" s="2" t="s">
        <v>9380</v>
      </c>
      <c r="B3458" s="2" t="s">
        <v>9381</v>
      </c>
      <c r="C3458" s="2" t="s">
        <v>9461</v>
      </c>
      <c r="D3458" s="2" t="s">
        <v>9462</v>
      </c>
      <c r="E3458" s="2">
        <v>14.6</v>
      </c>
      <c r="F3458" s="2">
        <v>39.659799999999997</v>
      </c>
      <c r="G3458" s="2">
        <v>-2.76</v>
      </c>
      <c r="H3458" s="2" t="s">
        <v>424</v>
      </c>
      <c r="M3458" s="2" t="s">
        <v>9463</v>
      </c>
      <c r="N3458" s="2" t="s">
        <v>9385</v>
      </c>
      <c r="O3458" s="2" t="s">
        <v>9386</v>
      </c>
      <c r="P3458" s="2" t="s">
        <v>996</v>
      </c>
      <c r="V3458" s="2">
        <v>51.62</v>
      </c>
    </row>
    <row r="3459" spans="1:22" ht="213.75" hidden="1" x14ac:dyDescent="0.45">
      <c r="A3459" s="2" t="s">
        <v>9380</v>
      </c>
      <c r="B3459" s="2" t="s">
        <v>9381</v>
      </c>
      <c r="C3459" s="2" t="s">
        <v>9464</v>
      </c>
      <c r="D3459" s="2" t="s">
        <v>9465</v>
      </c>
      <c r="E3459" s="2">
        <v>1003.41</v>
      </c>
      <c r="F3459" s="2">
        <v>40.701599999999999</v>
      </c>
      <c r="G3459" s="2">
        <v>-2.6227</v>
      </c>
      <c r="H3459" s="2" t="s">
        <v>233</v>
      </c>
      <c r="L3459" s="2">
        <v>1988</v>
      </c>
      <c r="M3459" s="2" t="s">
        <v>9411</v>
      </c>
      <c r="N3459" s="2" t="s">
        <v>9385</v>
      </c>
      <c r="O3459" s="2" t="s">
        <v>9386</v>
      </c>
      <c r="P3459" s="2" t="s">
        <v>27</v>
      </c>
      <c r="V3459" s="2">
        <v>8075.8320000000003</v>
      </c>
    </row>
    <row r="3460" spans="1:22" ht="213.75" x14ac:dyDescent="0.45">
      <c r="A3460" s="2" t="s">
        <v>9380</v>
      </c>
      <c r="B3460" s="2" t="s">
        <v>9381</v>
      </c>
      <c r="C3460" s="2" t="s">
        <v>9466</v>
      </c>
      <c r="D3460" s="2" t="s">
        <v>9467</v>
      </c>
      <c r="E3460" s="2">
        <v>23.92</v>
      </c>
      <c r="F3460" s="2">
        <v>42.151899999999998</v>
      </c>
      <c r="G3460" s="2">
        <v>0.2225</v>
      </c>
      <c r="H3460" s="2" t="s">
        <v>37</v>
      </c>
      <c r="L3460" s="2">
        <v>1999</v>
      </c>
      <c r="M3460" s="2" t="s">
        <v>9468</v>
      </c>
      <c r="N3460" s="2" t="s">
        <v>9385</v>
      </c>
      <c r="O3460" s="2" t="s">
        <v>9386</v>
      </c>
      <c r="P3460" s="2" t="s">
        <v>996</v>
      </c>
      <c r="V3460" s="2">
        <v>43.226999999999997</v>
      </c>
    </row>
    <row r="3461" spans="1:22" ht="213.75" hidden="1" x14ac:dyDescent="0.45">
      <c r="A3461" s="2" t="s">
        <v>9380</v>
      </c>
      <c r="B3461" s="2" t="s">
        <v>9381</v>
      </c>
      <c r="C3461" s="2" t="s">
        <v>9469</v>
      </c>
      <c r="D3461" s="2" t="s">
        <v>9470</v>
      </c>
      <c r="E3461" s="2">
        <v>247.17</v>
      </c>
      <c r="F3461" s="2">
        <v>39.777799999999999</v>
      </c>
      <c r="G3461" s="2">
        <v>-5.6124000000000001</v>
      </c>
      <c r="H3461" s="2" t="s">
        <v>26</v>
      </c>
      <c r="L3461" s="2">
        <v>1964</v>
      </c>
      <c r="M3461" s="2" t="s">
        <v>9411</v>
      </c>
      <c r="N3461" s="2" t="s">
        <v>9385</v>
      </c>
      <c r="O3461" s="2" t="s">
        <v>9386</v>
      </c>
      <c r="P3461" s="2" t="s">
        <v>365</v>
      </c>
      <c r="V3461" s="2">
        <v>678.255</v>
      </c>
    </row>
    <row r="3462" spans="1:22" ht="213.75" hidden="1" x14ac:dyDescent="0.45">
      <c r="A3462" s="2" t="s">
        <v>9380</v>
      </c>
      <c r="B3462" s="2" t="s">
        <v>9381</v>
      </c>
      <c r="C3462" s="2" t="s">
        <v>9471</v>
      </c>
      <c r="D3462" s="2" t="s">
        <v>9472</v>
      </c>
      <c r="E3462" s="2">
        <v>65.099999999999994</v>
      </c>
      <c r="F3462" s="2">
        <v>41.997399999999999</v>
      </c>
      <c r="G3462" s="2">
        <v>-6.2737999999999996</v>
      </c>
      <c r="H3462" s="2" t="s">
        <v>26</v>
      </c>
      <c r="L3462" s="2">
        <v>1988</v>
      </c>
      <c r="M3462" s="2" t="s">
        <v>9411</v>
      </c>
      <c r="N3462" s="2" t="s">
        <v>9385</v>
      </c>
      <c r="O3462" s="2" t="s">
        <v>9386</v>
      </c>
      <c r="P3462" s="2" t="s">
        <v>365</v>
      </c>
      <c r="V3462" s="2">
        <v>178.64</v>
      </c>
    </row>
    <row r="3463" spans="1:22" ht="213.75" hidden="1" x14ac:dyDescent="0.45">
      <c r="A3463" s="2" t="s">
        <v>9380</v>
      </c>
      <c r="B3463" s="2" t="s">
        <v>9381</v>
      </c>
      <c r="C3463" s="2" t="s">
        <v>9473</v>
      </c>
      <c r="D3463" s="2" t="s">
        <v>9474</v>
      </c>
      <c r="E3463" s="2">
        <v>1045.31</v>
      </c>
      <c r="F3463" s="2">
        <v>40.951099999999997</v>
      </c>
      <c r="G3463" s="2">
        <v>0.86619999999999997</v>
      </c>
      <c r="H3463" s="2" t="s">
        <v>233</v>
      </c>
      <c r="L3463" s="2">
        <v>1987</v>
      </c>
      <c r="M3463" s="2" t="s">
        <v>9446</v>
      </c>
      <c r="N3463" s="2" t="s">
        <v>9385</v>
      </c>
      <c r="O3463" s="2" t="s">
        <v>9386</v>
      </c>
      <c r="P3463" s="2" t="s">
        <v>365</v>
      </c>
      <c r="V3463" s="2">
        <v>8413.06</v>
      </c>
    </row>
    <row r="3464" spans="1:22" ht="213.75" hidden="1" x14ac:dyDescent="0.45">
      <c r="A3464" s="2" t="s">
        <v>9380</v>
      </c>
      <c r="B3464" s="2" t="s">
        <v>9381</v>
      </c>
      <c r="C3464" s="2" t="s">
        <v>9475</v>
      </c>
      <c r="D3464" s="2" t="s">
        <v>9476</v>
      </c>
      <c r="E3464" s="2">
        <v>86.48</v>
      </c>
      <c r="F3464" s="2">
        <v>42.358899999999998</v>
      </c>
      <c r="G3464" s="2">
        <v>-7.851</v>
      </c>
      <c r="H3464" s="2" t="s">
        <v>26</v>
      </c>
      <c r="L3464" s="2">
        <v>1967</v>
      </c>
      <c r="M3464" s="2" t="s">
        <v>9389</v>
      </c>
      <c r="N3464" s="2" t="s">
        <v>9385</v>
      </c>
      <c r="O3464" s="2" t="s">
        <v>9386</v>
      </c>
      <c r="P3464" s="2" t="s">
        <v>365</v>
      </c>
      <c r="V3464" s="2">
        <v>237.30799999999999</v>
      </c>
    </row>
    <row r="3465" spans="1:22" ht="213.75" hidden="1" x14ac:dyDescent="0.45">
      <c r="A3465" s="2" t="s">
        <v>9380</v>
      </c>
      <c r="B3465" s="2" t="s">
        <v>9381</v>
      </c>
      <c r="C3465" s="2" t="s">
        <v>9477</v>
      </c>
      <c r="D3465" s="2" t="s">
        <v>9478</v>
      </c>
      <c r="E3465" s="2">
        <v>12.444000000000001</v>
      </c>
      <c r="F3465" s="2">
        <v>41.388800000000003</v>
      </c>
      <c r="G3465" s="2">
        <v>2.1589999999999998</v>
      </c>
      <c r="H3465" s="2" t="s">
        <v>424</v>
      </c>
      <c r="M3465" s="2" t="s">
        <v>9479</v>
      </c>
      <c r="N3465" s="2" t="s">
        <v>9385</v>
      </c>
      <c r="O3465" s="2" t="s">
        <v>9386</v>
      </c>
      <c r="P3465" s="2" t="s">
        <v>996</v>
      </c>
      <c r="V3465" s="2">
        <v>43.997</v>
      </c>
    </row>
    <row r="3466" spans="1:22" ht="213.75" hidden="1" x14ac:dyDescent="0.45">
      <c r="A3466" s="2" t="s">
        <v>9380</v>
      </c>
      <c r="B3466" s="2" t="s">
        <v>9381</v>
      </c>
      <c r="C3466" s="2" t="s">
        <v>9480</v>
      </c>
      <c r="D3466" s="2" t="s">
        <v>9481</v>
      </c>
      <c r="E3466" s="2">
        <v>12.9</v>
      </c>
      <c r="F3466" s="2">
        <v>42.701999999999998</v>
      </c>
      <c r="G3466" s="2">
        <v>0.79559999999999997</v>
      </c>
      <c r="H3466" s="2" t="s">
        <v>50</v>
      </c>
      <c r="L3466" s="2">
        <v>2010</v>
      </c>
      <c r="M3466" s="2" t="s">
        <v>9482</v>
      </c>
      <c r="N3466" s="2" t="s">
        <v>9385</v>
      </c>
      <c r="O3466" s="2" t="s">
        <v>9386</v>
      </c>
      <c r="P3466" s="2" t="s">
        <v>996</v>
      </c>
      <c r="V3466" s="2">
        <v>39.033999999999999</v>
      </c>
    </row>
    <row r="3467" spans="1:22" ht="213.75" hidden="1" x14ac:dyDescent="0.45">
      <c r="A3467" s="2" t="s">
        <v>9380</v>
      </c>
      <c r="B3467" s="2" t="s">
        <v>9381</v>
      </c>
      <c r="C3467" s="2" t="s">
        <v>9483</v>
      </c>
      <c r="D3467" s="2" t="s">
        <v>9484</v>
      </c>
      <c r="E3467" s="2">
        <v>21.86</v>
      </c>
      <c r="F3467" s="2">
        <v>42.701999999999998</v>
      </c>
      <c r="G3467" s="2">
        <v>0.79559999999999997</v>
      </c>
      <c r="H3467" s="2" t="s">
        <v>26</v>
      </c>
      <c r="L3467" s="2">
        <v>1947</v>
      </c>
      <c r="M3467" s="2" t="s">
        <v>9446</v>
      </c>
      <c r="N3467" s="2" t="s">
        <v>9385</v>
      </c>
      <c r="O3467" s="2" t="s">
        <v>9386</v>
      </c>
      <c r="P3467" s="2" t="s">
        <v>996</v>
      </c>
      <c r="V3467" s="2">
        <v>59.985999999999997</v>
      </c>
    </row>
    <row r="3468" spans="1:22" ht="213.75" hidden="1" x14ac:dyDescent="0.45">
      <c r="A3468" s="2" t="s">
        <v>9380</v>
      </c>
      <c r="B3468" s="2" t="s">
        <v>9381</v>
      </c>
      <c r="C3468" s="2" t="s">
        <v>9485</v>
      </c>
      <c r="D3468" s="2" t="s">
        <v>9486</v>
      </c>
      <c r="E3468" s="2">
        <v>215.81</v>
      </c>
      <c r="F3468" s="2">
        <v>39.207700000000003</v>
      </c>
      <c r="G3468" s="2">
        <v>-1.2401</v>
      </c>
      <c r="H3468" s="2" t="s">
        <v>26</v>
      </c>
      <c r="L3468" s="2">
        <v>1977</v>
      </c>
      <c r="M3468" s="2" t="s">
        <v>9411</v>
      </c>
      <c r="N3468" s="2" t="s">
        <v>9385</v>
      </c>
      <c r="O3468" s="2" t="s">
        <v>9386</v>
      </c>
      <c r="P3468" s="2" t="s">
        <v>365</v>
      </c>
      <c r="V3468" s="2">
        <v>592.20100000000002</v>
      </c>
    </row>
    <row r="3469" spans="1:22" ht="213.75" hidden="1" x14ac:dyDescent="0.45">
      <c r="A3469" s="2" t="s">
        <v>9380</v>
      </c>
      <c r="B3469" s="2" t="s">
        <v>9381</v>
      </c>
      <c r="C3469" s="2" t="s">
        <v>9487</v>
      </c>
      <c r="D3469" s="2" t="s">
        <v>9488</v>
      </c>
      <c r="E3469" s="2">
        <v>10.9</v>
      </c>
      <c r="F3469" s="2">
        <v>41.270200000000003</v>
      </c>
      <c r="G3469" s="2">
        <v>-6.3208000000000002</v>
      </c>
      <c r="H3469" s="2" t="s">
        <v>26</v>
      </c>
      <c r="L3469" s="2">
        <v>1978</v>
      </c>
      <c r="M3469" s="2" t="s">
        <v>9489</v>
      </c>
      <c r="N3469" s="2" t="s">
        <v>9385</v>
      </c>
      <c r="O3469" s="2" t="s">
        <v>9386</v>
      </c>
      <c r="P3469" s="2" t="s">
        <v>27</v>
      </c>
      <c r="V3469" s="2">
        <v>29.911000000000001</v>
      </c>
    </row>
    <row r="3470" spans="1:22" ht="213.75" hidden="1" x14ac:dyDescent="0.45">
      <c r="A3470" s="2" t="s">
        <v>9380</v>
      </c>
      <c r="B3470" s="2" t="s">
        <v>9381</v>
      </c>
      <c r="C3470" s="2" t="s">
        <v>9490</v>
      </c>
      <c r="D3470" s="2" t="s">
        <v>9491</v>
      </c>
      <c r="E3470" s="2">
        <v>850.88</v>
      </c>
      <c r="F3470" s="2">
        <v>41.2669</v>
      </c>
      <c r="G3470" s="2">
        <v>-6.3078000000000003</v>
      </c>
      <c r="H3470" s="2" t="s">
        <v>26</v>
      </c>
      <c r="L3470" s="2">
        <v>1970</v>
      </c>
      <c r="M3470" s="2" t="s">
        <v>9411</v>
      </c>
      <c r="N3470" s="2" t="s">
        <v>9385</v>
      </c>
      <c r="O3470" s="2" t="s">
        <v>9386</v>
      </c>
      <c r="P3470" s="2" t="s">
        <v>365</v>
      </c>
      <c r="V3470" s="2">
        <v>2334.8870000000002</v>
      </c>
    </row>
    <row r="3471" spans="1:22" ht="213.75" hidden="1" x14ac:dyDescent="0.45">
      <c r="A3471" s="2" t="s">
        <v>9380</v>
      </c>
      <c r="B3471" s="2" t="s">
        <v>9381</v>
      </c>
      <c r="C3471" s="2" t="s">
        <v>9492</v>
      </c>
      <c r="D3471" s="2" t="s">
        <v>9493</v>
      </c>
      <c r="E3471" s="2">
        <v>49.2</v>
      </c>
      <c r="F3471" s="2">
        <v>38.613700000000001</v>
      </c>
      <c r="G3471" s="2">
        <v>-1.1147</v>
      </c>
      <c r="H3471" s="2" t="s">
        <v>257</v>
      </c>
      <c r="M3471" s="2" t="s">
        <v>9494</v>
      </c>
      <c r="N3471" s="2" t="s">
        <v>9385</v>
      </c>
      <c r="O3471" s="2" t="s">
        <v>9386</v>
      </c>
      <c r="P3471" s="2" t="s">
        <v>996</v>
      </c>
      <c r="V3471" s="2">
        <v>227.00899999999999</v>
      </c>
    </row>
    <row r="3472" spans="1:22" ht="99.75" hidden="1" x14ac:dyDescent="0.45">
      <c r="A3472" s="2" t="s">
        <v>9495</v>
      </c>
      <c r="B3472" s="2" t="s">
        <v>9496</v>
      </c>
      <c r="C3472" s="2" t="s">
        <v>9497</v>
      </c>
      <c r="D3472" s="2" t="s">
        <v>9498</v>
      </c>
      <c r="E3472" s="2">
        <v>3</v>
      </c>
      <c r="F3472" s="2">
        <v>6.8432000000000004</v>
      </c>
      <c r="G3472" s="2">
        <v>80.813000000000002</v>
      </c>
      <c r="H3472" s="2" t="s">
        <v>257</v>
      </c>
      <c r="M3472" s="2" t="s">
        <v>9499</v>
      </c>
      <c r="N3472" s="2" t="s">
        <v>9500</v>
      </c>
      <c r="O3472" s="2" t="s">
        <v>9501</v>
      </c>
      <c r="P3472" s="2" t="s">
        <v>365</v>
      </c>
      <c r="V3472" s="2">
        <v>6.3259999999999996</v>
      </c>
    </row>
    <row r="3473" spans="1:22" ht="99.75" hidden="1" x14ac:dyDescent="0.45">
      <c r="A3473" s="2" t="s">
        <v>9495</v>
      </c>
      <c r="B3473" s="2" t="s">
        <v>9496</v>
      </c>
      <c r="C3473" s="2" t="s">
        <v>9502</v>
      </c>
      <c r="D3473" s="2" t="s">
        <v>9503</v>
      </c>
      <c r="E3473" s="2">
        <v>51</v>
      </c>
      <c r="F3473" s="2">
        <v>6.9561000000000002</v>
      </c>
      <c r="G3473" s="2">
        <v>79.948300000000003</v>
      </c>
      <c r="H3473" s="2" t="s">
        <v>50</v>
      </c>
      <c r="M3473" s="2" t="s">
        <v>9500</v>
      </c>
      <c r="N3473" s="2" t="s">
        <v>9500</v>
      </c>
      <c r="O3473" s="2" t="s">
        <v>9501</v>
      </c>
      <c r="P3473" s="2" t="s">
        <v>365</v>
      </c>
      <c r="V3473" s="2">
        <v>185.124</v>
      </c>
    </row>
    <row r="3474" spans="1:22" ht="71.25" hidden="1" x14ac:dyDescent="0.45">
      <c r="A3474" s="2" t="s">
        <v>9495</v>
      </c>
      <c r="B3474" s="2" t="s">
        <v>9496</v>
      </c>
      <c r="C3474" s="2" t="s">
        <v>9504</v>
      </c>
      <c r="D3474" s="2" t="s">
        <v>9505</v>
      </c>
      <c r="E3474" s="2">
        <v>40</v>
      </c>
      <c r="F3474" s="2">
        <v>7.6642000000000001</v>
      </c>
      <c r="G3474" s="2">
        <v>80.677199999999999</v>
      </c>
      <c r="H3474" s="2" t="s">
        <v>26</v>
      </c>
      <c r="M3474" s="2" t="s">
        <v>9500</v>
      </c>
      <c r="N3474" s="2" t="s">
        <v>9506</v>
      </c>
      <c r="O3474" s="2" t="s">
        <v>9507</v>
      </c>
      <c r="P3474" s="2" t="s">
        <v>365</v>
      </c>
      <c r="V3474" s="2">
        <v>126.295</v>
      </c>
    </row>
    <row r="3475" spans="1:22" ht="142.5" hidden="1" x14ac:dyDescent="0.45">
      <c r="A3475" s="2" t="s">
        <v>9495</v>
      </c>
      <c r="B3475" s="2" t="s">
        <v>9496</v>
      </c>
      <c r="C3475" s="2" t="s">
        <v>9508</v>
      </c>
      <c r="D3475" s="2" t="s">
        <v>9509</v>
      </c>
      <c r="E3475" s="2">
        <v>35</v>
      </c>
      <c r="F3475" s="2">
        <v>6.9787999999999997</v>
      </c>
      <c r="G3475" s="2">
        <v>80.454599999999999</v>
      </c>
      <c r="H3475" s="2" t="s">
        <v>26</v>
      </c>
      <c r="L3475" s="2">
        <v>2017</v>
      </c>
      <c r="M3475" s="2" t="s">
        <v>9500</v>
      </c>
      <c r="N3475" s="2" t="s">
        <v>9500</v>
      </c>
      <c r="O3475" s="2" t="s">
        <v>9510</v>
      </c>
      <c r="P3475" s="2" t="s">
        <v>365</v>
      </c>
      <c r="V3475" s="2">
        <v>110.508</v>
      </c>
    </row>
    <row r="3476" spans="1:22" ht="99.75" hidden="1" x14ac:dyDescent="0.45">
      <c r="A3476" s="2" t="s">
        <v>9495</v>
      </c>
      <c r="B3476" s="2" t="s">
        <v>9496</v>
      </c>
      <c r="C3476" s="2" t="s">
        <v>9511</v>
      </c>
      <c r="D3476" s="2" t="s">
        <v>9512</v>
      </c>
      <c r="E3476" s="2">
        <v>382</v>
      </c>
      <c r="F3476" s="2">
        <v>6.9522000000000004</v>
      </c>
      <c r="G3476" s="2">
        <v>79.878900000000002</v>
      </c>
      <c r="H3476" s="2" t="s">
        <v>50</v>
      </c>
      <c r="L3476" s="2">
        <v>1982</v>
      </c>
      <c r="M3476" s="2" t="s">
        <v>9500</v>
      </c>
      <c r="N3476" s="2" t="s">
        <v>9500</v>
      </c>
      <c r="O3476" s="2" t="s">
        <v>9501</v>
      </c>
      <c r="P3476" s="2" t="s">
        <v>365</v>
      </c>
      <c r="V3476" s="2">
        <v>1386.6120000000001</v>
      </c>
    </row>
    <row r="3477" spans="1:22" ht="71.25" hidden="1" x14ac:dyDescent="0.45">
      <c r="A3477" s="2" t="s">
        <v>9495</v>
      </c>
      <c r="B3477" s="2" t="s">
        <v>9496</v>
      </c>
      <c r="C3477" s="2" t="s">
        <v>9513</v>
      </c>
      <c r="D3477" s="2" t="s">
        <v>9514</v>
      </c>
      <c r="E3477" s="2">
        <v>60</v>
      </c>
      <c r="F3477" s="2">
        <v>6.8691000000000004</v>
      </c>
      <c r="G3477" s="2">
        <v>80.527699999999996</v>
      </c>
      <c r="H3477" s="2" t="s">
        <v>26</v>
      </c>
      <c r="M3477" s="2" t="s">
        <v>9500</v>
      </c>
      <c r="N3477" s="2" t="s">
        <v>9506</v>
      </c>
      <c r="O3477" s="2" t="s">
        <v>9507</v>
      </c>
      <c r="P3477" s="2" t="s">
        <v>365</v>
      </c>
      <c r="V3477" s="2">
        <v>189.44300000000001</v>
      </c>
    </row>
    <row r="3478" spans="1:22" ht="99.75" hidden="1" x14ac:dyDescent="0.45">
      <c r="A3478" s="2" t="s">
        <v>9495</v>
      </c>
      <c r="B3478" s="2" t="s">
        <v>9496</v>
      </c>
      <c r="C3478" s="2" t="s">
        <v>9515</v>
      </c>
      <c r="D3478" s="2" t="s">
        <v>9516</v>
      </c>
      <c r="E3478" s="2">
        <v>60</v>
      </c>
      <c r="F3478" s="2">
        <v>6.9532999999999996</v>
      </c>
      <c r="G3478" s="2">
        <v>79.855800000000002</v>
      </c>
      <c r="H3478" s="2" t="s">
        <v>50</v>
      </c>
      <c r="M3478" s="2" t="s">
        <v>9500</v>
      </c>
      <c r="N3478" s="2" t="s">
        <v>9500</v>
      </c>
      <c r="O3478" s="2" t="s">
        <v>9501</v>
      </c>
      <c r="P3478" s="2" t="s">
        <v>365</v>
      </c>
      <c r="V3478" s="2">
        <v>217.79300000000001</v>
      </c>
    </row>
    <row r="3479" spans="1:22" ht="71.25" hidden="1" x14ac:dyDescent="0.45">
      <c r="A3479" s="2" t="s">
        <v>9495</v>
      </c>
      <c r="B3479" s="2" t="s">
        <v>9496</v>
      </c>
      <c r="C3479" s="2" t="s">
        <v>9517</v>
      </c>
      <c r="D3479" s="2" t="s">
        <v>9518</v>
      </c>
      <c r="E3479" s="2">
        <v>2</v>
      </c>
      <c r="F3479" s="2">
        <v>6.9767999999999999</v>
      </c>
      <c r="G3479" s="2">
        <v>80.455299999999994</v>
      </c>
      <c r="H3479" s="2" t="s">
        <v>26</v>
      </c>
      <c r="M3479" s="2" t="s">
        <v>9519</v>
      </c>
      <c r="N3479" s="2" t="s">
        <v>9520</v>
      </c>
      <c r="O3479" s="2" t="s">
        <v>9521</v>
      </c>
      <c r="P3479" s="2" t="s">
        <v>365</v>
      </c>
      <c r="V3479" s="2">
        <v>6.3150000000000004</v>
      </c>
    </row>
    <row r="3480" spans="1:22" ht="185.25" hidden="1" x14ac:dyDescent="0.45">
      <c r="A3480" s="2" t="s">
        <v>9495</v>
      </c>
      <c r="B3480" s="2" t="s">
        <v>9496</v>
      </c>
      <c r="C3480" s="2" t="s">
        <v>9522</v>
      </c>
      <c r="D3480" s="2" t="s">
        <v>9523</v>
      </c>
      <c r="E3480" s="2">
        <v>25</v>
      </c>
      <c r="F3480" s="2">
        <v>7.6993999999999998</v>
      </c>
      <c r="G3480" s="2">
        <v>80.769900000000007</v>
      </c>
      <c r="H3480" s="2" t="s">
        <v>26</v>
      </c>
      <c r="M3480" s="2" t="s">
        <v>9500</v>
      </c>
      <c r="N3480" s="2" t="s">
        <v>9524</v>
      </c>
      <c r="O3480" s="2" t="s">
        <v>9525</v>
      </c>
      <c r="P3480" s="2" t="s">
        <v>365</v>
      </c>
      <c r="V3480" s="2">
        <v>78.935000000000002</v>
      </c>
    </row>
    <row r="3481" spans="1:22" ht="114" hidden="1" x14ac:dyDescent="0.45">
      <c r="A3481" s="2" t="s">
        <v>9495</v>
      </c>
      <c r="B3481" s="2" t="s">
        <v>9496</v>
      </c>
      <c r="C3481" s="2" t="s">
        <v>9526</v>
      </c>
      <c r="D3481" s="2" t="s">
        <v>9527</v>
      </c>
      <c r="E3481" s="2">
        <v>4.8</v>
      </c>
      <c r="F3481" s="2">
        <v>8.0897000000000006</v>
      </c>
      <c r="G3481" s="2">
        <v>79.709199999999996</v>
      </c>
      <c r="H3481" s="2" t="s">
        <v>257</v>
      </c>
      <c r="M3481" s="2" t="s">
        <v>9526</v>
      </c>
      <c r="N3481" s="2" t="s">
        <v>9528</v>
      </c>
      <c r="O3481" s="2" t="s">
        <v>9529</v>
      </c>
      <c r="P3481" s="2" t="s">
        <v>365</v>
      </c>
      <c r="V3481" s="2">
        <v>10.121</v>
      </c>
    </row>
    <row r="3482" spans="1:22" ht="71.25" hidden="1" x14ac:dyDescent="0.45">
      <c r="A3482" s="2" t="s">
        <v>9495</v>
      </c>
      <c r="B3482" s="2" t="s">
        <v>9496</v>
      </c>
      <c r="C3482" s="2" t="s">
        <v>9530</v>
      </c>
      <c r="D3482" s="2" t="s">
        <v>9531</v>
      </c>
      <c r="E3482" s="2">
        <v>100</v>
      </c>
      <c r="F3482" s="2">
        <v>6.9180999999999999</v>
      </c>
      <c r="G3482" s="2">
        <v>80.494900000000001</v>
      </c>
      <c r="H3482" s="2" t="s">
        <v>26</v>
      </c>
      <c r="M3482" s="2" t="s">
        <v>9500</v>
      </c>
      <c r="N3482" s="2" t="s">
        <v>9506</v>
      </c>
      <c r="O3482" s="2" t="s">
        <v>9507</v>
      </c>
      <c r="P3482" s="2" t="s">
        <v>365</v>
      </c>
      <c r="V3482" s="2">
        <v>315.738</v>
      </c>
    </row>
    <row r="3483" spans="1:22" ht="71.25" hidden="1" x14ac:dyDescent="0.45">
      <c r="A3483" s="2" t="s">
        <v>9495</v>
      </c>
      <c r="B3483" s="2" t="s">
        <v>9496</v>
      </c>
      <c r="C3483" s="2" t="s">
        <v>9532</v>
      </c>
      <c r="D3483" s="2" t="s">
        <v>9533</v>
      </c>
      <c r="E3483" s="2">
        <v>3.2</v>
      </c>
      <c r="F3483" s="2">
        <v>7.1966000000000001</v>
      </c>
      <c r="G3483" s="2">
        <v>80.612099999999998</v>
      </c>
      <c r="H3483" s="2" t="s">
        <v>26</v>
      </c>
      <c r="M3483" s="2" t="s">
        <v>9500</v>
      </c>
      <c r="N3483" s="2" t="s">
        <v>9506</v>
      </c>
      <c r="O3483" s="2" t="s">
        <v>9507</v>
      </c>
      <c r="P3483" s="2" t="s">
        <v>365</v>
      </c>
      <c r="V3483" s="2">
        <v>10.103999999999999</v>
      </c>
    </row>
    <row r="3484" spans="1:22" ht="114" hidden="1" x14ac:dyDescent="0.45">
      <c r="A3484" s="2" t="s">
        <v>9495</v>
      </c>
      <c r="B3484" s="2" t="s">
        <v>9496</v>
      </c>
      <c r="C3484" s="2" t="s">
        <v>9534</v>
      </c>
      <c r="D3484" s="2" t="s">
        <v>9535</v>
      </c>
      <c r="E3484" s="2">
        <v>10.5</v>
      </c>
      <c r="F3484" s="2">
        <v>7.9543999999999997</v>
      </c>
      <c r="G3484" s="2">
        <v>79.741100000000003</v>
      </c>
      <c r="H3484" s="2" t="s">
        <v>257</v>
      </c>
      <c r="M3484" s="2" t="s">
        <v>9536</v>
      </c>
      <c r="N3484" s="2" t="s">
        <v>9528</v>
      </c>
      <c r="O3484" s="2" t="s">
        <v>9529</v>
      </c>
      <c r="P3484" s="2" t="s">
        <v>365</v>
      </c>
      <c r="V3484" s="2">
        <v>22.14</v>
      </c>
    </row>
    <row r="3485" spans="1:22" ht="99.75" hidden="1" x14ac:dyDescent="0.45">
      <c r="A3485" s="2" t="s">
        <v>9495</v>
      </c>
      <c r="B3485" s="2" t="s">
        <v>9496</v>
      </c>
      <c r="C3485" s="2" t="s">
        <v>9537</v>
      </c>
      <c r="D3485" s="2" t="s">
        <v>9538</v>
      </c>
      <c r="E3485" s="2">
        <v>36</v>
      </c>
      <c r="F3485" s="2">
        <v>9.7386999999999997</v>
      </c>
      <c r="G3485" s="2">
        <v>80.034599999999998</v>
      </c>
      <c r="H3485" s="2" t="s">
        <v>50</v>
      </c>
      <c r="M3485" s="2" t="s">
        <v>9500</v>
      </c>
      <c r="N3485" s="2" t="s">
        <v>9500</v>
      </c>
      <c r="O3485" s="2" t="s">
        <v>9501</v>
      </c>
      <c r="P3485" s="2" t="s">
        <v>365</v>
      </c>
      <c r="V3485" s="2">
        <v>130.67599999999999</v>
      </c>
    </row>
    <row r="3486" spans="1:22" ht="71.25" hidden="1" x14ac:dyDescent="0.45">
      <c r="A3486" s="2" t="s">
        <v>9495</v>
      </c>
      <c r="B3486" s="2" t="s">
        <v>9496</v>
      </c>
      <c r="C3486" s="2" t="s">
        <v>9539</v>
      </c>
      <c r="D3486" s="2" t="s">
        <v>9540</v>
      </c>
      <c r="E3486" s="2">
        <v>50</v>
      </c>
      <c r="F3486" s="2">
        <v>9.9190000000000005</v>
      </c>
      <c r="G3486" s="2">
        <v>80.489400000000003</v>
      </c>
      <c r="H3486" s="2" t="s">
        <v>26</v>
      </c>
      <c r="M3486" s="2" t="s">
        <v>9500</v>
      </c>
      <c r="N3486" s="2" t="s">
        <v>9506</v>
      </c>
      <c r="O3486" s="2" t="s">
        <v>9507</v>
      </c>
      <c r="P3486" s="2" t="s">
        <v>365</v>
      </c>
      <c r="V3486" s="2">
        <v>157.869</v>
      </c>
    </row>
    <row r="3487" spans="1:22" ht="114" hidden="1" x14ac:dyDescent="0.45">
      <c r="A3487" s="2" t="s">
        <v>9495</v>
      </c>
      <c r="B3487" s="2" t="s">
        <v>9496</v>
      </c>
      <c r="C3487" s="2" t="s">
        <v>9541</v>
      </c>
      <c r="D3487" s="2" t="s">
        <v>9542</v>
      </c>
      <c r="E3487" s="2">
        <v>10.199999999999999</v>
      </c>
      <c r="F3487" s="2">
        <v>8.0489999999999995</v>
      </c>
      <c r="G3487" s="2">
        <v>79.718999999999994</v>
      </c>
      <c r="H3487" s="2" t="s">
        <v>257</v>
      </c>
      <c r="M3487" s="2" t="s">
        <v>9541</v>
      </c>
      <c r="N3487" s="2" t="s">
        <v>9528</v>
      </c>
      <c r="O3487" s="2" t="s">
        <v>9529</v>
      </c>
      <c r="P3487" s="2" t="s">
        <v>365</v>
      </c>
      <c r="V3487" s="2">
        <v>21.507000000000001</v>
      </c>
    </row>
    <row r="3488" spans="1:22" ht="114" hidden="1" x14ac:dyDescent="0.45">
      <c r="A3488" s="2" t="s">
        <v>9495</v>
      </c>
      <c r="B3488" s="2" t="s">
        <v>9496</v>
      </c>
      <c r="C3488" s="2" t="s">
        <v>9543</v>
      </c>
      <c r="D3488" s="2" t="s">
        <v>9544</v>
      </c>
      <c r="E3488" s="2">
        <v>12</v>
      </c>
      <c r="F3488" s="2">
        <v>9.5777999999999999</v>
      </c>
      <c r="G3488" s="2">
        <v>80.319999999999993</v>
      </c>
      <c r="H3488" s="2" t="s">
        <v>257</v>
      </c>
      <c r="M3488" s="2" t="s">
        <v>9545</v>
      </c>
      <c r="N3488" s="2" t="s">
        <v>9528</v>
      </c>
      <c r="O3488" s="2" t="s">
        <v>9529</v>
      </c>
      <c r="P3488" s="2" t="s">
        <v>365</v>
      </c>
      <c r="V3488" s="2">
        <v>25.302</v>
      </c>
    </row>
    <row r="3489" spans="1:22" ht="71.25" hidden="1" x14ac:dyDescent="0.45">
      <c r="A3489" s="2" t="s">
        <v>9495</v>
      </c>
      <c r="B3489" s="2" t="s">
        <v>9496</v>
      </c>
      <c r="C3489" s="2" t="s">
        <v>9546</v>
      </c>
      <c r="D3489" s="2" t="s">
        <v>9547</v>
      </c>
      <c r="E3489" s="2">
        <v>75</v>
      </c>
      <c r="F3489" s="2">
        <v>6.5842000000000001</v>
      </c>
      <c r="G3489" s="2">
        <v>80.808099999999996</v>
      </c>
      <c r="H3489" s="2" t="s">
        <v>26</v>
      </c>
      <c r="M3489" s="2" t="s">
        <v>9500</v>
      </c>
      <c r="N3489" s="2" t="s">
        <v>9506</v>
      </c>
      <c r="O3489" s="2" t="s">
        <v>9507</v>
      </c>
      <c r="P3489" s="2" t="s">
        <v>365</v>
      </c>
      <c r="V3489" s="2">
        <v>236.804</v>
      </c>
    </row>
    <row r="3490" spans="1:22" ht="71.25" hidden="1" x14ac:dyDescent="0.45">
      <c r="A3490" s="2" t="s">
        <v>9495</v>
      </c>
      <c r="B3490" s="2" t="s">
        <v>9496</v>
      </c>
      <c r="C3490" s="2" t="s">
        <v>9548</v>
      </c>
      <c r="D3490" s="2" t="s">
        <v>9549</v>
      </c>
      <c r="E3490" s="2">
        <v>126</v>
      </c>
      <c r="F3490" s="2">
        <v>7.2023999999999999</v>
      </c>
      <c r="G3490" s="2">
        <v>80.925899999999999</v>
      </c>
      <c r="H3490" s="2" t="s">
        <v>26</v>
      </c>
      <c r="M3490" s="2" t="s">
        <v>9500</v>
      </c>
      <c r="N3490" s="2" t="s">
        <v>9506</v>
      </c>
      <c r="O3490" s="2" t="s">
        <v>9507</v>
      </c>
      <c r="P3490" s="2" t="s">
        <v>365</v>
      </c>
      <c r="V3490" s="2">
        <v>397.83</v>
      </c>
    </row>
    <row r="3491" spans="1:22" ht="71.25" hidden="1" x14ac:dyDescent="0.45">
      <c r="A3491" s="2" t="s">
        <v>9495</v>
      </c>
      <c r="B3491" s="2" t="s">
        <v>9496</v>
      </c>
      <c r="C3491" s="2" t="s">
        <v>9550</v>
      </c>
      <c r="D3491" s="2" t="s">
        <v>9551</v>
      </c>
      <c r="E3491" s="2">
        <v>52</v>
      </c>
      <c r="F3491" s="2">
        <v>7.2012999999999998</v>
      </c>
      <c r="G3491" s="2">
        <v>80.950599999999994</v>
      </c>
      <c r="H3491" s="2" t="s">
        <v>26</v>
      </c>
      <c r="M3491" s="2" t="s">
        <v>9500</v>
      </c>
      <c r="N3491" s="2" t="s">
        <v>9506</v>
      </c>
      <c r="O3491" s="2" t="s">
        <v>9507</v>
      </c>
      <c r="P3491" s="2" t="s">
        <v>365</v>
      </c>
      <c r="V3491" s="2">
        <v>164.184</v>
      </c>
    </row>
    <row r="3492" spans="1:22" ht="71.25" hidden="1" x14ac:dyDescent="0.45">
      <c r="A3492" s="2" t="s">
        <v>9495</v>
      </c>
      <c r="B3492" s="2" t="s">
        <v>9496</v>
      </c>
      <c r="C3492" s="2" t="s">
        <v>9552</v>
      </c>
      <c r="D3492" s="2" t="s">
        <v>9553</v>
      </c>
      <c r="E3492" s="2">
        <v>124</v>
      </c>
      <c r="F3492" s="2">
        <v>6.9778000000000002</v>
      </c>
      <c r="G3492" s="2">
        <v>80.456699999999998</v>
      </c>
      <c r="H3492" s="2" t="s">
        <v>26</v>
      </c>
      <c r="M3492" s="2" t="s">
        <v>9500</v>
      </c>
      <c r="N3492" s="2" t="s">
        <v>9506</v>
      </c>
      <c r="O3492" s="2" t="s">
        <v>9507</v>
      </c>
      <c r="P3492" s="2" t="s">
        <v>365</v>
      </c>
      <c r="V3492" s="2">
        <v>391.51600000000002</v>
      </c>
    </row>
    <row r="3493" spans="1:22" ht="99.75" hidden="1" x14ac:dyDescent="0.45">
      <c r="A3493" s="2" t="s">
        <v>9495</v>
      </c>
      <c r="B3493" s="2" t="s">
        <v>9496</v>
      </c>
      <c r="C3493" s="2" t="s">
        <v>9554</v>
      </c>
      <c r="D3493" s="2" t="s">
        <v>9555</v>
      </c>
      <c r="E3493" s="2">
        <v>160</v>
      </c>
      <c r="F3493" s="2">
        <v>6.9610000000000003</v>
      </c>
      <c r="G3493" s="2">
        <v>79.960800000000006</v>
      </c>
      <c r="H3493" s="2" t="s">
        <v>50</v>
      </c>
      <c r="L3493" s="2">
        <v>1984</v>
      </c>
      <c r="M3493" s="2" t="s">
        <v>9500</v>
      </c>
      <c r="N3493" s="2" t="s">
        <v>9500</v>
      </c>
      <c r="O3493" s="2" t="s">
        <v>9501</v>
      </c>
      <c r="P3493" s="2" t="s">
        <v>365</v>
      </c>
      <c r="V3493" s="2">
        <v>580.78</v>
      </c>
    </row>
    <row r="3494" spans="1:22" ht="114" hidden="1" x14ac:dyDescent="0.45">
      <c r="A3494" s="2" t="s">
        <v>9495</v>
      </c>
      <c r="B3494" s="2" t="s">
        <v>9496</v>
      </c>
      <c r="C3494" s="2" t="s">
        <v>9556</v>
      </c>
      <c r="D3494" s="2" t="s">
        <v>9557</v>
      </c>
      <c r="E3494" s="2">
        <v>9.6</v>
      </c>
      <c r="F3494" s="2">
        <v>8.0538000000000007</v>
      </c>
      <c r="G3494" s="2">
        <v>79.808300000000003</v>
      </c>
      <c r="H3494" s="2" t="s">
        <v>257</v>
      </c>
      <c r="M3494" s="2" t="s">
        <v>9558</v>
      </c>
      <c r="N3494" s="2" t="s">
        <v>9528</v>
      </c>
      <c r="O3494" s="2" t="s">
        <v>9529</v>
      </c>
      <c r="P3494" s="2" t="s">
        <v>365</v>
      </c>
      <c r="V3494" s="2">
        <v>20.242000000000001</v>
      </c>
    </row>
    <row r="3495" spans="1:22" ht="99.75" hidden="1" x14ac:dyDescent="0.45">
      <c r="A3495" s="2" t="s">
        <v>9495</v>
      </c>
      <c r="B3495" s="2" t="s">
        <v>9496</v>
      </c>
      <c r="C3495" s="2" t="s">
        <v>9559</v>
      </c>
      <c r="D3495" s="2" t="s">
        <v>9560</v>
      </c>
      <c r="E3495" s="2">
        <v>168</v>
      </c>
      <c r="F3495" s="2">
        <v>6.9523000000000001</v>
      </c>
      <c r="G3495" s="2">
        <v>79.878900000000002</v>
      </c>
      <c r="H3495" s="2" t="s">
        <v>50</v>
      </c>
      <c r="L3495" s="2">
        <v>2005</v>
      </c>
      <c r="M3495" s="2" t="s">
        <v>6138</v>
      </c>
      <c r="N3495" s="2" t="s">
        <v>9500</v>
      </c>
      <c r="O3495" s="2" t="s">
        <v>9501</v>
      </c>
      <c r="P3495" s="2" t="s">
        <v>365</v>
      </c>
      <c r="V3495" s="2">
        <v>609.81899999999996</v>
      </c>
    </row>
    <row r="3496" spans="1:22" ht="71.25" hidden="1" x14ac:dyDescent="0.45">
      <c r="A3496" s="2" t="s">
        <v>9495</v>
      </c>
      <c r="B3496" s="2" t="s">
        <v>9496</v>
      </c>
      <c r="C3496" s="2" t="s">
        <v>9561</v>
      </c>
      <c r="D3496" s="2" t="s">
        <v>9562</v>
      </c>
      <c r="E3496" s="2">
        <v>6</v>
      </c>
      <c r="F3496" s="2">
        <v>6.4318999999999997</v>
      </c>
      <c r="G3496" s="2">
        <v>80.8506</v>
      </c>
      <c r="H3496" s="2" t="s">
        <v>26</v>
      </c>
      <c r="M3496" s="2" t="s">
        <v>9500</v>
      </c>
      <c r="N3496" s="2" t="s">
        <v>9506</v>
      </c>
      <c r="O3496" s="2" t="s">
        <v>9507</v>
      </c>
      <c r="P3496" s="2" t="s">
        <v>365</v>
      </c>
      <c r="V3496" s="2">
        <v>18.943999999999999</v>
      </c>
    </row>
    <row r="3497" spans="1:22" ht="71.25" hidden="1" x14ac:dyDescent="0.45">
      <c r="A3497" s="2" t="s">
        <v>9495</v>
      </c>
      <c r="B3497" s="2" t="s">
        <v>9496</v>
      </c>
      <c r="C3497" s="2" t="s">
        <v>9563</v>
      </c>
      <c r="D3497" s="2" t="s">
        <v>9564</v>
      </c>
      <c r="E3497" s="2">
        <v>40</v>
      </c>
      <c r="F3497" s="2">
        <v>7.3989000000000003</v>
      </c>
      <c r="G3497" s="2">
        <v>80.652199999999993</v>
      </c>
      <c r="H3497" s="2" t="s">
        <v>26</v>
      </c>
      <c r="M3497" s="2" t="s">
        <v>9500</v>
      </c>
      <c r="N3497" s="2" t="s">
        <v>9506</v>
      </c>
      <c r="O3497" s="2" t="s">
        <v>9507</v>
      </c>
      <c r="P3497" s="2" t="s">
        <v>365</v>
      </c>
      <c r="V3497" s="2">
        <v>126.295</v>
      </c>
    </row>
    <row r="3498" spans="1:22" ht="71.25" hidden="1" x14ac:dyDescent="0.45">
      <c r="A3498" s="2" t="s">
        <v>9495</v>
      </c>
      <c r="B3498" s="2" t="s">
        <v>9496</v>
      </c>
      <c r="C3498" s="2" t="s">
        <v>9565</v>
      </c>
      <c r="D3498" s="2" t="s">
        <v>9566</v>
      </c>
      <c r="E3498" s="2">
        <v>150</v>
      </c>
      <c r="F3498" s="2">
        <v>7.0433000000000003</v>
      </c>
      <c r="G3498" s="2">
        <v>80.658000000000001</v>
      </c>
      <c r="H3498" s="2" t="s">
        <v>26</v>
      </c>
      <c r="M3498" s="2" t="s">
        <v>9500</v>
      </c>
      <c r="N3498" s="2" t="s">
        <v>9506</v>
      </c>
      <c r="O3498" s="2" t="s">
        <v>9507</v>
      </c>
      <c r="P3498" s="2" t="s">
        <v>365</v>
      </c>
      <c r="V3498" s="2">
        <v>473.608</v>
      </c>
    </row>
    <row r="3499" spans="1:22" ht="114" hidden="1" x14ac:dyDescent="0.45">
      <c r="A3499" s="2" t="s">
        <v>9495</v>
      </c>
      <c r="B3499" s="2" t="s">
        <v>9496</v>
      </c>
      <c r="C3499" s="2" t="s">
        <v>9567</v>
      </c>
      <c r="D3499" s="2" t="s">
        <v>9568</v>
      </c>
      <c r="E3499" s="2">
        <v>10.5</v>
      </c>
      <c r="F3499" s="2">
        <v>7.9810999999999996</v>
      </c>
      <c r="G3499" s="2">
        <v>79.775800000000004</v>
      </c>
      <c r="H3499" s="2" t="s">
        <v>257</v>
      </c>
      <c r="M3499" s="2" t="s">
        <v>9569</v>
      </c>
      <c r="N3499" s="2" t="s">
        <v>9528</v>
      </c>
      <c r="O3499" s="2" t="s">
        <v>9529</v>
      </c>
      <c r="P3499" s="2" t="s">
        <v>365</v>
      </c>
      <c r="V3499" s="2">
        <v>22.14</v>
      </c>
    </row>
    <row r="3500" spans="1:22" ht="99.75" hidden="1" x14ac:dyDescent="0.45">
      <c r="A3500" s="2" t="s">
        <v>9495</v>
      </c>
      <c r="B3500" s="2" t="s">
        <v>9496</v>
      </c>
      <c r="C3500" s="2" t="s">
        <v>9570</v>
      </c>
      <c r="D3500" s="2" t="s">
        <v>9571</v>
      </c>
      <c r="E3500" s="2">
        <v>24</v>
      </c>
      <c r="F3500" s="2">
        <v>9.7410999999999994</v>
      </c>
      <c r="G3500" s="2">
        <v>80.033299999999997</v>
      </c>
      <c r="H3500" s="2" t="s">
        <v>50</v>
      </c>
      <c r="M3500" s="2" t="s">
        <v>9500</v>
      </c>
      <c r="N3500" s="2" t="s">
        <v>9500</v>
      </c>
      <c r="O3500" s="2" t="s">
        <v>9501</v>
      </c>
      <c r="P3500" s="2" t="s">
        <v>365</v>
      </c>
      <c r="V3500" s="2">
        <v>87.117000000000004</v>
      </c>
    </row>
    <row r="3501" spans="1:22" ht="114" hidden="1" x14ac:dyDescent="0.45">
      <c r="A3501" s="2" t="s">
        <v>9495</v>
      </c>
      <c r="B3501" s="2" t="s">
        <v>9496</v>
      </c>
      <c r="C3501" s="2" t="s">
        <v>9572</v>
      </c>
      <c r="D3501" s="2" t="s">
        <v>9573</v>
      </c>
      <c r="E3501" s="2">
        <v>12</v>
      </c>
      <c r="F3501" s="2">
        <v>9.5675000000000008</v>
      </c>
      <c r="G3501" s="2">
        <v>80.336699999999993</v>
      </c>
      <c r="H3501" s="2" t="s">
        <v>257</v>
      </c>
      <c r="M3501" s="2" t="s">
        <v>9574</v>
      </c>
      <c r="N3501" s="2" t="s">
        <v>9528</v>
      </c>
      <c r="O3501" s="2" t="s">
        <v>9529</v>
      </c>
      <c r="P3501" s="2" t="s">
        <v>365</v>
      </c>
      <c r="V3501" s="2">
        <v>25.302</v>
      </c>
    </row>
    <row r="3502" spans="1:22" ht="71.25" hidden="1" x14ac:dyDescent="0.45">
      <c r="A3502" s="2" t="s">
        <v>9495</v>
      </c>
      <c r="B3502" s="2" t="s">
        <v>9496</v>
      </c>
      <c r="C3502" s="2" t="s">
        <v>9575</v>
      </c>
      <c r="D3502" s="2" t="s">
        <v>9576</v>
      </c>
      <c r="E3502" s="2">
        <v>210</v>
      </c>
      <c r="F3502" s="2">
        <v>7.1999000000000004</v>
      </c>
      <c r="G3502" s="2">
        <v>80.806899999999999</v>
      </c>
      <c r="H3502" s="2" t="s">
        <v>26</v>
      </c>
      <c r="M3502" s="2" t="s">
        <v>9500</v>
      </c>
      <c r="N3502" s="2" t="s">
        <v>9506</v>
      </c>
      <c r="O3502" s="2" t="s">
        <v>9507</v>
      </c>
      <c r="P3502" s="2" t="s">
        <v>365</v>
      </c>
      <c r="V3502" s="2">
        <v>663.05100000000004</v>
      </c>
    </row>
    <row r="3503" spans="1:22" ht="114" hidden="1" x14ac:dyDescent="0.45">
      <c r="A3503" s="2" t="s">
        <v>9495</v>
      </c>
      <c r="B3503" s="2" t="s">
        <v>9496</v>
      </c>
      <c r="C3503" s="2" t="s">
        <v>9577</v>
      </c>
      <c r="D3503" s="2" t="s">
        <v>9578</v>
      </c>
      <c r="E3503" s="2">
        <v>10.4</v>
      </c>
      <c r="F3503" s="2">
        <v>8.0667000000000009</v>
      </c>
      <c r="G3503" s="2">
        <v>79.793899999999994</v>
      </c>
      <c r="H3503" s="2" t="s">
        <v>257</v>
      </c>
      <c r="M3503" s="2" t="s">
        <v>9579</v>
      </c>
      <c r="N3503" s="2" t="s">
        <v>9528</v>
      </c>
      <c r="O3503" s="2" t="s">
        <v>9529</v>
      </c>
      <c r="P3503" s="2" t="s">
        <v>365</v>
      </c>
      <c r="V3503" s="2">
        <v>21.928999999999998</v>
      </c>
    </row>
    <row r="3504" spans="1:22" ht="71.25" hidden="1" x14ac:dyDescent="0.45">
      <c r="A3504" s="2" t="s">
        <v>9495</v>
      </c>
      <c r="B3504" s="2" t="s">
        <v>9496</v>
      </c>
      <c r="C3504" s="2" t="s">
        <v>9580</v>
      </c>
      <c r="D3504" s="2" t="s">
        <v>9581</v>
      </c>
      <c r="E3504" s="2">
        <v>50</v>
      </c>
      <c r="F3504" s="2">
        <v>6.9082999999999997</v>
      </c>
      <c r="G3504" s="2">
        <v>80.524699999999996</v>
      </c>
      <c r="H3504" s="2" t="s">
        <v>26</v>
      </c>
      <c r="M3504" s="2" t="s">
        <v>9500</v>
      </c>
      <c r="N3504" s="2" t="s">
        <v>9506</v>
      </c>
      <c r="O3504" s="2" t="s">
        <v>9507</v>
      </c>
      <c r="P3504" s="2" t="s">
        <v>365</v>
      </c>
      <c r="V3504" s="2">
        <v>157.869</v>
      </c>
    </row>
    <row r="3505" spans="1:22" ht="99.75" hidden="1" x14ac:dyDescent="0.45">
      <c r="A3505" s="2" t="s">
        <v>9495</v>
      </c>
      <c r="B3505" s="2" t="s">
        <v>9496</v>
      </c>
      <c r="C3505" s="2" t="s">
        <v>9582</v>
      </c>
      <c r="D3505" s="2" t="s">
        <v>9583</v>
      </c>
      <c r="E3505" s="2">
        <v>300</v>
      </c>
      <c r="F3505" s="2">
        <v>7.0122</v>
      </c>
      <c r="G3505" s="2">
        <v>79.873999999999995</v>
      </c>
      <c r="H3505" s="2" t="s">
        <v>50</v>
      </c>
      <c r="L3505" s="2">
        <v>2007</v>
      </c>
      <c r="M3505" s="2" t="s">
        <v>9500</v>
      </c>
      <c r="N3505" s="2" t="s">
        <v>9500</v>
      </c>
      <c r="O3505" s="2" t="s">
        <v>9501</v>
      </c>
      <c r="P3505" s="2" t="s">
        <v>365</v>
      </c>
      <c r="V3505" s="2">
        <v>1088.963</v>
      </c>
    </row>
    <row r="3506" spans="1:22" ht="71.25" hidden="1" x14ac:dyDescent="0.45">
      <c r="A3506" s="2" t="s">
        <v>9584</v>
      </c>
      <c r="B3506" s="2" t="s">
        <v>9585</v>
      </c>
      <c r="C3506" s="2" t="s">
        <v>9586</v>
      </c>
      <c r="D3506" s="2" t="s">
        <v>9587</v>
      </c>
      <c r="E3506" s="2">
        <v>15.1</v>
      </c>
      <c r="F3506" s="2">
        <v>17.7</v>
      </c>
      <c r="G3506" s="2">
        <v>34</v>
      </c>
      <c r="H3506" s="2" t="s">
        <v>50</v>
      </c>
      <c r="N3506" s="2" t="s">
        <v>53</v>
      </c>
      <c r="O3506" s="2" t="s">
        <v>46</v>
      </c>
      <c r="P3506" s="2" t="s">
        <v>47</v>
      </c>
      <c r="V3506" s="2">
        <v>45.74</v>
      </c>
    </row>
    <row r="3507" spans="1:22" ht="71.25" x14ac:dyDescent="0.45">
      <c r="A3507" s="2" t="s">
        <v>9584</v>
      </c>
      <c r="B3507" s="2" t="s">
        <v>9585</v>
      </c>
      <c r="C3507" s="2" t="s">
        <v>9588</v>
      </c>
      <c r="D3507" s="2" t="s">
        <v>9589</v>
      </c>
      <c r="E3507" s="2">
        <v>319</v>
      </c>
      <c r="F3507" s="2">
        <v>16.12</v>
      </c>
      <c r="G3507" s="2">
        <v>32.692</v>
      </c>
      <c r="H3507" s="2" t="s">
        <v>37</v>
      </c>
      <c r="N3507" s="2" t="s">
        <v>53</v>
      </c>
      <c r="O3507" s="2" t="s">
        <v>46</v>
      </c>
      <c r="P3507" s="2" t="s">
        <v>47</v>
      </c>
      <c r="V3507" s="2">
        <v>0</v>
      </c>
    </row>
    <row r="3508" spans="1:22" ht="71.25" hidden="1" x14ac:dyDescent="0.45">
      <c r="A3508" s="2" t="s">
        <v>9584</v>
      </c>
      <c r="B3508" s="2" t="s">
        <v>9585</v>
      </c>
      <c r="C3508" s="2" t="s">
        <v>9590</v>
      </c>
      <c r="D3508" s="2" t="s">
        <v>9591</v>
      </c>
      <c r="E3508" s="2">
        <v>14.3</v>
      </c>
      <c r="F3508" s="2">
        <v>13.183299999999999</v>
      </c>
      <c r="G3508" s="2">
        <v>30.216699999999999</v>
      </c>
      <c r="H3508" s="2" t="s">
        <v>50</v>
      </c>
      <c r="N3508" s="2" t="s">
        <v>53</v>
      </c>
      <c r="O3508" s="2" t="s">
        <v>46</v>
      </c>
      <c r="P3508" s="2" t="s">
        <v>47</v>
      </c>
      <c r="V3508" s="2">
        <v>43.317</v>
      </c>
    </row>
    <row r="3509" spans="1:22" ht="71.25" hidden="1" x14ac:dyDescent="0.45">
      <c r="A3509" s="2" t="s">
        <v>9584</v>
      </c>
      <c r="B3509" s="2" t="s">
        <v>9585</v>
      </c>
      <c r="C3509" s="2" t="s">
        <v>9592</v>
      </c>
      <c r="D3509" s="2" t="s">
        <v>9593</v>
      </c>
      <c r="E3509" s="2">
        <v>15.2</v>
      </c>
      <c r="F3509" s="2">
        <v>15.239599999999999</v>
      </c>
      <c r="G3509" s="2">
        <v>32.4649</v>
      </c>
      <c r="H3509" s="2" t="s">
        <v>26</v>
      </c>
      <c r="N3509" s="2" t="s">
        <v>53</v>
      </c>
      <c r="O3509" s="2" t="s">
        <v>46</v>
      </c>
      <c r="P3509" s="2" t="s">
        <v>47</v>
      </c>
      <c r="V3509" s="2">
        <v>87.971999999999994</v>
      </c>
    </row>
    <row r="3510" spans="1:22" ht="71.25" hidden="1" x14ac:dyDescent="0.45">
      <c r="A3510" s="2" t="s">
        <v>9584</v>
      </c>
      <c r="B3510" s="2" t="s">
        <v>9585</v>
      </c>
      <c r="C3510" s="2" t="s">
        <v>9592</v>
      </c>
      <c r="D3510" s="2" t="s">
        <v>9594</v>
      </c>
      <c r="E3510" s="2">
        <v>15.2</v>
      </c>
      <c r="F3510" s="2">
        <v>15.238099999999999</v>
      </c>
      <c r="G3510" s="2">
        <v>32.485700000000001</v>
      </c>
      <c r="H3510" s="2" t="s">
        <v>26</v>
      </c>
      <c r="N3510" s="2" t="s">
        <v>53</v>
      </c>
      <c r="O3510" s="2" t="s">
        <v>46</v>
      </c>
      <c r="P3510" s="2" t="s">
        <v>47</v>
      </c>
      <c r="V3510" s="2">
        <v>87.971999999999994</v>
      </c>
    </row>
    <row r="3511" spans="1:22" ht="71.25" hidden="1" x14ac:dyDescent="0.45">
      <c r="A3511" s="2" t="s">
        <v>9584</v>
      </c>
      <c r="B3511" s="2" t="s">
        <v>9585</v>
      </c>
      <c r="C3511" s="2" t="s">
        <v>9595</v>
      </c>
      <c r="D3511" s="2" t="s">
        <v>9596</v>
      </c>
      <c r="E3511" s="2">
        <v>50</v>
      </c>
      <c r="F3511" s="2">
        <v>14.033300000000001</v>
      </c>
      <c r="G3511" s="2">
        <v>33.166699999999999</v>
      </c>
      <c r="H3511" s="2" t="s">
        <v>50</v>
      </c>
      <c r="N3511" s="2" t="s">
        <v>53</v>
      </c>
      <c r="O3511" s="2" t="s">
        <v>46</v>
      </c>
      <c r="P3511" s="2" t="s">
        <v>47</v>
      </c>
      <c r="V3511" s="2">
        <v>151.45699999999999</v>
      </c>
    </row>
    <row r="3512" spans="1:22" ht="71.25" hidden="1" x14ac:dyDescent="0.45">
      <c r="A3512" s="2" t="s">
        <v>9584</v>
      </c>
      <c r="B3512" s="2" t="s">
        <v>9585</v>
      </c>
      <c r="C3512" s="2" t="s">
        <v>9597</v>
      </c>
      <c r="D3512" s="2" t="s">
        <v>9598</v>
      </c>
      <c r="E3512" s="2">
        <v>351</v>
      </c>
      <c r="F3512" s="2">
        <v>15.65</v>
      </c>
      <c r="G3512" s="2">
        <v>32.563000000000002</v>
      </c>
      <c r="H3512" s="2" t="s">
        <v>50</v>
      </c>
      <c r="N3512" s="2" t="s">
        <v>53</v>
      </c>
      <c r="O3512" s="2" t="s">
        <v>46</v>
      </c>
      <c r="P3512" s="2" t="s">
        <v>47</v>
      </c>
      <c r="V3512" s="2">
        <v>1063.231</v>
      </c>
    </row>
    <row r="3513" spans="1:22" ht="71.25" hidden="1" x14ac:dyDescent="0.45">
      <c r="A3513" s="2" t="s">
        <v>9584</v>
      </c>
      <c r="B3513" s="2" t="s">
        <v>9585</v>
      </c>
      <c r="C3513" s="2" t="s">
        <v>9599</v>
      </c>
      <c r="D3513" s="2" t="s">
        <v>9600</v>
      </c>
      <c r="E3513" s="2">
        <v>11.01</v>
      </c>
      <c r="F3513" s="2">
        <v>14.9222</v>
      </c>
      <c r="G3513" s="2">
        <v>35.908299999999997</v>
      </c>
      <c r="H3513" s="2" t="s">
        <v>26</v>
      </c>
      <c r="N3513" s="2" t="s">
        <v>53</v>
      </c>
      <c r="O3513" s="2" t="s">
        <v>46</v>
      </c>
      <c r="P3513" s="2" t="s">
        <v>47</v>
      </c>
      <c r="V3513" s="2">
        <v>63.722000000000001</v>
      </c>
    </row>
    <row r="3514" spans="1:22" ht="71.25" hidden="1" x14ac:dyDescent="0.45">
      <c r="A3514" s="2" t="s">
        <v>9584</v>
      </c>
      <c r="B3514" s="2" t="s">
        <v>9585</v>
      </c>
      <c r="C3514" s="2" t="s">
        <v>9601</v>
      </c>
      <c r="D3514" s="2" t="s">
        <v>9602</v>
      </c>
      <c r="E3514" s="2">
        <v>260</v>
      </c>
      <c r="F3514" s="2">
        <v>15.588100000000001</v>
      </c>
      <c r="G3514" s="2">
        <v>32.534199999999998</v>
      </c>
      <c r="H3514" s="2" t="s">
        <v>50</v>
      </c>
      <c r="N3514" s="2" t="s">
        <v>53</v>
      </c>
      <c r="O3514" s="2" t="s">
        <v>46</v>
      </c>
      <c r="P3514" s="2" t="s">
        <v>47</v>
      </c>
      <c r="V3514" s="2">
        <v>787.57799999999997</v>
      </c>
    </row>
    <row r="3515" spans="1:22" ht="71.25" hidden="1" x14ac:dyDescent="0.45">
      <c r="A3515" s="2" t="s">
        <v>9584</v>
      </c>
      <c r="B3515" s="2" t="s">
        <v>9585</v>
      </c>
      <c r="C3515" s="2" t="s">
        <v>9603</v>
      </c>
      <c r="D3515" s="2" t="s">
        <v>9604</v>
      </c>
      <c r="E3515" s="2">
        <v>33.5</v>
      </c>
      <c r="F3515" s="2">
        <v>15.648199999999999</v>
      </c>
      <c r="G3515" s="2">
        <v>32.563000000000002</v>
      </c>
      <c r="H3515" s="2" t="s">
        <v>50</v>
      </c>
      <c r="N3515" s="2" t="s">
        <v>53</v>
      </c>
      <c r="O3515" s="2" t="s">
        <v>46</v>
      </c>
      <c r="P3515" s="2" t="s">
        <v>47</v>
      </c>
      <c r="V3515" s="2">
        <v>101.476</v>
      </c>
    </row>
    <row r="3516" spans="1:22" ht="71.25" hidden="1" x14ac:dyDescent="0.45">
      <c r="A3516" s="2" t="s">
        <v>9584</v>
      </c>
      <c r="B3516" s="2" t="s">
        <v>9585</v>
      </c>
      <c r="C3516" s="2" t="s">
        <v>9605</v>
      </c>
      <c r="D3516" s="2" t="s">
        <v>9606</v>
      </c>
      <c r="E3516" s="2">
        <v>23</v>
      </c>
      <c r="F3516" s="2">
        <v>5.8864000000000001</v>
      </c>
      <c r="G3516" s="2">
        <v>31.685600000000001</v>
      </c>
      <c r="H3516" s="2" t="s">
        <v>50</v>
      </c>
      <c r="N3516" s="2" t="s">
        <v>53</v>
      </c>
      <c r="O3516" s="2" t="s">
        <v>46</v>
      </c>
      <c r="P3516" s="2" t="s">
        <v>47</v>
      </c>
      <c r="V3516" s="2">
        <v>69.67</v>
      </c>
    </row>
    <row r="3517" spans="1:22" ht="71.25" hidden="1" x14ac:dyDescent="0.45">
      <c r="A3517" s="2" t="s">
        <v>9584</v>
      </c>
      <c r="B3517" s="2" t="s">
        <v>9585</v>
      </c>
      <c r="C3517" s="2" t="s">
        <v>9607</v>
      </c>
      <c r="D3517" s="2" t="s">
        <v>9608</v>
      </c>
      <c r="E3517" s="2">
        <v>26</v>
      </c>
      <c r="F3517" s="2">
        <v>10.433299999999999</v>
      </c>
      <c r="G3517" s="2">
        <v>32.200000000000003</v>
      </c>
      <c r="H3517" s="2" t="s">
        <v>509</v>
      </c>
      <c r="N3517" s="2" t="s">
        <v>53</v>
      </c>
      <c r="O3517" s="2" t="s">
        <v>46</v>
      </c>
      <c r="P3517" s="2" t="s">
        <v>47</v>
      </c>
      <c r="V3517" s="2">
        <v>0</v>
      </c>
    </row>
    <row r="3518" spans="1:22" ht="71.25" hidden="1" x14ac:dyDescent="0.45">
      <c r="A3518" s="2" t="s">
        <v>9584</v>
      </c>
      <c r="B3518" s="2" t="s">
        <v>9585</v>
      </c>
      <c r="C3518" s="2" t="s">
        <v>9609</v>
      </c>
      <c r="D3518" s="2" t="s">
        <v>9610</v>
      </c>
      <c r="E3518" s="2">
        <v>1250</v>
      </c>
      <c r="F3518" s="2">
        <v>18.666699999999999</v>
      </c>
      <c r="G3518" s="2">
        <v>32.049999999999997</v>
      </c>
      <c r="H3518" s="2" t="s">
        <v>26</v>
      </c>
      <c r="N3518" s="2" t="s">
        <v>53</v>
      </c>
      <c r="O3518" s="2" t="s">
        <v>46</v>
      </c>
      <c r="P3518" s="2" t="s">
        <v>47</v>
      </c>
      <c r="V3518" s="2">
        <v>7234.5309999999999</v>
      </c>
    </row>
    <row r="3519" spans="1:22" ht="71.25" hidden="1" x14ac:dyDescent="0.45">
      <c r="A3519" s="2" t="s">
        <v>9584</v>
      </c>
      <c r="B3519" s="2" t="s">
        <v>9585</v>
      </c>
      <c r="C3519" s="2" t="s">
        <v>9611</v>
      </c>
      <c r="D3519" s="2" t="s">
        <v>9612</v>
      </c>
      <c r="E3519" s="2">
        <v>15.5</v>
      </c>
      <c r="F3519" s="2">
        <v>12.05</v>
      </c>
      <c r="G3519" s="2">
        <v>24.883299999999998</v>
      </c>
      <c r="H3519" s="2" t="s">
        <v>50</v>
      </c>
      <c r="N3519" s="2" t="s">
        <v>53</v>
      </c>
      <c r="O3519" s="2" t="s">
        <v>46</v>
      </c>
      <c r="P3519" s="2" t="s">
        <v>47</v>
      </c>
      <c r="V3519" s="2">
        <v>46.951999999999998</v>
      </c>
    </row>
    <row r="3520" spans="1:22" ht="71.25" hidden="1" x14ac:dyDescent="0.45">
      <c r="A3520" s="2" t="s">
        <v>9584</v>
      </c>
      <c r="B3520" s="2" t="s">
        <v>9585</v>
      </c>
      <c r="C3520" s="2" t="s">
        <v>9613</v>
      </c>
      <c r="D3520" s="2" t="s">
        <v>9614</v>
      </c>
      <c r="E3520" s="2">
        <v>38.1</v>
      </c>
      <c r="F3520" s="2">
        <v>19.6158</v>
      </c>
      <c r="G3520" s="2">
        <v>37.2164</v>
      </c>
      <c r="H3520" s="2" t="s">
        <v>50</v>
      </c>
      <c r="N3520" s="2" t="s">
        <v>53</v>
      </c>
      <c r="O3520" s="2" t="s">
        <v>46</v>
      </c>
      <c r="P3520" s="2" t="s">
        <v>47</v>
      </c>
      <c r="V3520" s="2">
        <v>115.411</v>
      </c>
    </row>
    <row r="3521" spans="1:22" ht="71.25" hidden="1" x14ac:dyDescent="0.45">
      <c r="A3521" s="2" t="s">
        <v>9584</v>
      </c>
      <c r="B3521" s="2" t="s">
        <v>9585</v>
      </c>
      <c r="C3521" s="2" t="s">
        <v>9615</v>
      </c>
      <c r="D3521" s="2" t="s">
        <v>9616</v>
      </c>
      <c r="E3521" s="2">
        <v>12.6</v>
      </c>
      <c r="F3521" s="2">
        <v>12.716699999999999</v>
      </c>
      <c r="G3521" s="2">
        <v>30.65</v>
      </c>
      <c r="H3521" s="2" t="s">
        <v>50</v>
      </c>
      <c r="N3521" s="2" t="s">
        <v>53</v>
      </c>
      <c r="O3521" s="2" t="s">
        <v>46</v>
      </c>
      <c r="P3521" s="2" t="s">
        <v>47</v>
      </c>
      <c r="V3521" s="2">
        <v>38.167000000000002</v>
      </c>
    </row>
    <row r="3522" spans="1:22" ht="71.25" hidden="1" x14ac:dyDescent="0.45">
      <c r="A3522" s="2" t="s">
        <v>9584</v>
      </c>
      <c r="B3522" s="2" t="s">
        <v>9585</v>
      </c>
      <c r="C3522" s="2" t="s">
        <v>9617</v>
      </c>
      <c r="D3522" s="2" t="s">
        <v>9618</v>
      </c>
      <c r="E3522" s="2">
        <v>233.6</v>
      </c>
      <c r="F3522" s="2">
        <v>11.7988</v>
      </c>
      <c r="G3522" s="2">
        <v>34.388199999999998</v>
      </c>
      <c r="H3522" s="2" t="s">
        <v>26</v>
      </c>
      <c r="N3522" s="2" t="s">
        <v>53</v>
      </c>
      <c r="O3522" s="2" t="s">
        <v>46</v>
      </c>
      <c r="P3522" s="2" t="s">
        <v>47</v>
      </c>
      <c r="V3522" s="2">
        <v>1351.989</v>
      </c>
    </row>
    <row r="3523" spans="1:22" ht="71.25" hidden="1" x14ac:dyDescent="0.45">
      <c r="A3523" s="2" t="s">
        <v>9584</v>
      </c>
      <c r="B3523" s="2" t="s">
        <v>9585</v>
      </c>
      <c r="C3523" s="2" t="s">
        <v>9619</v>
      </c>
      <c r="D3523" s="2" t="s">
        <v>9620</v>
      </c>
      <c r="E3523" s="2">
        <v>15</v>
      </c>
      <c r="F3523" s="2">
        <v>13.566700000000001</v>
      </c>
      <c r="G3523" s="2">
        <v>33.633299999999998</v>
      </c>
      <c r="H3523" s="2" t="s">
        <v>26</v>
      </c>
      <c r="N3523" s="2" t="s">
        <v>53</v>
      </c>
      <c r="O3523" s="2" t="s">
        <v>46</v>
      </c>
      <c r="P3523" s="2" t="s">
        <v>47</v>
      </c>
      <c r="V3523" s="2">
        <v>86.813999999999993</v>
      </c>
    </row>
    <row r="3524" spans="1:22" ht="71.25" hidden="1" x14ac:dyDescent="0.45">
      <c r="A3524" s="2" t="s">
        <v>9584</v>
      </c>
      <c r="B3524" s="2" t="s">
        <v>9585</v>
      </c>
      <c r="C3524" s="2" t="s">
        <v>9621</v>
      </c>
      <c r="D3524" s="2" t="s">
        <v>9622</v>
      </c>
      <c r="E3524" s="2">
        <v>100</v>
      </c>
      <c r="F3524" s="2">
        <v>14.0724</v>
      </c>
      <c r="G3524" s="2">
        <v>32.467199999999998</v>
      </c>
      <c r="H3524" s="2" t="s">
        <v>509</v>
      </c>
      <c r="N3524" s="2" t="s">
        <v>53</v>
      </c>
      <c r="O3524" s="2" t="s">
        <v>46</v>
      </c>
      <c r="P3524" s="2" t="s">
        <v>47</v>
      </c>
      <c r="V3524" s="2">
        <v>0</v>
      </c>
    </row>
    <row r="3525" spans="1:22" ht="71.25" hidden="1" x14ac:dyDescent="0.45">
      <c r="A3525" s="2" t="s">
        <v>9623</v>
      </c>
      <c r="B3525" s="2" t="s">
        <v>9624</v>
      </c>
      <c r="C3525" s="2" t="s">
        <v>9625</v>
      </c>
      <c r="D3525" s="2" t="s">
        <v>9626</v>
      </c>
      <c r="E3525" s="2">
        <v>15</v>
      </c>
      <c r="F3525" s="2">
        <v>-26.589500000000001</v>
      </c>
      <c r="G3525" s="2">
        <v>31.324000000000002</v>
      </c>
      <c r="H3525" s="2" t="s">
        <v>26</v>
      </c>
      <c r="N3525" s="2" t="s">
        <v>53</v>
      </c>
      <c r="O3525" s="2" t="s">
        <v>46</v>
      </c>
      <c r="P3525" s="2" t="s">
        <v>47</v>
      </c>
    </row>
    <row r="3526" spans="1:22" ht="71.25" hidden="1" x14ac:dyDescent="0.45">
      <c r="A3526" s="2" t="s">
        <v>9623</v>
      </c>
      <c r="B3526" s="2" t="s">
        <v>9624</v>
      </c>
      <c r="C3526" s="2" t="s">
        <v>9627</v>
      </c>
      <c r="D3526" s="2" t="s">
        <v>9628</v>
      </c>
      <c r="E3526" s="2">
        <v>20.8</v>
      </c>
      <c r="F3526" s="2">
        <v>-26.376300000000001</v>
      </c>
      <c r="G3526" s="2">
        <v>31.155200000000001</v>
      </c>
      <c r="H3526" s="2" t="s">
        <v>26</v>
      </c>
      <c r="N3526" s="2" t="s">
        <v>53</v>
      </c>
      <c r="O3526" s="2" t="s">
        <v>46</v>
      </c>
      <c r="P3526" s="2" t="s">
        <v>47</v>
      </c>
    </row>
    <row r="3527" spans="1:22" ht="71.25" hidden="1" x14ac:dyDescent="0.45">
      <c r="A3527" s="2" t="s">
        <v>9623</v>
      </c>
      <c r="B3527" s="2" t="s">
        <v>9624</v>
      </c>
      <c r="C3527" s="2" t="s">
        <v>9629</v>
      </c>
      <c r="D3527" s="2" t="s">
        <v>9630</v>
      </c>
      <c r="E3527" s="2">
        <v>15</v>
      </c>
      <c r="F3527" s="2">
        <v>-26.078499999999998</v>
      </c>
      <c r="G3527" s="2">
        <v>31.261600000000001</v>
      </c>
      <c r="H3527" s="2" t="s">
        <v>26</v>
      </c>
      <c r="N3527" s="2" t="s">
        <v>53</v>
      </c>
      <c r="O3527" s="2" t="s">
        <v>46</v>
      </c>
      <c r="P3527" s="2" t="s">
        <v>47</v>
      </c>
    </row>
    <row r="3528" spans="1:22" ht="71.25" hidden="1" x14ac:dyDescent="0.45">
      <c r="A3528" s="2" t="s">
        <v>9623</v>
      </c>
      <c r="B3528" s="2" t="s">
        <v>9624</v>
      </c>
      <c r="C3528" s="2" t="s">
        <v>9631</v>
      </c>
      <c r="D3528" s="2" t="s">
        <v>9632</v>
      </c>
      <c r="E3528" s="2">
        <v>14</v>
      </c>
      <c r="F3528" s="2">
        <v>-26.033300000000001</v>
      </c>
      <c r="G3528" s="2">
        <v>31.85</v>
      </c>
      <c r="H3528" s="2" t="s">
        <v>509</v>
      </c>
      <c r="N3528" s="2" t="s">
        <v>53</v>
      </c>
      <c r="O3528" s="2" t="s">
        <v>46</v>
      </c>
      <c r="P3528" s="2" t="s">
        <v>47</v>
      </c>
    </row>
    <row r="3529" spans="1:22" ht="71.25" hidden="1" x14ac:dyDescent="0.45">
      <c r="A3529" s="2" t="s">
        <v>9623</v>
      </c>
      <c r="B3529" s="2" t="s">
        <v>9624</v>
      </c>
      <c r="C3529" s="2" t="s">
        <v>9633</v>
      </c>
      <c r="D3529" s="2" t="s">
        <v>9634</v>
      </c>
      <c r="E3529" s="2">
        <v>17</v>
      </c>
      <c r="F3529" s="2">
        <v>-26.177800000000001</v>
      </c>
      <c r="G3529" s="2">
        <v>31.907299999999999</v>
      </c>
      <c r="H3529" s="2" t="s">
        <v>509</v>
      </c>
      <c r="N3529" s="2" t="s">
        <v>53</v>
      </c>
      <c r="O3529" s="2" t="s">
        <v>46</v>
      </c>
      <c r="P3529" s="2" t="s">
        <v>47</v>
      </c>
    </row>
    <row r="3530" spans="1:22" ht="71.25" hidden="1" x14ac:dyDescent="0.45">
      <c r="A3530" s="2" t="s">
        <v>9623</v>
      </c>
      <c r="B3530" s="2" t="s">
        <v>9624</v>
      </c>
      <c r="C3530" s="2" t="s">
        <v>9635</v>
      </c>
      <c r="D3530" s="2" t="s">
        <v>9636</v>
      </c>
      <c r="E3530" s="2">
        <v>13</v>
      </c>
      <c r="F3530" s="2">
        <v>-26.7729</v>
      </c>
      <c r="G3530" s="2">
        <v>31.941600000000001</v>
      </c>
      <c r="H3530" s="2" t="s">
        <v>509</v>
      </c>
      <c r="N3530" s="2" t="s">
        <v>53</v>
      </c>
      <c r="O3530" s="2" t="s">
        <v>46</v>
      </c>
      <c r="P3530" s="2" t="s">
        <v>47</v>
      </c>
    </row>
    <row r="3531" spans="1:22" ht="114" hidden="1" x14ac:dyDescent="0.45">
      <c r="A3531" s="2" t="s">
        <v>9637</v>
      </c>
      <c r="B3531" s="2" t="s">
        <v>9638</v>
      </c>
      <c r="C3531" s="2" t="s">
        <v>9639</v>
      </c>
      <c r="D3531" s="2" t="s">
        <v>9640</v>
      </c>
      <c r="E3531" s="2">
        <v>86</v>
      </c>
      <c r="F3531" s="2">
        <v>65.506500000000003</v>
      </c>
      <c r="G3531" s="2">
        <v>15.621</v>
      </c>
      <c r="H3531" s="2" t="s">
        <v>26</v>
      </c>
      <c r="L3531" s="2">
        <v>1967</v>
      </c>
      <c r="M3531" s="2" t="s">
        <v>9641</v>
      </c>
      <c r="N3531" s="2" t="s">
        <v>7259</v>
      </c>
      <c r="O3531" s="2" t="s">
        <v>9642</v>
      </c>
      <c r="P3531" s="2" t="s">
        <v>365</v>
      </c>
      <c r="V3531" s="2">
        <v>428.37400000000002</v>
      </c>
    </row>
    <row r="3532" spans="1:22" ht="114" hidden="1" x14ac:dyDescent="0.45">
      <c r="A3532" s="2" t="s">
        <v>9637</v>
      </c>
      <c r="B3532" s="2" t="s">
        <v>9638</v>
      </c>
      <c r="C3532" s="2" t="s">
        <v>9643</v>
      </c>
      <c r="D3532" s="2" t="s">
        <v>9644</v>
      </c>
      <c r="E3532" s="2">
        <v>150</v>
      </c>
      <c r="F3532" s="2">
        <v>66.631399999999999</v>
      </c>
      <c r="G3532" s="2">
        <v>19.819900000000001</v>
      </c>
      <c r="H3532" s="2" t="s">
        <v>26</v>
      </c>
      <c r="L3532" s="2">
        <v>1973</v>
      </c>
      <c r="M3532" s="2" t="s">
        <v>9641</v>
      </c>
      <c r="N3532" s="2" t="s">
        <v>7259</v>
      </c>
      <c r="O3532" s="2" t="s">
        <v>9642</v>
      </c>
      <c r="P3532" s="2" t="s">
        <v>27</v>
      </c>
      <c r="V3532" s="2">
        <v>747.16300000000001</v>
      </c>
    </row>
    <row r="3533" spans="1:22" ht="128.25" hidden="1" x14ac:dyDescent="0.45">
      <c r="A3533" s="2" t="s">
        <v>9637</v>
      </c>
      <c r="B3533" s="2" t="s">
        <v>9638</v>
      </c>
      <c r="C3533" s="2" t="s">
        <v>9645</v>
      </c>
      <c r="D3533" s="2" t="s">
        <v>9646</v>
      </c>
      <c r="E3533" s="2">
        <v>32</v>
      </c>
      <c r="F3533" s="2">
        <v>61.346800000000002</v>
      </c>
      <c r="G3533" s="2">
        <v>16.074999999999999</v>
      </c>
      <c r="H3533" s="2" t="s">
        <v>26</v>
      </c>
      <c r="L3533" s="2">
        <v>1945</v>
      </c>
      <c r="M3533" s="2" t="s">
        <v>8666</v>
      </c>
      <c r="N3533" s="2" t="s">
        <v>9647</v>
      </c>
      <c r="O3533" s="2" t="s">
        <v>9648</v>
      </c>
      <c r="P3533" s="2" t="s">
        <v>996</v>
      </c>
      <c r="V3533" s="2">
        <v>159.39500000000001</v>
      </c>
    </row>
    <row r="3534" spans="1:22" ht="114" hidden="1" x14ac:dyDescent="0.45">
      <c r="A3534" s="2" t="s">
        <v>9637</v>
      </c>
      <c r="B3534" s="2" t="s">
        <v>9638</v>
      </c>
      <c r="C3534" s="2" t="s">
        <v>9649</v>
      </c>
      <c r="D3534" s="2" t="s">
        <v>9650</v>
      </c>
      <c r="E3534" s="2">
        <v>116</v>
      </c>
      <c r="F3534" s="2">
        <v>60.563699999999997</v>
      </c>
      <c r="G3534" s="2">
        <v>17.442</v>
      </c>
      <c r="H3534" s="2" t="s">
        <v>26</v>
      </c>
      <c r="L3534" s="2">
        <v>1991</v>
      </c>
      <c r="M3534" s="2" t="s">
        <v>9641</v>
      </c>
      <c r="N3534" s="2" t="s">
        <v>7259</v>
      </c>
      <c r="O3534" s="2" t="s">
        <v>9642</v>
      </c>
      <c r="P3534" s="2" t="s">
        <v>27</v>
      </c>
      <c r="V3534" s="2">
        <v>577.80600000000004</v>
      </c>
    </row>
    <row r="3535" spans="1:22" ht="128.25" hidden="1" x14ac:dyDescent="0.45">
      <c r="A3535" s="2" t="s">
        <v>9637</v>
      </c>
      <c r="B3535" s="2" t="s">
        <v>9638</v>
      </c>
      <c r="C3535" s="2" t="s">
        <v>9651</v>
      </c>
      <c r="D3535" s="2" t="s">
        <v>9652</v>
      </c>
      <c r="E3535" s="2">
        <v>7</v>
      </c>
      <c r="F3535" s="2">
        <v>56.4833</v>
      </c>
      <c r="G3535" s="2">
        <v>13.5</v>
      </c>
      <c r="H3535" s="2" t="s">
        <v>26</v>
      </c>
      <c r="L3535" s="2">
        <v>1952</v>
      </c>
      <c r="M3535" s="2" t="s">
        <v>9653</v>
      </c>
      <c r="N3535" s="2" t="s">
        <v>9654</v>
      </c>
      <c r="O3535" s="2" t="s">
        <v>9655</v>
      </c>
      <c r="P3535" s="2" t="s">
        <v>996</v>
      </c>
      <c r="V3535" s="2">
        <v>34.868000000000002</v>
      </c>
    </row>
    <row r="3536" spans="1:22" ht="128.25" hidden="1" x14ac:dyDescent="0.45">
      <c r="A3536" s="2" t="s">
        <v>9637</v>
      </c>
      <c r="B3536" s="2" t="s">
        <v>9638</v>
      </c>
      <c r="C3536" s="2" t="s">
        <v>9656</v>
      </c>
      <c r="D3536" s="2" t="s">
        <v>9657</v>
      </c>
      <c r="E3536" s="2">
        <v>25</v>
      </c>
      <c r="F3536" s="2">
        <v>63.683300000000003</v>
      </c>
      <c r="G3536" s="2">
        <v>12.6333</v>
      </c>
      <c r="H3536" s="2" t="s">
        <v>26</v>
      </c>
      <c r="L3536" s="2">
        <v>1978</v>
      </c>
      <c r="M3536" s="2" t="s">
        <v>8666</v>
      </c>
      <c r="N3536" s="2" t="s">
        <v>9647</v>
      </c>
      <c r="O3536" s="2" t="s">
        <v>9648</v>
      </c>
      <c r="P3536" s="2" t="s">
        <v>996</v>
      </c>
      <c r="V3536" s="2">
        <v>124.527</v>
      </c>
    </row>
    <row r="3537" spans="1:22" ht="156.75" hidden="1" x14ac:dyDescent="0.45">
      <c r="A3537" s="2" t="s">
        <v>9637</v>
      </c>
      <c r="B3537" s="2" t="s">
        <v>9638</v>
      </c>
      <c r="C3537" s="2" t="s">
        <v>9658</v>
      </c>
      <c r="D3537" s="2" t="s">
        <v>9659</v>
      </c>
      <c r="E3537" s="2">
        <v>94</v>
      </c>
      <c r="F3537" s="2">
        <v>59.588299999999997</v>
      </c>
      <c r="G3537" s="2">
        <v>16.5136</v>
      </c>
      <c r="H3537" s="2" t="s">
        <v>509</v>
      </c>
      <c r="N3537" s="2" t="s">
        <v>9660</v>
      </c>
      <c r="O3537" s="2" t="s">
        <v>9661</v>
      </c>
      <c r="P3537" s="2" t="s">
        <v>27</v>
      </c>
      <c r="V3537" s="2">
        <v>972.48800000000006</v>
      </c>
    </row>
    <row r="3538" spans="1:22" ht="114" hidden="1" x14ac:dyDescent="0.45">
      <c r="A3538" s="2" t="s">
        <v>9637</v>
      </c>
      <c r="B3538" s="2" t="s">
        <v>9638</v>
      </c>
      <c r="C3538" s="2" t="s">
        <v>9662</v>
      </c>
      <c r="D3538" s="2" t="s">
        <v>9663</v>
      </c>
      <c r="E3538" s="2">
        <v>27</v>
      </c>
      <c r="F3538" s="2">
        <v>64.102000000000004</v>
      </c>
      <c r="G3538" s="2">
        <v>17.289100000000001</v>
      </c>
      <c r="H3538" s="2" t="s">
        <v>26</v>
      </c>
      <c r="M3538" s="2" t="s">
        <v>9641</v>
      </c>
      <c r="N3538" s="2" t="s">
        <v>7259</v>
      </c>
      <c r="O3538" s="2" t="s">
        <v>9642</v>
      </c>
      <c r="P3538" s="2" t="s">
        <v>365</v>
      </c>
      <c r="V3538" s="2">
        <v>134.489</v>
      </c>
    </row>
    <row r="3539" spans="1:22" ht="128.25" hidden="1" x14ac:dyDescent="0.45">
      <c r="A3539" s="2" t="s">
        <v>9637</v>
      </c>
      <c r="B3539" s="2" t="s">
        <v>9638</v>
      </c>
      <c r="C3539" s="2" t="s">
        <v>9664</v>
      </c>
      <c r="D3539" s="2" t="s">
        <v>9665</v>
      </c>
      <c r="E3539" s="2">
        <v>22</v>
      </c>
      <c r="F3539" s="2">
        <v>60.15</v>
      </c>
      <c r="G3539" s="2">
        <v>16.166699999999999</v>
      </c>
      <c r="H3539" s="2" t="s">
        <v>26</v>
      </c>
      <c r="L3539" s="2">
        <v>1981</v>
      </c>
      <c r="M3539" s="2" t="s">
        <v>8666</v>
      </c>
      <c r="N3539" s="2" t="s">
        <v>9647</v>
      </c>
      <c r="O3539" s="2" t="s">
        <v>9648</v>
      </c>
      <c r="P3539" s="2" t="s">
        <v>996</v>
      </c>
      <c r="V3539" s="2">
        <v>109.584</v>
      </c>
    </row>
    <row r="3540" spans="1:22" ht="128.25" hidden="1" x14ac:dyDescent="0.45">
      <c r="A3540" s="2" t="s">
        <v>9637</v>
      </c>
      <c r="B3540" s="2" t="s">
        <v>9638</v>
      </c>
      <c r="C3540" s="2" t="s">
        <v>9666</v>
      </c>
      <c r="D3540" s="2" t="s">
        <v>9667</v>
      </c>
      <c r="E3540" s="2">
        <v>15</v>
      </c>
      <c r="F3540" s="2">
        <v>60.145400000000002</v>
      </c>
      <c r="G3540" s="2">
        <v>16.167899999999999</v>
      </c>
      <c r="H3540" s="2" t="s">
        <v>26</v>
      </c>
      <c r="M3540" s="2" t="s">
        <v>8666</v>
      </c>
      <c r="N3540" s="2" t="s">
        <v>9647</v>
      </c>
      <c r="O3540" s="2" t="s">
        <v>9648</v>
      </c>
      <c r="P3540" s="2" t="s">
        <v>996</v>
      </c>
      <c r="V3540" s="2">
        <v>74.715999999999994</v>
      </c>
    </row>
    <row r="3541" spans="1:22" ht="128.25" hidden="1" x14ac:dyDescent="0.45">
      <c r="A3541" s="2" t="s">
        <v>9637</v>
      </c>
      <c r="B3541" s="2" t="s">
        <v>9638</v>
      </c>
      <c r="C3541" s="2" t="s">
        <v>9668</v>
      </c>
      <c r="D3541" s="2" t="s">
        <v>9669</v>
      </c>
      <c r="E3541" s="2">
        <v>24</v>
      </c>
      <c r="F3541" s="2">
        <v>60.145400000000002</v>
      </c>
      <c r="G3541" s="2">
        <v>16.167899999999999</v>
      </c>
      <c r="H3541" s="2" t="s">
        <v>26</v>
      </c>
      <c r="L3541" s="2">
        <v>2007</v>
      </c>
      <c r="M3541" s="2" t="s">
        <v>8666</v>
      </c>
      <c r="N3541" s="2" t="s">
        <v>9647</v>
      </c>
      <c r="O3541" s="2" t="s">
        <v>9648</v>
      </c>
      <c r="P3541" s="2" t="s">
        <v>996</v>
      </c>
      <c r="V3541" s="2">
        <v>119.54600000000001</v>
      </c>
    </row>
    <row r="3542" spans="1:22" ht="128.25" hidden="1" x14ac:dyDescent="0.45">
      <c r="A3542" s="2" t="s">
        <v>9637</v>
      </c>
      <c r="B3542" s="2" t="s">
        <v>9638</v>
      </c>
      <c r="C3542" s="2" t="s">
        <v>9670</v>
      </c>
      <c r="D3542" s="2" t="s">
        <v>9671</v>
      </c>
      <c r="E3542" s="2">
        <v>8</v>
      </c>
      <c r="F3542" s="2">
        <v>56.75</v>
      </c>
      <c r="G3542" s="2">
        <v>13.283300000000001</v>
      </c>
      <c r="H3542" s="2" t="s">
        <v>26</v>
      </c>
      <c r="L3542" s="2">
        <v>1910</v>
      </c>
      <c r="M3542" s="2" t="s">
        <v>9653</v>
      </c>
      <c r="N3542" s="2" t="s">
        <v>9654</v>
      </c>
      <c r="O3542" s="2" t="s">
        <v>9672</v>
      </c>
      <c r="P3542" s="2" t="s">
        <v>996</v>
      </c>
      <c r="V3542" s="2">
        <v>39.848999999999997</v>
      </c>
    </row>
    <row r="3543" spans="1:22" ht="114" hidden="1" x14ac:dyDescent="0.45">
      <c r="A3543" s="2" t="s">
        <v>9637</v>
      </c>
      <c r="B3543" s="2" t="s">
        <v>9638</v>
      </c>
      <c r="C3543" s="2" t="s">
        <v>9673</v>
      </c>
      <c r="D3543" s="2" t="s">
        <v>9674</v>
      </c>
      <c r="E3543" s="2">
        <v>107</v>
      </c>
      <c r="F3543" s="2">
        <v>65.402299999999997</v>
      </c>
      <c r="G3543" s="2">
        <v>18.672699999999999</v>
      </c>
      <c r="H3543" s="2" t="s">
        <v>26</v>
      </c>
      <c r="L3543" s="2">
        <v>1972</v>
      </c>
      <c r="M3543" s="2" t="s">
        <v>9641</v>
      </c>
      <c r="N3543" s="2" t="s">
        <v>7259</v>
      </c>
      <c r="O3543" s="2" t="s">
        <v>9642</v>
      </c>
      <c r="P3543" s="2" t="s">
        <v>27</v>
      </c>
      <c r="V3543" s="2">
        <v>532.976</v>
      </c>
    </row>
    <row r="3544" spans="1:22" ht="128.25" hidden="1" x14ac:dyDescent="0.45">
      <c r="A3544" s="2" t="s">
        <v>9637</v>
      </c>
      <c r="B3544" s="2" t="s">
        <v>9638</v>
      </c>
      <c r="C3544" s="2" t="s">
        <v>9675</v>
      </c>
      <c r="D3544" s="2" t="s">
        <v>9676</v>
      </c>
      <c r="E3544" s="2">
        <v>42</v>
      </c>
      <c r="F3544" s="2">
        <v>65.116699999999994</v>
      </c>
      <c r="G3544" s="2">
        <v>21.1</v>
      </c>
      <c r="H3544" s="2" t="s">
        <v>26</v>
      </c>
      <c r="M3544" s="2" t="s">
        <v>9677</v>
      </c>
      <c r="N3544" s="2" t="s">
        <v>9654</v>
      </c>
      <c r="O3544" s="2" t="s">
        <v>9678</v>
      </c>
      <c r="P3544" s="2" t="s">
        <v>996</v>
      </c>
      <c r="V3544" s="2">
        <v>209.20599999999999</v>
      </c>
    </row>
    <row r="3545" spans="1:22" ht="114" hidden="1" x14ac:dyDescent="0.45">
      <c r="A3545" s="2" t="s">
        <v>9637</v>
      </c>
      <c r="B3545" s="2" t="s">
        <v>9638</v>
      </c>
      <c r="C3545" s="2" t="s">
        <v>9679</v>
      </c>
      <c r="D3545" s="2" t="s">
        <v>9680</v>
      </c>
      <c r="E3545" s="2">
        <v>166</v>
      </c>
      <c r="F3545" s="2">
        <v>62.520400000000002</v>
      </c>
      <c r="G3545" s="2">
        <v>17.387499999999999</v>
      </c>
      <c r="H3545" s="2" t="s">
        <v>26</v>
      </c>
      <c r="L3545" s="2">
        <v>1955</v>
      </c>
      <c r="M3545" s="2" t="s">
        <v>9641</v>
      </c>
      <c r="N3545" s="2" t="s">
        <v>7259</v>
      </c>
      <c r="O3545" s="2" t="s">
        <v>9642</v>
      </c>
      <c r="P3545" s="2" t="s">
        <v>27</v>
      </c>
      <c r="V3545" s="2">
        <v>826.86099999999999</v>
      </c>
    </row>
    <row r="3546" spans="1:22" ht="128.25" hidden="1" x14ac:dyDescent="0.45">
      <c r="A3546" s="2" t="s">
        <v>9637</v>
      </c>
      <c r="B3546" s="2" t="s">
        <v>9638</v>
      </c>
      <c r="C3546" s="2" t="s">
        <v>9681</v>
      </c>
      <c r="D3546" s="2" t="s">
        <v>9682</v>
      </c>
      <c r="E3546" s="2">
        <v>21</v>
      </c>
      <c r="F3546" s="2">
        <v>64.55</v>
      </c>
      <c r="G3546" s="2">
        <v>15.2333</v>
      </c>
      <c r="H3546" s="2" t="s">
        <v>26</v>
      </c>
      <c r="L3546" s="2">
        <v>1968</v>
      </c>
      <c r="M3546" s="2" t="s">
        <v>9653</v>
      </c>
      <c r="N3546" s="2" t="s">
        <v>9654</v>
      </c>
      <c r="O3546" s="2" t="s">
        <v>9683</v>
      </c>
      <c r="P3546" s="2" t="s">
        <v>996</v>
      </c>
      <c r="V3546" s="2">
        <v>104.60299999999999</v>
      </c>
    </row>
    <row r="3547" spans="1:22" ht="128.25" hidden="1" x14ac:dyDescent="0.45">
      <c r="A3547" s="2" t="s">
        <v>9637</v>
      </c>
      <c r="B3547" s="2" t="s">
        <v>9638</v>
      </c>
      <c r="C3547" s="2" t="s">
        <v>9684</v>
      </c>
      <c r="D3547" s="2" t="s">
        <v>9685</v>
      </c>
      <c r="E3547" s="2">
        <v>16.2</v>
      </c>
      <c r="F3547" s="2">
        <v>61.2667</v>
      </c>
      <c r="G3547" s="2">
        <v>16.850000000000001</v>
      </c>
      <c r="H3547" s="2" t="s">
        <v>26</v>
      </c>
      <c r="L3547" s="2">
        <v>1961</v>
      </c>
      <c r="M3547" s="2" t="s">
        <v>8666</v>
      </c>
      <c r="N3547" s="2" t="s">
        <v>9647</v>
      </c>
      <c r="O3547" s="2" t="s">
        <v>9648</v>
      </c>
      <c r="P3547" s="2" t="s">
        <v>996</v>
      </c>
      <c r="V3547" s="2">
        <v>80.694000000000003</v>
      </c>
    </row>
    <row r="3548" spans="1:22" ht="156.75" hidden="1" x14ac:dyDescent="0.45">
      <c r="A3548" s="2" t="s">
        <v>9637</v>
      </c>
      <c r="B3548" s="2" t="s">
        <v>9638</v>
      </c>
      <c r="C3548" s="2" t="s">
        <v>9686</v>
      </c>
      <c r="D3548" s="2" t="s">
        <v>9687</v>
      </c>
      <c r="E3548" s="2">
        <v>288</v>
      </c>
      <c r="F3548" s="2">
        <v>63.423000000000002</v>
      </c>
      <c r="G3548" s="2">
        <v>16.147300000000001</v>
      </c>
      <c r="H3548" s="2" t="s">
        <v>257</v>
      </c>
      <c r="M3548" s="2" t="s">
        <v>9653</v>
      </c>
      <c r="N3548" s="2" t="s">
        <v>9654</v>
      </c>
      <c r="O3548" s="2" t="s">
        <v>9688</v>
      </c>
      <c r="P3548" s="2" t="s">
        <v>365</v>
      </c>
      <c r="V3548" s="2">
        <v>4641.2160000000003</v>
      </c>
    </row>
    <row r="3549" spans="1:22" ht="128.25" hidden="1" x14ac:dyDescent="0.45">
      <c r="A3549" s="2" t="s">
        <v>9637</v>
      </c>
      <c r="B3549" s="2" t="s">
        <v>9638</v>
      </c>
      <c r="C3549" s="2" t="s">
        <v>9689</v>
      </c>
      <c r="D3549" s="2" t="s">
        <v>9690</v>
      </c>
      <c r="E3549" s="2">
        <v>17</v>
      </c>
      <c r="F3549" s="2">
        <v>63.566699999999997</v>
      </c>
      <c r="G3549" s="2">
        <v>18.55</v>
      </c>
      <c r="H3549" s="2" t="s">
        <v>26</v>
      </c>
      <c r="L3549" s="2">
        <v>1986</v>
      </c>
      <c r="M3549" s="2" t="s">
        <v>9691</v>
      </c>
      <c r="N3549" s="2" t="s">
        <v>9654</v>
      </c>
      <c r="O3549" s="2" t="s">
        <v>9692</v>
      </c>
      <c r="P3549" s="2" t="s">
        <v>996</v>
      </c>
      <c r="V3549" s="2">
        <v>84.679000000000002</v>
      </c>
    </row>
    <row r="3550" spans="1:22" ht="142.5" hidden="1" x14ac:dyDescent="0.45">
      <c r="A3550" s="2" t="s">
        <v>9637</v>
      </c>
      <c r="B3550" s="2" t="s">
        <v>9638</v>
      </c>
      <c r="C3550" s="2" t="s">
        <v>9693</v>
      </c>
      <c r="D3550" s="2" t="s">
        <v>9694</v>
      </c>
      <c r="E3550" s="2">
        <v>78</v>
      </c>
      <c r="F3550" s="2">
        <v>60.064999999999998</v>
      </c>
      <c r="G3550" s="2">
        <v>15.9237</v>
      </c>
      <c r="H3550" s="2" t="s">
        <v>26</v>
      </c>
      <c r="L3550" s="2">
        <v>1959</v>
      </c>
      <c r="M3550" s="2" t="s">
        <v>9653</v>
      </c>
      <c r="N3550" s="2" t="s">
        <v>9654</v>
      </c>
      <c r="O3550" s="2" t="s">
        <v>9695</v>
      </c>
      <c r="P3550" s="2" t="s">
        <v>996</v>
      </c>
      <c r="V3550" s="2">
        <v>388.52499999999998</v>
      </c>
    </row>
    <row r="3551" spans="1:22" ht="128.25" hidden="1" x14ac:dyDescent="0.45">
      <c r="A3551" s="2" t="s">
        <v>9637</v>
      </c>
      <c r="B3551" s="2" t="s">
        <v>9638</v>
      </c>
      <c r="C3551" s="2" t="s">
        <v>9696</v>
      </c>
      <c r="D3551" s="2" t="s">
        <v>9697</v>
      </c>
      <c r="E3551" s="2">
        <v>42</v>
      </c>
      <c r="F3551" s="2">
        <v>60.064999999999998</v>
      </c>
      <c r="G3551" s="2">
        <v>15.9237</v>
      </c>
      <c r="H3551" s="2" t="s">
        <v>26</v>
      </c>
      <c r="L3551" s="2">
        <v>1961</v>
      </c>
      <c r="M3551" s="2" t="s">
        <v>9653</v>
      </c>
      <c r="N3551" s="2" t="s">
        <v>9654</v>
      </c>
      <c r="O3551" s="2" t="s">
        <v>9698</v>
      </c>
      <c r="P3551" s="2" t="s">
        <v>996</v>
      </c>
      <c r="V3551" s="2">
        <v>209.20599999999999</v>
      </c>
    </row>
    <row r="3552" spans="1:22" ht="128.25" hidden="1" x14ac:dyDescent="0.45">
      <c r="A3552" s="2" t="s">
        <v>9637</v>
      </c>
      <c r="B3552" s="2" t="s">
        <v>9638</v>
      </c>
      <c r="C3552" s="2" t="s">
        <v>9699</v>
      </c>
      <c r="D3552" s="2" t="s">
        <v>9700</v>
      </c>
      <c r="E3552" s="2">
        <v>15</v>
      </c>
      <c r="F3552" s="2">
        <v>61.15</v>
      </c>
      <c r="G3552" s="2">
        <v>14.183299999999999</v>
      </c>
      <c r="H3552" s="2" t="s">
        <v>26</v>
      </c>
      <c r="L3552" s="2">
        <v>1967</v>
      </c>
      <c r="M3552" s="2" t="s">
        <v>8666</v>
      </c>
      <c r="N3552" s="2" t="s">
        <v>9647</v>
      </c>
      <c r="O3552" s="2" t="s">
        <v>9648</v>
      </c>
      <c r="P3552" s="2" t="s">
        <v>996</v>
      </c>
      <c r="V3552" s="2">
        <v>74.715999999999994</v>
      </c>
    </row>
    <row r="3553" spans="1:22" ht="114" hidden="1" x14ac:dyDescent="0.45">
      <c r="A3553" s="2" t="s">
        <v>9637</v>
      </c>
      <c r="B3553" s="2" t="s">
        <v>9638</v>
      </c>
      <c r="C3553" s="2" t="s">
        <v>9701</v>
      </c>
      <c r="D3553" s="2" t="s">
        <v>9702</v>
      </c>
      <c r="E3553" s="2">
        <v>80</v>
      </c>
      <c r="F3553" s="2">
        <v>65.8078</v>
      </c>
      <c r="G3553" s="2">
        <v>21.671600000000002</v>
      </c>
      <c r="H3553" s="2" t="s">
        <v>26</v>
      </c>
      <c r="L3553" s="2">
        <v>1972</v>
      </c>
      <c r="M3553" s="2" t="s">
        <v>9641</v>
      </c>
      <c r="N3553" s="2" t="s">
        <v>7259</v>
      </c>
      <c r="O3553" s="2" t="s">
        <v>9642</v>
      </c>
      <c r="P3553" s="2" t="s">
        <v>27</v>
      </c>
      <c r="V3553" s="2">
        <v>398.48700000000002</v>
      </c>
    </row>
    <row r="3554" spans="1:22" ht="128.25" hidden="1" x14ac:dyDescent="0.45">
      <c r="A3554" s="2" t="s">
        <v>9637</v>
      </c>
      <c r="B3554" s="2" t="s">
        <v>9638</v>
      </c>
      <c r="C3554" s="2" t="s">
        <v>9703</v>
      </c>
      <c r="D3554" s="2" t="s">
        <v>9704</v>
      </c>
      <c r="E3554" s="2">
        <v>5</v>
      </c>
      <c r="F3554" s="2">
        <v>63.290900000000001</v>
      </c>
      <c r="G3554" s="2">
        <v>18.715299999999999</v>
      </c>
      <c r="H3554" s="2" t="s">
        <v>26</v>
      </c>
      <c r="L3554" s="2">
        <v>1994</v>
      </c>
      <c r="M3554" s="2" t="s">
        <v>9653</v>
      </c>
      <c r="N3554" s="2" t="s">
        <v>9654</v>
      </c>
      <c r="O3554" s="2" t="s">
        <v>9705</v>
      </c>
      <c r="P3554" s="2" t="s">
        <v>996</v>
      </c>
      <c r="V3554" s="2">
        <v>24.905000000000001</v>
      </c>
    </row>
    <row r="3555" spans="1:22" ht="128.25" hidden="1" x14ac:dyDescent="0.45">
      <c r="A3555" s="2" t="s">
        <v>9637</v>
      </c>
      <c r="B3555" s="2" t="s">
        <v>9638</v>
      </c>
      <c r="C3555" s="2" t="s">
        <v>9706</v>
      </c>
      <c r="D3555" s="2" t="s">
        <v>9707</v>
      </c>
      <c r="E3555" s="2">
        <v>47</v>
      </c>
      <c r="F3555" s="2">
        <v>60.485799999999998</v>
      </c>
      <c r="G3555" s="2">
        <v>15.437099999999999</v>
      </c>
      <c r="H3555" s="2" t="s">
        <v>26</v>
      </c>
      <c r="M3555" s="2" t="s">
        <v>8666</v>
      </c>
      <c r="N3555" s="2" t="s">
        <v>9647</v>
      </c>
      <c r="O3555" s="2" t="s">
        <v>9648</v>
      </c>
      <c r="P3555" s="2" t="s">
        <v>996</v>
      </c>
      <c r="V3555" s="2">
        <v>234.11099999999999</v>
      </c>
    </row>
    <row r="3556" spans="1:22" ht="128.25" hidden="1" x14ac:dyDescent="0.45">
      <c r="A3556" s="2" t="s">
        <v>9637</v>
      </c>
      <c r="B3556" s="2" t="s">
        <v>9638</v>
      </c>
      <c r="C3556" s="2" t="s">
        <v>9708</v>
      </c>
      <c r="D3556" s="2" t="s">
        <v>9709</v>
      </c>
      <c r="E3556" s="2">
        <v>20</v>
      </c>
      <c r="F3556" s="2">
        <v>59.616700000000002</v>
      </c>
      <c r="G3556" s="2">
        <v>13.466699999999999</v>
      </c>
      <c r="H3556" s="2" t="s">
        <v>26</v>
      </c>
      <c r="L3556" s="2">
        <v>1906</v>
      </c>
      <c r="M3556" s="2" t="s">
        <v>8666</v>
      </c>
      <c r="N3556" s="2" t="s">
        <v>9647</v>
      </c>
      <c r="O3556" s="2" t="s">
        <v>9648</v>
      </c>
      <c r="P3556" s="2" t="s">
        <v>996</v>
      </c>
      <c r="V3556" s="2">
        <v>99.622</v>
      </c>
    </row>
    <row r="3557" spans="1:22" ht="128.25" hidden="1" x14ac:dyDescent="0.45">
      <c r="A3557" s="2" t="s">
        <v>9637</v>
      </c>
      <c r="B3557" s="2" t="s">
        <v>9638</v>
      </c>
      <c r="C3557" s="2" t="s">
        <v>9710</v>
      </c>
      <c r="D3557" s="2" t="s">
        <v>9711</v>
      </c>
      <c r="E3557" s="2">
        <v>22</v>
      </c>
      <c r="F3557" s="2">
        <v>60.485799999999998</v>
      </c>
      <c r="G3557" s="2">
        <v>15.437099999999999</v>
      </c>
      <c r="H3557" s="2" t="s">
        <v>26</v>
      </c>
      <c r="L3557" s="2">
        <v>1994</v>
      </c>
      <c r="M3557" s="2" t="s">
        <v>8666</v>
      </c>
      <c r="N3557" s="2" t="s">
        <v>9647</v>
      </c>
      <c r="O3557" s="2" t="s">
        <v>9648</v>
      </c>
      <c r="P3557" s="2" t="s">
        <v>996</v>
      </c>
      <c r="V3557" s="2">
        <v>109.584</v>
      </c>
    </row>
    <row r="3558" spans="1:22" ht="128.25" hidden="1" x14ac:dyDescent="0.45">
      <c r="A3558" s="2" t="s">
        <v>9637</v>
      </c>
      <c r="B3558" s="2" t="s">
        <v>9638</v>
      </c>
      <c r="C3558" s="2" t="s">
        <v>9712</v>
      </c>
      <c r="D3558" s="2" t="s">
        <v>9713</v>
      </c>
      <c r="E3558" s="2">
        <v>2</v>
      </c>
      <c r="F3558" s="2">
        <v>63.25</v>
      </c>
      <c r="G3558" s="2">
        <v>18.25</v>
      </c>
      <c r="H3558" s="2" t="s">
        <v>26</v>
      </c>
      <c r="L3558" s="2">
        <v>1993</v>
      </c>
      <c r="M3558" s="2" t="s">
        <v>9653</v>
      </c>
      <c r="N3558" s="2" t="s">
        <v>9654</v>
      </c>
      <c r="O3558" s="2" t="s">
        <v>9714</v>
      </c>
      <c r="P3558" s="2" t="s">
        <v>996</v>
      </c>
      <c r="V3558" s="2">
        <v>9.9619999999999997</v>
      </c>
    </row>
    <row r="3559" spans="1:22" ht="128.25" hidden="1" x14ac:dyDescent="0.45">
      <c r="A3559" s="2" t="s">
        <v>9637</v>
      </c>
      <c r="B3559" s="2" t="s">
        <v>9638</v>
      </c>
      <c r="C3559" s="2" t="s">
        <v>9715</v>
      </c>
      <c r="D3559" s="2" t="s">
        <v>9716</v>
      </c>
      <c r="E3559" s="2">
        <v>72</v>
      </c>
      <c r="F3559" s="2">
        <v>61.395600000000002</v>
      </c>
      <c r="G3559" s="2">
        <v>16.4041</v>
      </c>
      <c r="H3559" s="2" t="s">
        <v>26</v>
      </c>
      <c r="L3559" s="2">
        <v>1953</v>
      </c>
      <c r="M3559" s="2" t="s">
        <v>8666</v>
      </c>
      <c r="N3559" s="2" t="s">
        <v>9647</v>
      </c>
      <c r="O3559" s="2" t="s">
        <v>9648</v>
      </c>
      <c r="P3559" s="2" t="s">
        <v>365</v>
      </c>
      <c r="V3559" s="2">
        <v>358.63799999999998</v>
      </c>
    </row>
    <row r="3560" spans="1:22" ht="128.25" hidden="1" x14ac:dyDescent="0.45">
      <c r="A3560" s="2" t="s">
        <v>9637</v>
      </c>
      <c r="B3560" s="2" t="s">
        <v>9638</v>
      </c>
      <c r="C3560" s="2" t="s">
        <v>9717</v>
      </c>
      <c r="D3560" s="2" t="s">
        <v>9718</v>
      </c>
      <c r="E3560" s="2">
        <v>9</v>
      </c>
      <c r="F3560" s="2">
        <v>60.508899999999997</v>
      </c>
      <c r="G3560" s="2">
        <v>14.224600000000001</v>
      </c>
      <c r="H3560" s="2" t="s">
        <v>26</v>
      </c>
      <c r="L3560" s="2">
        <v>1935</v>
      </c>
      <c r="M3560" s="2" t="s">
        <v>8666</v>
      </c>
      <c r="N3560" s="2" t="s">
        <v>9647</v>
      </c>
      <c r="O3560" s="2" t="s">
        <v>9648</v>
      </c>
      <c r="P3560" s="2" t="s">
        <v>996</v>
      </c>
      <c r="V3560" s="2">
        <v>44.83</v>
      </c>
    </row>
    <row r="3561" spans="1:22" ht="114" hidden="1" x14ac:dyDescent="0.45">
      <c r="A3561" s="2" t="s">
        <v>9637</v>
      </c>
      <c r="B3561" s="2" t="s">
        <v>9638</v>
      </c>
      <c r="C3561" s="2" t="s">
        <v>9719</v>
      </c>
      <c r="D3561" s="2" t="s">
        <v>9720</v>
      </c>
      <c r="E3561" s="2">
        <v>3</v>
      </c>
      <c r="F3561" s="2">
        <v>58.753</v>
      </c>
      <c r="G3561" s="2">
        <v>17.007899999999999</v>
      </c>
      <c r="H3561" s="2" t="s">
        <v>26</v>
      </c>
      <c r="L3561" s="2">
        <v>1992</v>
      </c>
      <c r="M3561" s="2" t="s">
        <v>9653</v>
      </c>
      <c r="N3561" s="2" t="s">
        <v>9654</v>
      </c>
      <c r="O3561" s="2" t="s">
        <v>9721</v>
      </c>
      <c r="P3561" s="2" t="s">
        <v>996</v>
      </c>
      <c r="V3561" s="2">
        <v>14.943</v>
      </c>
    </row>
    <row r="3562" spans="1:22" ht="128.25" hidden="1" x14ac:dyDescent="0.45">
      <c r="A3562" s="2" t="s">
        <v>9637</v>
      </c>
      <c r="B3562" s="2" t="s">
        <v>9638</v>
      </c>
      <c r="C3562" s="2" t="s">
        <v>9722</v>
      </c>
      <c r="D3562" s="2" t="s">
        <v>9723</v>
      </c>
      <c r="E3562" s="2">
        <v>6.6</v>
      </c>
      <c r="F3562" s="2">
        <v>59.525399999999998</v>
      </c>
      <c r="G3562" s="2">
        <v>13.481299999999999</v>
      </c>
      <c r="H3562" s="2" t="s">
        <v>26</v>
      </c>
      <c r="L3562" s="2">
        <v>1916</v>
      </c>
      <c r="M3562" s="2" t="s">
        <v>8666</v>
      </c>
      <c r="N3562" s="2" t="s">
        <v>9647</v>
      </c>
      <c r="O3562" s="2" t="s">
        <v>9648</v>
      </c>
      <c r="P3562" s="2" t="s">
        <v>996</v>
      </c>
    </row>
    <row r="3563" spans="1:22" ht="128.25" hidden="1" x14ac:dyDescent="0.45">
      <c r="A3563" s="2" t="s">
        <v>9637</v>
      </c>
      <c r="B3563" s="2" t="s">
        <v>9638</v>
      </c>
      <c r="C3563" s="2" t="s">
        <v>9724</v>
      </c>
      <c r="D3563" s="2" t="s">
        <v>9725</v>
      </c>
      <c r="E3563" s="2">
        <v>24</v>
      </c>
      <c r="F3563" s="2">
        <v>60.966700000000003</v>
      </c>
      <c r="G3563" s="2">
        <v>12.466699999999999</v>
      </c>
      <c r="H3563" s="2" t="s">
        <v>26</v>
      </c>
      <c r="L3563" s="2">
        <v>1911</v>
      </c>
      <c r="M3563" s="2" t="s">
        <v>8666</v>
      </c>
      <c r="N3563" s="2" t="s">
        <v>9647</v>
      </c>
      <c r="O3563" s="2" t="s">
        <v>9648</v>
      </c>
      <c r="P3563" s="2" t="s">
        <v>996</v>
      </c>
      <c r="V3563" s="2">
        <v>119.54600000000001</v>
      </c>
    </row>
    <row r="3564" spans="1:22" ht="128.25" hidden="1" x14ac:dyDescent="0.45">
      <c r="A3564" s="2" t="s">
        <v>9637</v>
      </c>
      <c r="B3564" s="2" t="s">
        <v>9638</v>
      </c>
      <c r="C3564" s="2" t="s">
        <v>9726</v>
      </c>
      <c r="D3564" s="2" t="s">
        <v>9727</v>
      </c>
      <c r="E3564" s="2">
        <v>44</v>
      </c>
      <c r="F3564" s="2">
        <v>60.485799999999998</v>
      </c>
      <c r="G3564" s="2">
        <v>15.437099999999999</v>
      </c>
      <c r="H3564" s="2" t="s">
        <v>26</v>
      </c>
      <c r="M3564" s="2" t="s">
        <v>8666</v>
      </c>
      <c r="N3564" s="2" t="s">
        <v>9647</v>
      </c>
      <c r="O3564" s="2" t="s">
        <v>9648</v>
      </c>
      <c r="P3564" s="2" t="s">
        <v>996</v>
      </c>
      <c r="V3564" s="2">
        <v>219.16800000000001</v>
      </c>
    </row>
    <row r="3565" spans="1:22" ht="114" hidden="1" x14ac:dyDescent="0.45">
      <c r="A3565" s="2" t="s">
        <v>9637</v>
      </c>
      <c r="B3565" s="2" t="s">
        <v>9638</v>
      </c>
      <c r="C3565" s="2" t="s">
        <v>9728</v>
      </c>
      <c r="D3565" s="2" t="s">
        <v>9729</v>
      </c>
      <c r="E3565" s="2">
        <v>3227</v>
      </c>
      <c r="F3565" s="2">
        <v>60.402799999999999</v>
      </c>
      <c r="G3565" s="2">
        <v>18.174399999999999</v>
      </c>
      <c r="H3565" s="2" t="s">
        <v>233</v>
      </c>
      <c r="M3565" s="2" t="s">
        <v>9730</v>
      </c>
      <c r="N3565" s="2" t="s">
        <v>7259</v>
      </c>
      <c r="O3565" s="2" t="s">
        <v>9731</v>
      </c>
      <c r="P3565" s="2" t="s">
        <v>27</v>
      </c>
      <c r="V3565" s="2">
        <v>21446.227999999999</v>
      </c>
    </row>
    <row r="3566" spans="1:22" ht="114" hidden="1" x14ac:dyDescent="0.45">
      <c r="A3566" s="2" t="s">
        <v>9637</v>
      </c>
      <c r="B3566" s="2" t="s">
        <v>9638</v>
      </c>
      <c r="C3566" s="2" t="s">
        <v>9732</v>
      </c>
      <c r="D3566" s="2" t="s">
        <v>9733</v>
      </c>
      <c r="E3566" s="2">
        <v>158</v>
      </c>
      <c r="F3566" s="2">
        <v>63.271299999999997</v>
      </c>
      <c r="G3566" s="2">
        <v>17.198699999999999</v>
      </c>
      <c r="H3566" s="2" t="s">
        <v>26</v>
      </c>
      <c r="L3566" s="2">
        <v>1948</v>
      </c>
      <c r="M3566" s="2" t="s">
        <v>9641</v>
      </c>
      <c r="N3566" s="2" t="s">
        <v>7259</v>
      </c>
      <c r="O3566" s="2" t="s">
        <v>9642</v>
      </c>
      <c r="P3566" s="2" t="s">
        <v>27</v>
      </c>
      <c r="V3566" s="2">
        <v>787.01199999999994</v>
      </c>
    </row>
    <row r="3567" spans="1:22" ht="128.25" hidden="1" x14ac:dyDescent="0.45">
      <c r="A3567" s="2" t="s">
        <v>9637</v>
      </c>
      <c r="B3567" s="2" t="s">
        <v>9638</v>
      </c>
      <c r="C3567" s="2" t="s">
        <v>9734</v>
      </c>
      <c r="D3567" s="2" t="s">
        <v>9735</v>
      </c>
      <c r="E3567" s="2">
        <v>2.4</v>
      </c>
      <c r="F3567" s="2">
        <v>57.453600000000002</v>
      </c>
      <c r="G3567" s="2">
        <v>12.005599999999999</v>
      </c>
      <c r="H3567" s="2" t="s">
        <v>26</v>
      </c>
      <c r="L3567" s="2">
        <v>1983</v>
      </c>
      <c r="M3567" s="2" t="s">
        <v>9653</v>
      </c>
      <c r="N3567" s="2" t="s">
        <v>9654</v>
      </c>
      <c r="O3567" s="2" t="s">
        <v>9736</v>
      </c>
      <c r="P3567" s="2" t="s">
        <v>996</v>
      </c>
      <c r="V3567" s="2">
        <v>11.955</v>
      </c>
    </row>
    <row r="3568" spans="1:22" ht="128.25" hidden="1" x14ac:dyDescent="0.45">
      <c r="A3568" s="2" t="s">
        <v>9637</v>
      </c>
      <c r="B3568" s="2" t="s">
        <v>9638</v>
      </c>
      <c r="C3568" s="2" t="s">
        <v>9737</v>
      </c>
      <c r="D3568" s="2" t="s">
        <v>9738</v>
      </c>
      <c r="E3568" s="2">
        <v>4.7</v>
      </c>
      <c r="F3568" s="2">
        <v>59.507199999999997</v>
      </c>
      <c r="G3568" s="2">
        <v>13.3139</v>
      </c>
      <c r="H3568" s="2" t="s">
        <v>26</v>
      </c>
      <c r="L3568" s="2">
        <v>1907</v>
      </c>
      <c r="M3568" s="2" t="s">
        <v>8666</v>
      </c>
      <c r="N3568" s="2" t="s">
        <v>9647</v>
      </c>
      <c r="O3568" s="2" t="s">
        <v>9648</v>
      </c>
      <c r="P3568" s="2" t="s">
        <v>996</v>
      </c>
      <c r="V3568" s="2">
        <v>23.411000000000001</v>
      </c>
    </row>
    <row r="3569" spans="1:22" ht="128.25" hidden="1" x14ac:dyDescent="0.45">
      <c r="A3569" s="2" t="s">
        <v>9637</v>
      </c>
      <c r="B3569" s="2" t="s">
        <v>9638</v>
      </c>
      <c r="C3569" s="2" t="s">
        <v>9739</v>
      </c>
      <c r="D3569" s="2" t="s">
        <v>9740</v>
      </c>
      <c r="E3569" s="2">
        <v>3.7</v>
      </c>
      <c r="F3569" s="2">
        <v>61.166699999999999</v>
      </c>
      <c r="G3569" s="2">
        <v>15.1333</v>
      </c>
      <c r="H3569" s="2" t="s">
        <v>26</v>
      </c>
      <c r="M3569" s="2" t="s">
        <v>8666</v>
      </c>
      <c r="N3569" s="2" t="s">
        <v>9647</v>
      </c>
      <c r="O3569" s="2" t="s">
        <v>9648</v>
      </c>
      <c r="P3569" s="2" t="s">
        <v>996</v>
      </c>
      <c r="V3569" s="2">
        <v>18.43</v>
      </c>
    </row>
    <row r="3570" spans="1:22" ht="128.25" hidden="1" x14ac:dyDescent="0.45">
      <c r="A3570" s="2" t="s">
        <v>9637</v>
      </c>
      <c r="B3570" s="2" t="s">
        <v>9638</v>
      </c>
      <c r="C3570" s="2" t="s">
        <v>9741</v>
      </c>
      <c r="D3570" s="2" t="s">
        <v>9742</v>
      </c>
      <c r="E3570" s="2">
        <v>22</v>
      </c>
      <c r="F3570" s="2">
        <v>64.5</v>
      </c>
      <c r="G3570" s="2">
        <v>14.15</v>
      </c>
      <c r="H3570" s="2" t="s">
        <v>26</v>
      </c>
      <c r="L3570" s="2">
        <v>1974</v>
      </c>
      <c r="M3570" s="2" t="s">
        <v>9653</v>
      </c>
      <c r="N3570" s="2" t="s">
        <v>9654</v>
      </c>
      <c r="O3570" s="2" t="s">
        <v>9743</v>
      </c>
      <c r="P3570" s="2" t="s">
        <v>996</v>
      </c>
      <c r="V3570" s="2">
        <v>109.584</v>
      </c>
    </row>
    <row r="3571" spans="1:22" ht="114" hidden="1" x14ac:dyDescent="0.45">
      <c r="A3571" s="2" t="s">
        <v>9637</v>
      </c>
      <c r="B3571" s="2" t="s">
        <v>9638</v>
      </c>
      <c r="C3571" s="2" t="s">
        <v>9744</v>
      </c>
      <c r="D3571" s="2" t="s">
        <v>9745</v>
      </c>
      <c r="E3571" s="2">
        <v>220</v>
      </c>
      <c r="F3571" s="2">
        <v>65.114099999999993</v>
      </c>
      <c r="G3571" s="2">
        <v>19.464400000000001</v>
      </c>
      <c r="H3571" s="2" t="s">
        <v>26</v>
      </c>
      <c r="L3571" s="2">
        <v>1964</v>
      </c>
      <c r="M3571" s="2" t="s">
        <v>9641</v>
      </c>
      <c r="N3571" s="2" t="s">
        <v>7259</v>
      </c>
      <c r="O3571" s="2" t="s">
        <v>9642</v>
      </c>
      <c r="P3571" s="2" t="s">
        <v>27</v>
      </c>
      <c r="V3571" s="2">
        <v>1095.8389999999999</v>
      </c>
    </row>
    <row r="3572" spans="1:22" ht="128.25" hidden="1" x14ac:dyDescent="0.45">
      <c r="A3572" s="2" t="s">
        <v>9637</v>
      </c>
      <c r="B3572" s="2" t="s">
        <v>9638</v>
      </c>
      <c r="C3572" s="2" t="s">
        <v>9746</v>
      </c>
      <c r="D3572" s="2" t="s">
        <v>9747</v>
      </c>
      <c r="E3572" s="2">
        <v>78</v>
      </c>
      <c r="F3572" s="2">
        <v>63.1419</v>
      </c>
      <c r="G3572" s="2">
        <v>16.161100000000001</v>
      </c>
      <c r="H3572" s="2" t="s">
        <v>26</v>
      </c>
      <c r="L3572" s="2">
        <v>1944</v>
      </c>
      <c r="M3572" s="2" t="s">
        <v>8666</v>
      </c>
      <c r="N3572" s="2" t="s">
        <v>9647</v>
      </c>
      <c r="O3572" s="2" t="s">
        <v>9648</v>
      </c>
      <c r="P3572" s="2" t="s">
        <v>365</v>
      </c>
      <c r="V3572" s="2">
        <v>388.52499999999998</v>
      </c>
    </row>
    <row r="3573" spans="1:22" ht="114" hidden="1" x14ac:dyDescent="0.45">
      <c r="A3573" s="2" t="s">
        <v>9637</v>
      </c>
      <c r="B3573" s="2" t="s">
        <v>9638</v>
      </c>
      <c r="C3573" s="2" t="s">
        <v>9748</v>
      </c>
      <c r="D3573" s="2" t="s">
        <v>9749</v>
      </c>
      <c r="E3573" s="2">
        <v>60</v>
      </c>
      <c r="F3573" s="2">
        <v>65.476299999999995</v>
      </c>
      <c r="G3573" s="2">
        <v>15.8566</v>
      </c>
      <c r="H3573" s="2" t="s">
        <v>26</v>
      </c>
      <c r="L3573" s="2">
        <v>1963</v>
      </c>
      <c r="M3573" s="2" t="s">
        <v>9641</v>
      </c>
      <c r="N3573" s="2" t="s">
        <v>7259</v>
      </c>
      <c r="O3573" s="2" t="s">
        <v>9642</v>
      </c>
      <c r="P3573" s="2" t="s">
        <v>365</v>
      </c>
      <c r="V3573" s="2">
        <v>298.86500000000001</v>
      </c>
    </row>
    <row r="3574" spans="1:22" ht="114" hidden="1" x14ac:dyDescent="0.45">
      <c r="A3574" s="2" t="s">
        <v>9637</v>
      </c>
      <c r="B3574" s="2" t="s">
        <v>9638</v>
      </c>
      <c r="C3574" s="2" t="s">
        <v>9750</v>
      </c>
      <c r="D3574" s="2" t="s">
        <v>9751</v>
      </c>
      <c r="E3574" s="2">
        <v>66</v>
      </c>
      <c r="F3574" s="2">
        <v>65.572000000000003</v>
      </c>
      <c r="G3574" s="2">
        <v>15.1816</v>
      </c>
      <c r="H3574" s="2" t="s">
        <v>26</v>
      </c>
      <c r="L3574" s="2">
        <v>1970</v>
      </c>
      <c r="M3574" s="2" t="s">
        <v>9641</v>
      </c>
      <c r="N3574" s="2" t="s">
        <v>7259</v>
      </c>
      <c r="O3574" s="2" t="s">
        <v>9642</v>
      </c>
      <c r="P3574" s="2" t="s">
        <v>365</v>
      </c>
      <c r="V3574" s="2">
        <v>328.75200000000001</v>
      </c>
    </row>
    <row r="3575" spans="1:22" ht="128.25" hidden="1" x14ac:dyDescent="0.45">
      <c r="A3575" s="2" t="s">
        <v>9637</v>
      </c>
      <c r="B3575" s="2" t="s">
        <v>9638</v>
      </c>
      <c r="C3575" s="2" t="s">
        <v>9752</v>
      </c>
      <c r="D3575" s="2" t="s">
        <v>9753</v>
      </c>
      <c r="E3575" s="2">
        <v>12</v>
      </c>
      <c r="F3575" s="2">
        <v>63.4</v>
      </c>
      <c r="G3575" s="2">
        <v>19.05</v>
      </c>
      <c r="H3575" s="2" t="s">
        <v>26</v>
      </c>
      <c r="L3575" s="2">
        <v>1985</v>
      </c>
      <c r="M3575" s="2" t="s">
        <v>9691</v>
      </c>
      <c r="N3575" s="2" t="s">
        <v>9654</v>
      </c>
      <c r="O3575" s="2" t="s">
        <v>9754</v>
      </c>
      <c r="P3575" s="2" t="s">
        <v>996</v>
      </c>
      <c r="V3575" s="2">
        <v>59.773000000000003</v>
      </c>
    </row>
    <row r="3576" spans="1:22" ht="128.25" hidden="1" x14ac:dyDescent="0.45">
      <c r="A3576" s="2" t="s">
        <v>9637</v>
      </c>
      <c r="B3576" s="2" t="s">
        <v>9638</v>
      </c>
      <c r="C3576" s="2" t="s">
        <v>9755</v>
      </c>
      <c r="D3576" s="2" t="s">
        <v>9756</v>
      </c>
      <c r="E3576" s="2">
        <v>17</v>
      </c>
      <c r="F3576" s="2">
        <v>63.55</v>
      </c>
      <c r="G3576" s="2">
        <v>18.616700000000002</v>
      </c>
      <c r="H3576" s="2" t="s">
        <v>26</v>
      </c>
      <c r="L3576" s="2">
        <v>1986</v>
      </c>
      <c r="M3576" s="2" t="s">
        <v>9691</v>
      </c>
      <c r="N3576" s="2" t="s">
        <v>9654</v>
      </c>
      <c r="O3576" s="2" t="s">
        <v>9757</v>
      </c>
      <c r="P3576" s="2" t="s">
        <v>996</v>
      </c>
      <c r="V3576" s="2">
        <v>84.679000000000002</v>
      </c>
    </row>
    <row r="3577" spans="1:22" ht="128.25" hidden="1" x14ac:dyDescent="0.45">
      <c r="A3577" s="2" t="s">
        <v>9637</v>
      </c>
      <c r="B3577" s="2" t="s">
        <v>9638</v>
      </c>
      <c r="C3577" s="2" t="s">
        <v>9758</v>
      </c>
      <c r="D3577" s="2" t="s">
        <v>9759</v>
      </c>
      <c r="E3577" s="2">
        <v>14</v>
      </c>
      <c r="F3577" s="2">
        <v>63.333300000000001</v>
      </c>
      <c r="G3577" s="2">
        <v>19.100000000000001</v>
      </c>
      <c r="H3577" s="2" t="s">
        <v>26</v>
      </c>
      <c r="L3577" s="2">
        <v>1995</v>
      </c>
      <c r="M3577" s="2" t="s">
        <v>9691</v>
      </c>
      <c r="N3577" s="2" t="s">
        <v>9654</v>
      </c>
      <c r="O3577" s="2" t="s">
        <v>9760</v>
      </c>
      <c r="P3577" s="2" t="s">
        <v>996</v>
      </c>
      <c r="V3577" s="2">
        <v>69.734999999999999</v>
      </c>
    </row>
    <row r="3578" spans="1:22" ht="128.25" hidden="1" x14ac:dyDescent="0.45">
      <c r="A3578" s="2" t="s">
        <v>9637</v>
      </c>
      <c r="B3578" s="2" t="s">
        <v>9638</v>
      </c>
      <c r="C3578" s="2" t="s">
        <v>9761</v>
      </c>
      <c r="D3578" s="2" t="s">
        <v>9762</v>
      </c>
      <c r="E3578" s="2">
        <v>16</v>
      </c>
      <c r="F3578" s="2">
        <v>59.55</v>
      </c>
      <c r="G3578" s="2">
        <v>12.55</v>
      </c>
      <c r="H3578" s="2" t="s">
        <v>26</v>
      </c>
      <c r="L3578" s="2">
        <v>1958</v>
      </c>
      <c r="M3578" s="2" t="s">
        <v>8666</v>
      </c>
      <c r="N3578" s="2" t="s">
        <v>9647</v>
      </c>
      <c r="O3578" s="2" t="s">
        <v>9648</v>
      </c>
      <c r="P3578" s="2" t="s">
        <v>996</v>
      </c>
      <c r="V3578" s="2">
        <v>79.697000000000003</v>
      </c>
    </row>
    <row r="3579" spans="1:22" ht="114" hidden="1" x14ac:dyDescent="0.45">
      <c r="A3579" s="2" t="s">
        <v>9637</v>
      </c>
      <c r="B3579" s="2" t="s">
        <v>9638</v>
      </c>
      <c r="C3579" s="2" t="s">
        <v>9763</v>
      </c>
      <c r="D3579" s="2" t="s">
        <v>9764</v>
      </c>
      <c r="E3579" s="2">
        <v>108</v>
      </c>
      <c r="F3579" s="2">
        <v>64.965400000000002</v>
      </c>
      <c r="G3579" s="2">
        <v>17.579699999999999</v>
      </c>
      <c r="H3579" s="2" t="s">
        <v>26</v>
      </c>
      <c r="L3579" s="2">
        <v>1958</v>
      </c>
      <c r="M3579" s="2" t="s">
        <v>9641</v>
      </c>
      <c r="N3579" s="2" t="s">
        <v>7259</v>
      </c>
      <c r="O3579" s="2" t="s">
        <v>9642</v>
      </c>
      <c r="P3579" s="2" t="s">
        <v>365</v>
      </c>
      <c r="V3579" s="2">
        <v>537.95799999999997</v>
      </c>
    </row>
    <row r="3580" spans="1:22" ht="128.25" hidden="1" x14ac:dyDescent="0.45">
      <c r="A3580" s="2" t="s">
        <v>9637</v>
      </c>
      <c r="B3580" s="2" t="s">
        <v>9638</v>
      </c>
      <c r="C3580" s="2" t="s">
        <v>9765</v>
      </c>
      <c r="D3580" s="2" t="s">
        <v>9766</v>
      </c>
      <c r="E3580" s="2">
        <v>14</v>
      </c>
      <c r="F3580" s="2">
        <v>63.716700000000003</v>
      </c>
      <c r="G3580" s="2">
        <v>13.15</v>
      </c>
      <c r="H3580" s="2" t="s">
        <v>26</v>
      </c>
      <c r="L3580" s="2">
        <v>1978</v>
      </c>
      <c r="M3580" s="2" t="s">
        <v>8666</v>
      </c>
      <c r="N3580" s="2" t="s">
        <v>9647</v>
      </c>
      <c r="O3580" s="2" t="s">
        <v>9648</v>
      </c>
      <c r="P3580" s="2" t="s">
        <v>996</v>
      </c>
      <c r="V3580" s="2">
        <v>69.734999999999999</v>
      </c>
    </row>
    <row r="3581" spans="1:22" ht="71.25" hidden="1" x14ac:dyDescent="0.45">
      <c r="A3581" s="2" t="s">
        <v>9637</v>
      </c>
      <c r="B3581" s="2" t="s">
        <v>9638</v>
      </c>
      <c r="C3581" s="2" t="s">
        <v>9767</v>
      </c>
      <c r="D3581" s="2" t="s">
        <v>9768</v>
      </c>
      <c r="E3581" s="2">
        <v>1020</v>
      </c>
      <c r="F3581" s="2">
        <v>56.152200000000001</v>
      </c>
      <c r="G3581" s="2">
        <v>14.8325</v>
      </c>
      <c r="H3581" s="2" t="s">
        <v>26</v>
      </c>
      <c r="N3581" s="2" t="s">
        <v>9769</v>
      </c>
      <c r="O3581" s="2" t="s">
        <v>9770</v>
      </c>
      <c r="P3581" s="2" t="s">
        <v>27</v>
      </c>
      <c r="V3581" s="2">
        <v>5080.71</v>
      </c>
    </row>
    <row r="3582" spans="1:22" ht="128.25" hidden="1" x14ac:dyDescent="0.45">
      <c r="A3582" s="2" t="s">
        <v>9637</v>
      </c>
      <c r="B3582" s="2" t="s">
        <v>9638</v>
      </c>
      <c r="C3582" s="2" t="s">
        <v>9771</v>
      </c>
      <c r="D3582" s="2" t="s">
        <v>9772</v>
      </c>
      <c r="E3582" s="2">
        <v>31.4</v>
      </c>
      <c r="F3582" s="2">
        <v>56.512099999999997</v>
      </c>
      <c r="G3582" s="2">
        <v>13.043699999999999</v>
      </c>
      <c r="H3582" s="2" t="s">
        <v>26</v>
      </c>
      <c r="L3582" s="2">
        <v>1930</v>
      </c>
      <c r="M3582" s="2" t="s">
        <v>9653</v>
      </c>
      <c r="N3582" s="2" t="s">
        <v>9654</v>
      </c>
      <c r="O3582" s="2" t="s">
        <v>9773</v>
      </c>
      <c r="P3582" s="2" t="s">
        <v>996</v>
      </c>
      <c r="V3582" s="2">
        <v>156.40600000000001</v>
      </c>
    </row>
    <row r="3583" spans="1:22" ht="114" hidden="1" x14ac:dyDescent="0.45">
      <c r="A3583" s="2" t="s">
        <v>9637</v>
      </c>
      <c r="B3583" s="2" t="s">
        <v>9638</v>
      </c>
      <c r="C3583" s="2" t="s">
        <v>9774</v>
      </c>
      <c r="D3583" s="2" t="s">
        <v>9775</v>
      </c>
      <c r="E3583" s="2">
        <v>296</v>
      </c>
      <c r="F3583" s="2">
        <v>63.542299999999997</v>
      </c>
      <c r="G3583" s="2">
        <v>16.762899999999998</v>
      </c>
      <c r="H3583" s="2" t="s">
        <v>26</v>
      </c>
      <c r="L3583" s="2">
        <v>1953</v>
      </c>
      <c r="M3583" s="2" t="s">
        <v>9641</v>
      </c>
      <c r="N3583" s="2" t="s">
        <v>7259</v>
      </c>
      <c r="O3583" s="2" t="s">
        <v>9642</v>
      </c>
      <c r="P3583" s="2" t="s">
        <v>27</v>
      </c>
      <c r="V3583" s="2">
        <v>1474.402</v>
      </c>
    </row>
    <row r="3584" spans="1:22" ht="128.25" hidden="1" x14ac:dyDescent="0.45">
      <c r="A3584" s="2" t="s">
        <v>9637</v>
      </c>
      <c r="B3584" s="2" t="s">
        <v>9638</v>
      </c>
      <c r="C3584" s="2" t="s">
        <v>9776</v>
      </c>
      <c r="D3584" s="2" t="s">
        <v>9777</v>
      </c>
      <c r="E3584" s="2">
        <v>22</v>
      </c>
      <c r="F3584" s="2">
        <v>59.583300000000001</v>
      </c>
      <c r="G3584" s="2">
        <v>13.683299999999999</v>
      </c>
      <c r="H3584" s="2" t="s">
        <v>26</v>
      </c>
      <c r="L3584" s="2">
        <v>1921</v>
      </c>
      <c r="M3584" s="2" t="s">
        <v>8666</v>
      </c>
      <c r="N3584" s="2" t="s">
        <v>9647</v>
      </c>
      <c r="O3584" s="2" t="s">
        <v>9648</v>
      </c>
      <c r="P3584" s="2" t="s">
        <v>996</v>
      </c>
      <c r="V3584" s="2">
        <v>109.584</v>
      </c>
    </row>
    <row r="3585" spans="1:22" ht="128.25" hidden="1" x14ac:dyDescent="0.45">
      <c r="A3585" s="2" t="s">
        <v>9637</v>
      </c>
      <c r="B3585" s="2" t="s">
        <v>9638</v>
      </c>
      <c r="C3585" s="2" t="s">
        <v>9778</v>
      </c>
      <c r="D3585" s="2" t="s">
        <v>9779</v>
      </c>
      <c r="E3585" s="2">
        <v>103</v>
      </c>
      <c r="F3585" s="2">
        <v>62.0411</v>
      </c>
      <c r="G3585" s="2">
        <v>14.900399999999999</v>
      </c>
      <c r="H3585" s="2" t="s">
        <v>26</v>
      </c>
      <c r="L3585" s="2">
        <v>1952</v>
      </c>
      <c r="M3585" s="2" t="s">
        <v>8666</v>
      </c>
      <c r="N3585" s="2" t="s">
        <v>9647</v>
      </c>
      <c r="O3585" s="2" t="s">
        <v>9648</v>
      </c>
      <c r="P3585" s="2" t="s">
        <v>27</v>
      </c>
      <c r="V3585" s="2">
        <v>513.05200000000002</v>
      </c>
    </row>
    <row r="3586" spans="1:22" ht="128.25" hidden="1" x14ac:dyDescent="0.45">
      <c r="A3586" s="2" t="s">
        <v>9637</v>
      </c>
      <c r="B3586" s="2" t="s">
        <v>9638</v>
      </c>
      <c r="C3586" s="2" t="s">
        <v>9780</v>
      </c>
      <c r="D3586" s="2" t="s">
        <v>9781</v>
      </c>
      <c r="E3586" s="2">
        <v>3.5</v>
      </c>
      <c r="F3586" s="2">
        <v>59.655299999999997</v>
      </c>
      <c r="G3586" s="2">
        <v>12.5852</v>
      </c>
      <c r="H3586" s="2" t="s">
        <v>26</v>
      </c>
      <c r="L3586" s="2">
        <v>1959</v>
      </c>
      <c r="M3586" s="2" t="s">
        <v>8666</v>
      </c>
      <c r="N3586" s="2" t="s">
        <v>9647</v>
      </c>
      <c r="O3586" s="2" t="s">
        <v>9648</v>
      </c>
      <c r="P3586" s="2" t="s">
        <v>996</v>
      </c>
      <c r="V3586" s="2">
        <v>17.434000000000001</v>
      </c>
    </row>
    <row r="3587" spans="1:22" ht="128.25" hidden="1" x14ac:dyDescent="0.45">
      <c r="A3587" s="2" t="s">
        <v>9637</v>
      </c>
      <c r="B3587" s="2" t="s">
        <v>9638</v>
      </c>
      <c r="C3587" s="2" t="s">
        <v>9782</v>
      </c>
      <c r="D3587" s="2" t="s">
        <v>9783</v>
      </c>
      <c r="E3587" s="2">
        <v>250.2</v>
      </c>
      <c r="F3587" s="2">
        <v>63.1462</v>
      </c>
      <c r="G3587" s="2">
        <v>16.070599999999999</v>
      </c>
      <c r="H3587" s="2" t="s">
        <v>26</v>
      </c>
      <c r="L3587" s="2">
        <v>1936</v>
      </c>
      <c r="M3587" s="2" t="s">
        <v>8666</v>
      </c>
      <c r="N3587" s="2" t="s">
        <v>9647</v>
      </c>
      <c r="O3587" s="2" t="s">
        <v>9648</v>
      </c>
      <c r="P3587" s="2" t="s">
        <v>27</v>
      </c>
      <c r="V3587" s="2">
        <v>1246.268</v>
      </c>
    </row>
    <row r="3588" spans="1:22" ht="128.25" hidden="1" x14ac:dyDescent="0.45">
      <c r="A3588" s="2" t="s">
        <v>9637</v>
      </c>
      <c r="B3588" s="2" t="s">
        <v>9638</v>
      </c>
      <c r="C3588" s="2" t="s">
        <v>9784</v>
      </c>
      <c r="D3588" s="2" t="s">
        <v>9785</v>
      </c>
      <c r="E3588" s="2">
        <v>5.6</v>
      </c>
      <c r="F3588" s="2">
        <v>60.45</v>
      </c>
      <c r="G3588" s="2">
        <v>14.55</v>
      </c>
      <c r="H3588" s="2" t="s">
        <v>26</v>
      </c>
      <c r="L3588" s="2">
        <v>1958</v>
      </c>
      <c r="M3588" s="2" t="s">
        <v>9653</v>
      </c>
      <c r="N3588" s="2" t="s">
        <v>9654</v>
      </c>
      <c r="O3588" s="2" t="s">
        <v>9786</v>
      </c>
      <c r="P3588" s="2" t="s">
        <v>996</v>
      </c>
      <c r="V3588" s="2">
        <v>27.893999999999998</v>
      </c>
    </row>
    <row r="3589" spans="1:22" ht="128.25" hidden="1" x14ac:dyDescent="0.45">
      <c r="A3589" s="2" t="s">
        <v>9637</v>
      </c>
      <c r="B3589" s="2" t="s">
        <v>9638</v>
      </c>
      <c r="C3589" s="2" t="s">
        <v>9787</v>
      </c>
      <c r="D3589" s="2" t="s">
        <v>9788</v>
      </c>
      <c r="E3589" s="2">
        <v>28</v>
      </c>
      <c r="F3589" s="2">
        <v>60.531500000000001</v>
      </c>
      <c r="G3589" s="2">
        <v>17.415600000000001</v>
      </c>
      <c r="H3589" s="2" t="s">
        <v>26</v>
      </c>
      <c r="L3589" s="2">
        <v>1975</v>
      </c>
      <c r="M3589" s="2" t="s">
        <v>8666</v>
      </c>
      <c r="N3589" s="2" t="s">
        <v>9647</v>
      </c>
      <c r="O3589" s="2" t="s">
        <v>9648</v>
      </c>
      <c r="P3589" s="2" t="s">
        <v>365</v>
      </c>
      <c r="V3589" s="2">
        <v>139.47</v>
      </c>
    </row>
    <row r="3590" spans="1:22" ht="128.25" hidden="1" x14ac:dyDescent="0.45">
      <c r="A3590" s="2" t="s">
        <v>9637</v>
      </c>
      <c r="B3590" s="2" t="s">
        <v>9638</v>
      </c>
      <c r="C3590" s="2" t="s">
        <v>9789</v>
      </c>
      <c r="D3590" s="2" t="s">
        <v>9790</v>
      </c>
      <c r="E3590" s="2">
        <v>30</v>
      </c>
      <c r="F3590" s="2">
        <v>60.563800000000001</v>
      </c>
      <c r="G3590" s="2">
        <v>17.4422</v>
      </c>
      <c r="H3590" s="2" t="s">
        <v>26</v>
      </c>
      <c r="L3590" s="2">
        <v>1996</v>
      </c>
      <c r="M3590" s="2" t="s">
        <v>8666</v>
      </c>
      <c r="N3590" s="2" t="s">
        <v>9647</v>
      </c>
      <c r="O3590" s="2" t="s">
        <v>9648</v>
      </c>
      <c r="P3590" s="2" t="s">
        <v>365</v>
      </c>
      <c r="V3590" s="2">
        <v>149.43299999999999</v>
      </c>
    </row>
    <row r="3591" spans="1:22" ht="128.25" hidden="1" x14ac:dyDescent="0.45">
      <c r="A3591" s="2" t="s">
        <v>9637</v>
      </c>
      <c r="B3591" s="2" t="s">
        <v>9638</v>
      </c>
      <c r="C3591" s="2" t="s">
        <v>9791</v>
      </c>
      <c r="D3591" s="2" t="s">
        <v>9792</v>
      </c>
      <c r="E3591" s="2">
        <v>140</v>
      </c>
      <c r="F3591" s="2">
        <v>64.750699999999995</v>
      </c>
      <c r="G3591" s="2">
        <v>20.9528</v>
      </c>
      <c r="H3591" s="2" t="s">
        <v>26</v>
      </c>
      <c r="L3591" s="2">
        <v>1962</v>
      </c>
      <c r="M3591" s="2" t="s">
        <v>9653</v>
      </c>
      <c r="N3591" s="2" t="s">
        <v>9654</v>
      </c>
      <c r="O3591" s="2" t="s">
        <v>9793</v>
      </c>
      <c r="P3591" s="2" t="s">
        <v>996</v>
      </c>
      <c r="V3591" s="2">
        <v>697.35199999999998</v>
      </c>
    </row>
    <row r="3592" spans="1:22" ht="128.25" hidden="1" x14ac:dyDescent="0.45">
      <c r="A3592" s="2" t="s">
        <v>9637</v>
      </c>
      <c r="B3592" s="2" t="s">
        <v>9638</v>
      </c>
      <c r="C3592" s="2" t="s">
        <v>9794</v>
      </c>
      <c r="D3592" s="2" t="s">
        <v>9795</v>
      </c>
      <c r="E3592" s="2">
        <v>55</v>
      </c>
      <c r="F3592" s="2">
        <v>59.95</v>
      </c>
      <c r="G3592" s="2">
        <v>12.75</v>
      </c>
      <c r="H3592" s="2" t="s">
        <v>26</v>
      </c>
      <c r="L3592" s="2">
        <v>1987</v>
      </c>
      <c r="M3592" s="2" t="s">
        <v>8666</v>
      </c>
      <c r="N3592" s="2" t="s">
        <v>9647</v>
      </c>
      <c r="O3592" s="2" t="s">
        <v>9648</v>
      </c>
      <c r="P3592" s="2" t="s">
        <v>996</v>
      </c>
      <c r="V3592" s="2">
        <v>273.95999999999998</v>
      </c>
    </row>
    <row r="3593" spans="1:22" ht="128.25" hidden="1" x14ac:dyDescent="0.45">
      <c r="A3593" s="2" t="s">
        <v>9637</v>
      </c>
      <c r="B3593" s="2" t="s">
        <v>9638</v>
      </c>
      <c r="C3593" s="2" t="s">
        <v>9796</v>
      </c>
      <c r="D3593" s="2" t="s">
        <v>9797</v>
      </c>
      <c r="E3593" s="2">
        <v>57</v>
      </c>
      <c r="F3593" s="2">
        <v>61.95</v>
      </c>
      <c r="G3593" s="2">
        <v>15.5167</v>
      </c>
      <c r="H3593" s="2" t="s">
        <v>26</v>
      </c>
      <c r="L3593" s="2">
        <v>1953</v>
      </c>
      <c r="M3593" s="2" t="s">
        <v>8666</v>
      </c>
      <c r="N3593" s="2" t="s">
        <v>9647</v>
      </c>
      <c r="O3593" s="2" t="s">
        <v>9648</v>
      </c>
      <c r="P3593" s="2" t="s">
        <v>996</v>
      </c>
      <c r="V3593" s="2">
        <v>283.92200000000003</v>
      </c>
    </row>
    <row r="3594" spans="1:22" ht="128.25" hidden="1" x14ac:dyDescent="0.45">
      <c r="A3594" s="2" t="s">
        <v>9637</v>
      </c>
      <c r="B3594" s="2" t="s">
        <v>9638</v>
      </c>
      <c r="C3594" s="2" t="s">
        <v>9798</v>
      </c>
      <c r="D3594" s="2" t="s">
        <v>9799</v>
      </c>
      <c r="E3594" s="2">
        <v>11.3</v>
      </c>
      <c r="F3594" s="2">
        <v>56.512099999999997</v>
      </c>
      <c r="G3594" s="2">
        <v>13.043699999999999</v>
      </c>
      <c r="H3594" s="2" t="s">
        <v>26</v>
      </c>
      <c r="L3594" s="2">
        <v>1932</v>
      </c>
      <c r="M3594" s="2" t="s">
        <v>9653</v>
      </c>
      <c r="N3594" s="2" t="s">
        <v>9654</v>
      </c>
      <c r="O3594" s="2" t="s">
        <v>9800</v>
      </c>
      <c r="P3594" s="2" t="s">
        <v>996</v>
      </c>
      <c r="V3594" s="2">
        <v>56.286000000000001</v>
      </c>
    </row>
    <row r="3595" spans="1:22" ht="128.25" hidden="1" x14ac:dyDescent="0.45">
      <c r="A3595" s="2" t="s">
        <v>9637</v>
      </c>
      <c r="B3595" s="2" t="s">
        <v>9638</v>
      </c>
      <c r="C3595" s="2" t="s">
        <v>9801</v>
      </c>
      <c r="D3595" s="2" t="s">
        <v>9802</v>
      </c>
      <c r="E3595" s="2">
        <v>11.2</v>
      </c>
      <c r="F3595" s="2">
        <v>61.25</v>
      </c>
      <c r="G3595" s="2">
        <v>16.633299999999998</v>
      </c>
      <c r="H3595" s="2" t="s">
        <v>26</v>
      </c>
      <c r="L3595" s="2">
        <v>1976</v>
      </c>
      <c r="M3595" s="2" t="s">
        <v>8666</v>
      </c>
      <c r="N3595" s="2" t="s">
        <v>9647</v>
      </c>
      <c r="O3595" s="2" t="s">
        <v>9648</v>
      </c>
      <c r="P3595" s="2" t="s">
        <v>996</v>
      </c>
      <c r="V3595" s="2">
        <v>55.787999999999997</v>
      </c>
    </row>
    <row r="3596" spans="1:22" ht="128.25" hidden="1" x14ac:dyDescent="0.45">
      <c r="A3596" s="2" t="s">
        <v>9637</v>
      </c>
      <c r="B3596" s="2" t="s">
        <v>9638</v>
      </c>
      <c r="C3596" s="2" t="s">
        <v>9803</v>
      </c>
      <c r="D3596" s="2" t="s">
        <v>9804</v>
      </c>
      <c r="E3596" s="2">
        <v>44</v>
      </c>
      <c r="F3596" s="2">
        <v>60.55</v>
      </c>
      <c r="G3596" s="2">
        <v>17.7667</v>
      </c>
      <c r="H3596" s="2" t="s">
        <v>26</v>
      </c>
      <c r="M3596" s="2" t="s">
        <v>8666</v>
      </c>
      <c r="N3596" s="2" t="s">
        <v>9647</v>
      </c>
      <c r="O3596" s="2" t="s">
        <v>9648</v>
      </c>
      <c r="P3596" s="2" t="s">
        <v>996</v>
      </c>
      <c r="V3596" s="2">
        <v>219.16800000000001</v>
      </c>
    </row>
    <row r="3597" spans="1:22" ht="114" hidden="1" x14ac:dyDescent="0.45">
      <c r="A3597" s="2" t="s">
        <v>9637</v>
      </c>
      <c r="B3597" s="2" t="s">
        <v>9638</v>
      </c>
      <c r="C3597" s="2" t="s">
        <v>9805</v>
      </c>
      <c r="D3597" s="2" t="s">
        <v>9806</v>
      </c>
      <c r="E3597" s="2">
        <v>98</v>
      </c>
      <c r="F3597" s="2">
        <v>63.636600000000001</v>
      </c>
      <c r="G3597" s="2">
        <v>16.776199999999999</v>
      </c>
      <c r="H3597" s="2" t="s">
        <v>26</v>
      </c>
      <c r="L3597" s="2">
        <v>1959</v>
      </c>
      <c r="M3597" s="2" t="s">
        <v>9641</v>
      </c>
      <c r="N3597" s="2" t="s">
        <v>7259</v>
      </c>
      <c r="O3597" s="2" t="s">
        <v>9642</v>
      </c>
      <c r="P3597" s="2" t="s">
        <v>365</v>
      </c>
      <c r="V3597" s="2">
        <v>488.14699999999999</v>
      </c>
    </row>
    <row r="3598" spans="1:22" ht="114" hidden="1" x14ac:dyDescent="0.45">
      <c r="A3598" s="2" t="s">
        <v>9637</v>
      </c>
      <c r="B3598" s="2" t="s">
        <v>9638</v>
      </c>
      <c r="C3598" s="2" t="s">
        <v>9807</v>
      </c>
      <c r="D3598" s="2" t="s">
        <v>9808</v>
      </c>
      <c r="E3598" s="2">
        <v>5.5</v>
      </c>
      <c r="F3598" s="2">
        <v>58.916699999999999</v>
      </c>
      <c r="G3598" s="2">
        <v>12.3</v>
      </c>
      <c r="H3598" s="2" t="s">
        <v>26</v>
      </c>
      <c r="M3598" s="2" t="s">
        <v>9641</v>
      </c>
      <c r="N3598" s="2" t="s">
        <v>7259</v>
      </c>
      <c r="O3598" s="2" t="s">
        <v>9642</v>
      </c>
      <c r="P3598" s="2" t="s">
        <v>996</v>
      </c>
      <c r="V3598" s="2">
        <v>27.396000000000001</v>
      </c>
    </row>
    <row r="3599" spans="1:22" ht="128.25" hidden="1" x14ac:dyDescent="0.45">
      <c r="A3599" s="2" t="s">
        <v>9637</v>
      </c>
      <c r="B3599" s="2" t="s">
        <v>9638</v>
      </c>
      <c r="C3599" s="2" t="s">
        <v>9809</v>
      </c>
      <c r="D3599" s="2" t="s">
        <v>9810</v>
      </c>
      <c r="E3599" s="2">
        <v>1</v>
      </c>
      <c r="F3599" s="2">
        <v>58.433100000000003</v>
      </c>
      <c r="G3599" s="2">
        <v>16.966699999999999</v>
      </c>
      <c r="H3599" s="2" t="s">
        <v>26</v>
      </c>
      <c r="L3599" s="2">
        <v>1956</v>
      </c>
      <c r="M3599" s="2" t="s">
        <v>9653</v>
      </c>
      <c r="N3599" s="2" t="s">
        <v>9654</v>
      </c>
      <c r="O3599" s="2" t="s">
        <v>9811</v>
      </c>
      <c r="P3599" s="2" t="s">
        <v>996</v>
      </c>
      <c r="V3599" s="2">
        <v>4.9809999999999999</v>
      </c>
    </row>
    <row r="3600" spans="1:22" ht="114" hidden="1" x14ac:dyDescent="0.45">
      <c r="A3600" s="2" t="s">
        <v>9637</v>
      </c>
      <c r="B3600" s="2" t="s">
        <v>9638</v>
      </c>
      <c r="C3600" s="2" t="s">
        <v>9812</v>
      </c>
      <c r="D3600" s="2" t="s">
        <v>9813</v>
      </c>
      <c r="E3600" s="2">
        <v>165</v>
      </c>
      <c r="F3600" s="2">
        <v>63.5548</v>
      </c>
      <c r="G3600" s="2">
        <v>16.828900000000001</v>
      </c>
      <c r="H3600" s="2" t="s">
        <v>26</v>
      </c>
      <c r="M3600" s="2" t="s">
        <v>9641</v>
      </c>
      <c r="N3600" s="2" t="s">
        <v>7259</v>
      </c>
      <c r="O3600" s="2" t="s">
        <v>9642</v>
      </c>
      <c r="P3600" s="2" t="s">
        <v>365</v>
      </c>
      <c r="V3600" s="2">
        <v>821.88</v>
      </c>
    </row>
    <row r="3601" spans="1:22" ht="114" hidden="1" x14ac:dyDescent="0.45">
      <c r="A3601" s="2" t="s">
        <v>9637</v>
      </c>
      <c r="B3601" s="2" t="s">
        <v>9638</v>
      </c>
      <c r="C3601" s="2" t="s">
        <v>9814</v>
      </c>
      <c r="D3601" s="2" t="s">
        <v>9815</v>
      </c>
      <c r="E3601" s="2">
        <v>222</v>
      </c>
      <c r="F3601" s="2">
        <v>66.224199999999996</v>
      </c>
      <c r="G3601" s="2">
        <v>20.86</v>
      </c>
      <c r="H3601" s="2" t="s">
        <v>26</v>
      </c>
      <c r="M3601" s="2" t="s">
        <v>9641</v>
      </c>
      <c r="N3601" s="2" t="s">
        <v>7259</v>
      </c>
      <c r="O3601" s="2" t="s">
        <v>9642</v>
      </c>
      <c r="P3601" s="2" t="s">
        <v>27</v>
      </c>
      <c r="V3601" s="2">
        <v>1105.8019999999999</v>
      </c>
    </row>
    <row r="3602" spans="1:22" ht="128.25" hidden="1" x14ac:dyDescent="0.45">
      <c r="A3602" s="2" t="s">
        <v>9637</v>
      </c>
      <c r="B3602" s="2" t="s">
        <v>9638</v>
      </c>
      <c r="C3602" s="2" t="s">
        <v>9816</v>
      </c>
      <c r="D3602" s="2" t="s">
        <v>9817</v>
      </c>
      <c r="E3602" s="2">
        <v>2.7</v>
      </c>
      <c r="F3602" s="2">
        <v>61.316699999999997</v>
      </c>
      <c r="G3602" s="2">
        <v>16.433299999999999</v>
      </c>
      <c r="H3602" s="2" t="s">
        <v>26</v>
      </c>
      <c r="L3602" s="2">
        <v>1982</v>
      </c>
      <c r="M3602" s="2" t="s">
        <v>8666</v>
      </c>
      <c r="N3602" s="2" t="s">
        <v>9647</v>
      </c>
      <c r="O3602" s="2" t="s">
        <v>9648</v>
      </c>
      <c r="P3602" s="2" t="s">
        <v>996</v>
      </c>
      <c r="V3602" s="2">
        <v>13.449</v>
      </c>
    </row>
    <row r="3603" spans="1:22" ht="114" hidden="1" x14ac:dyDescent="0.45">
      <c r="A3603" s="2" t="s">
        <v>9637</v>
      </c>
      <c r="B3603" s="2" t="s">
        <v>9638</v>
      </c>
      <c r="C3603" s="2" t="s">
        <v>9818</v>
      </c>
      <c r="D3603" s="2" t="s">
        <v>9819</v>
      </c>
      <c r="E3603" s="2">
        <v>9</v>
      </c>
      <c r="F3603" s="2">
        <v>62.566699999999997</v>
      </c>
      <c r="G3603" s="2">
        <v>16.416699999999999</v>
      </c>
      <c r="H3603" s="2" t="s">
        <v>26</v>
      </c>
      <c r="L3603" s="2">
        <v>1944</v>
      </c>
      <c r="M3603" s="2" t="s">
        <v>9641</v>
      </c>
      <c r="N3603" s="2" t="s">
        <v>7259</v>
      </c>
      <c r="O3603" s="2" t="s">
        <v>9642</v>
      </c>
      <c r="P3603" s="2" t="s">
        <v>996</v>
      </c>
      <c r="V3603" s="2">
        <v>44.83</v>
      </c>
    </row>
    <row r="3604" spans="1:22" ht="114" hidden="1" x14ac:dyDescent="0.45">
      <c r="A3604" s="2" t="s">
        <v>9637</v>
      </c>
      <c r="B3604" s="2" t="s">
        <v>9638</v>
      </c>
      <c r="C3604" s="2" t="s">
        <v>9820</v>
      </c>
      <c r="D3604" s="2" t="s">
        <v>9821</v>
      </c>
      <c r="E3604" s="2">
        <v>486</v>
      </c>
      <c r="F3604" s="2">
        <v>66.502399999999994</v>
      </c>
      <c r="G3604" s="2">
        <v>20.3797</v>
      </c>
      <c r="H3604" s="2" t="s">
        <v>26</v>
      </c>
      <c r="L3604" s="2">
        <v>1967</v>
      </c>
      <c r="M3604" s="2" t="s">
        <v>9641</v>
      </c>
      <c r="N3604" s="2" t="s">
        <v>7259</v>
      </c>
      <c r="O3604" s="2" t="s">
        <v>9642</v>
      </c>
      <c r="P3604" s="2" t="s">
        <v>27</v>
      </c>
      <c r="V3604" s="2">
        <v>2420.8090000000002</v>
      </c>
    </row>
    <row r="3605" spans="1:22" ht="114" hidden="1" x14ac:dyDescent="0.45">
      <c r="A3605" s="2" t="s">
        <v>9637</v>
      </c>
      <c r="B3605" s="2" t="s">
        <v>9638</v>
      </c>
      <c r="C3605" s="2" t="s">
        <v>9822</v>
      </c>
      <c r="D3605" s="2" t="s">
        <v>9823</v>
      </c>
      <c r="E3605" s="2">
        <v>332</v>
      </c>
      <c r="F3605" s="2">
        <v>66.809399999999997</v>
      </c>
      <c r="G3605" s="2">
        <v>19.896799999999999</v>
      </c>
      <c r="H3605" s="2" t="s">
        <v>26</v>
      </c>
      <c r="L3605" s="2">
        <v>1957</v>
      </c>
      <c r="M3605" s="2" t="s">
        <v>9641</v>
      </c>
      <c r="N3605" s="2" t="s">
        <v>7259</v>
      </c>
      <c r="O3605" s="2" t="s">
        <v>9642</v>
      </c>
      <c r="P3605" s="2" t="s">
        <v>27</v>
      </c>
      <c r="V3605" s="2">
        <v>1653.721</v>
      </c>
    </row>
    <row r="3606" spans="1:22" ht="114" hidden="1" x14ac:dyDescent="0.45">
      <c r="A3606" s="2" t="s">
        <v>9637</v>
      </c>
      <c r="B3606" s="2" t="s">
        <v>9638</v>
      </c>
      <c r="C3606" s="2" t="s">
        <v>9824</v>
      </c>
      <c r="D3606" s="2" t="s">
        <v>9825</v>
      </c>
      <c r="E3606" s="2">
        <v>46</v>
      </c>
      <c r="F3606" s="2">
        <v>58.135599999999997</v>
      </c>
      <c r="G3606" s="2">
        <v>12.119899999999999</v>
      </c>
      <c r="H3606" s="2" t="s">
        <v>26</v>
      </c>
      <c r="L3606" s="2">
        <v>1926</v>
      </c>
      <c r="M3606" s="2" t="s">
        <v>9641</v>
      </c>
      <c r="N3606" s="2" t="s">
        <v>7259</v>
      </c>
      <c r="O3606" s="2" t="s">
        <v>9642</v>
      </c>
      <c r="P3606" s="2" t="s">
        <v>365</v>
      </c>
      <c r="V3606" s="2">
        <v>229.13</v>
      </c>
    </row>
    <row r="3607" spans="1:22" ht="114" hidden="1" x14ac:dyDescent="0.45">
      <c r="A3607" s="2" t="s">
        <v>9637</v>
      </c>
      <c r="B3607" s="2" t="s">
        <v>9638</v>
      </c>
      <c r="C3607" s="2" t="s">
        <v>9826</v>
      </c>
      <c r="D3607" s="2" t="s">
        <v>9827</v>
      </c>
      <c r="E3607" s="2">
        <v>110</v>
      </c>
      <c r="F3607" s="2">
        <v>55.5167</v>
      </c>
      <c r="G3607" s="2">
        <v>12.783300000000001</v>
      </c>
      <c r="H3607" s="2" t="s">
        <v>257</v>
      </c>
      <c r="L3607" s="2">
        <v>2007</v>
      </c>
      <c r="M3607" s="2" t="s">
        <v>9641</v>
      </c>
      <c r="N3607" s="2" t="s">
        <v>7259</v>
      </c>
      <c r="O3607" s="2" t="s">
        <v>9642</v>
      </c>
      <c r="P3607" s="2" t="s">
        <v>27</v>
      </c>
      <c r="V3607" s="2">
        <v>1772.6869999999999</v>
      </c>
    </row>
    <row r="3608" spans="1:22" ht="128.25" hidden="1" x14ac:dyDescent="0.45">
      <c r="A3608" s="2" t="s">
        <v>9637</v>
      </c>
      <c r="B3608" s="2" t="s">
        <v>9638</v>
      </c>
      <c r="C3608" s="2" t="s">
        <v>9828</v>
      </c>
      <c r="D3608" s="2" t="s">
        <v>9829</v>
      </c>
      <c r="E3608" s="2">
        <v>11</v>
      </c>
      <c r="F3608" s="2">
        <v>60.5167</v>
      </c>
      <c r="G3608" s="2">
        <v>14.966699999999999</v>
      </c>
      <c r="H3608" s="2" t="s">
        <v>26</v>
      </c>
      <c r="L3608" s="2">
        <v>1953</v>
      </c>
      <c r="M3608" s="2" t="s">
        <v>8666</v>
      </c>
      <c r="N3608" s="2" t="s">
        <v>9647</v>
      </c>
      <c r="O3608" s="2" t="s">
        <v>9648</v>
      </c>
      <c r="P3608" s="2" t="s">
        <v>996</v>
      </c>
      <c r="V3608" s="2">
        <v>54.792000000000002</v>
      </c>
    </row>
    <row r="3609" spans="1:22" ht="128.25" hidden="1" x14ac:dyDescent="0.45">
      <c r="A3609" s="2" t="s">
        <v>9637</v>
      </c>
      <c r="B3609" s="2" t="s">
        <v>9638</v>
      </c>
      <c r="C3609" s="2" t="s">
        <v>9830</v>
      </c>
      <c r="D3609" s="2" t="s">
        <v>9831</v>
      </c>
      <c r="E3609" s="2">
        <v>13.6</v>
      </c>
      <c r="F3609" s="2">
        <v>61.416699999999999</v>
      </c>
      <c r="G3609" s="2">
        <v>16.399999999999999</v>
      </c>
      <c r="H3609" s="2" t="s">
        <v>26</v>
      </c>
      <c r="L3609" s="2">
        <v>1958</v>
      </c>
      <c r="M3609" s="2" t="s">
        <v>8666</v>
      </c>
      <c r="N3609" s="2" t="s">
        <v>9647</v>
      </c>
      <c r="O3609" s="2" t="s">
        <v>9648</v>
      </c>
      <c r="P3609" s="2" t="s">
        <v>996</v>
      </c>
      <c r="V3609" s="2">
        <v>67.742999999999995</v>
      </c>
    </row>
    <row r="3610" spans="1:22" ht="128.25" hidden="1" x14ac:dyDescent="0.45">
      <c r="A3610" s="2" t="s">
        <v>9637</v>
      </c>
      <c r="B3610" s="2" t="s">
        <v>9638</v>
      </c>
      <c r="C3610" s="2" t="s">
        <v>9832</v>
      </c>
      <c r="D3610" s="2" t="s">
        <v>9833</v>
      </c>
      <c r="E3610" s="2">
        <v>10</v>
      </c>
      <c r="F3610" s="2">
        <v>64.8</v>
      </c>
      <c r="G3610" s="2">
        <v>16.0167</v>
      </c>
      <c r="H3610" s="2" t="s">
        <v>26</v>
      </c>
      <c r="L3610" s="2">
        <v>1982</v>
      </c>
      <c r="M3610" s="2" t="s">
        <v>9653</v>
      </c>
      <c r="N3610" s="2" t="s">
        <v>9654</v>
      </c>
      <c r="O3610" s="2" t="s">
        <v>9834</v>
      </c>
      <c r="P3610" s="2" t="s">
        <v>996</v>
      </c>
      <c r="V3610" s="2">
        <v>49.811</v>
      </c>
    </row>
    <row r="3611" spans="1:22" ht="128.25" hidden="1" x14ac:dyDescent="0.45">
      <c r="A3611" s="2" t="s">
        <v>9637</v>
      </c>
      <c r="B3611" s="2" t="s">
        <v>9638</v>
      </c>
      <c r="C3611" s="2" t="s">
        <v>9835</v>
      </c>
      <c r="D3611" s="2" t="s">
        <v>9836</v>
      </c>
      <c r="E3611" s="2">
        <v>21</v>
      </c>
      <c r="F3611" s="2">
        <v>62.35</v>
      </c>
      <c r="G3611" s="2">
        <v>17.033300000000001</v>
      </c>
      <c r="H3611" s="2" t="s">
        <v>26</v>
      </c>
      <c r="L3611" s="2">
        <v>1982</v>
      </c>
      <c r="M3611" s="2" t="s">
        <v>9653</v>
      </c>
      <c r="N3611" s="2" t="s">
        <v>9654</v>
      </c>
      <c r="O3611" s="2" t="s">
        <v>9837</v>
      </c>
      <c r="P3611" s="2" t="s">
        <v>996</v>
      </c>
      <c r="V3611" s="2">
        <v>104.60299999999999</v>
      </c>
    </row>
    <row r="3612" spans="1:22" ht="114" hidden="1" x14ac:dyDescent="0.45">
      <c r="A3612" s="2" t="s">
        <v>9637</v>
      </c>
      <c r="B3612" s="2" t="s">
        <v>9638</v>
      </c>
      <c r="C3612" s="2" t="s">
        <v>9838</v>
      </c>
      <c r="D3612" s="2" t="s">
        <v>9839</v>
      </c>
      <c r="E3612" s="2">
        <v>463</v>
      </c>
      <c r="F3612" s="2">
        <v>66.685500000000005</v>
      </c>
      <c r="G3612" s="2">
        <v>20.335899999999999</v>
      </c>
      <c r="H3612" s="2" t="s">
        <v>26</v>
      </c>
      <c r="L3612" s="2">
        <v>1963</v>
      </c>
      <c r="M3612" s="2" t="s">
        <v>9641</v>
      </c>
      <c r="N3612" s="2" t="s">
        <v>7259</v>
      </c>
      <c r="O3612" s="2" t="s">
        <v>9642</v>
      </c>
      <c r="P3612" s="2" t="s">
        <v>27</v>
      </c>
      <c r="V3612" s="2">
        <v>2306.2440000000001</v>
      </c>
    </row>
    <row r="3613" spans="1:22" ht="114" hidden="1" x14ac:dyDescent="0.45">
      <c r="A3613" s="2" t="s">
        <v>9637</v>
      </c>
      <c r="B3613" s="2" t="s">
        <v>9638</v>
      </c>
      <c r="C3613" s="2" t="s">
        <v>9840</v>
      </c>
      <c r="D3613" s="2" t="s">
        <v>9841</v>
      </c>
      <c r="E3613" s="2">
        <v>155</v>
      </c>
      <c r="F3613" s="2">
        <v>63.2395</v>
      </c>
      <c r="G3613" s="2">
        <v>15.2372</v>
      </c>
      <c r="H3613" s="2" t="s">
        <v>26</v>
      </c>
      <c r="L3613" s="2">
        <v>1944</v>
      </c>
      <c r="M3613" s="2" t="s">
        <v>9641</v>
      </c>
      <c r="N3613" s="2" t="s">
        <v>7259</v>
      </c>
      <c r="O3613" s="2" t="s">
        <v>9642</v>
      </c>
      <c r="P3613" s="2" t="s">
        <v>27</v>
      </c>
      <c r="V3613" s="2">
        <v>772.06899999999996</v>
      </c>
    </row>
    <row r="3614" spans="1:22" ht="156.75" hidden="1" x14ac:dyDescent="0.45">
      <c r="A3614" s="2" t="s">
        <v>9637</v>
      </c>
      <c r="B3614" s="2" t="s">
        <v>9638</v>
      </c>
      <c r="C3614" s="2" t="s">
        <v>9842</v>
      </c>
      <c r="D3614" s="2" t="s">
        <v>9843</v>
      </c>
      <c r="E3614" s="2">
        <v>135</v>
      </c>
      <c r="F3614" s="2">
        <v>63.368299999999998</v>
      </c>
      <c r="G3614" s="2">
        <v>16.9876</v>
      </c>
      <c r="H3614" s="2" t="s">
        <v>26</v>
      </c>
      <c r="N3614" s="2" t="s">
        <v>5714</v>
      </c>
      <c r="O3614" s="2" t="s">
        <v>9844</v>
      </c>
      <c r="P3614" s="2" t="s">
        <v>27</v>
      </c>
      <c r="V3614" s="2">
        <v>672.447</v>
      </c>
    </row>
    <row r="3615" spans="1:22" ht="142.5" hidden="1" x14ac:dyDescent="0.45">
      <c r="A3615" s="2" t="s">
        <v>9637</v>
      </c>
      <c r="B3615" s="2" t="s">
        <v>9638</v>
      </c>
      <c r="C3615" s="2" t="s">
        <v>9845</v>
      </c>
      <c r="D3615" s="2" t="s">
        <v>9846</v>
      </c>
      <c r="E3615" s="2">
        <v>85</v>
      </c>
      <c r="F3615" s="2">
        <v>62.721200000000003</v>
      </c>
      <c r="G3615" s="2">
        <v>15.947100000000001</v>
      </c>
      <c r="H3615" s="2" t="s">
        <v>257</v>
      </c>
      <c r="M3615" s="2" t="s">
        <v>9847</v>
      </c>
      <c r="N3615" s="2" t="s">
        <v>9654</v>
      </c>
      <c r="O3615" s="2" t="s">
        <v>9848</v>
      </c>
      <c r="P3615" s="2" t="s">
        <v>365</v>
      </c>
      <c r="V3615" s="2">
        <v>1369.8030000000001</v>
      </c>
    </row>
    <row r="3616" spans="1:22" ht="114" hidden="1" x14ac:dyDescent="0.45">
      <c r="A3616" s="2" t="s">
        <v>9637</v>
      </c>
      <c r="B3616" s="2" t="s">
        <v>9638</v>
      </c>
      <c r="C3616" s="2" t="s">
        <v>9849</v>
      </c>
      <c r="D3616" s="2" t="s">
        <v>9850</v>
      </c>
      <c r="E3616" s="2">
        <v>3.7</v>
      </c>
      <c r="F3616" s="2">
        <v>58.537100000000002</v>
      </c>
      <c r="G3616" s="2">
        <v>15.0365</v>
      </c>
      <c r="H3616" s="2" t="s">
        <v>509</v>
      </c>
      <c r="L3616" s="2">
        <v>1998</v>
      </c>
      <c r="M3616" s="2" t="s">
        <v>9641</v>
      </c>
      <c r="N3616" s="2" t="s">
        <v>7259</v>
      </c>
      <c r="O3616" s="2" t="s">
        <v>9642</v>
      </c>
      <c r="P3616" s="2" t="s">
        <v>996</v>
      </c>
      <c r="V3616" s="2">
        <v>38.279000000000003</v>
      </c>
    </row>
    <row r="3617" spans="1:22" ht="128.25" hidden="1" x14ac:dyDescent="0.45">
      <c r="A3617" s="2" t="s">
        <v>9637</v>
      </c>
      <c r="B3617" s="2" t="s">
        <v>9638</v>
      </c>
      <c r="C3617" s="2" t="s">
        <v>9851</v>
      </c>
      <c r="D3617" s="2" t="s">
        <v>9852</v>
      </c>
      <c r="E3617" s="2">
        <v>33</v>
      </c>
      <c r="F3617" s="2">
        <v>59.8386</v>
      </c>
      <c r="G3617" s="2">
        <v>13.5436</v>
      </c>
      <c r="H3617" s="2" t="s">
        <v>26</v>
      </c>
      <c r="L3617" s="2">
        <v>1931</v>
      </c>
      <c r="M3617" s="2" t="s">
        <v>8666</v>
      </c>
      <c r="N3617" s="2" t="s">
        <v>9647</v>
      </c>
      <c r="O3617" s="2" t="s">
        <v>9648</v>
      </c>
      <c r="P3617" s="2" t="s">
        <v>996</v>
      </c>
      <c r="V3617" s="2">
        <v>164.376</v>
      </c>
    </row>
    <row r="3618" spans="1:22" ht="114" hidden="1" x14ac:dyDescent="0.45">
      <c r="A3618" s="2" t="s">
        <v>9637</v>
      </c>
      <c r="B3618" s="2" t="s">
        <v>9638</v>
      </c>
      <c r="C3618" s="2" t="s">
        <v>9853</v>
      </c>
      <c r="D3618" s="2" t="s">
        <v>9854</v>
      </c>
      <c r="E3618" s="2">
        <v>115</v>
      </c>
      <c r="F3618" s="2">
        <v>63.440199999999997</v>
      </c>
      <c r="G3618" s="2">
        <v>16.880400000000002</v>
      </c>
      <c r="H3618" s="2" t="s">
        <v>26</v>
      </c>
      <c r="L3618" s="2">
        <v>1946</v>
      </c>
      <c r="M3618" s="2" t="s">
        <v>9641</v>
      </c>
      <c r="N3618" s="2" t="s">
        <v>7259</v>
      </c>
      <c r="O3618" s="2" t="s">
        <v>9642</v>
      </c>
      <c r="P3618" s="2" t="s">
        <v>27</v>
      </c>
      <c r="V3618" s="2">
        <v>572.82500000000005</v>
      </c>
    </row>
    <row r="3619" spans="1:22" ht="114" hidden="1" x14ac:dyDescent="0.45">
      <c r="A3619" s="2" t="s">
        <v>9637</v>
      </c>
      <c r="B3619" s="2" t="s">
        <v>9638</v>
      </c>
      <c r="C3619" s="2" t="s">
        <v>9855</v>
      </c>
      <c r="D3619" s="2" t="s">
        <v>9856</v>
      </c>
      <c r="E3619" s="2">
        <v>24</v>
      </c>
      <c r="F3619" s="2">
        <v>60.45</v>
      </c>
      <c r="G3619" s="2">
        <v>14.4833</v>
      </c>
      <c r="H3619" s="2" t="s">
        <v>26</v>
      </c>
      <c r="L3619" s="2">
        <v>1978</v>
      </c>
      <c r="M3619" s="2" t="s">
        <v>9641</v>
      </c>
      <c r="N3619" s="2" t="s">
        <v>7259</v>
      </c>
      <c r="O3619" s="2" t="s">
        <v>9642</v>
      </c>
      <c r="P3619" s="2" t="s">
        <v>996</v>
      </c>
      <c r="V3619" s="2">
        <v>119.54600000000001</v>
      </c>
    </row>
    <row r="3620" spans="1:22" ht="114" hidden="1" x14ac:dyDescent="0.45">
      <c r="A3620" s="2" t="s">
        <v>9637</v>
      </c>
      <c r="B3620" s="2" t="s">
        <v>9638</v>
      </c>
      <c r="C3620" s="2" t="s">
        <v>9857</v>
      </c>
      <c r="D3620" s="2" t="s">
        <v>9858</v>
      </c>
      <c r="E3620" s="2">
        <v>10.199999999999999</v>
      </c>
      <c r="F3620" s="2">
        <v>57.1</v>
      </c>
      <c r="G3620" s="2">
        <v>18.25</v>
      </c>
      <c r="H3620" s="2" t="s">
        <v>257</v>
      </c>
      <c r="L3620" s="2">
        <v>1983</v>
      </c>
      <c r="M3620" s="2" t="s">
        <v>9641</v>
      </c>
      <c r="N3620" s="2" t="s">
        <v>7259</v>
      </c>
      <c r="O3620" s="2" t="s">
        <v>9642</v>
      </c>
      <c r="P3620" s="2" t="s">
        <v>996</v>
      </c>
      <c r="V3620" s="2">
        <v>164.376</v>
      </c>
    </row>
    <row r="3621" spans="1:22" ht="114" hidden="1" x14ac:dyDescent="0.45">
      <c r="A3621" s="2" t="s">
        <v>9637</v>
      </c>
      <c r="B3621" s="2" t="s">
        <v>9638</v>
      </c>
      <c r="C3621" s="2" t="s">
        <v>9859</v>
      </c>
      <c r="D3621" s="2" t="s">
        <v>9860</v>
      </c>
      <c r="E3621" s="2">
        <v>70</v>
      </c>
      <c r="F3621" s="2">
        <v>63.220700000000001</v>
      </c>
      <c r="G3621" s="2">
        <v>15.321899999999999</v>
      </c>
      <c r="H3621" s="2" t="s">
        <v>26</v>
      </c>
      <c r="L3621" s="2">
        <v>1955</v>
      </c>
      <c r="M3621" s="2" t="s">
        <v>9641</v>
      </c>
      <c r="N3621" s="2" t="s">
        <v>7259</v>
      </c>
      <c r="O3621" s="2" t="s">
        <v>9642</v>
      </c>
      <c r="P3621" s="2" t="s">
        <v>365</v>
      </c>
      <c r="V3621" s="2">
        <v>348.67599999999999</v>
      </c>
    </row>
    <row r="3622" spans="1:22" ht="128.25" hidden="1" x14ac:dyDescent="0.45">
      <c r="A3622" s="2" t="s">
        <v>9637</v>
      </c>
      <c r="B3622" s="2" t="s">
        <v>9638</v>
      </c>
      <c r="C3622" s="2" t="s">
        <v>9861</v>
      </c>
      <c r="D3622" s="2" t="s">
        <v>9862</v>
      </c>
      <c r="E3622" s="2">
        <v>16</v>
      </c>
      <c r="F3622" s="2">
        <v>62.433300000000003</v>
      </c>
      <c r="G3622" s="2">
        <v>16.4833</v>
      </c>
      <c r="H3622" s="2" t="s">
        <v>26</v>
      </c>
      <c r="M3622" s="2" t="s">
        <v>9653</v>
      </c>
      <c r="N3622" s="2" t="s">
        <v>9654</v>
      </c>
      <c r="O3622" s="2" t="s">
        <v>9863</v>
      </c>
      <c r="P3622" s="2" t="s">
        <v>996</v>
      </c>
      <c r="V3622" s="2">
        <v>79.697000000000003</v>
      </c>
    </row>
    <row r="3623" spans="1:22" ht="128.25" hidden="1" x14ac:dyDescent="0.45">
      <c r="A3623" s="2" t="s">
        <v>9637</v>
      </c>
      <c r="B3623" s="2" t="s">
        <v>9638</v>
      </c>
      <c r="C3623" s="2" t="s">
        <v>9864</v>
      </c>
      <c r="D3623" s="2" t="s">
        <v>9865</v>
      </c>
      <c r="E3623" s="2">
        <v>10</v>
      </c>
      <c r="F3623" s="2">
        <v>61.5</v>
      </c>
      <c r="G3623" s="2">
        <v>14.833299999999999</v>
      </c>
      <c r="H3623" s="2" t="s">
        <v>26</v>
      </c>
      <c r="L3623" s="2">
        <v>1967</v>
      </c>
      <c r="M3623" s="2" t="s">
        <v>8666</v>
      </c>
      <c r="N3623" s="2" t="s">
        <v>9647</v>
      </c>
      <c r="O3623" s="2" t="s">
        <v>9648</v>
      </c>
      <c r="P3623" s="2" t="s">
        <v>996</v>
      </c>
      <c r="V3623" s="2">
        <v>49.811</v>
      </c>
    </row>
    <row r="3624" spans="1:22" ht="128.25" hidden="1" x14ac:dyDescent="0.45">
      <c r="A3624" s="2" t="s">
        <v>9637</v>
      </c>
      <c r="B3624" s="2" t="s">
        <v>9638</v>
      </c>
      <c r="C3624" s="2" t="s">
        <v>9866</v>
      </c>
      <c r="D3624" s="2" t="s">
        <v>9867</v>
      </c>
      <c r="E3624" s="2">
        <v>3</v>
      </c>
      <c r="F3624" s="2">
        <v>59.7667</v>
      </c>
      <c r="G3624" s="2">
        <v>12.316700000000001</v>
      </c>
      <c r="H3624" s="2" t="s">
        <v>26</v>
      </c>
      <c r="L3624" s="2">
        <v>1958</v>
      </c>
      <c r="M3624" s="2" t="s">
        <v>8666</v>
      </c>
      <c r="N3624" s="2" t="s">
        <v>9647</v>
      </c>
      <c r="O3624" s="2" t="s">
        <v>9648</v>
      </c>
      <c r="P3624" s="2" t="s">
        <v>996</v>
      </c>
      <c r="V3624" s="2">
        <v>14.943</v>
      </c>
    </row>
    <row r="3625" spans="1:22" ht="85.5" x14ac:dyDescent="0.45">
      <c r="A3625" s="2" t="s">
        <v>9637</v>
      </c>
      <c r="B3625" s="2" t="s">
        <v>9638</v>
      </c>
      <c r="C3625" s="2" t="s">
        <v>9868</v>
      </c>
      <c r="D3625" s="2" t="s">
        <v>9869</v>
      </c>
      <c r="E3625" s="2">
        <v>440</v>
      </c>
      <c r="F3625" s="2">
        <v>55.626100000000001</v>
      </c>
      <c r="G3625" s="2">
        <v>13.0404</v>
      </c>
      <c r="H3625" s="2" t="s">
        <v>37</v>
      </c>
      <c r="N3625" s="2" t="s">
        <v>5714</v>
      </c>
      <c r="O3625" s="2" t="s">
        <v>9870</v>
      </c>
      <c r="P3625" s="2" t="s">
        <v>27</v>
      </c>
      <c r="V3625" s="2">
        <v>135.61199999999999</v>
      </c>
    </row>
    <row r="3626" spans="1:22" ht="128.25" hidden="1" x14ac:dyDescent="0.45">
      <c r="A3626" s="2" t="s">
        <v>9637</v>
      </c>
      <c r="B3626" s="2" t="s">
        <v>9638</v>
      </c>
      <c r="C3626" s="2" t="s">
        <v>9871</v>
      </c>
      <c r="D3626" s="2" t="s">
        <v>9872</v>
      </c>
      <c r="E3626" s="2">
        <v>1.4</v>
      </c>
      <c r="F3626" s="2">
        <v>56.933300000000003</v>
      </c>
      <c r="G3626" s="2">
        <v>13.066700000000001</v>
      </c>
      <c r="H3626" s="2" t="s">
        <v>26</v>
      </c>
      <c r="L3626" s="2">
        <v>1983</v>
      </c>
      <c r="M3626" s="2" t="s">
        <v>9653</v>
      </c>
      <c r="N3626" s="2" t="s">
        <v>9654</v>
      </c>
      <c r="O3626" s="2" t="s">
        <v>9873</v>
      </c>
      <c r="P3626" s="2" t="s">
        <v>996</v>
      </c>
      <c r="V3626" s="2">
        <v>6.9740000000000002</v>
      </c>
    </row>
    <row r="3627" spans="1:22" ht="114" hidden="1" x14ac:dyDescent="0.45">
      <c r="A3627" s="2" t="s">
        <v>9637</v>
      </c>
      <c r="B3627" s="2" t="s">
        <v>9638</v>
      </c>
      <c r="C3627" s="2" t="s">
        <v>9874</v>
      </c>
      <c r="D3627" s="2" t="s">
        <v>9875</v>
      </c>
      <c r="E3627" s="2">
        <v>104</v>
      </c>
      <c r="F3627" s="2">
        <v>58.274999999999999</v>
      </c>
      <c r="G3627" s="2">
        <v>12.2727</v>
      </c>
      <c r="H3627" s="2" t="s">
        <v>26</v>
      </c>
      <c r="L3627" s="2">
        <v>1910</v>
      </c>
      <c r="M3627" s="2" t="s">
        <v>9641</v>
      </c>
      <c r="N3627" s="2" t="s">
        <v>7259</v>
      </c>
      <c r="O3627" s="2" t="s">
        <v>9642</v>
      </c>
      <c r="P3627" s="2" t="s">
        <v>27</v>
      </c>
      <c r="V3627" s="2">
        <v>518.03300000000002</v>
      </c>
    </row>
    <row r="3628" spans="1:22" ht="114" hidden="1" x14ac:dyDescent="0.45">
      <c r="A3628" s="2" t="s">
        <v>9637</v>
      </c>
      <c r="B3628" s="2" t="s">
        <v>9638</v>
      </c>
      <c r="C3628" s="2" t="s">
        <v>9876</v>
      </c>
      <c r="D3628" s="2" t="s">
        <v>9877</v>
      </c>
      <c r="E3628" s="2">
        <v>2603</v>
      </c>
      <c r="F3628" s="2">
        <v>57.412999999999997</v>
      </c>
      <c r="G3628" s="2">
        <v>16.668299999999999</v>
      </c>
      <c r="H3628" s="2" t="s">
        <v>233</v>
      </c>
      <c r="N3628" s="2" t="s">
        <v>354</v>
      </c>
      <c r="O3628" s="2" t="s">
        <v>9878</v>
      </c>
      <c r="P3628" s="2" t="s">
        <v>27</v>
      </c>
      <c r="V3628" s="2">
        <v>17299.204000000002</v>
      </c>
    </row>
    <row r="3629" spans="1:22" ht="114" hidden="1" x14ac:dyDescent="0.45">
      <c r="A3629" s="2" t="s">
        <v>9637</v>
      </c>
      <c r="B3629" s="2" t="s">
        <v>9638</v>
      </c>
      <c r="C3629" s="2" t="s">
        <v>9879</v>
      </c>
      <c r="D3629" s="2" t="s">
        <v>9880</v>
      </c>
      <c r="E3629" s="2">
        <v>19</v>
      </c>
      <c r="F3629" s="2">
        <v>66.7667</v>
      </c>
      <c r="G3629" s="2">
        <v>17.533300000000001</v>
      </c>
      <c r="H3629" s="2" t="s">
        <v>26</v>
      </c>
      <c r="M3629" s="2" t="s">
        <v>9641</v>
      </c>
      <c r="N3629" s="2" t="s">
        <v>7259</v>
      </c>
      <c r="O3629" s="2" t="s">
        <v>9642</v>
      </c>
      <c r="P3629" s="2" t="s">
        <v>996</v>
      </c>
      <c r="V3629" s="2">
        <v>94.641000000000005</v>
      </c>
    </row>
    <row r="3630" spans="1:22" ht="128.25" hidden="1" x14ac:dyDescent="0.45">
      <c r="A3630" s="2" t="s">
        <v>9637</v>
      </c>
      <c r="B3630" s="2" t="s">
        <v>9638</v>
      </c>
      <c r="C3630" s="2" t="s">
        <v>9881</v>
      </c>
      <c r="D3630" s="2" t="s">
        <v>9882</v>
      </c>
      <c r="E3630" s="2">
        <v>35</v>
      </c>
      <c r="F3630" s="2">
        <v>62.5167</v>
      </c>
      <c r="G3630" s="2">
        <v>15.783300000000001</v>
      </c>
      <c r="H3630" s="2" t="s">
        <v>26</v>
      </c>
      <c r="L3630" s="2">
        <v>1960</v>
      </c>
      <c r="M3630" s="2" t="s">
        <v>8666</v>
      </c>
      <c r="N3630" s="2" t="s">
        <v>9647</v>
      </c>
      <c r="O3630" s="2" t="s">
        <v>9648</v>
      </c>
      <c r="P3630" s="2" t="s">
        <v>996</v>
      </c>
      <c r="V3630" s="2">
        <v>174.33799999999999</v>
      </c>
    </row>
    <row r="3631" spans="1:22" ht="114" hidden="1" x14ac:dyDescent="0.45">
      <c r="A3631" s="2" t="s">
        <v>9637</v>
      </c>
      <c r="B3631" s="2" t="s">
        <v>9638</v>
      </c>
      <c r="C3631" s="2" t="s">
        <v>9883</v>
      </c>
      <c r="D3631" s="2" t="s">
        <v>9884</v>
      </c>
      <c r="E3631" s="2">
        <v>69</v>
      </c>
      <c r="F3631" s="2">
        <v>63.930399999999999</v>
      </c>
      <c r="G3631" s="2">
        <v>19.6661</v>
      </c>
      <c r="H3631" s="2" t="s">
        <v>26</v>
      </c>
      <c r="L3631" s="2">
        <v>1954</v>
      </c>
      <c r="M3631" s="2" t="s">
        <v>9641</v>
      </c>
      <c r="N3631" s="2" t="s">
        <v>7259</v>
      </c>
      <c r="O3631" s="2" t="s">
        <v>9642</v>
      </c>
      <c r="P3631" s="2" t="s">
        <v>365</v>
      </c>
      <c r="V3631" s="2">
        <v>343.69499999999999</v>
      </c>
    </row>
    <row r="3632" spans="1:22" ht="114" hidden="1" x14ac:dyDescent="0.45">
      <c r="A3632" s="2" t="s">
        <v>9637</v>
      </c>
      <c r="B3632" s="2" t="s">
        <v>9638</v>
      </c>
      <c r="C3632" s="2" t="s">
        <v>9885</v>
      </c>
      <c r="D3632" s="2" t="s">
        <v>9886</v>
      </c>
      <c r="E3632" s="2">
        <v>430</v>
      </c>
      <c r="F3632" s="2">
        <v>66.959000000000003</v>
      </c>
      <c r="G3632" s="2">
        <v>19.802299999999999</v>
      </c>
      <c r="H3632" s="2" t="s">
        <v>26</v>
      </c>
      <c r="L3632" s="2">
        <v>1975</v>
      </c>
      <c r="M3632" s="2" t="s">
        <v>9641</v>
      </c>
      <c r="N3632" s="2" t="s">
        <v>7259</v>
      </c>
      <c r="O3632" s="2" t="s">
        <v>9642</v>
      </c>
      <c r="P3632" s="2" t="s">
        <v>27</v>
      </c>
      <c r="V3632" s="2">
        <v>2141.8679999999999</v>
      </c>
    </row>
    <row r="3633" spans="1:22" ht="114" hidden="1" x14ac:dyDescent="0.45">
      <c r="A3633" s="2" t="s">
        <v>9637</v>
      </c>
      <c r="B3633" s="2" t="s">
        <v>9638</v>
      </c>
      <c r="C3633" s="2" t="s">
        <v>9887</v>
      </c>
      <c r="D3633" s="2" t="s">
        <v>9888</v>
      </c>
      <c r="E3633" s="2">
        <v>282</v>
      </c>
      <c r="F3633" s="2">
        <v>66.428799999999995</v>
      </c>
      <c r="G3633" s="2">
        <v>20.651800000000001</v>
      </c>
      <c r="H3633" s="2" t="s">
        <v>26</v>
      </c>
      <c r="L3633" s="2">
        <v>1967</v>
      </c>
      <c r="M3633" s="2" t="s">
        <v>9641</v>
      </c>
      <c r="N3633" s="2" t="s">
        <v>7259</v>
      </c>
      <c r="O3633" s="2" t="s">
        <v>9642</v>
      </c>
      <c r="P3633" s="2" t="s">
        <v>27</v>
      </c>
      <c r="V3633" s="2">
        <v>1404.6669999999999</v>
      </c>
    </row>
    <row r="3634" spans="1:22" ht="128.25" hidden="1" x14ac:dyDescent="0.45">
      <c r="A3634" s="2" t="s">
        <v>9637</v>
      </c>
      <c r="B3634" s="2" t="s">
        <v>9638</v>
      </c>
      <c r="C3634" s="2" t="s">
        <v>9889</v>
      </c>
      <c r="D3634" s="2" t="s">
        <v>9890</v>
      </c>
      <c r="E3634" s="2">
        <v>43</v>
      </c>
      <c r="F3634" s="2">
        <v>60.416699999999999</v>
      </c>
      <c r="G3634" s="2">
        <v>17.3</v>
      </c>
      <c r="H3634" s="2" t="s">
        <v>26</v>
      </c>
      <c r="L3634" s="2">
        <v>1918</v>
      </c>
      <c r="M3634" s="2" t="s">
        <v>8666</v>
      </c>
      <c r="N3634" s="2" t="s">
        <v>9647</v>
      </c>
      <c r="O3634" s="2" t="s">
        <v>9648</v>
      </c>
      <c r="P3634" s="2" t="s">
        <v>996</v>
      </c>
      <c r="V3634" s="2">
        <v>214.18700000000001</v>
      </c>
    </row>
    <row r="3635" spans="1:22" ht="114" hidden="1" x14ac:dyDescent="0.45">
      <c r="A3635" s="2" t="s">
        <v>9637</v>
      </c>
      <c r="B3635" s="2" t="s">
        <v>9638</v>
      </c>
      <c r="C3635" s="2" t="s">
        <v>9891</v>
      </c>
      <c r="D3635" s="2" t="s">
        <v>9892</v>
      </c>
      <c r="E3635" s="2">
        <v>130</v>
      </c>
      <c r="F3635" s="2">
        <v>59.851399999999998</v>
      </c>
      <c r="G3635" s="2">
        <v>17.6783</v>
      </c>
      <c r="H3635" s="2" t="s">
        <v>509</v>
      </c>
      <c r="N3635" s="2" t="s">
        <v>7259</v>
      </c>
      <c r="O3635" s="2" t="s">
        <v>9642</v>
      </c>
      <c r="P3635" s="2" t="s">
        <v>365</v>
      </c>
      <c r="V3635" s="2">
        <v>1344.93</v>
      </c>
    </row>
    <row r="3636" spans="1:22" ht="114" hidden="1" x14ac:dyDescent="0.45">
      <c r="A3636" s="2" t="s">
        <v>9637</v>
      </c>
      <c r="B3636" s="2" t="s">
        <v>9638</v>
      </c>
      <c r="C3636" s="2" t="s">
        <v>9893</v>
      </c>
      <c r="D3636" s="2" t="s">
        <v>9894</v>
      </c>
      <c r="E3636" s="2">
        <v>10.5</v>
      </c>
      <c r="F3636" s="2">
        <v>56.35</v>
      </c>
      <c r="G3636" s="2">
        <v>16.2667</v>
      </c>
      <c r="H3636" s="2" t="s">
        <v>257</v>
      </c>
      <c r="L3636" s="2">
        <v>2006</v>
      </c>
      <c r="M3636" s="2" t="s">
        <v>9641</v>
      </c>
      <c r="N3636" s="2" t="s">
        <v>7259</v>
      </c>
      <c r="O3636" s="2" t="s">
        <v>9642</v>
      </c>
      <c r="P3636" s="2" t="s">
        <v>996</v>
      </c>
      <c r="V3636" s="2">
        <v>169.21100000000001</v>
      </c>
    </row>
    <row r="3637" spans="1:22" ht="114" hidden="1" x14ac:dyDescent="0.45">
      <c r="A3637" s="2" t="s">
        <v>9637</v>
      </c>
      <c r="B3637" s="2" t="s">
        <v>9638</v>
      </c>
      <c r="C3637" s="2" t="s">
        <v>9895</v>
      </c>
      <c r="D3637" s="2" t="s">
        <v>9896</v>
      </c>
      <c r="E3637" s="2">
        <v>134</v>
      </c>
      <c r="F3637" s="2">
        <v>65.019300000000001</v>
      </c>
      <c r="G3637" s="2">
        <v>19.685600000000001</v>
      </c>
      <c r="H3637" s="2" t="s">
        <v>26</v>
      </c>
      <c r="L3637" s="2">
        <v>1961</v>
      </c>
      <c r="M3637" s="2" t="s">
        <v>9641</v>
      </c>
      <c r="N3637" s="2" t="s">
        <v>7259</v>
      </c>
      <c r="O3637" s="2" t="s">
        <v>9642</v>
      </c>
      <c r="P3637" s="2" t="s">
        <v>365</v>
      </c>
      <c r="V3637" s="2">
        <v>667.46600000000001</v>
      </c>
    </row>
    <row r="3638" spans="1:22" ht="114" hidden="1" x14ac:dyDescent="0.45">
      <c r="A3638" s="2" t="s">
        <v>9637</v>
      </c>
      <c r="B3638" s="2" t="s">
        <v>9638</v>
      </c>
      <c r="C3638" s="2" t="s">
        <v>9897</v>
      </c>
      <c r="D3638" s="2" t="s">
        <v>9898</v>
      </c>
      <c r="E3638" s="2">
        <v>35</v>
      </c>
      <c r="F3638" s="2">
        <v>58.355699999999999</v>
      </c>
      <c r="G3638" s="2">
        <v>12.3729</v>
      </c>
      <c r="H3638" s="2" t="s">
        <v>26</v>
      </c>
      <c r="L3638" s="2">
        <v>1937</v>
      </c>
      <c r="M3638" s="2" t="s">
        <v>9641</v>
      </c>
      <c r="N3638" s="2" t="s">
        <v>7259</v>
      </c>
      <c r="O3638" s="2" t="s">
        <v>9642</v>
      </c>
      <c r="P3638" s="2" t="s">
        <v>365</v>
      </c>
      <c r="V3638" s="2">
        <v>174.33799999999999</v>
      </c>
    </row>
    <row r="3639" spans="1:22" ht="199.5" hidden="1" x14ac:dyDescent="0.45">
      <c r="A3639" s="2" t="s">
        <v>9637</v>
      </c>
      <c r="B3639" s="2" t="s">
        <v>9638</v>
      </c>
      <c r="C3639" s="2" t="s">
        <v>9899</v>
      </c>
      <c r="D3639" s="2" t="s">
        <v>9900</v>
      </c>
      <c r="E3639" s="2">
        <v>130</v>
      </c>
      <c r="F3639" s="2">
        <v>59.351999999999997</v>
      </c>
      <c r="G3639" s="2">
        <v>18.100999999999999</v>
      </c>
      <c r="H3639" s="2" t="s">
        <v>509</v>
      </c>
      <c r="N3639" s="2" t="s">
        <v>9647</v>
      </c>
      <c r="O3639" s="2" t="s">
        <v>9901</v>
      </c>
      <c r="P3639" s="2" t="s">
        <v>27</v>
      </c>
      <c r="V3639" s="2">
        <v>1344.93</v>
      </c>
    </row>
    <row r="3640" spans="1:22" ht="114" hidden="1" x14ac:dyDescent="0.45">
      <c r="A3640" s="2" t="s">
        <v>9637</v>
      </c>
      <c r="B3640" s="2" t="s">
        <v>9638</v>
      </c>
      <c r="C3640" s="2" t="s">
        <v>9902</v>
      </c>
      <c r="D3640" s="2" t="s">
        <v>9903</v>
      </c>
      <c r="E3640" s="2">
        <v>325</v>
      </c>
      <c r="F3640" s="2">
        <v>67.493099999999998</v>
      </c>
      <c r="G3640" s="2">
        <v>18.354900000000001</v>
      </c>
      <c r="H3640" s="2" t="s">
        <v>26</v>
      </c>
      <c r="M3640" s="2" t="s">
        <v>9641</v>
      </c>
      <c r="N3640" s="2" t="s">
        <v>7259</v>
      </c>
      <c r="O3640" s="2" t="s">
        <v>9642</v>
      </c>
      <c r="P3640" s="2" t="s">
        <v>27</v>
      </c>
      <c r="V3640" s="2">
        <v>1618.854</v>
      </c>
    </row>
    <row r="3641" spans="1:22" ht="128.25" hidden="1" x14ac:dyDescent="0.45">
      <c r="A3641" s="2" t="s">
        <v>9637</v>
      </c>
      <c r="B3641" s="2" t="s">
        <v>9638</v>
      </c>
      <c r="C3641" s="2" t="s">
        <v>9904</v>
      </c>
      <c r="D3641" s="2" t="s">
        <v>9905</v>
      </c>
      <c r="E3641" s="2">
        <v>10</v>
      </c>
      <c r="F3641" s="2">
        <v>62.3</v>
      </c>
      <c r="G3641" s="2">
        <v>17.166699999999999</v>
      </c>
      <c r="H3641" s="2" t="s">
        <v>26</v>
      </c>
      <c r="L3641" s="2">
        <v>1982</v>
      </c>
      <c r="M3641" s="2" t="s">
        <v>9653</v>
      </c>
      <c r="N3641" s="2" t="s">
        <v>9654</v>
      </c>
      <c r="O3641" s="2" t="s">
        <v>9906</v>
      </c>
      <c r="P3641" s="2" t="s">
        <v>996</v>
      </c>
      <c r="V3641" s="2">
        <v>49.811</v>
      </c>
    </row>
    <row r="3642" spans="1:22" ht="114" hidden="1" x14ac:dyDescent="0.45">
      <c r="A3642" s="2" t="s">
        <v>9637</v>
      </c>
      <c r="B3642" s="2" t="s">
        <v>9638</v>
      </c>
      <c r="C3642" s="2" t="s">
        <v>9907</v>
      </c>
      <c r="D3642" s="2" t="s">
        <v>9908</v>
      </c>
      <c r="E3642" s="2">
        <v>33</v>
      </c>
      <c r="F3642" s="2">
        <v>65.845299999999995</v>
      </c>
      <c r="G3642" s="2">
        <v>21.554500000000001</v>
      </c>
      <c r="H3642" s="2" t="s">
        <v>26</v>
      </c>
      <c r="M3642" s="2" t="s">
        <v>9641</v>
      </c>
      <c r="N3642" s="2" t="s">
        <v>7259</v>
      </c>
      <c r="O3642" s="2" t="s">
        <v>9642</v>
      </c>
      <c r="P3642" s="2" t="s">
        <v>27</v>
      </c>
      <c r="V3642" s="2">
        <v>164.376</v>
      </c>
    </row>
    <row r="3643" spans="1:22" ht="128.25" hidden="1" x14ac:dyDescent="0.45">
      <c r="A3643" s="2" t="s">
        <v>9637</v>
      </c>
      <c r="B3643" s="2" t="s">
        <v>9638</v>
      </c>
      <c r="C3643" s="2" t="s">
        <v>9909</v>
      </c>
      <c r="D3643" s="2" t="s">
        <v>9910</v>
      </c>
      <c r="E3643" s="2">
        <v>20</v>
      </c>
      <c r="F3643" s="2">
        <v>64.55</v>
      </c>
      <c r="G3643" s="2">
        <v>16.75</v>
      </c>
      <c r="H3643" s="2" t="s">
        <v>26</v>
      </c>
      <c r="L3643" s="2">
        <v>1980</v>
      </c>
      <c r="M3643" s="2" t="s">
        <v>9653</v>
      </c>
      <c r="N3643" s="2" t="s">
        <v>9654</v>
      </c>
      <c r="O3643" s="2" t="s">
        <v>9911</v>
      </c>
      <c r="P3643" s="2" t="s">
        <v>996</v>
      </c>
      <c r="V3643" s="2">
        <v>99.622</v>
      </c>
    </row>
    <row r="3644" spans="1:22" ht="128.25" x14ac:dyDescent="0.45">
      <c r="A3644" s="2" t="s">
        <v>9637</v>
      </c>
      <c r="B3644" s="2" t="s">
        <v>9638</v>
      </c>
      <c r="C3644" s="2" t="s">
        <v>9912</v>
      </c>
      <c r="D3644" s="2" t="s">
        <v>9913</v>
      </c>
      <c r="E3644" s="2">
        <v>639</v>
      </c>
      <c r="F3644" s="2">
        <v>59.353200000000001</v>
      </c>
      <c r="G3644" s="2">
        <v>18.098500000000001</v>
      </c>
      <c r="H3644" s="2" t="s">
        <v>37</v>
      </c>
      <c r="L3644" s="2">
        <v>1980</v>
      </c>
      <c r="M3644" s="2" t="s">
        <v>8666</v>
      </c>
      <c r="N3644" s="2" t="s">
        <v>9647</v>
      </c>
      <c r="O3644" s="2" t="s">
        <v>9648</v>
      </c>
      <c r="P3644" s="2" t="s">
        <v>365</v>
      </c>
      <c r="V3644" s="2">
        <v>196.946</v>
      </c>
    </row>
    <row r="3645" spans="1:22" ht="256.5" hidden="1" x14ac:dyDescent="0.45">
      <c r="A3645" s="2" t="s">
        <v>9637</v>
      </c>
      <c r="B3645" s="2" t="s">
        <v>9638</v>
      </c>
      <c r="C3645" s="2" t="s">
        <v>9914</v>
      </c>
      <c r="D3645" s="2" t="s">
        <v>9915</v>
      </c>
      <c r="E3645" s="2">
        <v>389</v>
      </c>
      <c r="F3645" s="2">
        <v>59.353200000000001</v>
      </c>
      <c r="G3645" s="2">
        <v>18.098500000000001</v>
      </c>
      <c r="H3645" s="2" t="s">
        <v>509</v>
      </c>
      <c r="L3645" s="2">
        <v>2013</v>
      </c>
      <c r="M3645" s="2" t="s">
        <v>8666</v>
      </c>
      <c r="N3645" s="2" t="s">
        <v>9647</v>
      </c>
      <c r="O3645" s="2" t="s">
        <v>9916</v>
      </c>
      <c r="P3645" s="2" t="s">
        <v>365</v>
      </c>
      <c r="V3645" s="2">
        <v>4024.444</v>
      </c>
    </row>
    <row r="3646" spans="1:22" ht="99.75" hidden="1" x14ac:dyDescent="0.45">
      <c r="A3646" s="2" t="s">
        <v>9917</v>
      </c>
      <c r="B3646" s="2" t="s">
        <v>9918</v>
      </c>
      <c r="C3646" s="2" t="s">
        <v>9919</v>
      </c>
      <c r="D3646" s="2" t="s">
        <v>9920</v>
      </c>
      <c r="E3646" s="2">
        <v>16.93</v>
      </c>
      <c r="F3646" s="2">
        <v>47.392499999999998</v>
      </c>
      <c r="G3646" s="2">
        <v>8.0442</v>
      </c>
      <c r="H3646" s="2" t="s">
        <v>26</v>
      </c>
      <c r="N3646" s="2" t="s">
        <v>9921</v>
      </c>
      <c r="O3646" s="2" t="s">
        <v>9922</v>
      </c>
      <c r="P3646" s="2" t="s">
        <v>996</v>
      </c>
      <c r="V3646" s="2">
        <v>69.522999999999996</v>
      </c>
    </row>
    <row r="3647" spans="1:22" ht="99.75" hidden="1" x14ac:dyDescent="0.45">
      <c r="A3647" s="2" t="s">
        <v>9917</v>
      </c>
      <c r="B3647" s="2" t="s">
        <v>9918</v>
      </c>
      <c r="C3647" s="2" t="s">
        <v>9923</v>
      </c>
      <c r="D3647" s="2" t="s">
        <v>9924</v>
      </c>
      <c r="E3647" s="2">
        <v>15.2</v>
      </c>
      <c r="F3647" s="2">
        <v>47.037799999999997</v>
      </c>
      <c r="G3647" s="2">
        <v>7.2720000000000002</v>
      </c>
      <c r="H3647" s="2" t="s">
        <v>26</v>
      </c>
      <c r="L3647" s="2">
        <v>1968</v>
      </c>
      <c r="N3647" s="2" t="s">
        <v>9921</v>
      </c>
      <c r="O3647" s="2" t="s">
        <v>9922</v>
      </c>
      <c r="P3647" s="2" t="s">
        <v>27</v>
      </c>
      <c r="V3647" s="2">
        <v>62.418999999999997</v>
      </c>
    </row>
    <row r="3648" spans="1:22" ht="99.75" hidden="1" x14ac:dyDescent="0.45">
      <c r="A3648" s="2" t="s">
        <v>9917</v>
      </c>
      <c r="B3648" s="2" t="s">
        <v>9918</v>
      </c>
      <c r="C3648" s="2" t="s">
        <v>9925</v>
      </c>
      <c r="D3648" s="2" t="s">
        <v>9926</v>
      </c>
      <c r="E3648" s="2">
        <v>29.2</v>
      </c>
      <c r="F3648" s="2">
        <v>46.238900000000001</v>
      </c>
      <c r="G3648" s="2">
        <v>7.8746999999999998</v>
      </c>
      <c r="H3648" s="2" t="s">
        <v>26</v>
      </c>
      <c r="L3648" s="2">
        <v>1909</v>
      </c>
      <c r="N3648" s="2" t="s">
        <v>9921</v>
      </c>
      <c r="O3648" s="2" t="s">
        <v>9922</v>
      </c>
      <c r="P3648" s="2" t="s">
        <v>996</v>
      </c>
      <c r="V3648" s="2">
        <v>119.91</v>
      </c>
    </row>
    <row r="3649" spans="1:22" ht="99.75" hidden="1" x14ac:dyDescent="0.45">
      <c r="A3649" s="2" t="s">
        <v>9917</v>
      </c>
      <c r="B3649" s="2" t="s">
        <v>9918</v>
      </c>
      <c r="C3649" s="2" t="s">
        <v>9927</v>
      </c>
      <c r="D3649" s="2" t="s">
        <v>9928</v>
      </c>
      <c r="E3649" s="2">
        <v>60</v>
      </c>
      <c r="F3649" s="2">
        <v>46.528500000000001</v>
      </c>
      <c r="G3649" s="2">
        <v>8.6088000000000005</v>
      </c>
      <c r="H3649" s="2" t="s">
        <v>26</v>
      </c>
      <c r="L3649" s="2">
        <v>1947</v>
      </c>
      <c r="N3649" s="2" t="s">
        <v>9921</v>
      </c>
      <c r="O3649" s="2" t="s">
        <v>9922</v>
      </c>
      <c r="P3649" s="2" t="s">
        <v>996</v>
      </c>
      <c r="V3649" s="2">
        <v>246.39099999999999</v>
      </c>
    </row>
    <row r="3650" spans="1:22" ht="99.75" hidden="1" x14ac:dyDescent="0.45">
      <c r="A3650" s="2" t="s">
        <v>9917</v>
      </c>
      <c r="B3650" s="2" t="s">
        <v>9918</v>
      </c>
      <c r="C3650" s="2" t="s">
        <v>9929</v>
      </c>
      <c r="D3650" s="2" t="s">
        <v>9930</v>
      </c>
      <c r="E3650" s="2">
        <v>84.9</v>
      </c>
      <c r="F3650" s="2">
        <v>47.590800000000002</v>
      </c>
      <c r="G3650" s="2">
        <v>8.1295000000000002</v>
      </c>
      <c r="H3650" s="2" t="s">
        <v>26</v>
      </c>
      <c r="L3650" s="2">
        <v>1933</v>
      </c>
      <c r="N3650" s="2" t="s">
        <v>9921</v>
      </c>
      <c r="O3650" s="2" t="s">
        <v>9922</v>
      </c>
      <c r="P3650" s="2" t="s">
        <v>996</v>
      </c>
      <c r="V3650" s="2">
        <v>348.64299999999997</v>
      </c>
    </row>
    <row r="3651" spans="1:22" ht="99.75" hidden="1" x14ac:dyDescent="0.45">
      <c r="A3651" s="2" t="s">
        <v>9917</v>
      </c>
      <c r="B3651" s="2" t="s">
        <v>9918</v>
      </c>
      <c r="C3651" s="2" t="s">
        <v>9931</v>
      </c>
      <c r="D3651" s="2" t="s">
        <v>9932</v>
      </c>
      <c r="E3651" s="2">
        <v>28.4</v>
      </c>
      <c r="F3651" s="2">
        <v>47.590800000000002</v>
      </c>
      <c r="G3651" s="2">
        <v>8.1295000000000002</v>
      </c>
      <c r="H3651" s="2" t="s">
        <v>26</v>
      </c>
      <c r="L3651" s="2">
        <v>2009</v>
      </c>
      <c r="N3651" s="2" t="s">
        <v>9921</v>
      </c>
      <c r="O3651" s="2" t="s">
        <v>9922</v>
      </c>
      <c r="P3651" s="2" t="s">
        <v>996</v>
      </c>
      <c r="V3651" s="2">
        <v>116.625</v>
      </c>
    </row>
    <row r="3652" spans="1:22" ht="99.75" hidden="1" x14ac:dyDescent="0.45">
      <c r="A3652" s="2" t="s">
        <v>9917</v>
      </c>
      <c r="B3652" s="2" t="s">
        <v>9918</v>
      </c>
      <c r="C3652" s="2" t="s">
        <v>9933</v>
      </c>
      <c r="D3652" s="2" t="s">
        <v>9934</v>
      </c>
      <c r="E3652" s="2">
        <v>3.56</v>
      </c>
      <c r="F3652" s="2">
        <v>47.167400000000001</v>
      </c>
      <c r="G3652" s="2">
        <v>9.4779</v>
      </c>
      <c r="H3652" s="2" t="s">
        <v>26</v>
      </c>
      <c r="L3652" s="2">
        <v>1928</v>
      </c>
      <c r="N3652" s="2" t="s">
        <v>9921</v>
      </c>
      <c r="O3652" s="2" t="s">
        <v>9922</v>
      </c>
      <c r="P3652" s="2" t="s">
        <v>996</v>
      </c>
      <c r="V3652" s="2">
        <v>14.619</v>
      </c>
    </row>
    <row r="3653" spans="1:22" ht="99.75" hidden="1" x14ac:dyDescent="0.45">
      <c r="A3653" s="2" t="s">
        <v>9917</v>
      </c>
      <c r="B3653" s="2" t="s">
        <v>9918</v>
      </c>
      <c r="C3653" s="2" t="s">
        <v>9935</v>
      </c>
      <c r="D3653" s="2" t="s">
        <v>9936</v>
      </c>
      <c r="E3653" s="2">
        <v>120</v>
      </c>
      <c r="F3653" s="2">
        <v>46.771299999999997</v>
      </c>
      <c r="G3653" s="2">
        <v>8.6696000000000009</v>
      </c>
      <c r="H3653" s="2" t="s">
        <v>26</v>
      </c>
      <c r="L3653" s="2">
        <v>1923</v>
      </c>
      <c r="N3653" s="2" t="s">
        <v>9921</v>
      </c>
      <c r="O3653" s="2" t="s">
        <v>9922</v>
      </c>
      <c r="P3653" s="2" t="s">
        <v>996</v>
      </c>
      <c r="V3653" s="2">
        <v>492.78199999999998</v>
      </c>
    </row>
    <row r="3654" spans="1:22" ht="99.75" hidden="1" x14ac:dyDescent="0.45">
      <c r="A3654" s="2" t="s">
        <v>9917</v>
      </c>
      <c r="B3654" s="2" t="s">
        <v>9918</v>
      </c>
      <c r="C3654" s="2" t="s">
        <v>9937</v>
      </c>
      <c r="D3654" s="2" t="s">
        <v>9938</v>
      </c>
      <c r="E3654" s="2">
        <v>1.73</v>
      </c>
      <c r="F3654" s="2">
        <v>46.771299999999997</v>
      </c>
      <c r="G3654" s="2">
        <v>8.6696000000000009</v>
      </c>
      <c r="H3654" s="2" t="s">
        <v>26</v>
      </c>
      <c r="L3654" s="2">
        <v>1998</v>
      </c>
      <c r="N3654" s="2" t="s">
        <v>9921</v>
      </c>
      <c r="O3654" s="2" t="s">
        <v>9922</v>
      </c>
      <c r="P3654" s="2" t="s">
        <v>996</v>
      </c>
      <c r="V3654" s="2">
        <v>7.1040000000000001</v>
      </c>
    </row>
    <row r="3655" spans="1:22" ht="99.75" hidden="1" x14ac:dyDescent="0.45">
      <c r="A3655" s="2" t="s">
        <v>9917</v>
      </c>
      <c r="B3655" s="2" t="s">
        <v>9918</v>
      </c>
      <c r="C3655" s="2" t="s">
        <v>9939</v>
      </c>
      <c r="D3655" s="2" t="s">
        <v>9940</v>
      </c>
      <c r="E3655" s="2">
        <v>52</v>
      </c>
      <c r="F3655" s="2">
        <v>46.210599999999999</v>
      </c>
      <c r="G3655" s="2">
        <v>7.2577999999999996</v>
      </c>
      <c r="H3655" s="2" t="s">
        <v>26</v>
      </c>
      <c r="L3655" s="2">
        <v>1960</v>
      </c>
      <c r="N3655" s="2" t="s">
        <v>9921</v>
      </c>
      <c r="O3655" s="2" t="s">
        <v>9922</v>
      </c>
      <c r="P3655" s="2" t="s">
        <v>996</v>
      </c>
      <c r="V3655" s="2">
        <v>213.53899999999999</v>
      </c>
    </row>
    <row r="3656" spans="1:22" ht="99.75" hidden="1" x14ac:dyDescent="0.45">
      <c r="A3656" s="2" t="s">
        <v>9917</v>
      </c>
      <c r="B3656" s="2" t="s">
        <v>9918</v>
      </c>
      <c r="C3656" s="2" t="s">
        <v>9941</v>
      </c>
      <c r="D3656" s="2" t="s">
        <v>9942</v>
      </c>
      <c r="E3656" s="2">
        <v>13</v>
      </c>
      <c r="F3656" s="2">
        <v>46.771299999999997</v>
      </c>
      <c r="G3656" s="2">
        <v>8.6696000000000009</v>
      </c>
      <c r="H3656" s="2" t="s">
        <v>26</v>
      </c>
      <c r="L3656" s="2">
        <v>1910</v>
      </c>
      <c r="N3656" s="2" t="s">
        <v>9921</v>
      </c>
      <c r="O3656" s="2" t="s">
        <v>9922</v>
      </c>
      <c r="P3656" s="2" t="s">
        <v>996</v>
      </c>
      <c r="V3656" s="2">
        <v>53.384999999999998</v>
      </c>
    </row>
    <row r="3657" spans="1:22" ht="99.75" hidden="1" x14ac:dyDescent="0.45">
      <c r="A3657" s="2" t="s">
        <v>9917</v>
      </c>
      <c r="B3657" s="2" t="s">
        <v>9918</v>
      </c>
      <c r="C3657" s="2" t="s">
        <v>9943</v>
      </c>
      <c r="D3657" s="2" t="s">
        <v>9944</v>
      </c>
      <c r="E3657" s="2">
        <v>35</v>
      </c>
      <c r="F3657" s="2">
        <v>47.535600000000002</v>
      </c>
      <c r="G3657" s="2">
        <v>7.7146999999999997</v>
      </c>
      <c r="H3657" s="2" t="s">
        <v>26</v>
      </c>
      <c r="L3657" s="2">
        <v>1912</v>
      </c>
      <c r="N3657" s="2" t="s">
        <v>9921</v>
      </c>
      <c r="O3657" s="2" t="s">
        <v>9922</v>
      </c>
      <c r="P3657" s="2" t="s">
        <v>996</v>
      </c>
      <c r="V3657" s="2">
        <v>143.72800000000001</v>
      </c>
    </row>
    <row r="3658" spans="1:22" ht="99.75" hidden="1" x14ac:dyDescent="0.45">
      <c r="A3658" s="2" t="s">
        <v>9917</v>
      </c>
      <c r="B3658" s="2" t="s">
        <v>9918</v>
      </c>
      <c r="C3658" s="2" t="s">
        <v>9945</v>
      </c>
      <c r="D3658" s="2" t="s">
        <v>9946</v>
      </c>
      <c r="E3658" s="2">
        <v>28.5</v>
      </c>
      <c r="F3658" s="2">
        <v>47.234000000000002</v>
      </c>
      <c r="G3658" s="2">
        <v>7.7309999999999999</v>
      </c>
      <c r="H3658" s="2" t="s">
        <v>26</v>
      </c>
      <c r="L3658" s="2">
        <v>1970</v>
      </c>
      <c r="N3658" s="2" t="s">
        <v>9921</v>
      </c>
      <c r="O3658" s="2" t="s">
        <v>9922</v>
      </c>
      <c r="P3658" s="2" t="s">
        <v>996</v>
      </c>
      <c r="V3658" s="2">
        <v>117.036</v>
      </c>
    </row>
    <row r="3659" spans="1:22" ht="99.75" hidden="1" x14ac:dyDescent="0.45">
      <c r="A3659" s="2" t="s">
        <v>9917</v>
      </c>
      <c r="B3659" s="2" t="s">
        <v>9918</v>
      </c>
      <c r="C3659" s="2" t="s">
        <v>9947</v>
      </c>
      <c r="D3659" s="2" t="s">
        <v>9948</v>
      </c>
      <c r="E3659" s="2">
        <v>1.03</v>
      </c>
      <c r="F3659" s="2">
        <v>47.338299999999997</v>
      </c>
      <c r="G3659" s="2">
        <v>7.2449000000000003</v>
      </c>
      <c r="H3659" s="2" t="s">
        <v>26</v>
      </c>
      <c r="L3659" s="2">
        <v>1920</v>
      </c>
      <c r="N3659" s="2" t="s">
        <v>9921</v>
      </c>
      <c r="O3659" s="2" t="s">
        <v>9922</v>
      </c>
      <c r="P3659" s="2" t="s">
        <v>996</v>
      </c>
      <c r="V3659" s="2">
        <v>4.2300000000000004</v>
      </c>
    </row>
    <row r="3660" spans="1:22" ht="99.75" hidden="1" x14ac:dyDescent="0.45">
      <c r="A3660" s="2" t="s">
        <v>9917</v>
      </c>
      <c r="B3660" s="2" t="s">
        <v>9918</v>
      </c>
      <c r="C3660" s="2" t="s">
        <v>9949</v>
      </c>
      <c r="D3660" s="2" t="s">
        <v>9950</v>
      </c>
      <c r="E3660" s="2">
        <v>140</v>
      </c>
      <c r="F3660" s="2">
        <v>46.4114</v>
      </c>
      <c r="G3660" s="2">
        <v>8.6173999999999999</v>
      </c>
      <c r="H3660" s="2" t="s">
        <v>26</v>
      </c>
      <c r="L3660" s="2">
        <v>1966</v>
      </c>
      <c r="N3660" s="2" t="s">
        <v>9921</v>
      </c>
      <c r="O3660" s="2" t="s">
        <v>9922</v>
      </c>
      <c r="P3660" s="2" t="s">
        <v>996</v>
      </c>
      <c r="V3660" s="2">
        <v>574.91300000000001</v>
      </c>
    </row>
    <row r="3661" spans="1:22" ht="99.75" hidden="1" x14ac:dyDescent="0.45">
      <c r="A3661" s="2" t="s">
        <v>9917</v>
      </c>
      <c r="B3661" s="2" t="s">
        <v>9918</v>
      </c>
      <c r="C3661" s="2" t="s">
        <v>9951</v>
      </c>
      <c r="D3661" s="2" t="s">
        <v>9952</v>
      </c>
      <c r="E3661" s="2">
        <v>19.5</v>
      </c>
      <c r="F3661" s="2">
        <v>47.552500000000002</v>
      </c>
      <c r="G3661" s="2">
        <v>8.2286000000000001</v>
      </c>
      <c r="H3661" s="2" t="s">
        <v>26</v>
      </c>
      <c r="L3661" s="2">
        <v>1902</v>
      </c>
      <c r="N3661" s="2" t="s">
        <v>9921</v>
      </c>
      <c r="O3661" s="2" t="s">
        <v>9922</v>
      </c>
      <c r="P3661" s="2" t="s">
        <v>996</v>
      </c>
      <c r="V3661" s="2">
        <v>80.076999999999998</v>
      </c>
    </row>
    <row r="3662" spans="1:22" ht="99.75" hidden="1" x14ac:dyDescent="0.45">
      <c r="A3662" s="2" t="s">
        <v>9917</v>
      </c>
      <c r="B3662" s="2" t="s">
        <v>9918</v>
      </c>
      <c r="C3662" s="2" t="s">
        <v>9953</v>
      </c>
      <c r="D3662" s="2" t="s">
        <v>9954</v>
      </c>
      <c r="E3662" s="2">
        <v>6.2</v>
      </c>
      <c r="F3662" s="2">
        <v>47.552500000000002</v>
      </c>
      <c r="G3662" s="2">
        <v>8.2286000000000001</v>
      </c>
      <c r="H3662" s="2" t="s">
        <v>26</v>
      </c>
      <c r="L3662" s="2">
        <v>2001</v>
      </c>
      <c r="N3662" s="2" t="s">
        <v>9921</v>
      </c>
      <c r="O3662" s="2" t="s">
        <v>9922</v>
      </c>
      <c r="P3662" s="2" t="s">
        <v>996</v>
      </c>
      <c r="V3662" s="2">
        <v>25.46</v>
      </c>
    </row>
    <row r="3663" spans="1:22" ht="99.75" hidden="1" x14ac:dyDescent="0.45">
      <c r="A3663" s="2" t="s">
        <v>9917</v>
      </c>
      <c r="B3663" s="2" t="s">
        <v>9918</v>
      </c>
      <c r="C3663" s="2" t="s">
        <v>9955</v>
      </c>
      <c r="D3663" s="2" t="s">
        <v>9956</v>
      </c>
      <c r="E3663" s="2">
        <v>324</v>
      </c>
      <c r="F3663" s="2">
        <v>46.333500000000001</v>
      </c>
      <c r="G3663" s="2">
        <v>8.9797999999999991</v>
      </c>
      <c r="H3663" s="2" t="s">
        <v>26</v>
      </c>
      <c r="L3663" s="2">
        <v>1959</v>
      </c>
      <c r="N3663" s="2" t="s">
        <v>9921</v>
      </c>
      <c r="O3663" s="2" t="s">
        <v>9922</v>
      </c>
      <c r="P3663" s="2" t="s">
        <v>365</v>
      </c>
      <c r="V3663" s="2">
        <v>1330.5119999999999</v>
      </c>
    </row>
    <row r="3664" spans="1:22" ht="99.75" hidden="1" x14ac:dyDescent="0.45">
      <c r="A3664" s="2" t="s">
        <v>9917</v>
      </c>
      <c r="B3664" s="2" t="s">
        <v>9918</v>
      </c>
      <c r="C3664" s="2" t="s">
        <v>9957</v>
      </c>
      <c r="D3664" s="2" t="s">
        <v>9958</v>
      </c>
      <c r="E3664" s="2">
        <v>141</v>
      </c>
      <c r="F3664" s="2">
        <v>46.372</v>
      </c>
      <c r="G3664" s="2">
        <v>8.9161000000000001</v>
      </c>
      <c r="H3664" s="2" t="s">
        <v>26</v>
      </c>
      <c r="L3664" s="2">
        <v>1966</v>
      </c>
      <c r="N3664" s="2" t="s">
        <v>9921</v>
      </c>
      <c r="O3664" s="2" t="s">
        <v>9922</v>
      </c>
      <c r="P3664" s="2" t="s">
        <v>996</v>
      </c>
      <c r="V3664" s="2">
        <v>579.01900000000001</v>
      </c>
    </row>
    <row r="3665" spans="1:22" ht="99.75" hidden="1" x14ac:dyDescent="0.45">
      <c r="A3665" s="2" t="s">
        <v>9917</v>
      </c>
      <c r="B3665" s="2" t="s">
        <v>9918</v>
      </c>
      <c r="C3665" s="2" t="s">
        <v>9959</v>
      </c>
      <c r="D3665" s="2" t="s">
        <v>9960</v>
      </c>
      <c r="E3665" s="2">
        <v>1285</v>
      </c>
      <c r="F3665" s="2">
        <v>46.185499999999998</v>
      </c>
      <c r="G3665" s="2">
        <v>7.2511999999999999</v>
      </c>
      <c r="H3665" s="2" t="s">
        <v>26</v>
      </c>
      <c r="L3665" s="2">
        <v>1999</v>
      </c>
      <c r="N3665" s="2" t="s">
        <v>9921</v>
      </c>
      <c r="O3665" s="2" t="s">
        <v>9922</v>
      </c>
      <c r="P3665" s="2" t="s">
        <v>365</v>
      </c>
      <c r="V3665" s="2">
        <v>5276.8760000000002</v>
      </c>
    </row>
    <row r="3666" spans="1:22" ht="99.75" hidden="1" x14ac:dyDescent="0.45">
      <c r="A3666" s="2" t="s">
        <v>9917</v>
      </c>
      <c r="B3666" s="2" t="s">
        <v>9918</v>
      </c>
      <c r="C3666" s="2" t="s">
        <v>9961</v>
      </c>
      <c r="D3666" s="2" t="s">
        <v>9962</v>
      </c>
      <c r="E3666" s="2">
        <v>340</v>
      </c>
      <c r="F3666" s="2">
        <v>46.333599999999997</v>
      </c>
      <c r="G3666" s="2">
        <v>8.0085999999999995</v>
      </c>
      <c r="H3666" s="2" t="s">
        <v>26</v>
      </c>
      <c r="L3666" s="2">
        <v>1969</v>
      </c>
      <c r="N3666" s="2" t="s">
        <v>9921</v>
      </c>
      <c r="O3666" s="2" t="s">
        <v>9922</v>
      </c>
      <c r="P3666" s="2" t="s">
        <v>365</v>
      </c>
      <c r="V3666" s="2">
        <v>1396.2159999999999</v>
      </c>
    </row>
    <row r="3667" spans="1:22" ht="99.75" hidden="1" x14ac:dyDescent="0.45">
      <c r="A3667" s="2" t="s">
        <v>9917</v>
      </c>
      <c r="B3667" s="2" t="s">
        <v>9918</v>
      </c>
      <c r="C3667" s="2" t="s">
        <v>9963</v>
      </c>
      <c r="D3667" s="2" t="s">
        <v>9964</v>
      </c>
      <c r="E3667" s="2">
        <v>8.6999999999999993</v>
      </c>
      <c r="F3667" s="2">
        <v>46.818800000000003</v>
      </c>
      <c r="G3667" s="2">
        <v>8.6504999999999992</v>
      </c>
      <c r="H3667" s="2" t="s">
        <v>26</v>
      </c>
      <c r="L3667" s="2">
        <v>1931</v>
      </c>
      <c r="N3667" s="2" t="s">
        <v>9921</v>
      </c>
      <c r="O3667" s="2" t="s">
        <v>9922</v>
      </c>
      <c r="P3667" s="2" t="s">
        <v>996</v>
      </c>
      <c r="V3667" s="2">
        <v>35.726999999999997</v>
      </c>
    </row>
    <row r="3668" spans="1:22" ht="99.75" hidden="1" x14ac:dyDescent="0.45">
      <c r="A3668" s="2" t="s">
        <v>9917</v>
      </c>
      <c r="B3668" s="2" t="s">
        <v>9918</v>
      </c>
      <c r="C3668" s="2" t="s">
        <v>9965</v>
      </c>
      <c r="D3668" s="2" t="s">
        <v>9966</v>
      </c>
      <c r="E3668" s="2">
        <v>20</v>
      </c>
      <c r="F3668" s="2">
        <v>47.351100000000002</v>
      </c>
      <c r="G3668" s="2">
        <v>8.3421000000000003</v>
      </c>
      <c r="H3668" s="2" t="s">
        <v>26</v>
      </c>
      <c r="L3668" s="2">
        <v>1975</v>
      </c>
      <c r="N3668" s="2" t="s">
        <v>9921</v>
      </c>
      <c r="O3668" s="2" t="s">
        <v>9922</v>
      </c>
      <c r="P3668" s="2" t="s">
        <v>996</v>
      </c>
      <c r="V3668" s="2">
        <v>82.13</v>
      </c>
    </row>
    <row r="3669" spans="1:22" ht="99.75" hidden="1" x14ac:dyDescent="0.45">
      <c r="A3669" s="2" t="s">
        <v>9917</v>
      </c>
      <c r="B3669" s="2" t="s">
        <v>9918</v>
      </c>
      <c r="C3669" s="2" t="s">
        <v>9967</v>
      </c>
      <c r="D3669" s="2" t="s">
        <v>9968</v>
      </c>
      <c r="E3669" s="2">
        <v>1.28</v>
      </c>
      <c r="F3669" s="2">
        <v>46.288499999999999</v>
      </c>
      <c r="G3669" s="2">
        <v>8.4957999999999991</v>
      </c>
      <c r="H3669" s="2" t="s">
        <v>26</v>
      </c>
      <c r="L3669" s="2">
        <v>2002</v>
      </c>
      <c r="N3669" s="2" t="s">
        <v>9921</v>
      </c>
      <c r="O3669" s="2" t="s">
        <v>9922</v>
      </c>
      <c r="P3669" s="2" t="s">
        <v>996</v>
      </c>
      <c r="V3669" s="2">
        <v>5.2560000000000002</v>
      </c>
    </row>
    <row r="3670" spans="1:22" ht="99.75" hidden="1" x14ac:dyDescent="0.45">
      <c r="A3670" s="2" t="s">
        <v>9917</v>
      </c>
      <c r="B3670" s="2" t="s">
        <v>9918</v>
      </c>
      <c r="C3670" s="2" t="s">
        <v>9969</v>
      </c>
      <c r="D3670" s="2" t="s">
        <v>9970</v>
      </c>
      <c r="E3670" s="2">
        <v>50</v>
      </c>
      <c r="F3670" s="2">
        <v>46.233400000000003</v>
      </c>
      <c r="G3670" s="2">
        <v>10.142099999999999</v>
      </c>
      <c r="H3670" s="2" t="s">
        <v>26</v>
      </c>
      <c r="L3670" s="2">
        <v>1907</v>
      </c>
      <c r="N3670" s="2" t="s">
        <v>9921</v>
      </c>
      <c r="O3670" s="2" t="s">
        <v>9922</v>
      </c>
      <c r="P3670" s="2" t="s">
        <v>996</v>
      </c>
      <c r="V3670" s="2">
        <v>205.32599999999999</v>
      </c>
    </row>
    <row r="3671" spans="1:22" ht="99.75" hidden="1" x14ac:dyDescent="0.45">
      <c r="A3671" s="2" t="s">
        <v>9917</v>
      </c>
      <c r="B3671" s="2" t="s">
        <v>9918</v>
      </c>
      <c r="C3671" s="2" t="s">
        <v>9971</v>
      </c>
      <c r="D3671" s="2" t="s">
        <v>9972</v>
      </c>
      <c r="E3671" s="2">
        <v>1.62</v>
      </c>
      <c r="F3671" s="2">
        <v>46.233400000000003</v>
      </c>
      <c r="G3671" s="2">
        <v>10.142099999999999</v>
      </c>
      <c r="H3671" s="2" t="s">
        <v>26</v>
      </c>
      <c r="L3671" s="2">
        <v>1950</v>
      </c>
      <c r="N3671" s="2" t="s">
        <v>9921</v>
      </c>
      <c r="O3671" s="2" t="s">
        <v>9922</v>
      </c>
      <c r="P3671" s="2" t="s">
        <v>996</v>
      </c>
      <c r="V3671" s="2">
        <v>6.6529999999999996</v>
      </c>
    </row>
    <row r="3672" spans="1:22" ht="99.75" hidden="1" x14ac:dyDescent="0.45">
      <c r="A3672" s="2" t="s">
        <v>9917</v>
      </c>
      <c r="B3672" s="2" t="s">
        <v>9918</v>
      </c>
      <c r="C3672" s="2" t="s">
        <v>9973</v>
      </c>
      <c r="D3672" s="2" t="s">
        <v>9974</v>
      </c>
      <c r="E3672" s="2">
        <v>100</v>
      </c>
      <c r="F3672" s="2">
        <v>46.3339</v>
      </c>
      <c r="G3672" s="2">
        <v>9.5178999999999991</v>
      </c>
      <c r="H3672" s="2" t="s">
        <v>26</v>
      </c>
      <c r="L3672" s="2">
        <v>1959</v>
      </c>
      <c r="N3672" s="2" t="s">
        <v>9921</v>
      </c>
      <c r="O3672" s="2" t="s">
        <v>9922</v>
      </c>
      <c r="P3672" s="2" t="s">
        <v>996</v>
      </c>
      <c r="V3672" s="2">
        <v>410.65199999999999</v>
      </c>
    </row>
    <row r="3673" spans="1:22" ht="99.75" hidden="1" x14ac:dyDescent="0.45">
      <c r="A3673" s="2" t="s">
        <v>9917</v>
      </c>
      <c r="B3673" s="2" t="s">
        <v>9918</v>
      </c>
      <c r="C3673" s="2" t="s">
        <v>9975</v>
      </c>
      <c r="D3673" s="2" t="s">
        <v>9976</v>
      </c>
      <c r="E3673" s="2">
        <v>114</v>
      </c>
      <c r="F3673" s="2">
        <v>46.345199999999998</v>
      </c>
      <c r="G3673" s="2">
        <v>8.6061999999999994</v>
      </c>
      <c r="H3673" s="2" t="s">
        <v>26</v>
      </c>
      <c r="L3673" s="2">
        <v>1955</v>
      </c>
      <c r="N3673" s="2" t="s">
        <v>9921</v>
      </c>
      <c r="O3673" s="2" t="s">
        <v>9922</v>
      </c>
      <c r="P3673" s="2" t="s">
        <v>996</v>
      </c>
      <c r="V3673" s="2">
        <v>468.14299999999997</v>
      </c>
    </row>
    <row r="3674" spans="1:22" ht="99.75" hidden="1" x14ac:dyDescent="0.45">
      <c r="A3674" s="2" t="s">
        <v>9917</v>
      </c>
      <c r="B3674" s="2" t="s">
        <v>9918</v>
      </c>
      <c r="C3674" s="2" t="s">
        <v>9977</v>
      </c>
      <c r="D3674" s="2" t="s">
        <v>9978</v>
      </c>
      <c r="E3674" s="2">
        <v>1.38</v>
      </c>
      <c r="F3674" s="2">
        <v>46.305300000000003</v>
      </c>
      <c r="G3674" s="2">
        <v>8.5539000000000005</v>
      </c>
      <c r="H3674" s="2" t="s">
        <v>26</v>
      </c>
      <c r="L3674" s="2">
        <v>2004</v>
      </c>
      <c r="N3674" s="2" t="s">
        <v>9921</v>
      </c>
      <c r="O3674" s="2" t="s">
        <v>9922</v>
      </c>
      <c r="P3674" s="2" t="s">
        <v>996</v>
      </c>
      <c r="V3674" s="2">
        <v>5.6669999999999998</v>
      </c>
    </row>
    <row r="3675" spans="1:22" ht="99.75" hidden="1" x14ac:dyDescent="0.45">
      <c r="A3675" s="2" t="s">
        <v>9917</v>
      </c>
      <c r="B3675" s="2" t="s">
        <v>9918</v>
      </c>
      <c r="C3675" s="2" t="s">
        <v>9979</v>
      </c>
      <c r="D3675" s="2" t="s">
        <v>9980</v>
      </c>
      <c r="E3675" s="2">
        <v>2</v>
      </c>
      <c r="F3675" s="2">
        <v>46.476999999999997</v>
      </c>
      <c r="G3675" s="2">
        <v>8.8012999999999995</v>
      </c>
      <c r="H3675" s="2" t="s">
        <v>26</v>
      </c>
      <c r="L3675" s="2">
        <v>1950</v>
      </c>
      <c r="N3675" s="2" t="s">
        <v>9921</v>
      </c>
      <c r="O3675" s="2" t="s">
        <v>9922</v>
      </c>
      <c r="P3675" s="2" t="s">
        <v>996</v>
      </c>
      <c r="V3675" s="2">
        <v>8.2129999999999992</v>
      </c>
    </row>
    <row r="3676" spans="1:22" ht="99.75" hidden="1" x14ac:dyDescent="0.45">
      <c r="A3676" s="2" t="s">
        <v>9917</v>
      </c>
      <c r="B3676" s="2" t="s">
        <v>9918</v>
      </c>
      <c r="C3676" s="2" t="s">
        <v>9981</v>
      </c>
      <c r="D3676" s="2" t="s">
        <v>9982</v>
      </c>
      <c r="E3676" s="2">
        <v>8.6999999999999993</v>
      </c>
      <c r="F3676" s="2">
        <v>46.058100000000003</v>
      </c>
      <c r="G3676" s="2">
        <v>7.2430000000000003</v>
      </c>
      <c r="H3676" s="2" t="s">
        <v>26</v>
      </c>
      <c r="L3676" s="2">
        <v>1930</v>
      </c>
      <c r="N3676" s="2" t="s">
        <v>9921</v>
      </c>
      <c r="O3676" s="2" t="s">
        <v>9922</v>
      </c>
      <c r="P3676" s="2" t="s">
        <v>996</v>
      </c>
      <c r="V3676" s="2">
        <v>35.726999999999997</v>
      </c>
    </row>
    <row r="3677" spans="1:22" ht="99.75" hidden="1" x14ac:dyDescent="0.45">
      <c r="A3677" s="2" t="s">
        <v>9917</v>
      </c>
      <c r="B3677" s="2" t="s">
        <v>9918</v>
      </c>
      <c r="C3677" s="2" t="s">
        <v>9983</v>
      </c>
      <c r="D3677" s="2" t="s">
        <v>9984</v>
      </c>
      <c r="E3677" s="2">
        <v>54</v>
      </c>
      <c r="F3677" s="2">
        <v>46.160400000000003</v>
      </c>
      <c r="G3677" s="2">
        <v>5.9766000000000004</v>
      </c>
      <c r="H3677" s="2" t="s">
        <v>26</v>
      </c>
      <c r="L3677" s="2">
        <v>1925</v>
      </c>
      <c r="N3677" s="2" t="s">
        <v>9921</v>
      </c>
      <c r="O3677" s="2" t="s">
        <v>9922</v>
      </c>
      <c r="P3677" s="2" t="s">
        <v>27</v>
      </c>
      <c r="V3677" s="2">
        <v>221.75200000000001</v>
      </c>
    </row>
    <row r="3678" spans="1:22" ht="99.75" hidden="1" x14ac:dyDescent="0.45">
      <c r="A3678" s="2" t="s">
        <v>9917</v>
      </c>
      <c r="B3678" s="2" t="s">
        <v>9918</v>
      </c>
      <c r="C3678" s="2" t="s">
        <v>9985</v>
      </c>
      <c r="D3678" s="2" t="s">
        <v>9986</v>
      </c>
      <c r="E3678" s="2">
        <v>260.5</v>
      </c>
      <c r="F3678" s="2">
        <v>46.061500000000002</v>
      </c>
      <c r="G3678" s="2">
        <v>6.9585999999999997</v>
      </c>
      <c r="H3678" s="2" t="s">
        <v>26</v>
      </c>
      <c r="L3678" s="2">
        <v>1978</v>
      </c>
      <c r="N3678" s="2" t="s">
        <v>9921</v>
      </c>
      <c r="O3678" s="2" t="s">
        <v>9922</v>
      </c>
      <c r="P3678" s="2" t="s">
        <v>27</v>
      </c>
      <c r="V3678" s="2">
        <v>1069.748</v>
      </c>
    </row>
    <row r="3679" spans="1:22" ht="99.75" hidden="1" x14ac:dyDescent="0.45">
      <c r="A3679" s="2" t="s">
        <v>9917</v>
      </c>
      <c r="B3679" s="2" t="s">
        <v>9918</v>
      </c>
      <c r="C3679" s="2" t="s">
        <v>9987</v>
      </c>
      <c r="D3679" s="2" t="s">
        <v>9988</v>
      </c>
      <c r="E3679" s="2">
        <v>66</v>
      </c>
      <c r="F3679" s="2">
        <v>46.308700000000002</v>
      </c>
      <c r="G3679" s="2">
        <v>7.4356</v>
      </c>
      <c r="H3679" s="2" t="s">
        <v>26</v>
      </c>
      <c r="L3679" s="2">
        <v>1957</v>
      </c>
      <c r="N3679" s="2" t="s">
        <v>9921</v>
      </c>
      <c r="O3679" s="2" t="s">
        <v>9922</v>
      </c>
      <c r="P3679" s="2" t="s">
        <v>27</v>
      </c>
      <c r="V3679" s="2">
        <v>271.02999999999997</v>
      </c>
    </row>
    <row r="3680" spans="1:22" ht="99.75" hidden="1" x14ac:dyDescent="0.45">
      <c r="A3680" s="2" t="s">
        <v>9917</v>
      </c>
      <c r="B3680" s="2" t="s">
        <v>9918</v>
      </c>
      <c r="C3680" s="2" t="s">
        <v>9989</v>
      </c>
      <c r="D3680" s="2" t="s">
        <v>9990</v>
      </c>
      <c r="E3680" s="2">
        <v>18.239999999999998</v>
      </c>
      <c r="F3680" s="2">
        <v>46.924199999999999</v>
      </c>
      <c r="G3680" s="2">
        <v>8.3879000000000001</v>
      </c>
      <c r="H3680" s="2" t="s">
        <v>26</v>
      </c>
      <c r="L3680" s="2">
        <v>1962</v>
      </c>
      <c r="N3680" s="2" t="s">
        <v>9921</v>
      </c>
      <c r="O3680" s="2" t="s">
        <v>9922</v>
      </c>
      <c r="P3680" s="2" t="s">
        <v>996</v>
      </c>
      <c r="V3680" s="2">
        <v>74.903000000000006</v>
      </c>
    </row>
    <row r="3681" spans="1:22" ht="99.75" hidden="1" x14ac:dyDescent="0.45">
      <c r="A3681" s="2" t="s">
        <v>9917</v>
      </c>
      <c r="B3681" s="2" t="s">
        <v>9918</v>
      </c>
      <c r="C3681" s="2" t="s">
        <v>9991</v>
      </c>
      <c r="D3681" s="2" t="s">
        <v>9992</v>
      </c>
      <c r="E3681" s="2">
        <v>2.94</v>
      </c>
      <c r="F3681" s="2">
        <v>47.401699999999998</v>
      </c>
      <c r="G3681" s="2">
        <v>8.4001000000000001</v>
      </c>
      <c r="H3681" s="2" t="s">
        <v>26</v>
      </c>
      <c r="L3681" s="2">
        <v>1933</v>
      </c>
      <c r="N3681" s="2" t="s">
        <v>9921</v>
      </c>
      <c r="O3681" s="2" t="s">
        <v>9922</v>
      </c>
      <c r="P3681" s="2" t="s">
        <v>996</v>
      </c>
      <c r="V3681" s="2">
        <v>12.073</v>
      </c>
    </row>
    <row r="3682" spans="1:22" ht="99.75" hidden="1" x14ac:dyDescent="0.45">
      <c r="A3682" s="2" t="s">
        <v>9917</v>
      </c>
      <c r="B3682" s="2" t="s">
        <v>9918</v>
      </c>
      <c r="C3682" s="2" t="s">
        <v>9993</v>
      </c>
      <c r="D3682" s="2" t="s">
        <v>9994</v>
      </c>
      <c r="E3682" s="2">
        <v>46.9</v>
      </c>
      <c r="F3682" s="2">
        <v>47.574800000000003</v>
      </c>
      <c r="G3682" s="2">
        <v>8.4733000000000001</v>
      </c>
      <c r="H3682" s="2" t="s">
        <v>26</v>
      </c>
      <c r="L3682" s="2">
        <v>1920</v>
      </c>
      <c r="N3682" s="2" t="s">
        <v>9921</v>
      </c>
      <c r="O3682" s="2" t="s">
        <v>9922</v>
      </c>
      <c r="P3682" s="2" t="s">
        <v>27</v>
      </c>
      <c r="V3682" s="2">
        <v>192.596</v>
      </c>
    </row>
    <row r="3683" spans="1:22" ht="99.75" hidden="1" x14ac:dyDescent="0.45">
      <c r="A3683" s="2" t="s">
        <v>9917</v>
      </c>
      <c r="B3683" s="2" t="s">
        <v>9918</v>
      </c>
      <c r="C3683" s="2" t="s">
        <v>9995</v>
      </c>
      <c r="D3683" s="2" t="s">
        <v>9996</v>
      </c>
      <c r="E3683" s="2">
        <v>135</v>
      </c>
      <c r="F3683" s="2">
        <v>47.1631</v>
      </c>
      <c r="G3683" s="2">
        <v>8.7848000000000006</v>
      </c>
      <c r="H3683" s="2" t="s">
        <v>26</v>
      </c>
      <c r="L3683" s="2">
        <v>1937</v>
      </c>
      <c r="N3683" s="2" t="s">
        <v>9921</v>
      </c>
      <c r="O3683" s="2" t="s">
        <v>9922</v>
      </c>
      <c r="P3683" s="2" t="s">
        <v>996</v>
      </c>
      <c r="V3683" s="2">
        <v>554.38</v>
      </c>
    </row>
    <row r="3684" spans="1:22" ht="99.75" hidden="1" x14ac:dyDescent="0.45">
      <c r="A3684" s="2" t="s">
        <v>9917</v>
      </c>
      <c r="B3684" s="2" t="s">
        <v>9918</v>
      </c>
      <c r="C3684" s="2" t="s">
        <v>9997</v>
      </c>
      <c r="D3684" s="2" t="s">
        <v>9998</v>
      </c>
      <c r="E3684" s="2">
        <v>1.45</v>
      </c>
      <c r="F3684" s="2">
        <v>47.090600000000002</v>
      </c>
      <c r="G3684" s="2">
        <v>9.343</v>
      </c>
      <c r="H3684" s="2" t="s">
        <v>26</v>
      </c>
      <c r="N3684" s="2" t="s">
        <v>9921</v>
      </c>
      <c r="O3684" s="2" t="s">
        <v>9922</v>
      </c>
      <c r="P3684" s="2" t="s">
        <v>996</v>
      </c>
      <c r="V3684" s="2">
        <v>5.9539999999999997</v>
      </c>
    </row>
    <row r="3685" spans="1:22" ht="99.75" hidden="1" x14ac:dyDescent="0.45">
      <c r="A3685" s="2" t="s">
        <v>9917</v>
      </c>
      <c r="B3685" s="2" t="s">
        <v>9918</v>
      </c>
      <c r="C3685" s="2" t="s">
        <v>9999</v>
      </c>
      <c r="D3685" s="2" t="s">
        <v>10000</v>
      </c>
      <c r="E3685" s="2">
        <v>11.5</v>
      </c>
      <c r="F3685" s="2">
        <v>46.968800000000002</v>
      </c>
      <c r="G3685" s="2">
        <v>7.4390999999999998</v>
      </c>
      <c r="H3685" s="2" t="s">
        <v>26</v>
      </c>
      <c r="L3685" s="2">
        <v>1909</v>
      </c>
      <c r="N3685" s="2" t="s">
        <v>9921</v>
      </c>
      <c r="O3685" s="2" t="s">
        <v>9922</v>
      </c>
      <c r="P3685" s="2" t="s">
        <v>27</v>
      </c>
      <c r="V3685" s="2">
        <v>47.225000000000001</v>
      </c>
    </row>
    <row r="3686" spans="1:22" ht="99.75" hidden="1" x14ac:dyDescent="0.45">
      <c r="A3686" s="2" t="s">
        <v>9917</v>
      </c>
      <c r="B3686" s="2" t="s">
        <v>9918</v>
      </c>
      <c r="C3686" s="2" t="s">
        <v>10001</v>
      </c>
      <c r="D3686" s="2" t="s">
        <v>10002</v>
      </c>
      <c r="E3686" s="2">
        <v>64</v>
      </c>
      <c r="F3686" s="2">
        <v>46.421999999999997</v>
      </c>
      <c r="G3686" s="2">
        <v>8.1454000000000004</v>
      </c>
      <c r="H3686" s="2" t="s">
        <v>26</v>
      </c>
      <c r="L3686" s="2">
        <v>1975</v>
      </c>
      <c r="N3686" s="2" t="s">
        <v>9921</v>
      </c>
      <c r="O3686" s="2" t="s">
        <v>9922</v>
      </c>
      <c r="P3686" s="2" t="s">
        <v>996</v>
      </c>
      <c r="V3686" s="2">
        <v>262.81700000000001</v>
      </c>
    </row>
    <row r="3687" spans="1:22" ht="99.75" hidden="1" x14ac:dyDescent="0.45">
      <c r="A3687" s="2" t="s">
        <v>9917</v>
      </c>
      <c r="B3687" s="2" t="s">
        <v>9918</v>
      </c>
      <c r="C3687" s="2" t="s">
        <v>10003</v>
      </c>
      <c r="D3687" s="2" t="s">
        <v>10004</v>
      </c>
      <c r="E3687" s="2">
        <v>348</v>
      </c>
      <c r="F3687" s="2">
        <v>46.565399999999997</v>
      </c>
      <c r="G3687" s="2">
        <v>8.3277999999999999</v>
      </c>
      <c r="H3687" s="2" t="s">
        <v>26</v>
      </c>
      <c r="L3687" s="2">
        <v>1981</v>
      </c>
      <c r="N3687" s="2" t="s">
        <v>9921</v>
      </c>
      <c r="O3687" s="2" t="s">
        <v>9922</v>
      </c>
      <c r="P3687" s="2" t="s">
        <v>27</v>
      </c>
      <c r="V3687" s="2">
        <v>1429.068</v>
      </c>
    </row>
    <row r="3688" spans="1:22" ht="99.75" hidden="1" x14ac:dyDescent="0.45">
      <c r="A3688" s="2" t="s">
        <v>9917</v>
      </c>
      <c r="B3688" s="2" t="s">
        <v>9918</v>
      </c>
      <c r="C3688" s="2" t="s">
        <v>10005</v>
      </c>
      <c r="D3688" s="2" t="s">
        <v>10006</v>
      </c>
      <c r="E3688" s="2">
        <v>37.5</v>
      </c>
      <c r="F3688" s="2">
        <v>46.2468</v>
      </c>
      <c r="G3688" s="2">
        <v>9.1493000000000002</v>
      </c>
      <c r="H3688" s="2" t="s">
        <v>26</v>
      </c>
      <c r="L3688" s="2">
        <v>1965</v>
      </c>
      <c r="N3688" s="2" t="s">
        <v>9921</v>
      </c>
      <c r="O3688" s="2" t="s">
        <v>9922</v>
      </c>
      <c r="P3688" s="2" t="s">
        <v>996</v>
      </c>
      <c r="V3688" s="2">
        <v>153.994</v>
      </c>
    </row>
    <row r="3689" spans="1:22" ht="99.75" hidden="1" x14ac:dyDescent="0.45">
      <c r="A3689" s="2" t="s">
        <v>9917</v>
      </c>
      <c r="B3689" s="2" t="s">
        <v>9918</v>
      </c>
      <c r="C3689" s="2" t="s">
        <v>10007</v>
      </c>
      <c r="D3689" s="2" t="s">
        <v>10008</v>
      </c>
      <c r="E3689" s="2">
        <v>6.6</v>
      </c>
      <c r="F3689" s="2">
        <v>46.740099999999998</v>
      </c>
      <c r="G3689" s="2">
        <v>8.6247000000000007</v>
      </c>
      <c r="H3689" s="2" t="s">
        <v>26</v>
      </c>
      <c r="L3689" s="2">
        <v>1900</v>
      </c>
      <c r="N3689" s="2" t="s">
        <v>9921</v>
      </c>
      <c r="O3689" s="2" t="s">
        <v>9922</v>
      </c>
      <c r="P3689" s="2" t="s">
        <v>996</v>
      </c>
      <c r="V3689" s="2">
        <v>27.103000000000002</v>
      </c>
    </row>
    <row r="3690" spans="1:22" ht="99.75" hidden="1" x14ac:dyDescent="0.45">
      <c r="A3690" s="2" t="s">
        <v>9917</v>
      </c>
      <c r="B3690" s="2" t="s">
        <v>9918</v>
      </c>
      <c r="C3690" s="2" t="s">
        <v>10009</v>
      </c>
      <c r="D3690" s="2" t="s">
        <v>10010</v>
      </c>
      <c r="E3690" s="2">
        <v>1.2</v>
      </c>
      <c r="F3690" s="2">
        <v>46.836500000000001</v>
      </c>
      <c r="G3690" s="2">
        <v>8.0422999999999991</v>
      </c>
      <c r="H3690" s="2" t="s">
        <v>26</v>
      </c>
      <c r="L3690" s="2">
        <v>2003</v>
      </c>
      <c r="N3690" s="2" t="s">
        <v>9921</v>
      </c>
      <c r="O3690" s="2" t="s">
        <v>9922</v>
      </c>
      <c r="P3690" s="2" t="s">
        <v>996</v>
      </c>
      <c r="V3690" s="2">
        <v>4.9279999999999999</v>
      </c>
    </row>
    <row r="3691" spans="1:22" ht="99.75" hidden="1" x14ac:dyDescent="0.45">
      <c r="A3691" s="2" t="s">
        <v>9917</v>
      </c>
      <c r="B3691" s="2" t="s">
        <v>9918</v>
      </c>
      <c r="C3691" s="2" t="s">
        <v>10011</v>
      </c>
      <c r="D3691" s="2" t="s">
        <v>10012</v>
      </c>
      <c r="E3691" s="2">
        <v>12.7</v>
      </c>
      <c r="F3691" s="2">
        <v>47.132399999999997</v>
      </c>
      <c r="G3691" s="2">
        <v>7.2441000000000004</v>
      </c>
      <c r="H3691" s="2" t="s">
        <v>26</v>
      </c>
      <c r="L3691" s="2">
        <v>1900</v>
      </c>
      <c r="N3691" s="2" t="s">
        <v>9921</v>
      </c>
      <c r="O3691" s="2" t="s">
        <v>9922</v>
      </c>
      <c r="P3691" s="2" t="s">
        <v>996</v>
      </c>
      <c r="V3691" s="2">
        <v>52.152999999999999</v>
      </c>
    </row>
    <row r="3692" spans="1:22" ht="99.75" hidden="1" x14ac:dyDescent="0.45">
      <c r="A3692" s="2" t="s">
        <v>9917</v>
      </c>
      <c r="B3692" s="2" t="s">
        <v>9918</v>
      </c>
      <c r="C3692" s="2" t="s">
        <v>10013</v>
      </c>
      <c r="D3692" s="2" t="s">
        <v>10014</v>
      </c>
      <c r="E3692" s="2">
        <v>100</v>
      </c>
      <c r="F3692" s="2">
        <v>46.616700000000002</v>
      </c>
      <c r="G3692" s="2">
        <v>8.3077000000000005</v>
      </c>
      <c r="H3692" s="2" t="s">
        <v>26</v>
      </c>
      <c r="L3692" s="2">
        <v>1932</v>
      </c>
      <c r="N3692" s="2" t="s">
        <v>9921</v>
      </c>
      <c r="O3692" s="2" t="s">
        <v>9922</v>
      </c>
      <c r="P3692" s="2" t="s">
        <v>27</v>
      </c>
      <c r="V3692" s="2">
        <v>410.65199999999999</v>
      </c>
    </row>
    <row r="3693" spans="1:22" ht="99.75" hidden="1" x14ac:dyDescent="0.45">
      <c r="A3693" s="2" t="s">
        <v>9917</v>
      </c>
      <c r="B3693" s="2" t="s">
        <v>9918</v>
      </c>
      <c r="C3693" s="2" t="s">
        <v>10015</v>
      </c>
      <c r="D3693" s="2" t="s">
        <v>10016</v>
      </c>
      <c r="E3693" s="2">
        <v>55</v>
      </c>
      <c r="F3693" s="2">
        <v>46.616999999999997</v>
      </c>
      <c r="G3693" s="2">
        <v>8.3063000000000002</v>
      </c>
      <c r="H3693" s="2" t="s">
        <v>26</v>
      </c>
      <c r="L3693" s="2">
        <v>1976</v>
      </c>
      <c r="N3693" s="2" t="s">
        <v>9921</v>
      </c>
      <c r="O3693" s="2" t="s">
        <v>9922</v>
      </c>
      <c r="P3693" s="2" t="s">
        <v>27</v>
      </c>
      <c r="V3693" s="2">
        <v>225.85900000000001</v>
      </c>
    </row>
    <row r="3694" spans="1:22" ht="99.75" hidden="1" x14ac:dyDescent="0.45">
      <c r="A3694" s="2" t="s">
        <v>9917</v>
      </c>
      <c r="B3694" s="2" t="s">
        <v>9918</v>
      </c>
      <c r="C3694" s="2" t="s">
        <v>10017</v>
      </c>
      <c r="D3694" s="2" t="s">
        <v>10018</v>
      </c>
      <c r="E3694" s="2">
        <v>8.8000000000000007</v>
      </c>
      <c r="F3694" s="2">
        <v>46.976799999999997</v>
      </c>
      <c r="G3694" s="2">
        <v>8.7650000000000006</v>
      </c>
      <c r="H3694" s="2" t="s">
        <v>26</v>
      </c>
      <c r="L3694" s="2">
        <v>1960</v>
      </c>
      <c r="N3694" s="2" t="s">
        <v>9921</v>
      </c>
      <c r="O3694" s="2" t="s">
        <v>9922</v>
      </c>
      <c r="P3694" s="2" t="s">
        <v>996</v>
      </c>
      <c r="V3694" s="2">
        <v>36.137</v>
      </c>
    </row>
    <row r="3695" spans="1:22" ht="99.75" hidden="1" x14ac:dyDescent="0.45">
      <c r="A3695" s="2" t="s">
        <v>9917</v>
      </c>
      <c r="B3695" s="2" t="s">
        <v>9918</v>
      </c>
      <c r="C3695" s="2" t="s">
        <v>10019</v>
      </c>
      <c r="D3695" s="2" t="s">
        <v>10020</v>
      </c>
      <c r="E3695" s="2">
        <v>2</v>
      </c>
      <c r="F3695" s="2">
        <v>46.619599999999998</v>
      </c>
      <c r="G3695" s="2">
        <v>8.5698000000000008</v>
      </c>
      <c r="H3695" s="2" t="s">
        <v>26</v>
      </c>
      <c r="L3695" s="2">
        <v>1902</v>
      </c>
      <c r="N3695" s="2" t="s">
        <v>9921</v>
      </c>
      <c r="O3695" s="2" t="s">
        <v>9922</v>
      </c>
      <c r="P3695" s="2" t="s">
        <v>996</v>
      </c>
      <c r="V3695" s="2">
        <v>8.2129999999999992</v>
      </c>
    </row>
    <row r="3696" spans="1:22" ht="99.75" hidden="1" x14ac:dyDescent="0.45">
      <c r="A3696" s="2" t="s">
        <v>9917</v>
      </c>
      <c r="B3696" s="2" t="s">
        <v>9918</v>
      </c>
      <c r="C3696" s="2" t="s">
        <v>10021</v>
      </c>
      <c r="D3696" s="2" t="s">
        <v>10022</v>
      </c>
      <c r="E3696" s="2">
        <v>49.5</v>
      </c>
      <c r="F3696" s="2">
        <v>46.774099999999997</v>
      </c>
      <c r="G3696" s="2">
        <v>9.2045999999999992</v>
      </c>
      <c r="H3696" s="2" t="s">
        <v>26</v>
      </c>
      <c r="L3696" s="2">
        <v>1992</v>
      </c>
      <c r="N3696" s="2" t="s">
        <v>9921</v>
      </c>
      <c r="O3696" s="2" t="s">
        <v>9922</v>
      </c>
      <c r="P3696" s="2" t="s">
        <v>996</v>
      </c>
      <c r="V3696" s="2">
        <v>203.273</v>
      </c>
    </row>
    <row r="3697" spans="1:22" ht="99.75" hidden="1" x14ac:dyDescent="0.45">
      <c r="A3697" s="2" t="s">
        <v>9917</v>
      </c>
      <c r="B3697" s="2" t="s">
        <v>9918</v>
      </c>
      <c r="C3697" s="2" t="s">
        <v>10023</v>
      </c>
      <c r="D3697" s="2" t="s">
        <v>10024</v>
      </c>
      <c r="E3697" s="2">
        <v>62</v>
      </c>
      <c r="F3697" s="2">
        <v>46.708599999999997</v>
      </c>
      <c r="G3697" s="2">
        <v>8.2260000000000009</v>
      </c>
      <c r="H3697" s="2" t="s">
        <v>26</v>
      </c>
      <c r="L3697" s="2">
        <v>1967</v>
      </c>
      <c r="N3697" s="2" t="s">
        <v>9921</v>
      </c>
      <c r="O3697" s="2" t="s">
        <v>9922</v>
      </c>
      <c r="P3697" s="2" t="s">
        <v>27</v>
      </c>
      <c r="V3697" s="2">
        <v>254.60400000000001</v>
      </c>
    </row>
    <row r="3698" spans="1:22" ht="99.75" hidden="1" x14ac:dyDescent="0.45">
      <c r="A3698" s="2" t="s">
        <v>9917</v>
      </c>
      <c r="B3698" s="2" t="s">
        <v>9918</v>
      </c>
      <c r="C3698" s="2" t="s">
        <v>10025</v>
      </c>
      <c r="D3698" s="2" t="s">
        <v>10026</v>
      </c>
      <c r="E3698" s="2">
        <v>12</v>
      </c>
      <c r="F3698" s="2">
        <v>46.881999999999998</v>
      </c>
      <c r="G3698" s="2">
        <v>8.6160999999999994</v>
      </c>
      <c r="H3698" s="2" t="s">
        <v>26</v>
      </c>
      <c r="L3698" s="2">
        <v>1955</v>
      </c>
      <c r="N3698" s="2" t="s">
        <v>9921</v>
      </c>
      <c r="O3698" s="2" t="s">
        <v>9922</v>
      </c>
      <c r="P3698" s="2" t="s">
        <v>996</v>
      </c>
      <c r="V3698" s="2">
        <v>49.277999999999999</v>
      </c>
    </row>
    <row r="3699" spans="1:22" ht="99.75" hidden="1" x14ac:dyDescent="0.45">
      <c r="A3699" s="2" t="s">
        <v>9917</v>
      </c>
      <c r="B3699" s="2" t="s">
        <v>9918</v>
      </c>
      <c r="C3699" s="2" t="s">
        <v>10027</v>
      </c>
      <c r="D3699" s="2" t="s">
        <v>10028</v>
      </c>
      <c r="E3699" s="2">
        <v>8.3000000000000007</v>
      </c>
      <c r="F3699" s="2">
        <v>47.020299999999999</v>
      </c>
      <c r="G3699" s="2">
        <v>7.2355</v>
      </c>
      <c r="H3699" s="2" t="s">
        <v>26</v>
      </c>
      <c r="L3699" s="2">
        <v>1913</v>
      </c>
      <c r="N3699" s="2" t="s">
        <v>9921</v>
      </c>
      <c r="O3699" s="2" t="s">
        <v>9922</v>
      </c>
      <c r="P3699" s="2" t="s">
        <v>996</v>
      </c>
      <c r="V3699" s="2">
        <v>34.084000000000003</v>
      </c>
    </row>
    <row r="3700" spans="1:22" ht="99.75" hidden="1" x14ac:dyDescent="0.45">
      <c r="A3700" s="2" t="s">
        <v>9917</v>
      </c>
      <c r="B3700" s="2" t="s">
        <v>9918</v>
      </c>
      <c r="C3700" s="2" t="s">
        <v>10029</v>
      </c>
      <c r="D3700" s="2" t="s">
        <v>10030</v>
      </c>
      <c r="E3700" s="2">
        <v>19</v>
      </c>
      <c r="F3700" s="2">
        <v>46.549599999999998</v>
      </c>
      <c r="G3700" s="2">
        <v>7.6604000000000001</v>
      </c>
      <c r="H3700" s="2" t="s">
        <v>26</v>
      </c>
      <c r="L3700" s="2">
        <v>1911</v>
      </c>
      <c r="N3700" s="2" t="s">
        <v>9921</v>
      </c>
      <c r="O3700" s="2" t="s">
        <v>9922</v>
      </c>
      <c r="P3700" s="2" t="s">
        <v>996</v>
      </c>
      <c r="V3700" s="2">
        <v>78.024000000000001</v>
      </c>
    </row>
    <row r="3701" spans="1:22" ht="99.75" hidden="1" x14ac:dyDescent="0.45">
      <c r="A3701" s="2" t="s">
        <v>9917</v>
      </c>
      <c r="B3701" s="2" t="s">
        <v>9918</v>
      </c>
      <c r="C3701" s="2" t="s">
        <v>10031</v>
      </c>
      <c r="D3701" s="2" t="s">
        <v>10032</v>
      </c>
      <c r="E3701" s="2">
        <v>1.03</v>
      </c>
      <c r="F3701" s="2">
        <v>46.494700000000002</v>
      </c>
      <c r="G3701" s="2">
        <v>7.6733000000000002</v>
      </c>
      <c r="H3701" s="2" t="s">
        <v>26</v>
      </c>
      <c r="L3701" s="2">
        <v>1996</v>
      </c>
      <c r="N3701" s="2" t="s">
        <v>9921</v>
      </c>
      <c r="O3701" s="2" t="s">
        <v>9922</v>
      </c>
      <c r="P3701" s="2" t="s">
        <v>996</v>
      </c>
      <c r="V3701" s="2">
        <v>4.2300000000000004</v>
      </c>
    </row>
    <row r="3702" spans="1:22" ht="99.75" hidden="1" x14ac:dyDescent="0.45">
      <c r="A3702" s="2" t="s">
        <v>9917</v>
      </c>
      <c r="B3702" s="2" t="s">
        <v>9918</v>
      </c>
      <c r="C3702" s="2" t="s">
        <v>10033</v>
      </c>
      <c r="D3702" s="2" t="s">
        <v>10034</v>
      </c>
      <c r="E3702" s="2">
        <v>1.5</v>
      </c>
      <c r="F3702" s="2">
        <v>46.494700000000002</v>
      </c>
      <c r="G3702" s="2">
        <v>7.6733000000000002</v>
      </c>
      <c r="H3702" s="2" t="s">
        <v>26</v>
      </c>
      <c r="L3702" s="2">
        <v>1903</v>
      </c>
      <c r="N3702" s="2" t="s">
        <v>9921</v>
      </c>
      <c r="O3702" s="2" t="s">
        <v>9922</v>
      </c>
      <c r="P3702" s="2" t="s">
        <v>996</v>
      </c>
      <c r="V3702" s="2">
        <v>6.16</v>
      </c>
    </row>
    <row r="3703" spans="1:22" ht="156.75" hidden="1" x14ac:dyDescent="0.45">
      <c r="A3703" s="2" t="s">
        <v>9917</v>
      </c>
      <c r="B3703" s="2" t="s">
        <v>9918</v>
      </c>
      <c r="C3703" s="2" t="s">
        <v>10035</v>
      </c>
      <c r="D3703" s="2" t="s">
        <v>10036</v>
      </c>
      <c r="E3703" s="2">
        <v>760</v>
      </c>
      <c r="F3703" s="2">
        <v>47.552</v>
      </c>
      <c r="G3703" s="2">
        <v>8.2280999999999995</v>
      </c>
      <c r="H3703" s="2" t="s">
        <v>233</v>
      </c>
      <c r="M3703" s="2" t="s">
        <v>10037</v>
      </c>
      <c r="N3703" s="2" t="s">
        <v>9921</v>
      </c>
      <c r="O3703" s="2" t="s">
        <v>10038</v>
      </c>
      <c r="P3703" s="2" t="s">
        <v>27</v>
      </c>
      <c r="V3703" s="2">
        <v>6105.924</v>
      </c>
    </row>
    <row r="3704" spans="1:22" ht="156.75" hidden="1" x14ac:dyDescent="0.45">
      <c r="A3704" s="2" t="s">
        <v>9917</v>
      </c>
      <c r="B3704" s="2" t="s">
        <v>9918</v>
      </c>
      <c r="C3704" s="2" t="s">
        <v>10039</v>
      </c>
      <c r="D3704" s="2" t="s">
        <v>10040</v>
      </c>
      <c r="E3704" s="2">
        <v>1035</v>
      </c>
      <c r="F3704" s="2">
        <v>47.365600000000001</v>
      </c>
      <c r="G3704" s="2">
        <v>7.968</v>
      </c>
      <c r="H3704" s="2" t="s">
        <v>233</v>
      </c>
      <c r="L3704" s="2">
        <v>1979</v>
      </c>
      <c r="M3704" s="2" t="s">
        <v>10041</v>
      </c>
      <c r="N3704" s="2" t="s">
        <v>9921</v>
      </c>
      <c r="O3704" s="2" t="s">
        <v>10042</v>
      </c>
      <c r="P3704" s="2" t="s">
        <v>365</v>
      </c>
      <c r="V3704" s="2">
        <v>8315.3050000000003</v>
      </c>
    </row>
    <row r="3705" spans="1:22" ht="156.75" hidden="1" x14ac:dyDescent="0.45">
      <c r="A3705" s="2" t="s">
        <v>9917</v>
      </c>
      <c r="B3705" s="2" t="s">
        <v>9918</v>
      </c>
      <c r="C3705" s="2" t="s">
        <v>10043</v>
      </c>
      <c r="D3705" s="2" t="s">
        <v>10044</v>
      </c>
      <c r="E3705" s="2">
        <v>1245</v>
      </c>
      <c r="F3705" s="2">
        <v>47.601199999999999</v>
      </c>
      <c r="G3705" s="2">
        <v>8.1844999999999999</v>
      </c>
      <c r="H3705" s="2" t="s">
        <v>233</v>
      </c>
      <c r="L3705" s="2">
        <v>1984</v>
      </c>
      <c r="M3705" s="2" t="s">
        <v>10045</v>
      </c>
      <c r="N3705" s="2" t="s">
        <v>9921</v>
      </c>
      <c r="O3705" s="2" t="s">
        <v>10046</v>
      </c>
      <c r="P3705" s="2" t="s">
        <v>27</v>
      </c>
      <c r="V3705" s="2">
        <v>10002.468000000001</v>
      </c>
    </row>
    <row r="3706" spans="1:22" ht="156.75" hidden="1" x14ac:dyDescent="0.45">
      <c r="A3706" s="2" t="s">
        <v>9917</v>
      </c>
      <c r="B3706" s="2" t="s">
        <v>9918</v>
      </c>
      <c r="C3706" s="2" t="s">
        <v>10047</v>
      </c>
      <c r="D3706" s="2" t="s">
        <v>10048</v>
      </c>
      <c r="E3706" s="2">
        <v>390</v>
      </c>
      <c r="F3706" s="2">
        <v>46.968899999999998</v>
      </c>
      <c r="G3706" s="2">
        <v>7.2683999999999997</v>
      </c>
      <c r="H3706" s="2" t="s">
        <v>233</v>
      </c>
      <c r="L3706" s="2">
        <v>1972</v>
      </c>
      <c r="M3706" s="2" t="s">
        <v>10049</v>
      </c>
      <c r="N3706" s="2" t="s">
        <v>9921</v>
      </c>
      <c r="O3706" s="2" t="s">
        <v>10050</v>
      </c>
      <c r="P3706" s="2" t="s">
        <v>365</v>
      </c>
      <c r="V3706" s="2">
        <v>3133.3029999999999</v>
      </c>
    </row>
    <row r="3707" spans="1:22" ht="99.75" hidden="1" x14ac:dyDescent="0.45">
      <c r="A3707" s="2" t="s">
        <v>9917</v>
      </c>
      <c r="B3707" s="2" t="s">
        <v>9918</v>
      </c>
      <c r="C3707" s="2" t="s">
        <v>10051</v>
      </c>
      <c r="D3707" s="2" t="s">
        <v>10052</v>
      </c>
      <c r="E3707" s="2">
        <v>1.18</v>
      </c>
      <c r="F3707" s="2">
        <v>46.881999999999998</v>
      </c>
      <c r="G3707" s="2">
        <v>8.6160999999999994</v>
      </c>
      <c r="H3707" s="2" t="s">
        <v>26</v>
      </c>
      <c r="L3707" s="2">
        <v>1959</v>
      </c>
      <c r="N3707" s="2" t="s">
        <v>9921</v>
      </c>
      <c r="O3707" s="2" t="s">
        <v>9922</v>
      </c>
      <c r="P3707" s="2" t="s">
        <v>996</v>
      </c>
      <c r="V3707" s="2">
        <v>4.8460000000000001</v>
      </c>
    </row>
    <row r="3708" spans="1:22" ht="99.75" hidden="1" x14ac:dyDescent="0.45">
      <c r="A3708" s="2" t="s">
        <v>9917</v>
      </c>
      <c r="B3708" s="2" t="s">
        <v>9918</v>
      </c>
      <c r="C3708" s="2" t="s">
        <v>10053</v>
      </c>
      <c r="D3708" s="2" t="s">
        <v>10054</v>
      </c>
      <c r="E3708" s="2">
        <v>42.6</v>
      </c>
      <c r="F3708" s="2">
        <v>47.609699999999997</v>
      </c>
      <c r="G3708" s="2">
        <v>8.2375000000000007</v>
      </c>
      <c r="H3708" s="2" t="s">
        <v>26</v>
      </c>
      <c r="L3708" s="2">
        <v>1935</v>
      </c>
      <c r="N3708" s="2" t="s">
        <v>9921</v>
      </c>
      <c r="O3708" s="2" t="s">
        <v>9922</v>
      </c>
      <c r="P3708" s="2" t="s">
        <v>996</v>
      </c>
      <c r="V3708" s="2">
        <v>174.93799999999999</v>
      </c>
    </row>
    <row r="3709" spans="1:22" ht="99.75" hidden="1" x14ac:dyDescent="0.45">
      <c r="A3709" s="2" t="s">
        <v>9917</v>
      </c>
      <c r="B3709" s="2" t="s">
        <v>9918</v>
      </c>
      <c r="C3709" s="2" t="s">
        <v>10055</v>
      </c>
      <c r="D3709" s="2" t="s">
        <v>10056</v>
      </c>
      <c r="E3709" s="2">
        <v>1.3</v>
      </c>
      <c r="F3709" s="2">
        <v>46.666699999999999</v>
      </c>
      <c r="G3709" s="2">
        <v>7.5332999999999997</v>
      </c>
      <c r="H3709" s="2" t="s">
        <v>26</v>
      </c>
      <c r="L3709" s="2">
        <v>1946</v>
      </c>
      <c r="N3709" s="2" t="s">
        <v>9921</v>
      </c>
      <c r="O3709" s="2" t="s">
        <v>9922</v>
      </c>
      <c r="P3709" s="2" t="s">
        <v>996</v>
      </c>
      <c r="V3709" s="2">
        <v>5.3380000000000001</v>
      </c>
    </row>
    <row r="3710" spans="1:22" ht="99.75" hidden="1" x14ac:dyDescent="0.45">
      <c r="A3710" s="2" t="s">
        <v>9917</v>
      </c>
      <c r="B3710" s="2" t="s">
        <v>9918</v>
      </c>
      <c r="C3710" s="2" t="s">
        <v>10057</v>
      </c>
      <c r="D3710" s="2" t="s">
        <v>10058</v>
      </c>
      <c r="E3710" s="2">
        <v>28</v>
      </c>
      <c r="F3710" s="2">
        <v>46.712600000000002</v>
      </c>
      <c r="G3710" s="2">
        <v>6.3788999999999998</v>
      </c>
      <c r="H3710" s="2" t="s">
        <v>26</v>
      </c>
      <c r="L3710" s="2">
        <v>1903</v>
      </c>
      <c r="N3710" s="2" t="s">
        <v>9921</v>
      </c>
      <c r="O3710" s="2" t="s">
        <v>9922</v>
      </c>
      <c r="P3710" s="2" t="s">
        <v>996</v>
      </c>
      <c r="V3710" s="2">
        <v>114.983</v>
      </c>
    </row>
    <row r="3711" spans="1:22" ht="99.75" hidden="1" x14ac:dyDescent="0.45">
      <c r="A3711" s="2" t="s">
        <v>9917</v>
      </c>
      <c r="B3711" s="2" t="s">
        <v>9918</v>
      </c>
      <c r="C3711" s="2" t="s">
        <v>10059</v>
      </c>
      <c r="D3711" s="2" t="s">
        <v>10060</v>
      </c>
      <c r="E3711" s="2">
        <v>5.6</v>
      </c>
      <c r="F3711" s="2">
        <v>47.152799999999999</v>
      </c>
      <c r="G3711" s="2">
        <v>6.9969000000000001</v>
      </c>
      <c r="H3711" s="2" t="s">
        <v>26</v>
      </c>
      <c r="N3711" s="2" t="s">
        <v>9921</v>
      </c>
      <c r="O3711" s="2" t="s">
        <v>9922</v>
      </c>
      <c r="P3711" s="2" t="s">
        <v>996</v>
      </c>
      <c r="V3711" s="2">
        <v>22.997</v>
      </c>
    </row>
    <row r="3712" spans="1:22" ht="99.75" hidden="1" x14ac:dyDescent="0.45">
      <c r="A3712" s="2" t="s">
        <v>9917</v>
      </c>
      <c r="B3712" s="2" t="s">
        <v>9918</v>
      </c>
      <c r="C3712" s="2" t="s">
        <v>10061</v>
      </c>
      <c r="D3712" s="2" t="s">
        <v>10062</v>
      </c>
      <c r="E3712" s="2">
        <v>24</v>
      </c>
      <c r="F3712" s="2">
        <v>46.252099999999999</v>
      </c>
      <c r="G3712" s="2">
        <v>7.0114000000000001</v>
      </c>
      <c r="H3712" s="2" t="s">
        <v>26</v>
      </c>
      <c r="L3712" s="2">
        <v>1927</v>
      </c>
      <c r="N3712" s="2" t="s">
        <v>9921</v>
      </c>
      <c r="O3712" s="2" t="s">
        <v>9922</v>
      </c>
      <c r="P3712" s="2" t="s">
        <v>996</v>
      </c>
      <c r="V3712" s="2">
        <v>98.555999999999997</v>
      </c>
    </row>
    <row r="3713" spans="1:22" ht="99.75" hidden="1" x14ac:dyDescent="0.45">
      <c r="A3713" s="2" t="s">
        <v>9917</v>
      </c>
      <c r="B3713" s="2" t="s">
        <v>9918</v>
      </c>
      <c r="C3713" s="2" t="s">
        <v>10063</v>
      </c>
      <c r="D3713" s="2" t="s">
        <v>10064</v>
      </c>
      <c r="E3713" s="2">
        <v>5.0999999999999996</v>
      </c>
      <c r="F3713" s="2">
        <v>46.773699999999998</v>
      </c>
      <c r="G3713" s="2">
        <v>9.1084999999999994</v>
      </c>
      <c r="H3713" s="2" t="s">
        <v>26</v>
      </c>
      <c r="L3713" s="2">
        <v>1973</v>
      </c>
      <c r="N3713" s="2" t="s">
        <v>9921</v>
      </c>
      <c r="O3713" s="2" t="s">
        <v>9922</v>
      </c>
      <c r="P3713" s="2" t="s">
        <v>996</v>
      </c>
      <c r="V3713" s="2">
        <v>20.943000000000001</v>
      </c>
    </row>
    <row r="3714" spans="1:22" ht="99.75" hidden="1" x14ac:dyDescent="0.45">
      <c r="A3714" s="2" t="s">
        <v>9917</v>
      </c>
      <c r="B3714" s="2" t="s">
        <v>9918</v>
      </c>
      <c r="C3714" s="2" t="s">
        <v>10065</v>
      </c>
      <c r="D3714" s="2" t="s">
        <v>10066</v>
      </c>
      <c r="E3714" s="2">
        <v>110</v>
      </c>
      <c r="F3714" s="2">
        <v>47.559800000000003</v>
      </c>
      <c r="G3714" s="2">
        <v>8.0622000000000007</v>
      </c>
      <c r="H3714" s="2" t="s">
        <v>26</v>
      </c>
      <c r="L3714" s="2">
        <v>1914</v>
      </c>
      <c r="N3714" s="2" t="s">
        <v>9921</v>
      </c>
      <c r="O3714" s="2" t="s">
        <v>9922</v>
      </c>
      <c r="P3714" s="2" t="s">
        <v>996</v>
      </c>
      <c r="V3714" s="2">
        <v>451.71699999999998</v>
      </c>
    </row>
    <row r="3715" spans="1:22" ht="99.75" hidden="1" x14ac:dyDescent="0.45">
      <c r="A3715" s="2" t="s">
        <v>9917</v>
      </c>
      <c r="B3715" s="2" t="s">
        <v>9918</v>
      </c>
      <c r="C3715" s="2" t="s">
        <v>10067</v>
      </c>
      <c r="D3715" s="2" t="s">
        <v>10068</v>
      </c>
      <c r="E3715" s="2">
        <v>90</v>
      </c>
      <c r="F3715" s="2">
        <v>46.221299999999999</v>
      </c>
      <c r="G3715" s="2">
        <v>7.0148000000000001</v>
      </c>
      <c r="H3715" s="2" t="s">
        <v>26</v>
      </c>
      <c r="L3715" s="2">
        <v>1950</v>
      </c>
      <c r="N3715" s="2" t="s">
        <v>9921</v>
      </c>
      <c r="O3715" s="2" t="s">
        <v>9922</v>
      </c>
      <c r="P3715" s="2" t="s">
        <v>996</v>
      </c>
      <c r="V3715" s="2">
        <v>369.58699999999999</v>
      </c>
    </row>
    <row r="3716" spans="1:22" ht="99.75" hidden="1" x14ac:dyDescent="0.45">
      <c r="A3716" s="2" t="s">
        <v>9917</v>
      </c>
      <c r="B3716" s="2" t="s">
        <v>9918</v>
      </c>
      <c r="C3716" s="2" t="s">
        <v>10069</v>
      </c>
      <c r="D3716" s="2" t="s">
        <v>10070</v>
      </c>
      <c r="E3716" s="2">
        <v>2.6</v>
      </c>
      <c r="F3716" s="2">
        <v>46.236400000000003</v>
      </c>
      <c r="G3716" s="2">
        <v>7.0269000000000004</v>
      </c>
      <c r="H3716" s="2" t="s">
        <v>26</v>
      </c>
      <c r="N3716" s="2" t="s">
        <v>9921</v>
      </c>
      <c r="O3716" s="2" t="s">
        <v>9922</v>
      </c>
      <c r="P3716" s="2" t="s">
        <v>996</v>
      </c>
      <c r="V3716" s="2">
        <v>10.677</v>
      </c>
    </row>
    <row r="3717" spans="1:22" ht="99.75" hidden="1" x14ac:dyDescent="0.45">
      <c r="A3717" s="2" t="s">
        <v>9917</v>
      </c>
      <c r="B3717" s="2" t="s">
        <v>9918</v>
      </c>
      <c r="C3717" s="2" t="s">
        <v>10071</v>
      </c>
      <c r="D3717" s="2" t="s">
        <v>10072</v>
      </c>
      <c r="E3717" s="2">
        <v>1.6</v>
      </c>
      <c r="F3717" s="2">
        <v>46.9559</v>
      </c>
      <c r="G3717" s="2">
        <v>6.7477999999999998</v>
      </c>
      <c r="H3717" s="2" t="s">
        <v>26</v>
      </c>
      <c r="N3717" s="2" t="s">
        <v>9921</v>
      </c>
      <c r="O3717" s="2" t="s">
        <v>9922</v>
      </c>
      <c r="P3717" s="2" t="s">
        <v>996</v>
      </c>
      <c r="V3717" s="2">
        <v>6.57</v>
      </c>
    </row>
    <row r="3718" spans="1:22" ht="99.75" hidden="1" x14ac:dyDescent="0.45">
      <c r="A3718" s="2" t="s">
        <v>9917</v>
      </c>
      <c r="B3718" s="2" t="s">
        <v>9918</v>
      </c>
      <c r="C3718" s="2" t="s">
        <v>10073</v>
      </c>
      <c r="D3718" s="2" t="s">
        <v>10074</v>
      </c>
      <c r="E3718" s="2">
        <v>8.56</v>
      </c>
      <c r="F3718" s="2">
        <v>46.504800000000003</v>
      </c>
      <c r="G3718" s="2">
        <v>7.0621</v>
      </c>
      <c r="H3718" s="2" t="s">
        <v>26</v>
      </c>
      <c r="L3718" s="2">
        <v>1973</v>
      </c>
      <c r="N3718" s="2" t="s">
        <v>9921</v>
      </c>
      <c r="O3718" s="2" t="s">
        <v>9922</v>
      </c>
      <c r="P3718" s="2" t="s">
        <v>996</v>
      </c>
      <c r="V3718" s="2">
        <v>35.152000000000001</v>
      </c>
    </row>
    <row r="3719" spans="1:22" ht="99.75" hidden="1" x14ac:dyDescent="0.45">
      <c r="A3719" s="2" t="s">
        <v>9917</v>
      </c>
      <c r="B3719" s="2" t="s">
        <v>9918</v>
      </c>
      <c r="C3719" s="2" t="s">
        <v>10075</v>
      </c>
      <c r="D3719" s="2" t="s">
        <v>10076</v>
      </c>
      <c r="E3719" s="2">
        <v>5</v>
      </c>
      <c r="F3719" s="2">
        <v>47.366700000000002</v>
      </c>
      <c r="G3719" s="2">
        <v>8.5500000000000007</v>
      </c>
      <c r="H3719" s="2" t="s">
        <v>26</v>
      </c>
      <c r="N3719" s="2" t="s">
        <v>9921</v>
      </c>
      <c r="O3719" s="2" t="s">
        <v>9922</v>
      </c>
      <c r="P3719" s="2" t="s">
        <v>996</v>
      </c>
      <c r="V3719" s="2">
        <v>20.533000000000001</v>
      </c>
    </row>
    <row r="3720" spans="1:22" ht="99.75" hidden="1" x14ac:dyDescent="0.45">
      <c r="A3720" s="2" t="s">
        <v>9917</v>
      </c>
      <c r="B3720" s="2" t="s">
        <v>9918</v>
      </c>
      <c r="C3720" s="2" t="s">
        <v>10077</v>
      </c>
      <c r="D3720" s="2" t="s">
        <v>10078</v>
      </c>
      <c r="E3720" s="2">
        <v>1</v>
      </c>
      <c r="F3720" s="2">
        <v>46.976300000000002</v>
      </c>
      <c r="G3720" s="2">
        <v>9.0458999999999996</v>
      </c>
      <c r="H3720" s="2" t="s">
        <v>26</v>
      </c>
      <c r="L3720" s="2">
        <v>1930</v>
      </c>
      <c r="N3720" s="2" t="s">
        <v>9921</v>
      </c>
      <c r="O3720" s="2" t="s">
        <v>9922</v>
      </c>
      <c r="P3720" s="2" t="s">
        <v>996</v>
      </c>
      <c r="V3720" s="2">
        <v>4.1070000000000002</v>
      </c>
    </row>
    <row r="3721" spans="1:22" ht="99.75" hidden="1" x14ac:dyDescent="0.45">
      <c r="A3721" s="2" t="s">
        <v>9917</v>
      </c>
      <c r="B3721" s="2" t="s">
        <v>9918</v>
      </c>
      <c r="C3721" s="2" t="s">
        <v>10079</v>
      </c>
      <c r="D3721" s="2" t="s">
        <v>10080</v>
      </c>
      <c r="E3721" s="2">
        <v>1000</v>
      </c>
      <c r="F3721" s="2">
        <v>46.8489</v>
      </c>
      <c r="G3721" s="2">
        <v>9.0117999999999991</v>
      </c>
      <c r="H3721" s="2" t="s">
        <v>26</v>
      </c>
      <c r="L3721" s="2">
        <v>2016</v>
      </c>
      <c r="N3721" s="2" t="s">
        <v>9921</v>
      </c>
      <c r="O3721" s="2" t="s">
        <v>9922</v>
      </c>
      <c r="P3721" s="2" t="s">
        <v>27</v>
      </c>
      <c r="V3721" s="2">
        <v>4106.5190000000002</v>
      </c>
    </row>
    <row r="3722" spans="1:22" ht="99.75" hidden="1" x14ac:dyDescent="0.45">
      <c r="A3722" s="2" t="s">
        <v>9917</v>
      </c>
      <c r="B3722" s="2" t="s">
        <v>9918</v>
      </c>
      <c r="C3722" s="2" t="s">
        <v>10081</v>
      </c>
      <c r="D3722" s="2" t="s">
        <v>10082</v>
      </c>
      <c r="E3722" s="2">
        <v>34.4</v>
      </c>
      <c r="F3722" s="2">
        <v>46.8489</v>
      </c>
      <c r="G3722" s="2">
        <v>9.0117999999999991</v>
      </c>
      <c r="H3722" s="2" t="s">
        <v>26</v>
      </c>
      <c r="L3722" s="2">
        <v>1964</v>
      </c>
      <c r="N3722" s="2" t="s">
        <v>9921</v>
      </c>
      <c r="O3722" s="2" t="s">
        <v>9922</v>
      </c>
      <c r="P3722" s="2" t="s">
        <v>27</v>
      </c>
      <c r="V3722" s="2">
        <v>141.26400000000001</v>
      </c>
    </row>
    <row r="3723" spans="1:22" ht="99.75" hidden="1" x14ac:dyDescent="0.45">
      <c r="A3723" s="2" t="s">
        <v>9917</v>
      </c>
      <c r="B3723" s="2" t="s">
        <v>9918</v>
      </c>
      <c r="C3723" s="2" t="s">
        <v>10083</v>
      </c>
      <c r="D3723" s="2" t="s">
        <v>10084</v>
      </c>
      <c r="E3723" s="2">
        <v>1.42</v>
      </c>
      <c r="F3723" s="2">
        <v>47.061999999999998</v>
      </c>
      <c r="G3723" s="2">
        <v>9.0553000000000008</v>
      </c>
      <c r="H3723" s="2" t="s">
        <v>26</v>
      </c>
      <c r="L3723" s="2">
        <v>1923</v>
      </c>
      <c r="N3723" s="2" t="s">
        <v>9921</v>
      </c>
      <c r="O3723" s="2" t="s">
        <v>9922</v>
      </c>
      <c r="P3723" s="2" t="s">
        <v>996</v>
      </c>
    </row>
    <row r="3724" spans="1:22" ht="99.75" hidden="1" x14ac:dyDescent="0.45">
      <c r="A3724" s="2" t="s">
        <v>9917</v>
      </c>
      <c r="B3724" s="2" t="s">
        <v>9918</v>
      </c>
      <c r="C3724" s="2" t="s">
        <v>10085</v>
      </c>
      <c r="D3724" s="2" t="s">
        <v>10086</v>
      </c>
      <c r="E3724" s="2">
        <v>25</v>
      </c>
      <c r="F3724" s="2">
        <v>46.313000000000002</v>
      </c>
      <c r="G3724" s="2">
        <v>9.1966999999999999</v>
      </c>
      <c r="H3724" s="2" t="s">
        <v>26</v>
      </c>
      <c r="L3724" s="2">
        <v>1958</v>
      </c>
      <c r="N3724" s="2" t="s">
        <v>9921</v>
      </c>
      <c r="O3724" s="2" t="s">
        <v>9922</v>
      </c>
      <c r="P3724" s="2" t="s">
        <v>996</v>
      </c>
      <c r="V3724" s="2">
        <v>102.663</v>
      </c>
    </row>
    <row r="3725" spans="1:22" ht="99.75" hidden="1" x14ac:dyDescent="0.45">
      <c r="A3725" s="2" t="s">
        <v>9917</v>
      </c>
      <c r="B3725" s="2" t="s">
        <v>9918</v>
      </c>
      <c r="C3725" s="2" t="s">
        <v>10087</v>
      </c>
      <c r="D3725" s="2" t="s">
        <v>10088</v>
      </c>
      <c r="E3725" s="2">
        <v>3.5</v>
      </c>
      <c r="F3725" s="2">
        <v>46.9664</v>
      </c>
      <c r="G3725" s="2">
        <v>9.0371000000000006</v>
      </c>
      <c r="H3725" s="2" t="s">
        <v>26</v>
      </c>
      <c r="L3725" s="2">
        <v>1940</v>
      </c>
      <c r="N3725" s="2" t="s">
        <v>9921</v>
      </c>
      <c r="O3725" s="2" t="s">
        <v>9922</v>
      </c>
      <c r="P3725" s="2" t="s">
        <v>996</v>
      </c>
      <c r="V3725" s="2">
        <v>14.372999999999999</v>
      </c>
    </row>
    <row r="3726" spans="1:22" ht="99.75" hidden="1" x14ac:dyDescent="0.45">
      <c r="A3726" s="2" t="s">
        <v>9917</v>
      </c>
      <c r="B3726" s="2" t="s">
        <v>9918</v>
      </c>
      <c r="C3726" s="2" t="s">
        <v>10089</v>
      </c>
      <c r="D3726" s="2" t="s">
        <v>10090</v>
      </c>
      <c r="E3726" s="2">
        <v>22</v>
      </c>
      <c r="F3726" s="2">
        <v>46.090600000000002</v>
      </c>
      <c r="G3726" s="2">
        <v>7.0636999999999999</v>
      </c>
      <c r="H3726" s="2" t="s">
        <v>26</v>
      </c>
      <c r="L3726" s="2">
        <v>1908</v>
      </c>
      <c r="N3726" s="2" t="s">
        <v>9921</v>
      </c>
      <c r="O3726" s="2" t="s">
        <v>9922</v>
      </c>
      <c r="P3726" s="2" t="s">
        <v>996</v>
      </c>
      <c r="V3726" s="2">
        <v>90.343000000000004</v>
      </c>
    </row>
    <row r="3727" spans="1:22" ht="99.75" hidden="1" x14ac:dyDescent="0.45">
      <c r="A3727" s="2" t="s">
        <v>9917</v>
      </c>
      <c r="B3727" s="2" t="s">
        <v>9918</v>
      </c>
      <c r="C3727" s="2" t="s">
        <v>10091</v>
      </c>
      <c r="D3727" s="2" t="s">
        <v>10092</v>
      </c>
      <c r="E3727" s="2">
        <v>84</v>
      </c>
      <c r="F3727" s="2">
        <v>46.8842</v>
      </c>
      <c r="G3727" s="2">
        <v>10.4627</v>
      </c>
      <c r="H3727" s="2" t="s">
        <v>26</v>
      </c>
      <c r="L3727" s="2">
        <v>1994</v>
      </c>
      <c r="N3727" s="2" t="s">
        <v>9921</v>
      </c>
      <c r="O3727" s="2" t="s">
        <v>9922</v>
      </c>
      <c r="P3727" s="2" t="s">
        <v>996</v>
      </c>
      <c r="V3727" s="2">
        <v>344.94799999999998</v>
      </c>
    </row>
    <row r="3728" spans="1:22" ht="99.75" hidden="1" x14ac:dyDescent="0.45">
      <c r="A3728" s="2" t="s">
        <v>9917</v>
      </c>
      <c r="B3728" s="2" t="s">
        <v>9918</v>
      </c>
      <c r="C3728" s="2" t="s">
        <v>10093</v>
      </c>
      <c r="D3728" s="2" t="s">
        <v>10094</v>
      </c>
      <c r="E3728" s="2">
        <v>7.2</v>
      </c>
      <c r="F3728" s="2">
        <v>46.35</v>
      </c>
      <c r="G3728" s="2">
        <v>7.9667000000000003</v>
      </c>
      <c r="H3728" s="2" t="s">
        <v>26</v>
      </c>
      <c r="N3728" s="2" t="s">
        <v>9921</v>
      </c>
      <c r="O3728" s="2" t="s">
        <v>9922</v>
      </c>
      <c r="P3728" s="2" t="s">
        <v>996</v>
      </c>
      <c r="V3728" s="2">
        <v>29.567</v>
      </c>
    </row>
    <row r="3729" spans="1:22" ht="99.75" hidden="1" x14ac:dyDescent="0.45">
      <c r="A3729" s="2" t="s">
        <v>9917</v>
      </c>
      <c r="B3729" s="2" t="s">
        <v>9918</v>
      </c>
      <c r="C3729" s="2" t="s">
        <v>10095</v>
      </c>
      <c r="D3729" s="2" t="s">
        <v>10096</v>
      </c>
      <c r="E3729" s="2">
        <v>1.1599999999999999</v>
      </c>
      <c r="F3729" s="2">
        <v>46.948099999999997</v>
      </c>
      <c r="G3729" s="2">
        <v>7.4474</v>
      </c>
      <c r="H3729" s="2" t="s">
        <v>26</v>
      </c>
      <c r="N3729" s="2" t="s">
        <v>9921</v>
      </c>
      <c r="O3729" s="2" t="s">
        <v>9922</v>
      </c>
      <c r="P3729" s="2" t="s">
        <v>996</v>
      </c>
      <c r="V3729" s="2">
        <v>4.7640000000000002</v>
      </c>
    </row>
    <row r="3730" spans="1:22" ht="99.75" hidden="1" x14ac:dyDescent="0.45">
      <c r="A3730" s="2" t="s">
        <v>9917</v>
      </c>
      <c r="B3730" s="2" t="s">
        <v>9918</v>
      </c>
      <c r="C3730" s="2" t="s">
        <v>10097</v>
      </c>
      <c r="D3730" s="2" t="s">
        <v>10098</v>
      </c>
      <c r="E3730" s="2">
        <v>3.3</v>
      </c>
      <c r="F3730" s="2">
        <v>47.0456</v>
      </c>
      <c r="G3730" s="2">
        <v>9.4231999999999996</v>
      </c>
      <c r="H3730" s="2" t="s">
        <v>26</v>
      </c>
      <c r="L3730" s="2">
        <v>1931</v>
      </c>
      <c r="N3730" s="2" t="s">
        <v>9921</v>
      </c>
      <c r="O3730" s="2" t="s">
        <v>9922</v>
      </c>
      <c r="P3730" s="2" t="s">
        <v>996</v>
      </c>
      <c r="V3730" s="2">
        <v>13.552</v>
      </c>
    </row>
    <row r="3731" spans="1:22" ht="99.75" hidden="1" x14ac:dyDescent="0.45">
      <c r="A3731" s="2" t="s">
        <v>9917</v>
      </c>
      <c r="B3731" s="2" t="s">
        <v>9918</v>
      </c>
      <c r="C3731" s="2" t="s">
        <v>10099</v>
      </c>
      <c r="D3731" s="2" t="s">
        <v>10100</v>
      </c>
      <c r="E3731" s="2">
        <v>31</v>
      </c>
      <c r="F3731" s="2">
        <v>46.488199999999999</v>
      </c>
      <c r="G3731" s="2">
        <v>7.0437000000000003</v>
      </c>
      <c r="H3731" s="2" t="s">
        <v>26</v>
      </c>
      <c r="N3731" s="2" t="s">
        <v>9921</v>
      </c>
      <c r="O3731" s="2" t="s">
        <v>9922</v>
      </c>
      <c r="P3731" s="2" t="s">
        <v>996</v>
      </c>
      <c r="V3731" s="2">
        <v>127.30200000000001</v>
      </c>
    </row>
    <row r="3732" spans="1:22" ht="99.75" hidden="1" x14ac:dyDescent="0.45">
      <c r="A3732" s="2" t="s">
        <v>9917</v>
      </c>
      <c r="B3732" s="2" t="s">
        <v>9918</v>
      </c>
      <c r="C3732" s="2" t="s">
        <v>10101</v>
      </c>
      <c r="D3732" s="2" t="s">
        <v>10102</v>
      </c>
      <c r="E3732" s="2">
        <v>15.5</v>
      </c>
      <c r="F3732" s="2">
        <v>46.733600000000003</v>
      </c>
      <c r="G3732" s="2">
        <v>6.5082000000000004</v>
      </c>
      <c r="H3732" s="2" t="s">
        <v>26</v>
      </c>
      <c r="L3732" s="2">
        <v>1908</v>
      </c>
      <c r="N3732" s="2" t="s">
        <v>9921</v>
      </c>
      <c r="O3732" s="2" t="s">
        <v>9922</v>
      </c>
      <c r="P3732" s="2" t="s">
        <v>996</v>
      </c>
      <c r="V3732" s="2">
        <v>63.651000000000003</v>
      </c>
    </row>
    <row r="3733" spans="1:22" ht="99.75" hidden="1" x14ac:dyDescent="0.45">
      <c r="A3733" s="2" t="s">
        <v>9917</v>
      </c>
      <c r="B3733" s="2" t="s">
        <v>9918</v>
      </c>
      <c r="C3733" s="2" t="s">
        <v>10103</v>
      </c>
      <c r="D3733" s="2" t="s">
        <v>10104</v>
      </c>
      <c r="E3733" s="2">
        <v>9.8000000000000007</v>
      </c>
      <c r="F3733" s="2">
        <v>46.255499999999998</v>
      </c>
      <c r="G3733" s="2">
        <v>6.9607000000000001</v>
      </c>
      <c r="H3733" s="2" t="s">
        <v>26</v>
      </c>
      <c r="L3733" s="2">
        <v>1963</v>
      </c>
      <c r="N3733" s="2" t="s">
        <v>9921</v>
      </c>
      <c r="O3733" s="2" t="s">
        <v>9922</v>
      </c>
      <c r="P3733" s="2" t="s">
        <v>996</v>
      </c>
      <c r="V3733" s="2">
        <v>40.244</v>
      </c>
    </row>
    <row r="3734" spans="1:22" ht="99.75" hidden="1" x14ac:dyDescent="0.45">
      <c r="A3734" s="2" t="s">
        <v>9917</v>
      </c>
      <c r="B3734" s="2" t="s">
        <v>9918</v>
      </c>
      <c r="C3734" s="2" t="s">
        <v>10105</v>
      </c>
      <c r="D3734" s="2" t="s">
        <v>10106</v>
      </c>
      <c r="E3734" s="2">
        <v>1.6</v>
      </c>
      <c r="F3734" s="2">
        <v>46.742899999999999</v>
      </c>
      <c r="G3734" s="2">
        <v>8.9871999999999996</v>
      </c>
      <c r="H3734" s="2" t="s">
        <v>26</v>
      </c>
      <c r="L3734" s="2">
        <v>1907</v>
      </c>
      <c r="N3734" s="2" t="s">
        <v>9921</v>
      </c>
      <c r="O3734" s="2" t="s">
        <v>9922</v>
      </c>
      <c r="P3734" s="2" t="s">
        <v>996</v>
      </c>
      <c r="V3734" s="2">
        <v>6.57</v>
      </c>
    </row>
    <row r="3735" spans="1:22" ht="99.75" hidden="1" x14ac:dyDescent="0.45">
      <c r="A3735" s="2" t="s">
        <v>9917</v>
      </c>
      <c r="B3735" s="2" t="s">
        <v>9918</v>
      </c>
      <c r="C3735" s="2" t="s">
        <v>10107</v>
      </c>
      <c r="D3735" s="2" t="s">
        <v>10108</v>
      </c>
      <c r="E3735" s="2">
        <v>392</v>
      </c>
      <c r="F3735" s="2">
        <v>46.182200000000002</v>
      </c>
      <c r="G3735" s="2">
        <v>7.2480000000000002</v>
      </c>
      <c r="H3735" s="2" t="s">
        <v>26</v>
      </c>
      <c r="L3735" s="2">
        <v>1960</v>
      </c>
      <c r="N3735" s="2" t="s">
        <v>9921</v>
      </c>
      <c r="O3735" s="2" t="s">
        <v>9922</v>
      </c>
      <c r="P3735" s="2" t="s">
        <v>365</v>
      </c>
      <c r="V3735" s="2">
        <v>1609.7550000000001</v>
      </c>
    </row>
    <row r="3736" spans="1:22" ht="99.75" hidden="1" x14ac:dyDescent="0.45">
      <c r="A3736" s="2" t="s">
        <v>9917</v>
      </c>
      <c r="B3736" s="2" t="s">
        <v>9918</v>
      </c>
      <c r="C3736" s="2" t="s">
        <v>10109</v>
      </c>
      <c r="D3736" s="2" t="s">
        <v>10110</v>
      </c>
      <c r="E3736" s="2">
        <v>54</v>
      </c>
      <c r="F3736" s="2">
        <v>46.407600000000002</v>
      </c>
      <c r="G3736" s="2">
        <v>8.6477000000000004</v>
      </c>
      <c r="H3736" s="2" t="s">
        <v>26</v>
      </c>
      <c r="L3736" s="2">
        <v>1955</v>
      </c>
      <c r="N3736" s="2" t="s">
        <v>9921</v>
      </c>
      <c r="O3736" s="2" t="s">
        <v>9922</v>
      </c>
      <c r="P3736" s="2" t="s">
        <v>996</v>
      </c>
      <c r="V3736" s="2">
        <v>221.75200000000001</v>
      </c>
    </row>
    <row r="3737" spans="1:22" ht="99.75" hidden="1" x14ac:dyDescent="0.45">
      <c r="A3737" s="2" t="s">
        <v>9917</v>
      </c>
      <c r="B3737" s="2" t="s">
        <v>9918</v>
      </c>
      <c r="C3737" s="2" t="s">
        <v>10111</v>
      </c>
      <c r="D3737" s="2" t="s">
        <v>10112</v>
      </c>
      <c r="E3737" s="2">
        <v>1</v>
      </c>
      <c r="F3737" s="2">
        <v>47.109400000000001</v>
      </c>
      <c r="G3737" s="2">
        <v>8.3620000000000001</v>
      </c>
      <c r="H3737" s="2" t="s">
        <v>26</v>
      </c>
      <c r="N3737" s="2" t="s">
        <v>9921</v>
      </c>
      <c r="O3737" s="2" t="s">
        <v>9922</v>
      </c>
      <c r="P3737" s="2" t="s">
        <v>996</v>
      </c>
      <c r="V3737" s="2">
        <v>4.1070000000000002</v>
      </c>
    </row>
    <row r="3738" spans="1:22" ht="99.75" hidden="1" x14ac:dyDescent="0.45">
      <c r="A3738" s="2" t="s">
        <v>9917</v>
      </c>
      <c r="B3738" s="2" t="s">
        <v>9918</v>
      </c>
      <c r="C3738" s="2" t="s">
        <v>10113</v>
      </c>
      <c r="D3738" s="2" t="s">
        <v>10114</v>
      </c>
      <c r="E3738" s="2">
        <v>1.1499999999999999</v>
      </c>
      <c r="F3738" s="2">
        <v>47.109400000000001</v>
      </c>
      <c r="G3738" s="2">
        <v>8.3620000000000001</v>
      </c>
      <c r="H3738" s="2" t="s">
        <v>26</v>
      </c>
      <c r="N3738" s="2" t="s">
        <v>9921</v>
      </c>
      <c r="O3738" s="2" t="s">
        <v>9922</v>
      </c>
      <c r="P3738" s="2" t="s">
        <v>996</v>
      </c>
      <c r="V3738" s="2">
        <v>4.7220000000000004</v>
      </c>
    </row>
    <row r="3739" spans="1:22" ht="99.75" hidden="1" x14ac:dyDescent="0.45">
      <c r="A3739" s="2" t="s">
        <v>9917</v>
      </c>
      <c r="B3739" s="2" t="s">
        <v>9918</v>
      </c>
      <c r="C3739" s="2" t="s">
        <v>10115</v>
      </c>
      <c r="D3739" s="2" t="s">
        <v>10116</v>
      </c>
      <c r="E3739" s="2">
        <v>6.48</v>
      </c>
      <c r="F3739" s="2">
        <v>46.7395</v>
      </c>
      <c r="G3739" s="2">
        <v>8.8286999999999995</v>
      </c>
      <c r="H3739" s="2" t="s">
        <v>26</v>
      </c>
      <c r="L3739" s="2">
        <v>1944</v>
      </c>
      <c r="N3739" s="2" t="s">
        <v>9921</v>
      </c>
      <c r="O3739" s="2" t="s">
        <v>9922</v>
      </c>
      <c r="P3739" s="2" t="s">
        <v>996</v>
      </c>
      <c r="V3739" s="2">
        <v>26.61</v>
      </c>
    </row>
    <row r="3740" spans="1:22" ht="99.75" hidden="1" x14ac:dyDescent="0.45">
      <c r="A3740" s="2" t="s">
        <v>9917</v>
      </c>
      <c r="B3740" s="2" t="s">
        <v>9918</v>
      </c>
      <c r="C3740" s="2" t="s">
        <v>10117</v>
      </c>
      <c r="D3740" s="2" t="s">
        <v>10118</v>
      </c>
      <c r="E3740" s="2">
        <v>72.900000000000006</v>
      </c>
      <c r="F3740" s="2">
        <v>46.442599999999999</v>
      </c>
      <c r="G3740" s="2">
        <v>8.8394999999999992</v>
      </c>
      <c r="H3740" s="2" t="s">
        <v>26</v>
      </c>
      <c r="L3740" s="2">
        <v>1932</v>
      </c>
      <c r="N3740" s="2" t="s">
        <v>9921</v>
      </c>
      <c r="O3740" s="2" t="s">
        <v>9922</v>
      </c>
      <c r="P3740" s="2" t="s">
        <v>996</v>
      </c>
      <c r="V3740" s="2">
        <v>299.36500000000001</v>
      </c>
    </row>
    <row r="3741" spans="1:22" ht="99.75" hidden="1" x14ac:dyDescent="0.45">
      <c r="A3741" s="2" t="s">
        <v>9917</v>
      </c>
      <c r="B3741" s="2" t="s">
        <v>9918</v>
      </c>
      <c r="C3741" s="2" t="s">
        <v>10119</v>
      </c>
      <c r="D3741" s="2" t="s">
        <v>10120</v>
      </c>
      <c r="E3741" s="2">
        <v>4.5</v>
      </c>
      <c r="F3741" s="2">
        <v>47.0456</v>
      </c>
      <c r="G3741" s="2">
        <v>9.4231999999999996</v>
      </c>
      <c r="H3741" s="2" t="s">
        <v>26</v>
      </c>
      <c r="L3741" s="2">
        <v>1948</v>
      </c>
      <c r="N3741" s="2" t="s">
        <v>9921</v>
      </c>
      <c r="O3741" s="2" t="s">
        <v>9922</v>
      </c>
      <c r="P3741" s="2" t="s">
        <v>996</v>
      </c>
      <c r="V3741" s="2">
        <v>18.478999999999999</v>
      </c>
    </row>
    <row r="3742" spans="1:22" ht="99.75" hidden="1" x14ac:dyDescent="0.45">
      <c r="A3742" s="2" t="s">
        <v>9917</v>
      </c>
      <c r="B3742" s="2" t="s">
        <v>9918</v>
      </c>
      <c r="C3742" s="2" t="s">
        <v>10121</v>
      </c>
      <c r="D3742" s="2" t="s">
        <v>10122</v>
      </c>
      <c r="E3742" s="2">
        <v>10.6</v>
      </c>
      <c r="F3742" s="2">
        <v>46.225299999999997</v>
      </c>
      <c r="G3742" s="2">
        <v>7.3037000000000001</v>
      </c>
      <c r="H3742" s="2" t="s">
        <v>26</v>
      </c>
      <c r="L3742" s="2">
        <v>1913</v>
      </c>
      <c r="N3742" s="2" t="s">
        <v>9921</v>
      </c>
      <c r="O3742" s="2" t="s">
        <v>9922</v>
      </c>
      <c r="P3742" s="2" t="s">
        <v>996</v>
      </c>
      <c r="V3742" s="2">
        <v>43.529000000000003</v>
      </c>
    </row>
    <row r="3743" spans="1:22" ht="99.75" hidden="1" x14ac:dyDescent="0.45">
      <c r="A3743" s="2" t="s">
        <v>9917</v>
      </c>
      <c r="B3743" s="2" t="s">
        <v>9918</v>
      </c>
      <c r="C3743" s="2" t="s">
        <v>10123</v>
      </c>
      <c r="D3743" s="2" t="s">
        <v>10124</v>
      </c>
      <c r="E3743" s="2">
        <v>3.1</v>
      </c>
      <c r="F3743" s="2">
        <v>46.187899999999999</v>
      </c>
      <c r="G3743" s="2">
        <v>8.7491000000000003</v>
      </c>
      <c r="H3743" s="2" t="s">
        <v>26</v>
      </c>
      <c r="L3743" s="2">
        <v>1904</v>
      </c>
      <c r="N3743" s="2" t="s">
        <v>9921</v>
      </c>
      <c r="O3743" s="2" t="s">
        <v>9922</v>
      </c>
      <c r="P3743" s="2" t="s">
        <v>996</v>
      </c>
      <c r="V3743" s="2">
        <v>12.73</v>
      </c>
    </row>
    <row r="3744" spans="1:22" ht="99.75" hidden="1" x14ac:dyDescent="0.45">
      <c r="A3744" s="2" t="s">
        <v>9917</v>
      </c>
      <c r="B3744" s="2" t="s">
        <v>9918</v>
      </c>
      <c r="C3744" s="2" t="s">
        <v>10125</v>
      </c>
      <c r="D3744" s="2" t="s">
        <v>10126</v>
      </c>
      <c r="E3744" s="2">
        <v>300</v>
      </c>
      <c r="F3744" s="2">
        <v>46.805</v>
      </c>
      <c r="G3744" s="2">
        <v>10.332700000000001</v>
      </c>
      <c r="H3744" s="2" t="s">
        <v>26</v>
      </c>
      <c r="L3744" s="2">
        <v>1970</v>
      </c>
      <c r="N3744" s="2" t="s">
        <v>9921</v>
      </c>
      <c r="O3744" s="2" t="s">
        <v>9922</v>
      </c>
      <c r="P3744" s="2" t="s">
        <v>365</v>
      </c>
      <c r="V3744" s="2">
        <v>1231.9559999999999</v>
      </c>
    </row>
    <row r="3745" spans="1:22" ht="99.75" hidden="1" x14ac:dyDescent="0.45">
      <c r="A3745" s="2" t="s">
        <v>9917</v>
      </c>
      <c r="B3745" s="2" t="s">
        <v>9918</v>
      </c>
      <c r="C3745" s="2" t="s">
        <v>10127</v>
      </c>
      <c r="D3745" s="2" t="s">
        <v>10128</v>
      </c>
      <c r="E3745" s="2">
        <v>5</v>
      </c>
      <c r="F3745" s="2">
        <v>47.090600000000002</v>
      </c>
      <c r="G3745" s="2">
        <v>9.343</v>
      </c>
      <c r="H3745" s="2" t="s">
        <v>26</v>
      </c>
      <c r="L3745" s="2">
        <v>1901</v>
      </c>
      <c r="N3745" s="2" t="s">
        <v>9921</v>
      </c>
      <c r="O3745" s="2" t="s">
        <v>9922</v>
      </c>
      <c r="P3745" s="2" t="s">
        <v>996</v>
      </c>
      <c r="V3745" s="2">
        <v>20.533000000000001</v>
      </c>
    </row>
    <row r="3746" spans="1:22" ht="99.75" hidden="1" x14ac:dyDescent="0.45">
      <c r="A3746" s="2" t="s">
        <v>9917</v>
      </c>
      <c r="B3746" s="2" t="s">
        <v>9918</v>
      </c>
      <c r="C3746" s="2" t="s">
        <v>10129</v>
      </c>
      <c r="D3746" s="2" t="s">
        <v>10130</v>
      </c>
      <c r="E3746" s="2">
        <v>102.8</v>
      </c>
      <c r="F3746" s="2">
        <v>46.192700000000002</v>
      </c>
      <c r="G3746" s="2">
        <v>6.0281000000000002</v>
      </c>
      <c r="H3746" s="2" t="s">
        <v>26</v>
      </c>
      <c r="L3746" s="2">
        <v>1943</v>
      </c>
      <c r="N3746" s="2" t="s">
        <v>9921</v>
      </c>
      <c r="O3746" s="2" t="s">
        <v>9922</v>
      </c>
      <c r="P3746" s="2" t="s">
        <v>27</v>
      </c>
      <c r="V3746" s="2">
        <v>422.15</v>
      </c>
    </row>
    <row r="3747" spans="1:22" ht="99.75" hidden="1" x14ac:dyDescent="0.45">
      <c r="A3747" s="2" t="s">
        <v>9917</v>
      </c>
      <c r="B3747" s="2" t="s">
        <v>9918</v>
      </c>
      <c r="C3747" s="2" t="s">
        <v>10131</v>
      </c>
      <c r="D3747" s="2" t="s">
        <v>10132</v>
      </c>
      <c r="E3747" s="2">
        <v>92</v>
      </c>
      <c r="F3747" s="2">
        <v>46.136699999999998</v>
      </c>
      <c r="G3747" s="2">
        <v>7.0391000000000004</v>
      </c>
      <c r="H3747" s="2" t="s">
        <v>26</v>
      </c>
      <c r="L3747" s="2">
        <v>1927</v>
      </c>
      <c r="N3747" s="2" t="s">
        <v>9921</v>
      </c>
      <c r="O3747" s="2" t="s">
        <v>9922</v>
      </c>
      <c r="P3747" s="2" t="s">
        <v>996</v>
      </c>
      <c r="V3747" s="2">
        <v>377.8</v>
      </c>
    </row>
    <row r="3748" spans="1:22" ht="99.75" hidden="1" x14ac:dyDescent="0.45">
      <c r="A3748" s="2" t="s">
        <v>9917</v>
      </c>
      <c r="B3748" s="2" t="s">
        <v>9918</v>
      </c>
      <c r="C3748" s="2" t="s">
        <v>10133</v>
      </c>
      <c r="D3748" s="2" t="s">
        <v>10134</v>
      </c>
      <c r="E3748" s="2">
        <v>50</v>
      </c>
      <c r="F3748" s="2">
        <v>46.216299999999997</v>
      </c>
      <c r="G3748" s="2">
        <v>7.5853999999999999</v>
      </c>
      <c r="H3748" s="2" t="s">
        <v>26</v>
      </c>
      <c r="L3748" s="2">
        <v>1958</v>
      </c>
      <c r="N3748" s="2" t="s">
        <v>9921</v>
      </c>
      <c r="O3748" s="2" t="s">
        <v>9922</v>
      </c>
      <c r="P3748" s="2" t="s">
        <v>996</v>
      </c>
      <c r="V3748" s="2">
        <v>205.32599999999999</v>
      </c>
    </row>
    <row r="3749" spans="1:22" ht="99.75" hidden="1" x14ac:dyDescent="0.45">
      <c r="A3749" s="2" t="s">
        <v>9917</v>
      </c>
      <c r="B3749" s="2" t="s">
        <v>9918</v>
      </c>
      <c r="C3749" s="2" t="s">
        <v>10135</v>
      </c>
      <c r="D3749" s="2" t="s">
        <v>10136</v>
      </c>
      <c r="E3749" s="2">
        <v>20.399999999999999</v>
      </c>
      <c r="F3749" s="2">
        <v>47.011000000000003</v>
      </c>
      <c r="G3749" s="2">
        <v>8.6454000000000004</v>
      </c>
      <c r="H3749" s="2" t="s">
        <v>26</v>
      </c>
      <c r="L3749" s="2">
        <v>1966</v>
      </c>
      <c r="N3749" s="2" t="s">
        <v>9921</v>
      </c>
      <c r="O3749" s="2" t="s">
        <v>9922</v>
      </c>
      <c r="P3749" s="2" t="s">
        <v>996</v>
      </c>
      <c r="V3749" s="2">
        <v>83.772999999999996</v>
      </c>
    </row>
    <row r="3750" spans="1:22" ht="99.75" hidden="1" x14ac:dyDescent="0.45">
      <c r="A3750" s="2" t="s">
        <v>9917</v>
      </c>
      <c r="B3750" s="2" t="s">
        <v>9918</v>
      </c>
      <c r="C3750" s="2" t="s">
        <v>10137</v>
      </c>
      <c r="D3750" s="2" t="s">
        <v>10138</v>
      </c>
      <c r="E3750" s="2">
        <v>25.35</v>
      </c>
      <c r="F3750" s="2">
        <v>47.470500000000001</v>
      </c>
      <c r="G3750" s="2">
        <v>8.3163999999999998</v>
      </c>
      <c r="H3750" s="2" t="s">
        <v>26</v>
      </c>
      <c r="L3750" s="2">
        <v>1933</v>
      </c>
      <c r="N3750" s="2" t="s">
        <v>9921</v>
      </c>
      <c r="O3750" s="2" t="s">
        <v>9922</v>
      </c>
      <c r="P3750" s="2" t="s">
        <v>996</v>
      </c>
      <c r="V3750" s="2">
        <v>104.1</v>
      </c>
    </row>
    <row r="3751" spans="1:22" ht="99.75" hidden="1" x14ac:dyDescent="0.45">
      <c r="A3751" s="2" t="s">
        <v>9917</v>
      </c>
      <c r="B3751" s="2" t="s">
        <v>9918</v>
      </c>
      <c r="C3751" s="2" t="s">
        <v>10139</v>
      </c>
      <c r="D3751" s="2" t="s">
        <v>10140</v>
      </c>
      <c r="E3751" s="2">
        <v>2.1</v>
      </c>
      <c r="F3751" s="2">
        <v>47.470500000000001</v>
      </c>
      <c r="G3751" s="2">
        <v>8.3163999999999998</v>
      </c>
      <c r="H3751" s="2" t="s">
        <v>26</v>
      </c>
      <c r="L3751" s="2">
        <v>2007</v>
      </c>
      <c r="N3751" s="2" t="s">
        <v>9921</v>
      </c>
      <c r="O3751" s="2" t="s">
        <v>9922</v>
      </c>
      <c r="P3751" s="2" t="s">
        <v>996</v>
      </c>
      <c r="V3751" s="2">
        <v>8.6240000000000006</v>
      </c>
    </row>
    <row r="3752" spans="1:22" ht="99.75" hidden="1" x14ac:dyDescent="0.45">
      <c r="A3752" s="2" t="s">
        <v>9917</v>
      </c>
      <c r="B3752" s="2" t="s">
        <v>9918</v>
      </c>
      <c r="C3752" s="2" t="s">
        <v>10141</v>
      </c>
      <c r="D3752" s="2" t="s">
        <v>10142</v>
      </c>
      <c r="E3752" s="2">
        <v>1.59</v>
      </c>
      <c r="F3752" s="2">
        <v>47.478999999999999</v>
      </c>
      <c r="G3752" s="2">
        <v>8.2184000000000008</v>
      </c>
      <c r="H3752" s="2" t="s">
        <v>26</v>
      </c>
      <c r="N3752" s="2" t="s">
        <v>9921</v>
      </c>
      <c r="O3752" s="2" t="s">
        <v>9922</v>
      </c>
      <c r="P3752" s="2" t="s">
        <v>996</v>
      </c>
      <c r="V3752" s="2">
        <v>6.5289999999999999</v>
      </c>
    </row>
    <row r="3753" spans="1:22" ht="99.75" hidden="1" x14ac:dyDescent="0.45">
      <c r="A3753" s="2" t="s">
        <v>9917</v>
      </c>
      <c r="B3753" s="2" t="s">
        <v>9918</v>
      </c>
      <c r="C3753" s="2" t="s">
        <v>10143</v>
      </c>
      <c r="D3753" s="2" t="s">
        <v>10144</v>
      </c>
      <c r="E3753" s="2">
        <v>6.6</v>
      </c>
      <c r="F3753" s="2">
        <v>46.903199999999998</v>
      </c>
      <c r="G3753" s="2">
        <v>8.3941999999999997</v>
      </c>
      <c r="H3753" s="2" t="s">
        <v>26</v>
      </c>
      <c r="L3753" s="2">
        <v>1945</v>
      </c>
      <c r="N3753" s="2" t="s">
        <v>9921</v>
      </c>
      <c r="O3753" s="2" t="s">
        <v>9922</v>
      </c>
      <c r="P3753" s="2" t="s">
        <v>996</v>
      </c>
      <c r="V3753" s="2">
        <v>27.103000000000002</v>
      </c>
    </row>
    <row r="3754" spans="1:22" ht="99.75" hidden="1" x14ac:dyDescent="0.45">
      <c r="A3754" s="2" t="s">
        <v>9917</v>
      </c>
      <c r="B3754" s="2" t="s">
        <v>9918</v>
      </c>
      <c r="C3754" s="2" t="s">
        <v>10145</v>
      </c>
      <c r="D3754" s="2" t="s">
        <v>10146</v>
      </c>
      <c r="E3754" s="2">
        <v>12</v>
      </c>
      <c r="F3754" s="2">
        <v>47.255699999999997</v>
      </c>
      <c r="G3754" s="2">
        <v>7.8163</v>
      </c>
      <c r="H3754" s="2" t="s">
        <v>26</v>
      </c>
      <c r="L3754" s="2">
        <v>1996</v>
      </c>
      <c r="N3754" s="2" t="s">
        <v>9921</v>
      </c>
      <c r="O3754" s="2" t="s">
        <v>9922</v>
      </c>
      <c r="P3754" s="2" t="s">
        <v>996</v>
      </c>
      <c r="V3754" s="2">
        <v>49.277999999999999</v>
      </c>
    </row>
    <row r="3755" spans="1:22" ht="99.75" hidden="1" x14ac:dyDescent="0.45">
      <c r="A3755" s="2" t="s">
        <v>9917</v>
      </c>
      <c r="B3755" s="2" t="s">
        <v>9918</v>
      </c>
      <c r="C3755" s="2" t="s">
        <v>10147</v>
      </c>
      <c r="D3755" s="2" t="s">
        <v>10148</v>
      </c>
      <c r="E3755" s="2">
        <v>74</v>
      </c>
      <c r="F3755" s="2">
        <v>46.0824</v>
      </c>
      <c r="G3755" s="2">
        <v>7.9572000000000003</v>
      </c>
      <c r="H3755" s="2" t="s">
        <v>26</v>
      </c>
      <c r="L3755" s="2">
        <v>1966</v>
      </c>
      <c r="N3755" s="2" t="s">
        <v>9921</v>
      </c>
      <c r="O3755" s="2" t="s">
        <v>9922</v>
      </c>
      <c r="P3755" s="2" t="s">
        <v>27</v>
      </c>
      <c r="V3755" s="2">
        <v>303.88200000000001</v>
      </c>
    </row>
    <row r="3756" spans="1:22" ht="99.75" hidden="1" x14ac:dyDescent="0.45">
      <c r="A3756" s="2" t="s">
        <v>9917</v>
      </c>
      <c r="B3756" s="2" t="s">
        <v>9918</v>
      </c>
      <c r="C3756" s="2" t="s">
        <v>10149</v>
      </c>
      <c r="D3756" s="2" t="s">
        <v>10150</v>
      </c>
      <c r="E3756" s="2">
        <v>22</v>
      </c>
      <c r="F3756" s="2">
        <v>46.6128</v>
      </c>
      <c r="G3756" s="2">
        <v>9.1778999999999993</v>
      </c>
      <c r="H3756" s="2" t="s">
        <v>26</v>
      </c>
      <c r="L3756" s="2">
        <v>1958</v>
      </c>
      <c r="N3756" s="2" t="s">
        <v>9921</v>
      </c>
      <c r="O3756" s="2" t="s">
        <v>9922</v>
      </c>
      <c r="P3756" s="2" t="s">
        <v>996</v>
      </c>
      <c r="V3756" s="2">
        <v>90.343000000000004</v>
      </c>
    </row>
    <row r="3757" spans="1:22" ht="85.5" x14ac:dyDescent="0.45">
      <c r="A3757" s="2" t="s">
        <v>10151</v>
      </c>
      <c r="B3757" s="2" t="s">
        <v>10152</v>
      </c>
      <c r="C3757" s="2" t="s">
        <v>10153</v>
      </c>
      <c r="D3757" s="2" t="s">
        <v>10154</v>
      </c>
      <c r="E3757" s="2">
        <v>384</v>
      </c>
      <c r="F3757" s="2">
        <v>33.801200000000001</v>
      </c>
      <c r="G3757" s="2">
        <v>36.6828</v>
      </c>
      <c r="H3757" s="2" t="s">
        <v>37</v>
      </c>
      <c r="N3757" s="2" t="s">
        <v>27</v>
      </c>
      <c r="O3757" s="2" t="s">
        <v>28</v>
      </c>
      <c r="P3757" s="2" t="s">
        <v>27</v>
      </c>
      <c r="Q3757" s="2">
        <v>2017</v>
      </c>
      <c r="V3757" s="2">
        <v>1842.778</v>
      </c>
    </row>
    <row r="3758" spans="1:22" ht="57" x14ac:dyDescent="0.45">
      <c r="A3758" s="2" t="s">
        <v>10151</v>
      </c>
      <c r="B3758" s="2" t="s">
        <v>10152</v>
      </c>
      <c r="C3758" s="2" t="s">
        <v>10155</v>
      </c>
      <c r="D3758" s="2" t="s">
        <v>10156</v>
      </c>
      <c r="E3758" s="2">
        <v>100</v>
      </c>
      <c r="F3758" s="2">
        <v>35.230800000000002</v>
      </c>
      <c r="G3758" s="2">
        <v>40.0672</v>
      </c>
      <c r="H3758" s="2" t="s">
        <v>37</v>
      </c>
      <c r="N3758" s="2" t="s">
        <v>27</v>
      </c>
      <c r="O3758" s="2" t="s">
        <v>28</v>
      </c>
      <c r="P3758" s="2" t="s">
        <v>27</v>
      </c>
      <c r="Q3758" s="2">
        <v>2017</v>
      </c>
      <c r="V3758" s="2">
        <v>479.89</v>
      </c>
    </row>
    <row r="3759" spans="1:22" ht="57" hidden="1" x14ac:dyDescent="0.45">
      <c r="A3759" s="2" t="s">
        <v>10151</v>
      </c>
      <c r="B3759" s="2" t="s">
        <v>10152</v>
      </c>
      <c r="C3759" s="2" t="s">
        <v>10157</v>
      </c>
      <c r="D3759" s="2" t="s">
        <v>10158</v>
      </c>
      <c r="E3759" s="2">
        <v>660</v>
      </c>
      <c r="F3759" s="2">
        <v>34.959000000000003</v>
      </c>
      <c r="G3759" s="2">
        <v>36.661000000000001</v>
      </c>
      <c r="H3759" s="2" t="s">
        <v>50</v>
      </c>
      <c r="N3759" s="2" t="s">
        <v>27</v>
      </c>
      <c r="O3759" s="2" t="s">
        <v>28</v>
      </c>
      <c r="P3759" s="2" t="s">
        <v>27</v>
      </c>
      <c r="Q3759" s="2">
        <v>2017</v>
      </c>
      <c r="V3759" s="2">
        <v>882.35699999999997</v>
      </c>
    </row>
    <row r="3760" spans="1:22" ht="57" x14ac:dyDescent="0.45">
      <c r="A3760" s="2" t="s">
        <v>10151</v>
      </c>
      <c r="B3760" s="2" t="s">
        <v>10152</v>
      </c>
      <c r="C3760" s="2" t="s">
        <v>10159</v>
      </c>
      <c r="D3760" s="2" t="s">
        <v>10160</v>
      </c>
      <c r="E3760" s="2">
        <v>30</v>
      </c>
      <c r="F3760" s="2">
        <v>36.174300000000002</v>
      </c>
      <c r="G3760" s="2">
        <v>37.440100000000001</v>
      </c>
      <c r="H3760" s="2" t="s">
        <v>37</v>
      </c>
      <c r="N3760" s="2" t="s">
        <v>27</v>
      </c>
      <c r="O3760" s="2" t="s">
        <v>28</v>
      </c>
      <c r="P3760" s="2" t="s">
        <v>27</v>
      </c>
      <c r="Q3760" s="2">
        <v>2017</v>
      </c>
      <c r="V3760" s="2">
        <v>143.96700000000001</v>
      </c>
    </row>
    <row r="3761" spans="1:22" ht="57" hidden="1" x14ac:dyDescent="0.45">
      <c r="A3761" s="2" t="s">
        <v>10151</v>
      </c>
      <c r="B3761" s="2" t="s">
        <v>10152</v>
      </c>
      <c r="C3761" s="2" t="s">
        <v>10161</v>
      </c>
      <c r="D3761" s="2" t="s">
        <v>10162</v>
      </c>
      <c r="E3761" s="2">
        <v>1065</v>
      </c>
      <c r="F3761" s="2">
        <v>36.176299999999998</v>
      </c>
      <c r="G3761" s="2">
        <v>37.436999999999998</v>
      </c>
      <c r="H3761" s="2" t="s">
        <v>50</v>
      </c>
      <c r="N3761" s="2" t="s">
        <v>27</v>
      </c>
      <c r="O3761" s="2" t="s">
        <v>28</v>
      </c>
      <c r="P3761" s="2" t="s">
        <v>27</v>
      </c>
      <c r="Q3761" s="2">
        <v>2017</v>
      </c>
      <c r="V3761" s="2">
        <v>1423.8030000000001</v>
      </c>
    </row>
    <row r="3762" spans="1:22" ht="71.25" hidden="1" x14ac:dyDescent="0.45">
      <c r="A3762" s="2" t="s">
        <v>10151</v>
      </c>
      <c r="B3762" s="2" t="s">
        <v>10152</v>
      </c>
      <c r="C3762" s="2" t="s">
        <v>10163</v>
      </c>
      <c r="D3762" s="2" t="s">
        <v>10164</v>
      </c>
      <c r="E3762" s="2">
        <v>75</v>
      </c>
      <c r="F3762" s="2">
        <v>35.885300000000001</v>
      </c>
      <c r="G3762" s="2">
        <v>38.747199999999999</v>
      </c>
      <c r="H3762" s="2" t="s">
        <v>26</v>
      </c>
      <c r="N3762" s="2" t="s">
        <v>27</v>
      </c>
      <c r="O3762" s="2" t="s">
        <v>28</v>
      </c>
      <c r="P3762" s="2" t="s">
        <v>27</v>
      </c>
      <c r="Q3762" s="2">
        <v>2017</v>
      </c>
      <c r="V3762" s="2">
        <v>149.50200000000001</v>
      </c>
    </row>
    <row r="3763" spans="1:22" ht="85.5" hidden="1" x14ac:dyDescent="0.45">
      <c r="A3763" s="2" t="s">
        <v>10151</v>
      </c>
      <c r="B3763" s="2" t="s">
        <v>10152</v>
      </c>
      <c r="C3763" s="2" t="s">
        <v>10165</v>
      </c>
      <c r="D3763" s="2" t="s">
        <v>10166</v>
      </c>
      <c r="E3763" s="2">
        <v>48</v>
      </c>
      <c r="F3763" s="2">
        <v>35.213200000000001</v>
      </c>
      <c r="G3763" s="2">
        <v>35.965000000000003</v>
      </c>
      <c r="H3763" s="2" t="s">
        <v>50</v>
      </c>
      <c r="N3763" s="2" t="s">
        <v>27</v>
      </c>
      <c r="O3763" s="2" t="s">
        <v>28</v>
      </c>
      <c r="P3763" s="2" t="s">
        <v>27</v>
      </c>
      <c r="Q3763" s="2">
        <v>2017</v>
      </c>
      <c r="V3763" s="2">
        <v>64.171000000000006</v>
      </c>
    </row>
    <row r="3764" spans="1:22" ht="57" hidden="1" x14ac:dyDescent="0.45">
      <c r="A3764" s="2" t="s">
        <v>10151</v>
      </c>
      <c r="B3764" s="2" t="s">
        <v>10152</v>
      </c>
      <c r="C3764" s="2" t="s">
        <v>10167</v>
      </c>
      <c r="D3764" s="2" t="s">
        <v>10168</v>
      </c>
      <c r="E3764" s="2">
        <v>680</v>
      </c>
      <c r="F3764" s="2">
        <v>35.171500000000002</v>
      </c>
      <c r="G3764" s="2">
        <v>35.927</v>
      </c>
      <c r="H3764" s="2" t="s">
        <v>50</v>
      </c>
      <c r="N3764" s="2" t="s">
        <v>27</v>
      </c>
      <c r="O3764" s="2" t="s">
        <v>28</v>
      </c>
      <c r="P3764" s="2" t="s">
        <v>27</v>
      </c>
      <c r="Q3764" s="2">
        <v>2017</v>
      </c>
      <c r="V3764" s="2">
        <v>909.09500000000003</v>
      </c>
    </row>
    <row r="3765" spans="1:22" ht="57" x14ac:dyDescent="0.45">
      <c r="A3765" s="2" t="s">
        <v>10151</v>
      </c>
      <c r="B3765" s="2" t="s">
        <v>10152</v>
      </c>
      <c r="C3765" s="2" t="s">
        <v>10169</v>
      </c>
      <c r="D3765" s="2" t="s">
        <v>10170</v>
      </c>
      <c r="E3765" s="2">
        <v>750</v>
      </c>
      <c r="F3765" s="2">
        <v>33.269799999999996</v>
      </c>
      <c r="G3765" s="2">
        <v>36.327800000000003</v>
      </c>
      <c r="H3765" s="2" t="s">
        <v>37</v>
      </c>
      <c r="N3765" s="2" t="s">
        <v>27</v>
      </c>
      <c r="O3765" s="2" t="s">
        <v>28</v>
      </c>
      <c r="P3765" s="2" t="s">
        <v>27</v>
      </c>
      <c r="Q3765" s="2">
        <v>2017</v>
      </c>
      <c r="V3765" s="2">
        <v>3599.1759999999999</v>
      </c>
    </row>
    <row r="3766" spans="1:22" ht="71.25" hidden="1" x14ac:dyDescent="0.45">
      <c r="A3766" s="2" t="s">
        <v>10151</v>
      </c>
      <c r="B3766" s="2" t="s">
        <v>10152</v>
      </c>
      <c r="C3766" s="2" t="s">
        <v>10171</v>
      </c>
      <c r="D3766" s="2" t="s">
        <v>10172</v>
      </c>
      <c r="E3766" s="2">
        <v>64</v>
      </c>
      <c r="F3766" s="2">
        <v>34.718400000000003</v>
      </c>
      <c r="G3766" s="2">
        <v>36.632599999999996</v>
      </c>
      <c r="H3766" s="2" t="s">
        <v>50</v>
      </c>
      <c r="N3766" s="2" t="s">
        <v>27</v>
      </c>
      <c r="O3766" s="2" t="s">
        <v>28</v>
      </c>
      <c r="P3766" s="2" t="s">
        <v>27</v>
      </c>
      <c r="Q3766" s="2">
        <v>2017</v>
      </c>
      <c r="V3766" s="2">
        <v>85.561999999999998</v>
      </c>
    </row>
    <row r="3767" spans="1:22" ht="57" x14ac:dyDescent="0.45">
      <c r="A3767" s="2" t="s">
        <v>10151</v>
      </c>
      <c r="B3767" s="2" t="s">
        <v>10152</v>
      </c>
      <c r="C3767" s="2" t="s">
        <v>10173</v>
      </c>
      <c r="D3767" s="2" t="s">
        <v>10174</v>
      </c>
      <c r="E3767" s="2">
        <v>700</v>
      </c>
      <c r="F3767" s="2">
        <v>34.466200000000001</v>
      </c>
      <c r="G3767" s="2">
        <v>36.7834</v>
      </c>
      <c r="H3767" s="2" t="s">
        <v>37</v>
      </c>
      <c r="N3767" s="2" t="s">
        <v>27</v>
      </c>
      <c r="O3767" s="2" t="s">
        <v>28</v>
      </c>
      <c r="P3767" s="2" t="s">
        <v>27</v>
      </c>
      <c r="Q3767" s="2">
        <v>2017</v>
      </c>
      <c r="V3767" s="2">
        <v>3359.2310000000002</v>
      </c>
    </row>
    <row r="3768" spans="1:22" ht="57" hidden="1" x14ac:dyDescent="0.45">
      <c r="A3768" s="2" t="s">
        <v>10151</v>
      </c>
      <c r="B3768" s="2" t="s">
        <v>10152</v>
      </c>
      <c r="C3768" s="2" t="s">
        <v>10175</v>
      </c>
      <c r="D3768" s="2" t="s">
        <v>10176</v>
      </c>
      <c r="E3768" s="2">
        <v>630</v>
      </c>
      <c r="F3768" s="2">
        <v>35.262999999999998</v>
      </c>
      <c r="G3768" s="2">
        <v>36.585000000000001</v>
      </c>
      <c r="H3768" s="2" t="s">
        <v>50</v>
      </c>
      <c r="N3768" s="2" t="s">
        <v>27</v>
      </c>
      <c r="O3768" s="2" t="s">
        <v>28</v>
      </c>
      <c r="P3768" s="2" t="s">
        <v>27</v>
      </c>
      <c r="Q3768" s="2">
        <v>2017</v>
      </c>
      <c r="V3768" s="2">
        <v>842.25</v>
      </c>
    </row>
    <row r="3769" spans="1:22" ht="71.25" x14ac:dyDescent="0.45">
      <c r="A3769" s="2" t="s">
        <v>10151</v>
      </c>
      <c r="B3769" s="2" t="s">
        <v>10152</v>
      </c>
      <c r="C3769" s="2" t="s">
        <v>10177</v>
      </c>
      <c r="D3769" s="2" t="s">
        <v>10178</v>
      </c>
      <c r="E3769" s="2">
        <v>150</v>
      </c>
      <c r="F3769" s="2">
        <v>37.002499999999998</v>
      </c>
      <c r="G3769" s="2">
        <v>42.069800000000001</v>
      </c>
      <c r="H3769" s="2" t="s">
        <v>37</v>
      </c>
      <c r="N3769" s="2" t="s">
        <v>27</v>
      </c>
      <c r="O3769" s="2" t="s">
        <v>28</v>
      </c>
      <c r="P3769" s="2" t="s">
        <v>27</v>
      </c>
      <c r="Q3769" s="2">
        <v>2017</v>
      </c>
      <c r="V3769" s="2">
        <v>719.83500000000004</v>
      </c>
    </row>
    <row r="3770" spans="1:22" ht="85.5" hidden="1" x14ac:dyDescent="0.45">
      <c r="A3770" s="2" t="s">
        <v>10151</v>
      </c>
      <c r="B3770" s="2" t="s">
        <v>10152</v>
      </c>
      <c r="C3770" s="2" t="s">
        <v>10179</v>
      </c>
      <c r="D3770" s="2" t="s">
        <v>10180</v>
      </c>
      <c r="E3770" s="2">
        <v>800</v>
      </c>
      <c r="F3770" s="2">
        <v>35.872199999999999</v>
      </c>
      <c r="G3770" s="2">
        <v>38.566699999999997</v>
      </c>
      <c r="H3770" s="2" t="s">
        <v>26</v>
      </c>
      <c r="N3770" s="2" t="s">
        <v>27</v>
      </c>
      <c r="O3770" s="2" t="s">
        <v>28</v>
      </c>
      <c r="P3770" s="2" t="s">
        <v>27</v>
      </c>
      <c r="Q3770" s="2">
        <v>2017</v>
      </c>
      <c r="V3770" s="2">
        <v>1594.684</v>
      </c>
    </row>
    <row r="3771" spans="1:22" ht="85.5" hidden="1" x14ac:dyDescent="0.45">
      <c r="A3771" s="2" t="s">
        <v>10151</v>
      </c>
      <c r="B3771" s="2" t="s">
        <v>10152</v>
      </c>
      <c r="C3771" s="2" t="s">
        <v>10181</v>
      </c>
      <c r="D3771" s="2" t="s">
        <v>10182</v>
      </c>
      <c r="E3771" s="2">
        <v>630</v>
      </c>
      <c r="F3771" s="2">
        <v>36.381399999999999</v>
      </c>
      <c r="G3771" s="2">
        <v>38.183300000000003</v>
      </c>
      <c r="H3771" s="2" t="s">
        <v>26</v>
      </c>
      <c r="N3771" s="2" t="s">
        <v>27</v>
      </c>
      <c r="O3771" s="2" t="s">
        <v>28</v>
      </c>
      <c r="P3771" s="2" t="s">
        <v>27</v>
      </c>
      <c r="Q3771" s="2">
        <v>2017</v>
      </c>
      <c r="V3771" s="2">
        <v>1255.8140000000001</v>
      </c>
    </row>
    <row r="3772" spans="1:22" ht="85.5" x14ac:dyDescent="0.45">
      <c r="A3772" s="2" t="s">
        <v>10151</v>
      </c>
      <c r="B3772" s="2" t="s">
        <v>10152</v>
      </c>
      <c r="C3772" s="2" t="s">
        <v>10183</v>
      </c>
      <c r="D3772" s="2" t="s">
        <v>10184</v>
      </c>
      <c r="E3772" s="2">
        <v>256</v>
      </c>
      <c r="F3772" s="2">
        <v>33.421399999999998</v>
      </c>
      <c r="G3772" s="2">
        <v>36.688899999999997</v>
      </c>
      <c r="H3772" s="2" t="s">
        <v>37</v>
      </c>
      <c r="N3772" s="2" t="s">
        <v>27</v>
      </c>
      <c r="O3772" s="2" t="s">
        <v>28</v>
      </c>
      <c r="P3772" s="2" t="s">
        <v>27</v>
      </c>
      <c r="Q3772" s="2">
        <v>2017</v>
      </c>
      <c r="V3772" s="2">
        <v>1228.519</v>
      </c>
    </row>
    <row r="3773" spans="1:22" ht="85.5" hidden="1" x14ac:dyDescent="0.45">
      <c r="A3773" s="2" t="s">
        <v>10151</v>
      </c>
      <c r="B3773" s="2" t="s">
        <v>10152</v>
      </c>
      <c r="C3773" s="2" t="s">
        <v>10185</v>
      </c>
      <c r="D3773" s="2" t="s">
        <v>10186</v>
      </c>
      <c r="E3773" s="2">
        <v>400</v>
      </c>
      <c r="F3773" s="2">
        <v>33.418599999999998</v>
      </c>
      <c r="G3773" s="2">
        <v>36.686100000000003</v>
      </c>
      <c r="H3773" s="2" t="s">
        <v>50</v>
      </c>
      <c r="N3773" s="2" t="s">
        <v>27</v>
      </c>
      <c r="O3773" s="2" t="s">
        <v>28</v>
      </c>
      <c r="P3773" s="2" t="s">
        <v>27</v>
      </c>
      <c r="Q3773" s="2">
        <v>2017</v>
      </c>
      <c r="V3773" s="2">
        <v>534.76199999999994</v>
      </c>
    </row>
    <row r="3774" spans="1:22" ht="71.25" x14ac:dyDescent="0.45">
      <c r="A3774" s="2" t="s">
        <v>10151</v>
      </c>
      <c r="B3774" s="2" t="s">
        <v>10152</v>
      </c>
      <c r="C3774" s="2" t="s">
        <v>10187</v>
      </c>
      <c r="D3774" s="2" t="s">
        <v>10188</v>
      </c>
      <c r="E3774" s="2">
        <v>544</v>
      </c>
      <c r="F3774" s="2">
        <v>35.737000000000002</v>
      </c>
      <c r="G3774" s="2">
        <v>36.362000000000002</v>
      </c>
      <c r="H3774" s="2" t="s">
        <v>37</v>
      </c>
      <c r="N3774" s="2" t="s">
        <v>27</v>
      </c>
      <c r="O3774" s="2" t="s">
        <v>28</v>
      </c>
      <c r="P3774" s="2" t="s">
        <v>27</v>
      </c>
      <c r="Q3774" s="2">
        <v>2017</v>
      </c>
      <c r="V3774" s="2">
        <v>2610.6030000000001</v>
      </c>
    </row>
    <row r="3775" spans="1:22" ht="128.25" hidden="1" x14ac:dyDescent="0.45">
      <c r="A3775" s="2" t="s">
        <v>10189</v>
      </c>
      <c r="B3775" s="2" t="s">
        <v>10190</v>
      </c>
      <c r="C3775" s="2" t="s">
        <v>10191</v>
      </c>
      <c r="D3775" s="2" t="s">
        <v>10192</v>
      </c>
      <c r="E3775" s="2">
        <v>96</v>
      </c>
      <c r="F3775" s="2">
        <v>23.316700000000001</v>
      </c>
      <c r="G3775" s="2">
        <v>121.45659999999999</v>
      </c>
      <c r="H3775" s="2" t="s">
        <v>257</v>
      </c>
      <c r="L3775" s="2">
        <v>2007</v>
      </c>
      <c r="N3775" s="2" t="s">
        <v>10193</v>
      </c>
      <c r="O3775" s="2" t="s">
        <v>10194</v>
      </c>
      <c r="P3775" s="2" t="s">
        <v>996</v>
      </c>
      <c r="V3775" s="2">
        <v>738.23400000000004</v>
      </c>
    </row>
    <row r="3776" spans="1:22" ht="128.25" x14ac:dyDescent="0.45">
      <c r="A3776" s="2" t="s">
        <v>10189</v>
      </c>
      <c r="B3776" s="2" t="s">
        <v>10190</v>
      </c>
      <c r="C3776" s="2" t="s">
        <v>10195</v>
      </c>
      <c r="D3776" s="2" t="s">
        <v>10196</v>
      </c>
      <c r="E3776" s="2">
        <v>670</v>
      </c>
      <c r="F3776" s="2">
        <v>23.507200000000001</v>
      </c>
      <c r="G3776" s="2">
        <v>120.43519999999999</v>
      </c>
      <c r="H3776" s="2" t="s">
        <v>37</v>
      </c>
      <c r="L3776" s="2">
        <v>2004</v>
      </c>
      <c r="N3776" s="2" t="s">
        <v>10193</v>
      </c>
      <c r="O3776" s="2" t="s">
        <v>10194</v>
      </c>
      <c r="P3776" s="2" t="s">
        <v>27</v>
      </c>
      <c r="V3776" s="2">
        <v>4045.5419999999999</v>
      </c>
    </row>
    <row r="3777" spans="1:22" ht="42.75" hidden="1" x14ac:dyDescent="0.45">
      <c r="A3777" s="2" t="s">
        <v>10189</v>
      </c>
      <c r="B3777" s="2" t="s">
        <v>10190</v>
      </c>
      <c r="C3777" s="2" t="s">
        <v>10197</v>
      </c>
      <c r="D3777" s="2" t="s">
        <v>10198</v>
      </c>
      <c r="E3777" s="2">
        <v>1272</v>
      </c>
      <c r="F3777" s="2">
        <v>25.286100000000001</v>
      </c>
      <c r="G3777" s="2">
        <v>121.5874</v>
      </c>
      <c r="H3777" s="2" t="s">
        <v>233</v>
      </c>
      <c r="N3777" s="2" t="s">
        <v>354</v>
      </c>
      <c r="O3777" s="2" t="s">
        <v>10199</v>
      </c>
      <c r="P3777" s="2" t="s">
        <v>27</v>
      </c>
      <c r="V3777" s="2">
        <v>10341.16</v>
      </c>
    </row>
    <row r="3778" spans="1:22" ht="128.25" hidden="1" x14ac:dyDescent="0.45">
      <c r="A3778" s="2" t="s">
        <v>10189</v>
      </c>
      <c r="B3778" s="2" t="s">
        <v>10190</v>
      </c>
      <c r="C3778" s="2" t="s">
        <v>10200</v>
      </c>
      <c r="D3778" s="2" t="s">
        <v>10201</v>
      </c>
      <c r="E3778" s="2">
        <v>2</v>
      </c>
      <c r="F3778" s="2">
        <v>22.855399999999999</v>
      </c>
      <c r="G3778" s="2">
        <v>120.535</v>
      </c>
      <c r="H3778" s="2" t="s">
        <v>26</v>
      </c>
      <c r="L3778" s="2">
        <v>1941</v>
      </c>
      <c r="N3778" s="2" t="s">
        <v>10193</v>
      </c>
      <c r="O3778" s="2" t="s">
        <v>10202</v>
      </c>
      <c r="P3778" s="2" t="s">
        <v>996</v>
      </c>
      <c r="V3778" s="2">
        <v>2.7410000000000001</v>
      </c>
    </row>
    <row r="3779" spans="1:22" ht="128.25" hidden="1" x14ac:dyDescent="0.45">
      <c r="A3779" s="2" t="s">
        <v>10189</v>
      </c>
      <c r="B3779" s="2" t="s">
        <v>10190</v>
      </c>
      <c r="C3779" s="2" t="s">
        <v>10203</v>
      </c>
      <c r="D3779" s="2" t="s">
        <v>10204</v>
      </c>
      <c r="E3779" s="2">
        <v>1000</v>
      </c>
      <c r="F3779" s="2">
        <v>23.854199999999999</v>
      </c>
      <c r="G3779" s="2">
        <v>120.87009999999999</v>
      </c>
      <c r="H3779" s="2" t="s">
        <v>26</v>
      </c>
      <c r="L3779" s="2">
        <v>1985</v>
      </c>
      <c r="N3779" s="2" t="s">
        <v>10193</v>
      </c>
      <c r="O3779" s="2" t="s">
        <v>10205</v>
      </c>
      <c r="P3779" s="2" t="s">
        <v>365</v>
      </c>
      <c r="V3779" s="2">
        <v>1370.6130000000001</v>
      </c>
    </row>
    <row r="3780" spans="1:22" ht="128.25" x14ac:dyDescent="0.45">
      <c r="A3780" s="2" t="s">
        <v>10189</v>
      </c>
      <c r="B3780" s="2" t="s">
        <v>10190</v>
      </c>
      <c r="C3780" s="2" t="s">
        <v>10206</v>
      </c>
      <c r="D3780" s="2" t="s">
        <v>10207</v>
      </c>
      <c r="E3780" s="2">
        <v>4380</v>
      </c>
      <c r="F3780" s="2">
        <v>25.027000000000001</v>
      </c>
      <c r="G3780" s="2">
        <v>121.048</v>
      </c>
      <c r="H3780" s="2" t="s">
        <v>37</v>
      </c>
      <c r="N3780" s="2" t="s">
        <v>10193</v>
      </c>
      <c r="O3780" s="2" t="s">
        <v>10194</v>
      </c>
      <c r="P3780" s="2" t="s">
        <v>27</v>
      </c>
      <c r="V3780" s="2">
        <v>26446.974999999999</v>
      </c>
    </row>
    <row r="3781" spans="1:22" ht="128.25" hidden="1" x14ac:dyDescent="0.45">
      <c r="A3781" s="2" t="s">
        <v>10189</v>
      </c>
      <c r="B3781" s="2" t="s">
        <v>10190</v>
      </c>
      <c r="C3781" s="2" t="s">
        <v>10208</v>
      </c>
      <c r="D3781" s="2" t="s">
        <v>10209</v>
      </c>
      <c r="E3781" s="2">
        <v>14</v>
      </c>
      <c r="F3781" s="2">
        <v>23.3979</v>
      </c>
      <c r="G3781" s="2">
        <v>121.3603</v>
      </c>
      <c r="H3781" s="2" t="s">
        <v>257</v>
      </c>
      <c r="L3781" s="2">
        <v>2005</v>
      </c>
      <c r="N3781" s="2" t="s">
        <v>10193</v>
      </c>
      <c r="O3781" s="2" t="s">
        <v>10194</v>
      </c>
      <c r="P3781" s="2" t="s">
        <v>996</v>
      </c>
      <c r="V3781" s="2">
        <v>107.65900000000001</v>
      </c>
    </row>
    <row r="3782" spans="1:22" ht="128.25" hidden="1" x14ac:dyDescent="0.45">
      <c r="A3782" s="2" t="s">
        <v>10189</v>
      </c>
      <c r="B3782" s="2" t="s">
        <v>10190</v>
      </c>
      <c r="C3782" s="2" t="s">
        <v>10210</v>
      </c>
      <c r="D3782" s="2" t="s">
        <v>10211</v>
      </c>
      <c r="E3782" s="2">
        <v>15.1</v>
      </c>
      <c r="F3782" s="2">
        <v>23.3979</v>
      </c>
      <c r="G3782" s="2">
        <v>121.3603</v>
      </c>
      <c r="H3782" s="2" t="s">
        <v>257</v>
      </c>
      <c r="N3782" s="2" t="s">
        <v>10193</v>
      </c>
      <c r="O3782" s="2" t="s">
        <v>10212</v>
      </c>
      <c r="P3782" s="2" t="s">
        <v>996</v>
      </c>
      <c r="V3782" s="2">
        <v>116.11799999999999</v>
      </c>
    </row>
    <row r="3783" spans="1:22" ht="128.25" hidden="1" x14ac:dyDescent="0.45">
      <c r="A3783" s="2" t="s">
        <v>10189</v>
      </c>
      <c r="B3783" s="2" t="s">
        <v>10190</v>
      </c>
      <c r="C3783" s="2" t="s">
        <v>10213</v>
      </c>
      <c r="D3783" s="2" t="s">
        <v>10214</v>
      </c>
      <c r="E3783" s="2">
        <v>1</v>
      </c>
      <c r="F3783" s="2">
        <v>24.3108</v>
      </c>
      <c r="G3783" s="2">
        <v>120.7214</v>
      </c>
      <c r="H3783" s="2" t="s">
        <v>26</v>
      </c>
      <c r="L3783" s="2">
        <v>2010</v>
      </c>
      <c r="N3783" s="2" t="s">
        <v>10193</v>
      </c>
      <c r="O3783" s="2" t="s">
        <v>10215</v>
      </c>
      <c r="P3783" s="2" t="s">
        <v>996</v>
      </c>
      <c r="V3783" s="2">
        <v>1.371</v>
      </c>
    </row>
    <row r="3784" spans="1:22" ht="128.25" hidden="1" x14ac:dyDescent="0.45">
      <c r="A3784" s="2" t="s">
        <v>10189</v>
      </c>
      <c r="B3784" s="2" t="s">
        <v>10190</v>
      </c>
      <c r="C3784" s="2" t="s">
        <v>10216</v>
      </c>
      <c r="D3784" s="2" t="s">
        <v>10217</v>
      </c>
      <c r="E3784" s="2">
        <v>2000</v>
      </c>
      <c r="F3784" s="2">
        <v>25.1572</v>
      </c>
      <c r="G3784" s="2">
        <v>121.7398</v>
      </c>
      <c r="H3784" s="2" t="s">
        <v>50</v>
      </c>
      <c r="N3784" s="2" t="s">
        <v>10193</v>
      </c>
      <c r="O3784" s="2" t="s">
        <v>10194</v>
      </c>
      <c r="P3784" s="2" t="s">
        <v>27</v>
      </c>
      <c r="V3784" s="2">
        <v>8565</v>
      </c>
    </row>
    <row r="3785" spans="1:22" ht="128.25" hidden="1" x14ac:dyDescent="0.45">
      <c r="A3785" s="2" t="s">
        <v>10189</v>
      </c>
      <c r="B3785" s="2" t="s">
        <v>10190</v>
      </c>
      <c r="C3785" s="2" t="s">
        <v>10218</v>
      </c>
      <c r="D3785" s="2" t="s">
        <v>10219</v>
      </c>
      <c r="E3785" s="2">
        <v>2200</v>
      </c>
      <c r="F3785" s="2">
        <v>22.855799999999999</v>
      </c>
      <c r="G3785" s="2">
        <v>120.1972</v>
      </c>
      <c r="H3785" s="2" t="s">
        <v>213</v>
      </c>
      <c r="N3785" s="2" t="s">
        <v>10193</v>
      </c>
      <c r="O3785" s="2" t="s">
        <v>10194</v>
      </c>
      <c r="P3785" s="2" t="s">
        <v>27</v>
      </c>
      <c r="V3785" s="2">
        <v>23185.966</v>
      </c>
    </row>
    <row r="3786" spans="1:22" ht="128.25" x14ac:dyDescent="0.45">
      <c r="A3786" s="2" t="s">
        <v>10189</v>
      </c>
      <c r="B3786" s="2" t="s">
        <v>10190</v>
      </c>
      <c r="C3786" s="2" t="s">
        <v>10220</v>
      </c>
      <c r="D3786" s="2" t="s">
        <v>10221</v>
      </c>
      <c r="E3786" s="2">
        <v>2410</v>
      </c>
      <c r="F3786" s="2">
        <v>22.851900000000001</v>
      </c>
      <c r="G3786" s="2">
        <v>120.1991</v>
      </c>
      <c r="H3786" s="2" t="s">
        <v>37</v>
      </c>
      <c r="N3786" s="2" t="s">
        <v>10193</v>
      </c>
      <c r="O3786" s="2" t="s">
        <v>10194</v>
      </c>
      <c r="P3786" s="2" t="s">
        <v>27</v>
      </c>
      <c r="V3786" s="2">
        <v>14551.874</v>
      </c>
    </row>
    <row r="3787" spans="1:22" ht="42.75" hidden="1" x14ac:dyDescent="0.45">
      <c r="A3787" s="2" t="s">
        <v>10189</v>
      </c>
      <c r="B3787" s="2" t="s">
        <v>10190</v>
      </c>
      <c r="C3787" s="2" t="s">
        <v>10222</v>
      </c>
      <c r="D3787" s="2" t="s">
        <v>10223</v>
      </c>
      <c r="E3787" s="2">
        <v>2040</v>
      </c>
      <c r="F3787" s="2">
        <v>25.202500000000001</v>
      </c>
      <c r="G3787" s="2">
        <v>121.66289999999999</v>
      </c>
      <c r="H3787" s="2" t="s">
        <v>233</v>
      </c>
      <c r="N3787" s="2" t="s">
        <v>354</v>
      </c>
      <c r="O3787" s="2" t="s">
        <v>10199</v>
      </c>
      <c r="P3787" s="2" t="s">
        <v>27</v>
      </c>
      <c r="V3787" s="2">
        <v>16584.879000000001</v>
      </c>
    </row>
    <row r="3788" spans="1:22" ht="128.25" x14ac:dyDescent="0.45">
      <c r="A3788" s="2" t="s">
        <v>10189</v>
      </c>
      <c r="B3788" s="2" t="s">
        <v>10190</v>
      </c>
      <c r="C3788" s="2" t="s">
        <v>10224</v>
      </c>
      <c r="D3788" s="2" t="s">
        <v>10225</v>
      </c>
      <c r="E3788" s="2">
        <v>300</v>
      </c>
      <c r="F3788" s="2">
        <v>25.119499999999999</v>
      </c>
      <c r="G3788" s="2">
        <v>121.29900000000001</v>
      </c>
      <c r="H3788" s="2" t="s">
        <v>37</v>
      </c>
      <c r="L3788" s="2">
        <v>1998</v>
      </c>
      <c r="N3788" s="2" t="s">
        <v>10193</v>
      </c>
      <c r="O3788" s="2" t="s">
        <v>10194</v>
      </c>
      <c r="P3788" s="2" t="s">
        <v>365</v>
      </c>
      <c r="V3788" s="2">
        <v>1811.4369999999999</v>
      </c>
    </row>
    <row r="3789" spans="1:22" ht="128.25" hidden="1" x14ac:dyDescent="0.45">
      <c r="A3789" s="2" t="s">
        <v>10189</v>
      </c>
      <c r="B3789" s="2" t="s">
        <v>10190</v>
      </c>
      <c r="C3789" s="2" t="s">
        <v>10226</v>
      </c>
      <c r="D3789" s="2" t="s">
        <v>10227</v>
      </c>
      <c r="E3789" s="2">
        <v>6</v>
      </c>
      <c r="F3789" s="2">
        <v>23.136299999999999</v>
      </c>
      <c r="G3789" s="2">
        <v>120.4883</v>
      </c>
      <c r="H3789" s="2" t="s">
        <v>257</v>
      </c>
      <c r="L3789" s="2">
        <v>2011</v>
      </c>
      <c r="N3789" s="2" t="s">
        <v>10193</v>
      </c>
      <c r="O3789" s="2" t="s">
        <v>10228</v>
      </c>
      <c r="P3789" s="2" t="s">
        <v>996</v>
      </c>
      <c r="V3789" s="2">
        <v>46.14</v>
      </c>
    </row>
    <row r="3790" spans="1:22" ht="42.75" hidden="1" x14ac:dyDescent="0.45">
      <c r="A3790" s="2" t="s">
        <v>10189</v>
      </c>
      <c r="B3790" s="2" t="s">
        <v>10190</v>
      </c>
      <c r="C3790" s="2" t="s">
        <v>10229</v>
      </c>
      <c r="D3790" s="2" t="s">
        <v>10230</v>
      </c>
      <c r="E3790" s="2">
        <v>1902</v>
      </c>
      <c r="F3790" s="2">
        <v>21.9589</v>
      </c>
      <c r="G3790" s="2">
        <v>120.7501</v>
      </c>
      <c r="H3790" s="2" t="s">
        <v>233</v>
      </c>
      <c r="N3790" s="2" t="s">
        <v>354</v>
      </c>
      <c r="O3790" s="2" t="s">
        <v>10199</v>
      </c>
      <c r="P3790" s="2" t="s">
        <v>27</v>
      </c>
      <c r="V3790" s="2">
        <v>15462.960999999999</v>
      </c>
    </row>
    <row r="3791" spans="1:22" ht="128.25" hidden="1" x14ac:dyDescent="0.45">
      <c r="A3791" s="2" t="s">
        <v>10189</v>
      </c>
      <c r="B3791" s="2" t="s">
        <v>10190</v>
      </c>
      <c r="C3791" s="2" t="s">
        <v>10231</v>
      </c>
      <c r="D3791" s="2" t="s">
        <v>10232</v>
      </c>
      <c r="E3791" s="2">
        <v>4200</v>
      </c>
      <c r="F3791" s="2">
        <v>23.8033</v>
      </c>
      <c r="G3791" s="2">
        <v>120.1902</v>
      </c>
      <c r="H3791" s="2" t="s">
        <v>213</v>
      </c>
      <c r="N3791" s="2" t="s">
        <v>10193</v>
      </c>
      <c r="O3791" s="2" t="s">
        <v>10194</v>
      </c>
      <c r="P3791" s="2" t="s">
        <v>365</v>
      </c>
      <c r="V3791" s="2">
        <v>44264.118000000002</v>
      </c>
    </row>
    <row r="3792" spans="1:22" ht="128.25" hidden="1" x14ac:dyDescent="0.45">
      <c r="A3792" s="2" t="s">
        <v>10189</v>
      </c>
      <c r="B3792" s="2" t="s">
        <v>10190</v>
      </c>
      <c r="C3792" s="2" t="s">
        <v>10233</v>
      </c>
      <c r="D3792" s="2" t="s">
        <v>10234</v>
      </c>
      <c r="E3792" s="2">
        <v>50</v>
      </c>
      <c r="F3792" s="2">
        <v>24.614000000000001</v>
      </c>
      <c r="G3792" s="2">
        <v>120.78740000000001</v>
      </c>
      <c r="H3792" s="2" t="s">
        <v>257</v>
      </c>
      <c r="L3792" s="2">
        <v>2006</v>
      </c>
      <c r="N3792" s="2" t="s">
        <v>10193</v>
      </c>
      <c r="O3792" s="2" t="s">
        <v>10194</v>
      </c>
      <c r="P3792" s="2" t="s">
        <v>996</v>
      </c>
      <c r="V3792" s="2">
        <v>384.49700000000001</v>
      </c>
    </row>
    <row r="3793" spans="1:22" ht="128.25" x14ac:dyDescent="0.45">
      <c r="A3793" s="2" t="s">
        <v>10189</v>
      </c>
      <c r="B3793" s="2" t="s">
        <v>10190</v>
      </c>
      <c r="C3793" s="2" t="s">
        <v>10235</v>
      </c>
      <c r="D3793" s="2" t="s">
        <v>10236</v>
      </c>
      <c r="E3793" s="2">
        <v>1785</v>
      </c>
      <c r="F3793" s="2">
        <v>24.490500000000001</v>
      </c>
      <c r="G3793" s="2">
        <v>120.6694</v>
      </c>
      <c r="H3793" s="2" t="s">
        <v>37</v>
      </c>
      <c r="L3793" s="2">
        <v>1983</v>
      </c>
      <c r="N3793" s="2" t="s">
        <v>10193</v>
      </c>
      <c r="O3793" s="2" t="s">
        <v>10194</v>
      </c>
      <c r="P3793" s="2" t="s">
        <v>27</v>
      </c>
      <c r="V3793" s="2">
        <v>10778.048000000001</v>
      </c>
    </row>
    <row r="3794" spans="1:22" ht="128.25" hidden="1" x14ac:dyDescent="0.45">
      <c r="A3794" s="2" t="s">
        <v>10189</v>
      </c>
      <c r="B3794" s="2" t="s">
        <v>10190</v>
      </c>
      <c r="C3794" s="2" t="s">
        <v>10237</v>
      </c>
      <c r="D3794" s="2" t="s">
        <v>10238</v>
      </c>
      <c r="E3794" s="2">
        <v>18</v>
      </c>
      <c r="F3794" s="2">
        <v>24.8858</v>
      </c>
      <c r="G3794" s="2">
        <v>120.99639999999999</v>
      </c>
      <c r="H3794" s="2" t="s">
        <v>26</v>
      </c>
      <c r="L3794" s="2">
        <v>1941</v>
      </c>
      <c r="N3794" s="2" t="s">
        <v>10193</v>
      </c>
      <c r="O3794" s="2" t="s">
        <v>10239</v>
      </c>
      <c r="P3794" s="2" t="s">
        <v>996</v>
      </c>
      <c r="V3794" s="2">
        <v>24.670999999999999</v>
      </c>
    </row>
    <row r="3795" spans="1:22" ht="156.75" hidden="1" x14ac:dyDescent="0.45">
      <c r="A3795" s="2" t="s">
        <v>10240</v>
      </c>
      <c r="B3795" s="2" t="s">
        <v>10241</v>
      </c>
      <c r="C3795" s="2" t="s">
        <v>10242</v>
      </c>
      <c r="D3795" s="2" t="s">
        <v>10243</v>
      </c>
      <c r="E3795" s="2">
        <v>600</v>
      </c>
      <c r="F3795" s="2">
        <v>38.267400000000002</v>
      </c>
      <c r="G3795" s="2">
        <v>69.123699999999999</v>
      </c>
      <c r="H3795" s="2" t="s">
        <v>26</v>
      </c>
      <c r="M3795" s="2" t="s">
        <v>10244</v>
      </c>
      <c r="N3795" s="2" t="s">
        <v>72</v>
      </c>
      <c r="O3795" s="2" t="s">
        <v>10245</v>
      </c>
      <c r="P3795" s="2" t="s">
        <v>27</v>
      </c>
      <c r="V3795" s="2">
        <v>2048.4810000000002</v>
      </c>
    </row>
    <row r="3796" spans="1:22" ht="156.75" hidden="1" x14ac:dyDescent="0.45">
      <c r="A3796" s="2" t="s">
        <v>10240</v>
      </c>
      <c r="B3796" s="2" t="s">
        <v>10241</v>
      </c>
      <c r="C3796" s="2" t="s">
        <v>10246</v>
      </c>
      <c r="D3796" s="2" t="s">
        <v>10247</v>
      </c>
      <c r="E3796" s="2">
        <v>430</v>
      </c>
      <c r="F3796" s="2">
        <v>38.610599999999998</v>
      </c>
      <c r="G3796" s="2">
        <v>68.772599999999997</v>
      </c>
      <c r="H3796" s="2" t="s">
        <v>213</v>
      </c>
      <c r="I3796" s="2" t="s">
        <v>50</v>
      </c>
      <c r="M3796" s="2" t="s">
        <v>10244</v>
      </c>
      <c r="N3796" s="2" t="s">
        <v>72</v>
      </c>
      <c r="O3796" s="2" t="s">
        <v>10245</v>
      </c>
      <c r="P3796" s="2" t="s">
        <v>365</v>
      </c>
      <c r="V3796" s="2">
        <v>0</v>
      </c>
    </row>
    <row r="3797" spans="1:22" ht="156.75" hidden="1" x14ac:dyDescent="0.45">
      <c r="A3797" s="2" t="s">
        <v>10240</v>
      </c>
      <c r="B3797" s="2" t="s">
        <v>10241</v>
      </c>
      <c r="C3797" s="2" t="s">
        <v>10248</v>
      </c>
      <c r="D3797" s="2" t="s">
        <v>10249</v>
      </c>
      <c r="E3797" s="2">
        <v>210</v>
      </c>
      <c r="F3797" s="2">
        <v>37.883899999999997</v>
      </c>
      <c r="G3797" s="2">
        <v>68.936999999999998</v>
      </c>
      <c r="H3797" s="2" t="s">
        <v>26</v>
      </c>
      <c r="M3797" s="2" t="s">
        <v>10244</v>
      </c>
      <c r="N3797" s="2" t="s">
        <v>72</v>
      </c>
      <c r="O3797" s="2" t="s">
        <v>10245</v>
      </c>
      <c r="P3797" s="2" t="s">
        <v>27</v>
      </c>
      <c r="V3797" s="2">
        <v>716.96799999999996</v>
      </c>
    </row>
    <row r="3798" spans="1:22" ht="156.75" hidden="1" x14ac:dyDescent="0.45">
      <c r="A3798" s="2" t="s">
        <v>10240</v>
      </c>
      <c r="B3798" s="2" t="s">
        <v>10241</v>
      </c>
      <c r="C3798" s="2" t="s">
        <v>10250</v>
      </c>
      <c r="D3798" s="2" t="s">
        <v>10251</v>
      </c>
      <c r="E3798" s="2">
        <v>126</v>
      </c>
      <c r="F3798" s="2">
        <v>40.2759</v>
      </c>
      <c r="G3798" s="2">
        <v>69.814999999999998</v>
      </c>
      <c r="H3798" s="2" t="s">
        <v>26</v>
      </c>
      <c r="M3798" s="2" t="s">
        <v>10244</v>
      </c>
      <c r="N3798" s="2" t="s">
        <v>72</v>
      </c>
      <c r="O3798" s="2" t="s">
        <v>10245</v>
      </c>
      <c r="P3798" s="2" t="s">
        <v>27</v>
      </c>
      <c r="V3798" s="2">
        <v>430.18099999999998</v>
      </c>
    </row>
    <row r="3799" spans="1:22" ht="156.75" hidden="1" x14ac:dyDescent="0.45">
      <c r="A3799" s="2" t="s">
        <v>10240</v>
      </c>
      <c r="B3799" s="2" t="s">
        <v>10241</v>
      </c>
      <c r="C3799" s="2" t="s">
        <v>10252</v>
      </c>
      <c r="D3799" s="2" t="s">
        <v>10253</v>
      </c>
      <c r="E3799" s="2">
        <v>10</v>
      </c>
      <c r="F3799" s="2">
        <v>37.489699999999999</v>
      </c>
      <c r="G3799" s="2">
        <v>71.552999999999997</v>
      </c>
      <c r="H3799" s="2" t="s">
        <v>26</v>
      </c>
      <c r="M3799" s="2" t="s">
        <v>10254</v>
      </c>
      <c r="N3799" s="2" t="s">
        <v>72</v>
      </c>
      <c r="O3799" s="2" t="s">
        <v>10245</v>
      </c>
      <c r="P3799" s="2" t="s">
        <v>996</v>
      </c>
      <c r="V3799" s="2">
        <v>34.140999999999998</v>
      </c>
    </row>
    <row r="3800" spans="1:22" ht="156.75" hidden="1" x14ac:dyDescent="0.45">
      <c r="A3800" s="2" t="s">
        <v>10240</v>
      </c>
      <c r="B3800" s="2" t="s">
        <v>10241</v>
      </c>
      <c r="C3800" s="2" t="s">
        <v>10255</v>
      </c>
      <c r="D3800" s="2" t="s">
        <v>10256</v>
      </c>
      <c r="E3800" s="2">
        <v>3015</v>
      </c>
      <c r="F3800" s="2">
        <v>38.371699999999997</v>
      </c>
      <c r="G3800" s="2">
        <v>69.348100000000002</v>
      </c>
      <c r="H3800" s="2" t="s">
        <v>26</v>
      </c>
      <c r="L3800" s="2">
        <v>1972</v>
      </c>
      <c r="M3800" s="2" t="s">
        <v>10244</v>
      </c>
      <c r="N3800" s="2" t="s">
        <v>72</v>
      </c>
      <c r="O3800" s="2" t="s">
        <v>10245</v>
      </c>
      <c r="P3800" s="2" t="s">
        <v>27</v>
      </c>
      <c r="V3800" s="2">
        <v>10293.616</v>
      </c>
    </row>
    <row r="3801" spans="1:22" ht="156.75" hidden="1" x14ac:dyDescent="0.45">
      <c r="A3801" s="2" t="s">
        <v>10240</v>
      </c>
      <c r="B3801" s="2" t="s">
        <v>10241</v>
      </c>
      <c r="C3801" s="2" t="s">
        <v>10257</v>
      </c>
      <c r="D3801" s="2" t="s">
        <v>10258</v>
      </c>
      <c r="E3801" s="2">
        <v>700</v>
      </c>
      <c r="F3801" s="2">
        <v>38.043500000000002</v>
      </c>
      <c r="G3801" s="2">
        <v>69.058300000000003</v>
      </c>
      <c r="H3801" s="2" t="s">
        <v>26</v>
      </c>
      <c r="L3801" s="2">
        <v>2009</v>
      </c>
      <c r="M3801" s="2" t="s">
        <v>8247</v>
      </c>
      <c r="N3801" s="2" t="s">
        <v>72</v>
      </c>
      <c r="O3801" s="2" t="s">
        <v>10245</v>
      </c>
      <c r="P3801" s="2" t="s">
        <v>27</v>
      </c>
      <c r="V3801" s="2">
        <v>2389.8939999999998</v>
      </c>
    </row>
    <row r="3802" spans="1:22" ht="156.75" hidden="1" x14ac:dyDescent="0.45">
      <c r="A3802" s="2" t="s">
        <v>10240</v>
      </c>
      <c r="B3802" s="2" t="s">
        <v>10241</v>
      </c>
      <c r="C3802" s="2" t="s">
        <v>10259</v>
      </c>
      <c r="D3802" s="2" t="s">
        <v>10260</v>
      </c>
      <c r="E3802" s="2">
        <v>11</v>
      </c>
      <c r="F3802" s="2">
        <v>38.585999999999999</v>
      </c>
      <c r="G3802" s="2">
        <v>68.778499999999994</v>
      </c>
      <c r="H3802" s="2" t="s">
        <v>26</v>
      </c>
      <c r="M3802" s="2" t="s">
        <v>10244</v>
      </c>
      <c r="N3802" s="2" t="s">
        <v>72</v>
      </c>
      <c r="O3802" s="2" t="s">
        <v>10245</v>
      </c>
      <c r="P3802" s="2" t="s">
        <v>27</v>
      </c>
      <c r="V3802" s="2">
        <v>37.555</v>
      </c>
    </row>
    <row r="3803" spans="1:22" ht="156.75" hidden="1" x14ac:dyDescent="0.45">
      <c r="A3803" s="2" t="s">
        <v>10240</v>
      </c>
      <c r="B3803" s="2" t="s">
        <v>10241</v>
      </c>
      <c r="C3803" s="2" t="s">
        <v>10261</v>
      </c>
      <c r="D3803" s="2" t="s">
        <v>10262</v>
      </c>
      <c r="E3803" s="2">
        <v>14.4</v>
      </c>
      <c r="F3803" s="2">
        <v>38.612200000000001</v>
      </c>
      <c r="G3803" s="2">
        <v>68.776700000000005</v>
      </c>
      <c r="H3803" s="2" t="s">
        <v>26</v>
      </c>
      <c r="M3803" s="2" t="s">
        <v>10244</v>
      </c>
      <c r="N3803" s="2" t="s">
        <v>72</v>
      </c>
      <c r="O3803" s="2" t="s">
        <v>10245</v>
      </c>
      <c r="P3803" s="2" t="s">
        <v>27</v>
      </c>
      <c r="V3803" s="2">
        <v>49.164000000000001</v>
      </c>
    </row>
    <row r="3804" spans="1:22" ht="156.75" hidden="1" x14ac:dyDescent="0.45">
      <c r="A3804" s="2" t="s">
        <v>10240</v>
      </c>
      <c r="B3804" s="2" t="s">
        <v>10241</v>
      </c>
      <c r="C3804" s="2" t="s">
        <v>10263</v>
      </c>
      <c r="D3804" s="2" t="s">
        <v>10264</v>
      </c>
      <c r="E3804" s="2">
        <v>180</v>
      </c>
      <c r="F3804" s="2">
        <v>38.295999999999999</v>
      </c>
      <c r="G3804" s="2">
        <v>68.932000000000002</v>
      </c>
      <c r="H3804" s="2" t="s">
        <v>50</v>
      </c>
      <c r="L3804" s="2">
        <v>1969</v>
      </c>
      <c r="M3804" s="2" t="s">
        <v>10244</v>
      </c>
      <c r="N3804" s="2" t="s">
        <v>72</v>
      </c>
      <c r="O3804" s="2" t="s">
        <v>10245</v>
      </c>
      <c r="P3804" s="2" t="s">
        <v>27</v>
      </c>
      <c r="V3804" s="2">
        <v>0</v>
      </c>
    </row>
    <row r="3805" spans="1:22" ht="128.25" hidden="1" x14ac:dyDescent="0.45">
      <c r="A3805" s="2" t="s">
        <v>10265</v>
      </c>
      <c r="B3805" s="2" t="s">
        <v>10266</v>
      </c>
      <c r="C3805" s="2" t="s">
        <v>10267</v>
      </c>
      <c r="D3805" s="2" t="s">
        <v>10268</v>
      </c>
      <c r="E3805" s="2">
        <v>21</v>
      </c>
      <c r="F3805" s="2">
        <v>-5.2980999999999998</v>
      </c>
      <c r="G3805" s="2">
        <v>38.604100000000003</v>
      </c>
      <c r="H3805" s="2" t="s">
        <v>26</v>
      </c>
      <c r="M3805" s="2" t="s">
        <v>10269</v>
      </c>
      <c r="N3805" s="2" t="s">
        <v>10269</v>
      </c>
      <c r="O3805" s="2" t="s">
        <v>10270</v>
      </c>
      <c r="P3805" s="2" t="s">
        <v>365</v>
      </c>
      <c r="V3805" s="2">
        <v>96.951999999999998</v>
      </c>
    </row>
    <row r="3806" spans="1:22" ht="199.5" hidden="1" x14ac:dyDescent="0.45">
      <c r="A3806" s="2" t="s">
        <v>10265</v>
      </c>
      <c r="B3806" s="2" t="s">
        <v>10266</v>
      </c>
      <c r="C3806" s="2" t="s">
        <v>10271</v>
      </c>
      <c r="D3806" s="2" t="s">
        <v>10272</v>
      </c>
      <c r="E3806" s="2">
        <v>100</v>
      </c>
      <c r="F3806" s="2">
        <v>-6.6741000000000001</v>
      </c>
      <c r="G3806" s="2">
        <v>39.1873</v>
      </c>
      <c r="H3806" s="2" t="s">
        <v>50</v>
      </c>
      <c r="M3806" s="2" t="s">
        <v>10273</v>
      </c>
      <c r="N3806" s="2" t="s">
        <v>10274</v>
      </c>
      <c r="O3806" s="2" t="s">
        <v>10275</v>
      </c>
      <c r="P3806" s="2" t="s">
        <v>27</v>
      </c>
      <c r="V3806" s="2">
        <v>963</v>
      </c>
    </row>
    <row r="3807" spans="1:22" ht="128.25" hidden="1" x14ac:dyDescent="0.45">
      <c r="A3807" s="2" t="s">
        <v>10265</v>
      </c>
      <c r="B3807" s="2" t="s">
        <v>10266</v>
      </c>
      <c r="C3807" s="2" t="s">
        <v>10276</v>
      </c>
      <c r="D3807" s="2" t="s">
        <v>10277</v>
      </c>
      <c r="E3807" s="2">
        <v>204</v>
      </c>
      <c r="F3807" s="2">
        <v>-7.6353999999999997</v>
      </c>
      <c r="G3807" s="2">
        <v>36.883699999999997</v>
      </c>
      <c r="H3807" s="2" t="s">
        <v>26</v>
      </c>
      <c r="L3807" s="2">
        <v>1975</v>
      </c>
      <c r="M3807" s="2" t="s">
        <v>10269</v>
      </c>
      <c r="N3807" s="2" t="s">
        <v>10269</v>
      </c>
      <c r="O3807" s="2" t="s">
        <v>10278</v>
      </c>
      <c r="P3807" s="2" t="s">
        <v>365</v>
      </c>
      <c r="V3807" s="2">
        <v>941.81799999999998</v>
      </c>
    </row>
    <row r="3808" spans="1:22" ht="128.25" hidden="1" x14ac:dyDescent="0.45">
      <c r="A3808" s="2" t="s">
        <v>10265</v>
      </c>
      <c r="B3808" s="2" t="s">
        <v>10266</v>
      </c>
      <c r="C3808" s="2" t="s">
        <v>10279</v>
      </c>
      <c r="D3808" s="2" t="s">
        <v>10280</v>
      </c>
      <c r="E3808" s="2">
        <v>180</v>
      </c>
      <c r="F3808" s="2">
        <v>-8.5749999999999993</v>
      </c>
      <c r="G3808" s="2">
        <v>35.851300000000002</v>
      </c>
      <c r="H3808" s="2" t="s">
        <v>26</v>
      </c>
      <c r="L3808" s="2">
        <v>1999</v>
      </c>
      <c r="M3808" s="2" t="s">
        <v>10269</v>
      </c>
      <c r="N3808" s="2" t="s">
        <v>10269</v>
      </c>
      <c r="O3808" s="2" t="s">
        <v>10281</v>
      </c>
      <c r="P3808" s="2" t="s">
        <v>365</v>
      </c>
      <c r="V3808" s="2">
        <v>831.01599999999996</v>
      </c>
    </row>
    <row r="3809" spans="1:22" ht="128.25" hidden="1" x14ac:dyDescent="0.45">
      <c r="A3809" s="2" t="s">
        <v>10265</v>
      </c>
      <c r="B3809" s="2" t="s">
        <v>10266</v>
      </c>
      <c r="C3809" s="2" t="s">
        <v>10282</v>
      </c>
      <c r="D3809" s="2" t="s">
        <v>10283</v>
      </c>
      <c r="E3809" s="2">
        <v>80</v>
      </c>
      <c r="F3809" s="2">
        <v>-7.1363000000000003</v>
      </c>
      <c r="G3809" s="2">
        <v>35.983800000000002</v>
      </c>
      <c r="H3809" s="2" t="s">
        <v>26</v>
      </c>
      <c r="L3809" s="2">
        <v>1980</v>
      </c>
      <c r="M3809" s="2" t="s">
        <v>10269</v>
      </c>
      <c r="N3809" s="2" t="s">
        <v>10269</v>
      </c>
      <c r="O3809" s="2" t="s">
        <v>10284</v>
      </c>
      <c r="P3809" s="2" t="s">
        <v>365</v>
      </c>
      <c r="V3809" s="2">
        <v>369.34</v>
      </c>
    </row>
    <row r="3810" spans="1:22" ht="128.25" x14ac:dyDescent="0.45">
      <c r="A3810" s="2" t="s">
        <v>10265</v>
      </c>
      <c r="B3810" s="2" t="s">
        <v>10266</v>
      </c>
      <c r="C3810" s="2" t="s">
        <v>10285</v>
      </c>
      <c r="D3810" s="2" t="s">
        <v>10286</v>
      </c>
      <c r="E3810" s="2">
        <v>18</v>
      </c>
      <c r="F3810" s="2">
        <v>-10.26</v>
      </c>
      <c r="G3810" s="2">
        <v>40.040999999999997</v>
      </c>
      <c r="H3810" s="2" t="s">
        <v>37</v>
      </c>
      <c r="M3810" s="2" t="s">
        <v>10269</v>
      </c>
      <c r="N3810" s="2" t="s">
        <v>10269</v>
      </c>
      <c r="O3810" s="2" t="s">
        <v>10287</v>
      </c>
      <c r="P3810" s="2" t="s">
        <v>365</v>
      </c>
      <c r="V3810" s="2">
        <v>141.733</v>
      </c>
    </row>
    <row r="3811" spans="1:22" ht="128.25" x14ac:dyDescent="0.45">
      <c r="A3811" s="2" t="s">
        <v>10265</v>
      </c>
      <c r="B3811" s="2" t="s">
        <v>10266</v>
      </c>
      <c r="C3811" s="2" t="s">
        <v>10288</v>
      </c>
      <c r="D3811" s="2" t="s">
        <v>10289</v>
      </c>
      <c r="E3811" s="2">
        <v>63</v>
      </c>
      <c r="F3811" s="2">
        <v>-2.524</v>
      </c>
      <c r="G3811" s="2">
        <v>32.966200000000001</v>
      </c>
      <c r="H3811" s="2" t="s">
        <v>37</v>
      </c>
      <c r="L3811" s="2">
        <v>2012</v>
      </c>
      <c r="M3811" s="2" t="s">
        <v>10269</v>
      </c>
      <c r="N3811" s="2" t="s">
        <v>10269</v>
      </c>
      <c r="O3811" s="2" t="s">
        <v>10287</v>
      </c>
      <c r="P3811" s="2" t="s">
        <v>365</v>
      </c>
      <c r="V3811" s="2">
        <v>496.06599999999997</v>
      </c>
    </row>
    <row r="3812" spans="1:22" ht="128.25" hidden="1" x14ac:dyDescent="0.45">
      <c r="A3812" s="2" t="s">
        <v>10265</v>
      </c>
      <c r="B3812" s="2" t="s">
        <v>10266</v>
      </c>
      <c r="C3812" s="2" t="s">
        <v>10290</v>
      </c>
      <c r="D3812" s="2" t="s">
        <v>10291</v>
      </c>
      <c r="E3812" s="2">
        <v>8</v>
      </c>
      <c r="F3812" s="2">
        <v>-3.8212999999999999</v>
      </c>
      <c r="G3812" s="2">
        <v>37.4679</v>
      </c>
      <c r="H3812" s="2" t="s">
        <v>26</v>
      </c>
      <c r="L3812" s="2">
        <v>1966</v>
      </c>
      <c r="M3812" s="2" t="s">
        <v>10269</v>
      </c>
      <c r="N3812" s="2" t="s">
        <v>10269</v>
      </c>
      <c r="O3812" s="2" t="s">
        <v>10270</v>
      </c>
      <c r="P3812" s="2" t="s">
        <v>365</v>
      </c>
      <c r="V3812" s="2">
        <v>36.933999999999997</v>
      </c>
    </row>
    <row r="3813" spans="1:22" ht="128.25" hidden="1" x14ac:dyDescent="0.45">
      <c r="A3813" s="2" t="s">
        <v>10265</v>
      </c>
      <c r="B3813" s="2" t="s">
        <v>10266</v>
      </c>
      <c r="C3813" s="2" t="s">
        <v>10292</v>
      </c>
      <c r="D3813" s="2" t="s">
        <v>10293</v>
      </c>
      <c r="E3813" s="2">
        <v>68</v>
      </c>
      <c r="F3813" s="2">
        <v>-5.3491</v>
      </c>
      <c r="G3813" s="2">
        <v>38.650300000000001</v>
      </c>
      <c r="H3813" s="2" t="s">
        <v>26</v>
      </c>
      <c r="L3813" s="2">
        <v>1995</v>
      </c>
      <c r="M3813" s="2" t="s">
        <v>10269</v>
      </c>
      <c r="N3813" s="2" t="s">
        <v>10269</v>
      </c>
      <c r="O3813" s="2" t="s">
        <v>10270</v>
      </c>
      <c r="P3813" s="2" t="s">
        <v>365</v>
      </c>
      <c r="V3813" s="2">
        <v>313.93900000000002</v>
      </c>
    </row>
    <row r="3814" spans="1:22" ht="128.25" x14ac:dyDescent="0.45">
      <c r="A3814" s="2" t="s">
        <v>10265</v>
      </c>
      <c r="B3814" s="2" t="s">
        <v>10266</v>
      </c>
      <c r="C3814" s="2" t="s">
        <v>10294</v>
      </c>
      <c r="D3814" s="2" t="s">
        <v>10295</v>
      </c>
      <c r="E3814" s="2">
        <v>45</v>
      </c>
      <c r="F3814" s="2">
        <v>-6.6741000000000001</v>
      </c>
      <c r="G3814" s="2">
        <v>39.1843</v>
      </c>
      <c r="H3814" s="2" t="s">
        <v>37</v>
      </c>
      <c r="M3814" s="2" t="s">
        <v>10269</v>
      </c>
      <c r="N3814" s="2" t="s">
        <v>10269</v>
      </c>
      <c r="O3814" s="2" t="s">
        <v>10287</v>
      </c>
      <c r="P3814" s="2" t="s">
        <v>365</v>
      </c>
      <c r="V3814" s="2">
        <v>354.33300000000003</v>
      </c>
    </row>
    <row r="3815" spans="1:22" ht="128.25" x14ac:dyDescent="0.45">
      <c r="A3815" s="2" t="s">
        <v>10265</v>
      </c>
      <c r="B3815" s="2" t="s">
        <v>10266</v>
      </c>
      <c r="C3815" s="2" t="s">
        <v>10296</v>
      </c>
      <c r="D3815" s="2" t="s">
        <v>10297</v>
      </c>
      <c r="E3815" s="2">
        <v>207.5</v>
      </c>
      <c r="F3815" s="2">
        <v>-6.7945000000000002</v>
      </c>
      <c r="G3815" s="2">
        <v>39.208599999999997</v>
      </c>
      <c r="H3815" s="2" t="s">
        <v>37</v>
      </c>
      <c r="M3815" s="2" t="s">
        <v>10269</v>
      </c>
      <c r="N3815" s="2" t="s">
        <v>10269</v>
      </c>
      <c r="O3815" s="2" t="s">
        <v>10287</v>
      </c>
      <c r="P3815" s="2" t="s">
        <v>365</v>
      </c>
      <c r="V3815" s="2">
        <v>1633.8679999999999</v>
      </c>
    </row>
    <row r="3816" spans="1:22" ht="85.5" hidden="1" x14ac:dyDescent="0.45">
      <c r="A3816" s="2" t="s">
        <v>10298</v>
      </c>
      <c r="B3816" s="2" t="s">
        <v>10299</v>
      </c>
      <c r="C3816" s="2" t="s">
        <v>10300</v>
      </c>
      <c r="D3816" s="2" t="s">
        <v>10301</v>
      </c>
      <c r="E3816" s="2">
        <v>1.7</v>
      </c>
      <c r="F3816" s="2">
        <v>14.3215</v>
      </c>
      <c r="G3816" s="2">
        <v>100.30249999999999</v>
      </c>
      <c r="H3816" s="2" t="s">
        <v>401</v>
      </c>
      <c r="M3816" s="2" t="s">
        <v>10302</v>
      </c>
      <c r="N3816" s="2" t="s">
        <v>10303</v>
      </c>
      <c r="O3816" s="2" t="s">
        <v>10304</v>
      </c>
      <c r="P3816" s="2" t="s">
        <v>365</v>
      </c>
      <c r="V3816" s="2">
        <v>2.2669999999999999</v>
      </c>
    </row>
    <row r="3817" spans="1:22" ht="85.5" hidden="1" x14ac:dyDescent="0.45">
      <c r="A3817" s="2" t="s">
        <v>10298</v>
      </c>
      <c r="B3817" s="2" t="s">
        <v>10299</v>
      </c>
      <c r="C3817" s="2" t="s">
        <v>10305</v>
      </c>
      <c r="D3817" s="2" t="s">
        <v>10306</v>
      </c>
      <c r="E3817" s="2">
        <v>16</v>
      </c>
      <c r="F3817" s="2">
        <v>14.1691</v>
      </c>
      <c r="G3817" s="2">
        <v>100.5528</v>
      </c>
      <c r="H3817" s="2" t="s">
        <v>401</v>
      </c>
      <c r="M3817" s="2" t="s">
        <v>10307</v>
      </c>
      <c r="N3817" s="2" t="s">
        <v>10307</v>
      </c>
      <c r="O3817" s="2" t="s">
        <v>10308</v>
      </c>
      <c r="P3817" s="2" t="s">
        <v>365</v>
      </c>
      <c r="V3817" s="2">
        <v>21.338000000000001</v>
      </c>
    </row>
    <row r="3818" spans="1:22" ht="142.5" hidden="1" x14ac:dyDescent="0.45">
      <c r="A3818" s="2" t="s">
        <v>10298</v>
      </c>
      <c r="B3818" s="2" t="s">
        <v>10299</v>
      </c>
      <c r="C3818" s="2" t="s">
        <v>10309</v>
      </c>
      <c r="D3818" s="2" t="s">
        <v>10310</v>
      </c>
      <c r="E3818" s="2">
        <v>744</v>
      </c>
      <c r="F3818" s="2">
        <v>17.242599999999999</v>
      </c>
      <c r="G3818" s="2">
        <v>98.972300000000004</v>
      </c>
      <c r="H3818" s="2" t="s">
        <v>26</v>
      </c>
      <c r="M3818" s="2" t="s">
        <v>10311</v>
      </c>
      <c r="N3818" s="2" t="s">
        <v>10312</v>
      </c>
      <c r="O3818" s="2" t="s">
        <v>10313</v>
      </c>
      <c r="P3818" s="2" t="s">
        <v>27</v>
      </c>
      <c r="V3818" s="2">
        <v>1088.1099999999999</v>
      </c>
    </row>
    <row r="3819" spans="1:22" ht="128.25" x14ac:dyDescent="0.45">
      <c r="A3819" s="2" t="s">
        <v>10298</v>
      </c>
      <c r="B3819" s="2" t="s">
        <v>10299</v>
      </c>
      <c r="C3819" s="2" t="s">
        <v>10314</v>
      </c>
      <c r="D3819" s="2" t="s">
        <v>10315</v>
      </c>
      <c r="E3819" s="2">
        <v>132</v>
      </c>
      <c r="F3819" s="2">
        <v>13.0505</v>
      </c>
      <c r="G3819" s="2">
        <v>101.0859</v>
      </c>
      <c r="H3819" s="2" t="s">
        <v>37</v>
      </c>
      <c r="N3819" s="2" t="s">
        <v>10316</v>
      </c>
      <c r="O3819" s="2" t="s">
        <v>10317</v>
      </c>
      <c r="P3819" s="2" t="s">
        <v>365</v>
      </c>
      <c r="V3819" s="2">
        <v>540.41600000000005</v>
      </c>
    </row>
    <row r="3820" spans="1:22" ht="85.5" hidden="1" x14ac:dyDescent="0.45">
      <c r="A3820" s="2" t="s">
        <v>10298</v>
      </c>
      <c r="B3820" s="2" t="s">
        <v>10299</v>
      </c>
      <c r="C3820" s="2" t="s">
        <v>10318</v>
      </c>
      <c r="D3820" s="2" t="s">
        <v>10319</v>
      </c>
      <c r="E3820" s="2">
        <v>7.4</v>
      </c>
      <c r="F3820" s="2">
        <v>14.6592</v>
      </c>
      <c r="G3820" s="2">
        <v>102.6147</v>
      </c>
      <c r="H3820" s="2" t="s">
        <v>401</v>
      </c>
      <c r="M3820" s="2" t="s">
        <v>10320</v>
      </c>
      <c r="N3820" s="2" t="s">
        <v>10321</v>
      </c>
      <c r="O3820" s="2" t="s">
        <v>10322</v>
      </c>
      <c r="P3820" s="2" t="s">
        <v>365</v>
      </c>
      <c r="V3820" s="2">
        <v>9.8689999999999998</v>
      </c>
    </row>
    <row r="3821" spans="1:22" ht="85.5" hidden="1" x14ac:dyDescent="0.45">
      <c r="A3821" s="2" t="s">
        <v>10298</v>
      </c>
      <c r="B3821" s="2" t="s">
        <v>10299</v>
      </c>
      <c r="C3821" s="2" t="s">
        <v>10323</v>
      </c>
      <c r="D3821" s="2" t="s">
        <v>10324</v>
      </c>
      <c r="E3821" s="2">
        <v>7.4</v>
      </c>
      <c r="F3821" s="2">
        <v>14.6996</v>
      </c>
      <c r="G3821" s="2">
        <v>102.4787</v>
      </c>
      <c r="H3821" s="2" t="s">
        <v>401</v>
      </c>
      <c r="M3821" s="2" t="s">
        <v>10325</v>
      </c>
      <c r="N3821" s="2" t="s">
        <v>10321</v>
      </c>
      <c r="O3821" s="2" t="s">
        <v>10322</v>
      </c>
      <c r="P3821" s="2" t="s">
        <v>365</v>
      </c>
      <c r="V3821" s="2">
        <v>9.8689999999999998</v>
      </c>
    </row>
    <row r="3822" spans="1:22" ht="85.5" hidden="1" x14ac:dyDescent="0.45">
      <c r="A3822" s="2" t="s">
        <v>10298</v>
      </c>
      <c r="B3822" s="2" t="s">
        <v>10299</v>
      </c>
      <c r="C3822" s="2" t="s">
        <v>10326</v>
      </c>
      <c r="D3822" s="2" t="s">
        <v>10327</v>
      </c>
      <c r="E3822" s="2">
        <v>7.4</v>
      </c>
      <c r="F3822" s="2">
        <v>14.7615</v>
      </c>
      <c r="G3822" s="2">
        <v>103.0633</v>
      </c>
      <c r="H3822" s="2" t="s">
        <v>401</v>
      </c>
      <c r="M3822" s="2" t="s">
        <v>10328</v>
      </c>
      <c r="N3822" s="2" t="s">
        <v>10321</v>
      </c>
      <c r="O3822" s="2" t="s">
        <v>10322</v>
      </c>
      <c r="P3822" s="2" t="s">
        <v>365</v>
      </c>
      <c r="V3822" s="2">
        <v>9.8689999999999998</v>
      </c>
    </row>
    <row r="3823" spans="1:22" ht="128.25" x14ac:dyDescent="0.45">
      <c r="A3823" s="2" t="s">
        <v>10298</v>
      </c>
      <c r="B3823" s="2" t="s">
        <v>10299</v>
      </c>
      <c r="C3823" s="2" t="s">
        <v>10329</v>
      </c>
      <c r="D3823" s="2" t="s">
        <v>10330</v>
      </c>
      <c r="E3823" s="2">
        <v>228</v>
      </c>
      <c r="F3823" s="2">
        <v>12.7014</v>
      </c>
      <c r="G3823" s="2">
        <v>101.1258</v>
      </c>
      <c r="H3823" s="2" t="s">
        <v>37</v>
      </c>
      <c r="M3823" s="2" t="s">
        <v>10331</v>
      </c>
      <c r="N3823" s="2" t="s">
        <v>10331</v>
      </c>
      <c r="O3823" s="2" t="s">
        <v>10332</v>
      </c>
      <c r="P3823" s="2" t="s">
        <v>27</v>
      </c>
      <c r="V3823" s="2">
        <v>933.447</v>
      </c>
    </row>
    <row r="3824" spans="1:22" ht="128.25" x14ac:dyDescent="0.45">
      <c r="A3824" s="2" t="s">
        <v>10298</v>
      </c>
      <c r="B3824" s="2" t="s">
        <v>10299</v>
      </c>
      <c r="C3824" s="2" t="s">
        <v>10333</v>
      </c>
      <c r="D3824" s="2" t="s">
        <v>10334</v>
      </c>
      <c r="E3824" s="2">
        <v>114</v>
      </c>
      <c r="F3824" s="2">
        <v>12.7547</v>
      </c>
      <c r="G3824" s="2">
        <v>101.16370000000001</v>
      </c>
      <c r="H3824" s="2" t="s">
        <v>37</v>
      </c>
      <c r="M3824" s="2" t="s">
        <v>10331</v>
      </c>
      <c r="N3824" s="2" t="s">
        <v>10331</v>
      </c>
      <c r="O3824" s="2" t="s">
        <v>10335</v>
      </c>
      <c r="P3824" s="2" t="s">
        <v>27</v>
      </c>
      <c r="V3824" s="2">
        <v>466.72300000000001</v>
      </c>
    </row>
    <row r="3825" spans="1:22" ht="71.25" hidden="1" x14ac:dyDescent="0.45">
      <c r="A3825" s="2" t="s">
        <v>10336</v>
      </c>
      <c r="B3825" s="2" t="s">
        <v>10337</v>
      </c>
      <c r="C3825" s="2" t="s">
        <v>10338</v>
      </c>
      <c r="D3825" s="2" t="s">
        <v>10339</v>
      </c>
      <c r="E3825" s="2">
        <v>101.214</v>
      </c>
      <c r="F3825" s="2">
        <v>6.17</v>
      </c>
      <c r="G3825" s="2">
        <v>1.35</v>
      </c>
      <c r="H3825" s="2" t="s">
        <v>50</v>
      </c>
      <c r="N3825" s="2" t="s">
        <v>53</v>
      </c>
      <c r="O3825" s="2" t="s">
        <v>46</v>
      </c>
      <c r="P3825" s="2" t="s">
        <v>47</v>
      </c>
      <c r="V3825" s="2">
        <v>17</v>
      </c>
    </row>
    <row r="3826" spans="1:22" ht="71.25" hidden="1" x14ac:dyDescent="0.45">
      <c r="A3826" s="2" t="s">
        <v>10336</v>
      </c>
      <c r="B3826" s="2" t="s">
        <v>10337</v>
      </c>
      <c r="C3826" s="2" t="s">
        <v>10340</v>
      </c>
      <c r="D3826" s="2" t="s">
        <v>10341</v>
      </c>
      <c r="E3826" s="2">
        <v>65.599999999999994</v>
      </c>
      <c r="F3826" s="2">
        <v>7.4240000000000004</v>
      </c>
      <c r="G3826" s="2">
        <v>1.4350000000000001</v>
      </c>
      <c r="H3826" s="2" t="s">
        <v>26</v>
      </c>
      <c r="N3826" s="2" t="s">
        <v>53</v>
      </c>
      <c r="O3826" s="2" t="s">
        <v>46</v>
      </c>
      <c r="P3826" s="2" t="s">
        <v>47</v>
      </c>
      <c r="V3826" s="2">
        <v>120</v>
      </c>
    </row>
    <row r="3827" spans="1:22" ht="71.25" x14ac:dyDescent="0.45">
      <c r="A3827" s="2" t="s">
        <v>10336</v>
      </c>
      <c r="B3827" s="2" t="s">
        <v>10337</v>
      </c>
      <c r="C3827" s="2" t="s">
        <v>10342</v>
      </c>
      <c r="D3827" s="2" t="s">
        <v>10343</v>
      </c>
      <c r="E3827" s="2">
        <v>28.3</v>
      </c>
      <c r="F3827" s="2">
        <v>6.1699000000000002</v>
      </c>
      <c r="G3827" s="2">
        <v>1.3495999999999999</v>
      </c>
      <c r="H3827" s="2" t="s">
        <v>37</v>
      </c>
      <c r="N3827" s="2" t="s">
        <v>53</v>
      </c>
      <c r="O3827" s="2" t="s">
        <v>46</v>
      </c>
      <c r="P3827" s="2" t="s">
        <v>47</v>
      </c>
      <c r="V3827" s="2">
        <v>0</v>
      </c>
    </row>
    <row r="3828" spans="1:22" ht="85.5" x14ac:dyDescent="0.45">
      <c r="A3828" s="2" t="s">
        <v>10344</v>
      </c>
      <c r="B3828" s="2" t="s">
        <v>10345</v>
      </c>
      <c r="C3828" s="2" t="s">
        <v>10346</v>
      </c>
      <c r="D3828" s="2" t="s">
        <v>10347</v>
      </c>
      <c r="E3828" s="2">
        <v>65.599999999999994</v>
      </c>
      <c r="F3828" s="2">
        <v>11.1425</v>
      </c>
      <c r="G3828" s="2">
        <v>-60.7913</v>
      </c>
      <c r="H3828" s="2" t="s">
        <v>37</v>
      </c>
      <c r="L3828" s="2">
        <v>2009</v>
      </c>
      <c r="M3828" s="2" t="s">
        <v>10348</v>
      </c>
      <c r="N3828" s="2" t="s">
        <v>10349</v>
      </c>
      <c r="O3828" s="2" t="s">
        <v>10350</v>
      </c>
      <c r="P3828" s="2" t="s">
        <v>365</v>
      </c>
      <c r="V3828" s="2">
        <v>345.471</v>
      </c>
    </row>
    <row r="3829" spans="1:22" ht="114" x14ac:dyDescent="0.45">
      <c r="A3829" s="2" t="s">
        <v>10344</v>
      </c>
      <c r="B3829" s="2" t="s">
        <v>10345</v>
      </c>
      <c r="C3829" s="2" t="s">
        <v>10351</v>
      </c>
      <c r="D3829" s="2" t="s">
        <v>10352</v>
      </c>
      <c r="E3829" s="2">
        <v>236</v>
      </c>
      <c r="F3829" s="2">
        <v>10.147600000000001</v>
      </c>
      <c r="G3829" s="2">
        <v>-61.474699999999999</v>
      </c>
      <c r="H3829" s="2" t="s">
        <v>37</v>
      </c>
      <c r="M3829" s="2" t="s">
        <v>10353</v>
      </c>
      <c r="N3829" s="2" t="s">
        <v>10353</v>
      </c>
      <c r="O3829" s="2" t="s">
        <v>10354</v>
      </c>
      <c r="P3829" s="2" t="s">
        <v>365</v>
      </c>
      <c r="V3829" s="2">
        <v>1242.854</v>
      </c>
    </row>
    <row r="3830" spans="1:22" ht="114" x14ac:dyDescent="0.45">
      <c r="A3830" s="2" t="s">
        <v>10344</v>
      </c>
      <c r="B3830" s="2" t="s">
        <v>10345</v>
      </c>
      <c r="C3830" s="2" t="s">
        <v>10355</v>
      </c>
      <c r="D3830" s="2" t="s">
        <v>10356</v>
      </c>
      <c r="E3830" s="2">
        <v>852</v>
      </c>
      <c r="F3830" s="2">
        <v>10.418799999999999</v>
      </c>
      <c r="G3830" s="2">
        <v>-61.485500000000002</v>
      </c>
      <c r="H3830" s="2" t="s">
        <v>37</v>
      </c>
      <c r="L3830" s="2">
        <v>1999</v>
      </c>
      <c r="M3830" s="2" t="s">
        <v>10353</v>
      </c>
      <c r="N3830" s="2" t="s">
        <v>10353</v>
      </c>
      <c r="O3830" s="2" t="s">
        <v>10357</v>
      </c>
      <c r="P3830" s="2" t="s">
        <v>365</v>
      </c>
      <c r="V3830" s="2">
        <v>4486.915</v>
      </c>
    </row>
    <row r="3831" spans="1:22" ht="114" hidden="1" x14ac:dyDescent="0.45">
      <c r="A3831" s="2" t="s">
        <v>10344</v>
      </c>
      <c r="B3831" s="2" t="s">
        <v>10345</v>
      </c>
      <c r="C3831" s="2" t="s">
        <v>10358</v>
      </c>
      <c r="D3831" s="2" t="s">
        <v>10359</v>
      </c>
      <c r="E3831" s="2">
        <v>260</v>
      </c>
      <c r="F3831" s="2">
        <v>10.656499999999999</v>
      </c>
      <c r="G3831" s="2">
        <v>-61.5182</v>
      </c>
      <c r="H3831" s="2" t="s">
        <v>50</v>
      </c>
      <c r="M3831" s="2" t="s">
        <v>10353</v>
      </c>
      <c r="N3831" s="2" t="s">
        <v>10353</v>
      </c>
      <c r="O3831" s="2" t="s">
        <v>10360</v>
      </c>
      <c r="P3831" s="2" t="s">
        <v>365</v>
      </c>
      <c r="V3831" s="2">
        <v>23.026</v>
      </c>
    </row>
    <row r="3832" spans="1:22" ht="114" hidden="1" x14ac:dyDescent="0.45">
      <c r="A3832" s="2" t="s">
        <v>10344</v>
      </c>
      <c r="B3832" s="2" t="s">
        <v>10345</v>
      </c>
      <c r="C3832" s="2" t="s">
        <v>10361</v>
      </c>
      <c r="D3832" s="2" t="s">
        <v>10362</v>
      </c>
      <c r="E3832" s="2">
        <v>11</v>
      </c>
      <c r="F3832" s="2">
        <v>11.184699999999999</v>
      </c>
      <c r="G3832" s="2">
        <v>-60.7378</v>
      </c>
      <c r="H3832" s="2" t="s">
        <v>50</v>
      </c>
      <c r="M3832" s="2" t="s">
        <v>10353</v>
      </c>
      <c r="N3832" s="2" t="s">
        <v>10349</v>
      </c>
      <c r="O3832" s="2" t="s">
        <v>10350</v>
      </c>
      <c r="P3832" s="2" t="s">
        <v>365</v>
      </c>
      <c r="V3832" s="2">
        <v>0.97399999999999998</v>
      </c>
    </row>
    <row r="3833" spans="1:22" ht="85.5" x14ac:dyDescent="0.45">
      <c r="A3833" s="2" t="s">
        <v>10344</v>
      </c>
      <c r="B3833" s="2" t="s">
        <v>10345</v>
      </c>
      <c r="C3833" s="2" t="s">
        <v>10363</v>
      </c>
      <c r="D3833" s="2" t="s">
        <v>10364</v>
      </c>
      <c r="E3833" s="2">
        <v>720</v>
      </c>
      <c r="F3833" s="2">
        <v>10.2171</v>
      </c>
      <c r="G3833" s="2">
        <v>-61.625399999999999</v>
      </c>
      <c r="H3833" s="2" t="s">
        <v>37</v>
      </c>
      <c r="L3833" s="2">
        <v>2009</v>
      </c>
      <c r="M3833" s="2" t="s">
        <v>10365</v>
      </c>
      <c r="N3833" s="2" t="s">
        <v>10349</v>
      </c>
      <c r="O3833" s="2" t="s">
        <v>10350</v>
      </c>
      <c r="P3833" s="2" t="s">
        <v>365</v>
      </c>
      <c r="V3833" s="2">
        <v>3791.759</v>
      </c>
    </row>
    <row r="3834" spans="1:22" ht="409.5" hidden="1" x14ac:dyDescent="0.45">
      <c r="A3834" s="2" t="s">
        <v>10366</v>
      </c>
      <c r="B3834" s="2" t="s">
        <v>10367</v>
      </c>
      <c r="C3834" s="2" t="s">
        <v>10368</v>
      </c>
      <c r="D3834" s="2" t="s">
        <v>10369</v>
      </c>
      <c r="E3834" s="2">
        <v>4.8</v>
      </c>
      <c r="F3834" s="2">
        <v>36.799599999999998</v>
      </c>
      <c r="G3834" s="2">
        <v>9.7726000000000006</v>
      </c>
      <c r="H3834" s="2" t="s">
        <v>26</v>
      </c>
      <c r="L3834" s="2">
        <v>1956</v>
      </c>
      <c r="N3834" s="2" t="s">
        <v>1135</v>
      </c>
      <c r="O3834" s="2" t="s">
        <v>10370</v>
      </c>
      <c r="P3834" s="2" t="s">
        <v>27</v>
      </c>
      <c r="V3834" s="2">
        <v>4.9589999999999996</v>
      </c>
    </row>
    <row r="3835" spans="1:22" ht="409.5" x14ac:dyDescent="0.45">
      <c r="A3835" s="2" t="s">
        <v>10366</v>
      </c>
      <c r="B3835" s="2" t="s">
        <v>10367</v>
      </c>
      <c r="C3835" s="2" t="s">
        <v>10371</v>
      </c>
      <c r="D3835" s="2" t="s">
        <v>10372</v>
      </c>
      <c r="E3835" s="2">
        <v>486</v>
      </c>
      <c r="F3835" s="2">
        <v>36.4634</v>
      </c>
      <c r="G3835" s="2">
        <v>10.056699999999999</v>
      </c>
      <c r="H3835" s="2" t="s">
        <v>37</v>
      </c>
      <c r="L3835" s="2">
        <v>1997</v>
      </c>
      <c r="N3835" s="2" t="s">
        <v>1135</v>
      </c>
      <c r="O3835" s="2" t="s">
        <v>10370</v>
      </c>
      <c r="P3835" s="2" t="s">
        <v>365</v>
      </c>
      <c r="V3835" s="2">
        <v>1793.4760000000001</v>
      </c>
    </row>
    <row r="3836" spans="1:22" ht="409.5" x14ac:dyDescent="0.45">
      <c r="A3836" s="2" t="s">
        <v>10366</v>
      </c>
      <c r="B3836" s="2" t="s">
        <v>10367</v>
      </c>
      <c r="C3836" s="2" t="s">
        <v>10373</v>
      </c>
      <c r="D3836" s="2" t="s">
        <v>10374</v>
      </c>
      <c r="E3836" s="2">
        <v>185</v>
      </c>
      <c r="F3836" s="2">
        <v>33.918100000000003</v>
      </c>
      <c r="G3836" s="2">
        <v>10.037599999999999</v>
      </c>
      <c r="H3836" s="2" t="s">
        <v>37</v>
      </c>
      <c r="L3836" s="2">
        <v>1977</v>
      </c>
      <c r="N3836" s="2" t="s">
        <v>1135</v>
      </c>
      <c r="O3836" s="2" t="s">
        <v>10370</v>
      </c>
      <c r="P3836" s="2" t="s">
        <v>365</v>
      </c>
      <c r="V3836" s="2">
        <v>682.702</v>
      </c>
    </row>
    <row r="3837" spans="1:22" ht="409.5" hidden="1" x14ac:dyDescent="0.45">
      <c r="A3837" s="2" t="s">
        <v>10366</v>
      </c>
      <c r="B3837" s="2" t="s">
        <v>10367</v>
      </c>
      <c r="C3837" s="2" t="s">
        <v>10375</v>
      </c>
      <c r="D3837" s="2" t="s">
        <v>10376</v>
      </c>
      <c r="E3837" s="2">
        <v>1.2</v>
      </c>
      <c r="F3837" s="2">
        <v>36.671999999999997</v>
      </c>
      <c r="G3837" s="2">
        <v>8.7883999999999993</v>
      </c>
      <c r="H3837" s="2" t="s">
        <v>26</v>
      </c>
      <c r="L3837" s="2">
        <v>2003</v>
      </c>
      <c r="N3837" s="2" t="s">
        <v>1135</v>
      </c>
      <c r="O3837" s="2" t="s">
        <v>10370</v>
      </c>
      <c r="P3837" s="2" t="s">
        <v>27</v>
      </c>
      <c r="V3837" s="2">
        <v>1.24</v>
      </c>
    </row>
    <row r="3838" spans="1:22" ht="409.5" x14ac:dyDescent="0.45">
      <c r="A3838" s="2" t="s">
        <v>10366</v>
      </c>
      <c r="B3838" s="2" t="s">
        <v>10367</v>
      </c>
      <c r="C3838" s="2" t="s">
        <v>10377</v>
      </c>
      <c r="D3838" s="2" t="s">
        <v>10378</v>
      </c>
      <c r="E3838" s="2">
        <v>236</v>
      </c>
      <c r="F3838" s="2">
        <v>34.9054</v>
      </c>
      <c r="G3838" s="2">
        <v>8.5408000000000008</v>
      </c>
      <c r="H3838" s="2" t="s">
        <v>37</v>
      </c>
      <c r="L3838" s="2">
        <v>2005</v>
      </c>
      <c r="N3838" s="2" t="s">
        <v>1135</v>
      </c>
      <c r="O3838" s="2" t="s">
        <v>10370</v>
      </c>
      <c r="P3838" s="2" t="s">
        <v>27</v>
      </c>
      <c r="V3838" s="2">
        <v>870.90599999999995</v>
      </c>
    </row>
    <row r="3839" spans="1:22" ht="409.5" hidden="1" x14ac:dyDescent="0.45">
      <c r="A3839" s="2" t="s">
        <v>10366</v>
      </c>
      <c r="B3839" s="2" t="s">
        <v>10367</v>
      </c>
      <c r="C3839" s="2" t="s">
        <v>10379</v>
      </c>
      <c r="D3839" s="2" t="s">
        <v>10380</v>
      </c>
      <c r="E3839" s="2">
        <v>1.2</v>
      </c>
      <c r="F3839" s="2">
        <v>36.591999999999999</v>
      </c>
      <c r="G3839" s="2">
        <v>8.7059999999999995</v>
      </c>
      <c r="H3839" s="2" t="s">
        <v>26</v>
      </c>
      <c r="L3839" s="2">
        <v>1962</v>
      </c>
      <c r="N3839" s="2" t="s">
        <v>1135</v>
      </c>
      <c r="O3839" s="2" t="s">
        <v>10370</v>
      </c>
      <c r="P3839" s="2" t="s">
        <v>27</v>
      </c>
      <c r="V3839" s="2">
        <v>1.24</v>
      </c>
    </row>
    <row r="3840" spans="1:22" ht="409.5" x14ac:dyDescent="0.45">
      <c r="A3840" s="2" t="s">
        <v>10366</v>
      </c>
      <c r="B3840" s="2" t="s">
        <v>10367</v>
      </c>
      <c r="C3840" s="2" t="s">
        <v>10381</v>
      </c>
      <c r="D3840" s="2" t="s">
        <v>10382</v>
      </c>
      <c r="E3840" s="2">
        <v>415</v>
      </c>
      <c r="F3840" s="2">
        <v>33.926299999999998</v>
      </c>
      <c r="G3840" s="2">
        <v>10.0932</v>
      </c>
      <c r="H3840" s="2" t="s">
        <v>37</v>
      </c>
      <c r="L3840" s="2">
        <v>2011</v>
      </c>
      <c r="N3840" s="2" t="s">
        <v>1135</v>
      </c>
      <c r="O3840" s="2" t="s">
        <v>10370</v>
      </c>
      <c r="P3840" s="2" t="s">
        <v>27</v>
      </c>
      <c r="V3840" s="2">
        <v>1531.4659999999999</v>
      </c>
    </row>
    <row r="3841" spans="1:22" ht="409.5" x14ac:dyDescent="0.45">
      <c r="A3841" s="2" t="s">
        <v>10366</v>
      </c>
      <c r="B3841" s="2" t="s">
        <v>10367</v>
      </c>
      <c r="C3841" s="2" t="s">
        <v>10381</v>
      </c>
      <c r="D3841" s="2" t="s">
        <v>10383</v>
      </c>
      <c r="E3841" s="2">
        <v>22</v>
      </c>
      <c r="F3841" s="2">
        <v>33.926299999999998</v>
      </c>
      <c r="G3841" s="2">
        <v>10.0932</v>
      </c>
      <c r="H3841" s="2" t="s">
        <v>37</v>
      </c>
      <c r="L3841" s="2">
        <v>1973</v>
      </c>
      <c r="N3841" s="2" t="s">
        <v>1135</v>
      </c>
      <c r="O3841" s="2" t="s">
        <v>10370</v>
      </c>
      <c r="P3841" s="2" t="s">
        <v>27</v>
      </c>
      <c r="V3841" s="2">
        <v>81.186000000000007</v>
      </c>
    </row>
    <row r="3842" spans="1:22" ht="409.5" x14ac:dyDescent="0.45">
      <c r="A3842" s="2" t="s">
        <v>10366</v>
      </c>
      <c r="B3842" s="2" t="s">
        <v>10367</v>
      </c>
      <c r="C3842" s="2" t="s">
        <v>10384</v>
      </c>
      <c r="D3842" s="2" t="s">
        <v>10385</v>
      </c>
      <c r="E3842" s="2">
        <v>123</v>
      </c>
      <c r="F3842" s="2">
        <v>36.814799999999998</v>
      </c>
      <c r="G3842" s="2">
        <v>10.2897</v>
      </c>
      <c r="H3842" s="2" t="s">
        <v>37</v>
      </c>
      <c r="L3842" s="2">
        <v>2005</v>
      </c>
      <c r="N3842" s="2" t="s">
        <v>1135</v>
      </c>
      <c r="O3842" s="2" t="s">
        <v>10370</v>
      </c>
      <c r="P3842" s="2" t="s">
        <v>365</v>
      </c>
      <c r="V3842" s="2">
        <v>453.904</v>
      </c>
    </row>
    <row r="3843" spans="1:22" ht="409.5" x14ac:dyDescent="0.45">
      <c r="A3843" s="2" t="s">
        <v>10366</v>
      </c>
      <c r="B3843" s="2" t="s">
        <v>10367</v>
      </c>
      <c r="C3843" s="2" t="s">
        <v>10386</v>
      </c>
      <c r="D3843" s="2" t="s">
        <v>10387</v>
      </c>
      <c r="E3843" s="2">
        <v>470</v>
      </c>
      <c r="F3843" s="2">
        <v>36.798999999999999</v>
      </c>
      <c r="G3843" s="2">
        <v>10.2865</v>
      </c>
      <c r="H3843" s="2" t="s">
        <v>37</v>
      </c>
      <c r="L3843" s="2">
        <v>2002</v>
      </c>
      <c r="N3843" s="2" t="s">
        <v>1135</v>
      </c>
      <c r="O3843" s="2" t="s">
        <v>10370</v>
      </c>
      <c r="P3843" s="2" t="s">
        <v>27</v>
      </c>
      <c r="V3843" s="2">
        <v>1734.432</v>
      </c>
    </row>
    <row r="3844" spans="1:22" ht="409.5" hidden="1" x14ac:dyDescent="0.45">
      <c r="A3844" s="2" t="s">
        <v>10366</v>
      </c>
      <c r="B3844" s="2" t="s">
        <v>10367</v>
      </c>
      <c r="C3844" s="2" t="s">
        <v>10388</v>
      </c>
      <c r="D3844" s="2" t="s">
        <v>10389</v>
      </c>
      <c r="E3844" s="2">
        <v>1</v>
      </c>
      <c r="F3844" s="2">
        <v>36.761099999999999</v>
      </c>
      <c r="G3844" s="2">
        <v>9.0023999999999997</v>
      </c>
      <c r="H3844" s="2" t="s">
        <v>26</v>
      </c>
      <c r="L3844" s="2">
        <v>1969</v>
      </c>
      <c r="N3844" s="2" t="s">
        <v>1135</v>
      </c>
      <c r="O3844" s="2" t="s">
        <v>10370</v>
      </c>
      <c r="P3844" s="2" t="s">
        <v>27</v>
      </c>
      <c r="V3844" s="2">
        <v>1.0329999999999999</v>
      </c>
    </row>
    <row r="3845" spans="1:22" ht="409.5" x14ac:dyDescent="0.45">
      <c r="A3845" s="2" t="s">
        <v>10366</v>
      </c>
      <c r="B3845" s="2" t="s">
        <v>10367</v>
      </c>
      <c r="C3845" s="2" t="s">
        <v>10390</v>
      </c>
      <c r="D3845" s="2" t="s">
        <v>10391</v>
      </c>
      <c r="E3845" s="2">
        <v>68</v>
      </c>
      <c r="F3845" s="2">
        <v>35.203099999999999</v>
      </c>
      <c r="G3845" s="2">
        <v>8.7708999999999993</v>
      </c>
      <c r="H3845" s="2" t="s">
        <v>37</v>
      </c>
      <c r="L3845" s="2">
        <v>1984</v>
      </c>
      <c r="N3845" s="2" t="s">
        <v>1135</v>
      </c>
      <c r="O3845" s="2" t="s">
        <v>10370</v>
      </c>
      <c r="P3845" s="2" t="s">
        <v>365</v>
      </c>
      <c r="V3845" s="2">
        <v>250.93899999999999</v>
      </c>
    </row>
    <row r="3846" spans="1:22" ht="409.5" x14ac:dyDescent="0.45">
      <c r="A3846" s="2" t="s">
        <v>10366</v>
      </c>
      <c r="B3846" s="2" t="s">
        <v>10367</v>
      </c>
      <c r="C3846" s="2" t="s">
        <v>10392</v>
      </c>
      <c r="D3846" s="2" t="s">
        <v>10393</v>
      </c>
      <c r="E3846" s="2">
        <v>56</v>
      </c>
      <c r="F3846" s="2">
        <v>36.5809</v>
      </c>
      <c r="G3846" s="2">
        <v>10.828799999999999</v>
      </c>
      <c r="H3846" s="2" t="s">
        <v>37</v>
      </c>
      <c r="L3846" s="2">
        <v>1978</v>
      </c>
      <c r="N3846" s="2" t="s">
        <v>1135</v>
      </c>
      <c r="O3846" s="2" t="s">
        <v>10370</v>
      </c>
      <c r="P3846" s="2" t="s">
        <v>365</v>
      </c>
      <c r="V3846" s="2">
        <v>206.65600000000001</v>
      </c>
    </row>
    <row r="3847" spans="1:22" ht="409.5" x14ac:dyDescent="0.45">
      <c r="A3847" s="2" t="s">
        <v>10366</v>
      </c>
      <c r="B3847" s="2" t="s">
        <v>10367</v>
      </c>
      <c r="C3847" s="2" t="s">
        <v>10394</v>
      </c>
      <c r="D3847" s="2" t="s">
        <v>10395</v>
      </c>
      <c r="E3847" s="2">
        <v>44</v>
      </c>
      <c r="F3847" s="2">
        <v>37.148200000000003</v>
      </c>
      <c r="G3847" s="2">
        <v>9.8005999999999993</v>
      </c>
      <c r="H3847" s="2" t="s">
        <v>37</v>
      </c>
      <c r="L3847" s="2">
        <v>1978</v>
      </c>
      <c r="N3847" s="2" t="s">
        <v>1135</v>
      </c>
      <c r="O3847" s="2" t="s">
        <v>10370</v>
      </c>
      <c r="P3847" s="2" t="s">
        <v>365</v>
      </c>
      <c r="V3847" s="2">
        <v>162.37200000000001</v>
      </c>
    </row>
    <row r="3848" spans="1:22" ht="409.5" hidden="1" x14ac:dyDescent="0.45">
      <c r="A3848" s="2" t="s">
        <v>10366</v>
      </c>
      <c r="B3848" s="2" t="s">
        <v>10367</v>
      </c>
      <c r="C3848" s="2" t="s">
        <v>10396</v>
      </c>
      <c r="D3848" s="2" t="s">
        <v>10397</v>
      </c>
      <c r="E3848" s="2">
        <v>72</v>
      </c>
      <c r="F3848" s="2">
        <v>37.194600000000001</v>
      </c>
      <c r="G3848" s="2">
        <v>10.061</v>
      </c>
      <c r="H3848" s="2" t="s">
        <v>257</v>
      </c>
      <c r="L3848" s="2">
        <v>2013</v>
      </c>
      <c r="N3848" s="2" t="s">
        <v>1135</v>
      </c>
      <c r="O3848" s="2" t="s">
        <v>10370</v>
      </c>
      <c r="P3848" s="2" t="s">
        <v>365</v>
      </c>
      <c r="V3848" s="2">
        <v>257.07</v>
      </c>
    </row>
    <row r="3849" spans="1:22" ht="409.5" hidden="1" x14ac:dyDescent="0.45">
      <c r="A3849" s="2" t="s">
        <v>10366</v>
      </c>
      <c r="B3849" s="2" t="s">
        <v>10367</v>
      </c>
      <c r="C3849" s="2" t="s">
        <v>10398</v>
      </c>
      <c r="D3849" s="2" t="s">
        <v>10399</v>
      </c>
      <c r="E3849" s="2">
        <v>13</v>
      </c>
      <c r="F3849" s="2">
        <v>36.314399999999999</v>
      </c>
      <c r="G3849" s="2">
        <v>8.7026000000000003</v>
      </c>
      <c r="H3849" s="2" t="s">
        <v>26</v>
      </c>
      <c r="L3849" s="2">
        <v>1956</v>
      </c>
      <c r="N3849" s="2" t="s">
        <v>1135</v>
      </c>
      <c r="O3849" s="2" t="s">
        <v>10370</v>
      </c>
      <c r="P3849" s="2" t="s">
        <v>27</v>
      </c>
      <c r="V3849" s="2">
        <v>13.432</v>
      </c>
    </row>
    <row r="3850" spans="1:22" ht="409.5" x14ac:dyDescent="0.45">
      <c r="A3850" s="2" t="s">
        <v>10366</v>
      </c>
      <c r="B3850" s="2" t="s">
        <v>10367</v>
      </c>
      <c r="C3850" s="2" t="s">
        <v>10400</v>
      </c>
      <c r="D3850" s="2" t="s">
        <v>10401</v>
      </c>
      <c r="E3850" s="2">
        <v>700</v>
      </c>
      <c r="F3850" s="2">
        <v>36.796700000000001</v>
      </c>
      <c r="G3850" s="2">
        <v>10.282999999999999</v>
      </c>
      <c r="H3850" s="2" t="s">
        <v>37</v>
      </c>
      <c r="L3850" s="2">
        <v>1985</v>
      </c>
      <c r="N3850" s="2" t="s">
        <v>1135</v>
      </c>
      <c r="O3850" s="2" t="s">
        <v>10370</v>
      </c>
      <c r="P3850" s="2" t="s">
        <v>27</v>
      </c>
      <c r="V3850" s="2">
        <v>2583.1959999999999</v>
      </c>
    </row>
    <row r="3851" spans="1:22" ht="409.5" x14ac:dyDescent="0.45">
      <c r="A3851" s="2" t="s">
        <v>10366</v>
      </c>
      <c r="B3851" s="2" t="s">
        <v>10367</v>
      </c>
      <c r="C3851" s="2" t="s">
        <v>10402</v>
      </c>
      <c r="D3851" s="2" t="s">
        <v>10403</v>
      </c>
      <c r="E3851" s="2">
        <v>44</v>
      </c>
      <c r="F3851" s="2">
        <v>34.807299999999998</v>
      </c>
      <c r="G3851" s="2">
        <v>10.703099999999999</v>
      </c>
      <c r="H3851" s="2" t="s">
        <v>37</v>
      </c>
      <c r="L3851" s="2">
        <v>1977</v>
      </c>
      <c r="N3851" s="2" t="s">
        <v>1135</v>
      </c>
      <c r="O3851" s="2" t="s">
        <v>10370</v>
      </c>
      <c r="P3851" s="2" t="s">
        <v>365</v>
      </c>
      <c r="V3851" s="2">
        <v>162.37200000000001</v>
      </c>
    </row>
    <row r="3852" spans="1:22" ht="409.5" hidden="1" x14ac:dyDescent="0.45">
      <c r="A3852" s="2" t="s">
        <v>10366</v>
      </c>
      <c r="B3852" s="2" t="s">
        <v>10367</v>
      </c>
      <c r="C3852" s="2" t="s">
        <v>10404</v>
      </c>
      <c r="D3852" s="2" t="s">
        <v>10405</v>
      </c>
      <c r="E3852" s="2">
        <v>70</v>
      </c>
      <c r="F3852" s="2">
        <v>37.041899999999998</v>
      </c>
      <c r="G3852" s="2">
        <v>10.936299999999999</v>
      </c>
      <c r="H3852" s="2" t="s">
        <v>257</v>
      </c>
      <c r="N3852" s="2" t="s">
        <v>1135</v>
      </c>
      <c r="O3852" s="2" t="s">
        <v>10370</v>
      </c>
      <c r="P3852" s="2" t="s">
        <v>27</v>
      </c>
      <c r="V3852" s="2">
        <v>249.93</v>
      </c>
    </row>
    <row r="3853" spans="1:22" ht="409.5" hidden="1" x14ac:dyDescent="0.45">
      <c r="A3853" s="2" t="s">
        <v>10366</v>
      </c>
      <c r="B3853" s="2" t="s">
        <v>10367</v>
      </c>
      <c r="C3853" s="2" t="s">
        <v>10406</v>
      </c>
      <c r="D3853" s="2" t="s">
        <v>10407</v>
      </c>
      <c r="E3853" s="2">
        <v>33</v>
      </c>
      <c r="F3853" s="2">
        <v>36.590000000000003</v>
      </c>
      <c r="G3853" s="2">
        <v>9.3970000000000002</v>
      </c>
      <c r="H3853" s="2" t="s">
        <v>26</v>
      </c>
      <c r="L3853" s="2">
        <v>1983</v>
      </c>
      <c r="N3853" s="2" t="s">
        <v>1135</v>
      </c>
      <c r="O3853" s="2" t="s">
        <v>10370</v>
      </c>
      <c r="P3853" s="2" t="s">
        <v>27</v>
      </c>
      <c r="V3853" s="2">
        <v>34.095999999999997</v>
      </c>
    </row>
    <row r="3854" spans="1:22" ht="409.5" x14ac:dyDescent="0.45">
      <c r="A3854" s="2" t="s">
        <v>10366</v>
      </c>
      <c r="B3854" s="2" t="s">
        <v>10367</v>
      </c>
      <c r="C3854" s="2" t="s">
        <v>10408</v>
      </c>
      <c r="D3854" s="2" t="s">
        <v>10409</v>
      </c>
      <c r="E3854" s="2">
        <v>320</v>
      </c>
      <c r="F3854" s="2">
        <v>35.784799999999997</v>
      </c>
      <c r="G3854" s="2">
        <v>10.6791</v>
      </c>
      <c r="H3854" s="2" t="s">
        <v>37</v>
      </c>
      <c r="L3854" s="2">
        <v>1980</v>
      </c>
      <c r="N3854" s="2" t="s">
        <v>1135</v>
      </c>
      <c r="O3854" s="2" t="s">
        <v>10370</v>
      </c>
      <c r="P3854" s="2" t="s">
        <v>27</v>
      </c>
      <c r="V3854" s="2">
        <v>1180.8900000000001</v>
      </c>
    </row>
    <row r="3855" spans="1:22" ht="409.5" x14ac:dyDescent="0.45">
      <c r="A3855" s="2" t="s">
        <v>10366</v>
      </c>
      <c r="B3855" s="2" t="s">
        <v>10367</v>
      </c>
      <c r="C3855" s="2" t="s">
        <v>10410</v>
      </c>
      <c r="D3855" s="2" t="s">
        <v>10411</v>
      </c>
      <c r="E3855" s="2">
        <v>364</v>
      </c>
      <c r="F3855" s="2">
        <v>35.784799999999997</v>
      </c>
      <c r="G3855" s="2">
        <v>10.6791</v>
      </c>
      <c r="H3855" s="2" t="s">
        <v>37</v>
      </c>
      <c r="L3855" s="2">
        <v>1995</v>
      </c>
      <c r="N3855" s="2" t="s">
        <v>1135</v>
      </c>
      <c r="O3855" s="2" t="s">
        <v>10370</v>
      </c>
      <c r="P3855" s="2" t="s">
        <v>27</v>
      </c>
      <c r="V3855" s="2">
        <v>1343.2619999999999</v>
      </c>
    </row>
    <row r="3856" spans="1:22" ht="409.5" x14ac:dyDescent="0.45">
      <c r="A3856" s="2" t="s">
        <v>10366</v>
      </c>
      <c r="B3856" s="2" t="s">
        <v>10367</v>
      </c>
      <c r="C3856" s="2" t="s">
        <v>10412</v>
      </c>
      <c r="D3856" s="2" t="s">
        <v>10413</v>
      </c>
      <c r="E3856" s="2">
        <v>424</v>
      </c>
      <c r="F3856" s="2">
        <v>35.785499999999999</v>
      </c>
      <c r="G3856" s="2">
        <v>10.6782</v>
      </c>
      <c r="H3856" s="2" t="s">
        <v>37</v>
      </c>
      <c r="L3856" s="2">
        <v>2014</v>
      </c>
      <c r="N3856" s="2" t="s">
        <v>1135</v>
      </c>
      <c r="O3856" s="2" t="s">
        <v>10370</v>
      </c>
      <c r="P3856" s="2" t="s">
        <v>27</v>
      </c>
      <c r="V3856" s="2">
        <v>1564.6790000000001</v>
      </c>
    </row>
    <row r="3857" spans="1:22" ht="409.5" x14ac:dyDescent="0.45">
      <c r="A3857" s="2" t="s">
        <v>10366</v>
      </c>
      <c r="B3857" s="2" t="s">
        <v>10367</v>
      </c>
      <c r="C3857" s="2" t="s">
        <v>10414</v>
      </c>
      <c r="D3857" s="2" t="s">
        <v>10415</v>
      </c>
      <c r="E3857" s="2">
        <v>424</v>
      </c>
      <c r="F3857" s="2">
        <v>35.785499999999999</v>
      </c>
      <c r="G3857" s="2">
        <v>10.6782</v>
      </c>
      <c r="H3857" s="2" t="s">
        <v>37</v>
      </c>
      <c r="L3857" s="2">
        <v>2015</v>
      </c>
      <c r="N3857" s="2" t="s">
        <v>1135</v>
      </c>
      <c r="O3857" s="2" t="s">
        <v>10370</v>
      </c>
      <c r="P3857" s="2" t="s">
        <v>27</v>
      </c>
      <c r="V3857" s="2">
        <v>1564.6790000000001</v>
      </c>
    </row>
    <row r="3858" spans="1:22" ht="409.5" x14ac:dyDescent="0.45">
      <c r="A3858" s="2" t="s">
        <v>10366</v>
      </c>
      <c r="B3858" s="2" t="s">
        <v>10367</v>
      </c>
      <c r="C3858" s="2" t="s">
        <v>10416</v>
      </c>
      <c r="D3858" s="2" t="s">
        <v>10417</v>
      </c>
      <c r="E3858" s="2">
        <v>375</v>
      </c>
      <c r="F3858" s="2">
        <v>34.686799999999998</v>
      </c>
      <c r="G3858" s="2">
        <v>10.6424</v>
      </c>
      <c r="H3858" s="2" t="s">
        <v>37</v>
      </c>
      <c r="L3858" s="2">
        <v>2004</v>
      </c>
      <c r="N3858" s="2" t="s">
        <v>1135</v>
      </c>
      <c r="O3858" s="2" t="s">
        <v>10370</v>
      </c>
      <c r="P3858" s="2" t="s">
        <v>365</v>
      </c>
      <c r="V3858" s="2">
        <v>1383.855</v>
      </c>
    </row>
    <row r="3859" spans="1:22" ht="409.5" x14ac:dyDescent="0.45">
      <c r="A3859" s="2" t="s">
        <v>10366</v>
      </c>
      <c r="B3859" s="2" t="s">
        <v>10367</v>
      </c>
      <c r="C3859" s="2" t="s">
        <v>10418</v>
      </c>
      <c r="D3859" s="2" t="s">
        <v>10419</v>
      </c>
      <c r="E3859" s="2">
        <v>66</v>
      </c>
      <c r="F3859" s="2">
        <v>36.765900000000002</v>
      </c>
      <c r="G3859" s="2">
        <v>10.201499999999999</v>
      </c>
      <c r="H3859" s="2" t="s">
        <v>37</v>
      </c>
      <c r="L3859" s="2">
        <v>1975</v>
      </c>
      <c r="N3859" s="2" t="s">
        <v>1135</v>
      </c>
      <c r="O3859" s="2" t="s">
        <v>10370</v>
      </c>
      <c r="P3859" s="2" t="s">
        <v>365</v>
      </c>
      <c r="V3859" s="2">
        <v>243.55799999999999</v>
      </c>
    </row>
    <row r="3860" spans="1:22" ht="409.5" x14ac:dyDescent="0.45">
      <c r="A3860" s="2" t="s">
        <v>10366</v>
      </c>
      <c r="B3860" s="2" t="s">
        <v>10367</v>
      </c>
      <c r="C3860" s="2" t="s">
        <v>10420</v>
      </c>
      <c r="D3860" s="2" t="s">
        <v>10421</v>
      </c>
      <c r="E3860" s="2">
        <v>34</v>
      </c>
      <c r="F3860" s="2">
        <v>33.470100000000002</v>
      </c>
      <c r="G3860" s="2">
        <v>11.011200000000001</v>
      </c>
      <c r="H3860" s="2" t="s">
        <v>37</v>
      </c>
      <c r="L3860" s="2">
        <v>1984</v>
      </c>
      <c r="N3860" s="2" t="s">
        <v>1135</v>
      </c>
      <c r="O3860" s="2" t="s">
        <v>10370</v>
      </c>
      <c r="P3860" s="2" t="s">
        <v>365</v>
      </c>
      <c r="V3860" s="2">
        <v>125.47</v>
      </c>
    </row>
    <row r="3861" spans="1:22" ht="114" hidden="1" x14ac:dyDescent="0.45">
      <c r="A3861" s="2" t="s">
        <v>10422</v>
      </c>
      <c r="B3861" s="2" t="s">
        <v>10423</v>
      </c>
      <c r="C3861" s="2" t="s">
        <v>10424</v>
      </c>
      <c r="D3861" s="2" t="s">
        <v>10425</v>
      </c>
      <c r="E3861" s="2">
        <v>2795</v>
      </c>
      <c r="F3861" s="2">
        <v>38.353700000000003</v>
      </c>
      <c r="G3861" s="2">
        <v>36.981000000000002</v>
      </c>
      <c r="H3861" s="2" t="s">
        <v>213</v>
      </c>
      <c r="M3861" s="2" t="s">
        <v>10426</v>
      </c>
      <c r="N3861" s="2" t="s">
        <v>10427</v>
      </c>
      <c r="O3861" s="2" t="s">
        <v>10428</v>
      </c>
      <c r="P3861" s="2" t="s">
        <v>365</v>
      </c>
      <c r="V3861" s="2">
        <v>12994.884</v>
      </c>
    </row>
    <row r="3862" spans="1:22" ht="128.25" x14ac:dyDescent="0.45">
      <c r="A3862" s="2" t="s">
        <v>10422</v>
      </c>
      <c r="B3862" s="2" t="s">
        <v>10423</v>
      </c>
      <c r="C3862" s="2" t="s">
        <v>10429</v>
      </c>
      <c r="D3862" s="2" t="s">
        <v>10430</v>
      </c>
      <c r="E3862" s="2">
        <v>1150</v>
      </c>
      <c r="F3862" s="2">
        <v>37.1203</v>
      </c>
      <c r="G3862" s="2">
        <v>30.601600000000001</v>
      </c>
      <c r="H3862" s="2" t="s">
        <v>37</v>
      </c>
      <c r="M3862" s="2" t="s">
        <v>10431</v>
      </c>
      <c r="N3862" s="2" t="s">
        <v>10427</v>
      </c>
      <c r="O3862" s="2" t="s">
        <v>10432</v>
      </c>
      <c r="P3862" s="2" t="s">
        <v>365</v>
      </c>
      <c r="V3862" s="2">
        <v>7927.643</v>
      </c>
    </row>
    <row r="3863" spans="1:22" ht="128.25" hidden="1" x14ac:dyDescent="0.45">
      <c r="A3863" s="2" t="s">
        <v>10422</v>
      </c>
      <c r="B3863" s="2" t="s">
        <v>10423</v>
      </c>
      <c r="C3863" s="2" t="s">
        <v>10433</v>
      </c>
      <c r="D3863" s="2" t="s">
        <v>10434</v>
      </c>
      <c r="E3863" s="2">
        <v>270</v>
      </c>
      <c r="F3863" s="2">
        <v>40.399000000000001</v>
      </c>
      <c r="G3863" s="2">
        <v>30.785</v>
      </c>
      <c r="H3863" s="2" t="s">
        <v>213</v>
      </c>
      <c r="M3863" s="2" t="s">
        <v>10431</v>
      </c>
      <c r="N3863" s="2" t="s">
        <v>10427</v>
      </c>
      <c r="O3863" s="2" t="s">
        <v>10435</v>
      </c>
      <c r="P3863" s="2" t="s">
        <v>365</v>
      </c>
      <c r="V3863" s="2">
        <v>1255.32</v>
      </c>
    </row>
    <row r="3864" spans="1:22" ht="142.5" hidden="1" x14ac:dyDescent="0.45">
      <c r="A3864" s="2" t="s">
        <v>10422</v>
      </c>
      <c r="B3864" s="2" t="s">
        <v>10423</v>
      </c>
      <c r="C3864" s="2" t="s">
        <v>10436</v>
      </c>
      <c r="D3864" s="2" t="s">
        <v>10437</v>
      </c>
      <c r="E3864" s="2">
        <v>45</v>
      </c>
      <c r="F3864" s="2">
        <v>38.400199999999998</v>
      </c>
      <c r="G3864" s="2">
        <v>28.431100000000001</v>
      </c>
      <c r="H3864" s="2" t="s">
        <v>2312</v>
      </c>
      <c r="L3864" s="2">
        <v>2015</v>
      </c>
      <c r="M3864" s="2" t="s">
        <v>8314</v>
      </c>
      <c r="N3864" s="2" t="s">
        <v>10427</v>
      </c>
      <c r="O3864" s="2" t="s">
        <v>10438</v>
      </c>
      <c r="P3864" s="2" t="s">
        <v>365</v>
      </c>
      <c r="V3864" s="2">
        <v>221.625</v>
      </c>
    </row>
    <row r="3865" spans="1:22" ht="71.25" hidden="1" x14ac:dyDescent="0.45">
      <c r="A3865" s="2" t="s">
        <v>10422</v>
      </c>
      <c r="B3865" s="2" t="s">
        <v>10423</v>
      </c>
      <c r="C3865" s="2" t="s">
        <v>10439</v>
      </c>
      <c r="D3865" s="2" t="s">
        <v>10440</v>
      </c>
      <c r="E3865" s="2">
        <v>700</v>
      </c>
      <c r="F3865" s="2">
        <v>41.366799999999998</v>
      </c>
      <c r="G3865" s="2">
        <v>35.724400000000003</v>
      </c>
      <c r="H3865" s="2" t="s">
        <v>26</v>
      </c>
      <c r="N3865" s="2" t="s">
        <v>10427</v>
      </c>
      <c r="O3865" s="2" t="s">
        <v>10441</v>
      </c>
      <c r="P3865" s="2" t="s">
        <v>365</v>
      </c>
      <c r="V3865" s="2">
        <v>2055.893</v>
      </c>
    </row>
    <row r="3866" spans="1:22" ht="114" x14ac:dyDescent="0.45">
      <c r="A3866" s="2" t="s">
        <v>10422</v>
      </c>
      <c r="B3866" s="2" t="s">
        <v>10423</v>
      </c>
      <c r="C3866" s="2" t="s">
        <v>10442</v>
      </c>
      <c r="D3866" s="2" t="s">
        <v>10443</v>
      </c>
      <c r="E3866" s="2">
        <v>816</v>
      </c>
      <c r="F3866" s="2">
        <v>40.979300000000002</v>
      </c>
      <c r="G3866" s="2">
        <v>28.699400000000001</v>
      </c>
      <c r="H3866" s="2" t="s">
        <v>37</v>
      </c>
      <c r="M3866" s="2" t="s">
        <v>10426</v>
      </c>
      <c r="N3866" s="2" t="s">
        <v>10427</v>
      </c>
      <c r="O3866" s="2" t="s">
        <v>10444</v>
      </c>
      <c r="P3866" s="2" t="s">
        <v>365</v>
      </c>
      <c r="V3866" s="2">
        <v>5625.18</v>
      </c>
    </row>
    <row r="3867" spans="1:22" ht="114" x14ac:dyDescent="0.45">
      <c r="A3867" s="2" t="s">
        <v>10422</v>
      </c>
      <c r="B3867" s="2" t="s">
        <v>10423</v>
      </c>
      <c r="C3867" s="2" t="s">
        <v>10445</v>
      </c>
      <c r="D3867" s="2" t="s">
        <v>10446</v>
      </c>
      <c r="E3867" s="2">
        <v>1351</v>
      </c>
      <c r="F3867" s="2">
        <v>40.983400000000003</v>
      </c>
      <c r="G3867" s="2">
        <v>28.6921</v>
      </c>
      <c r="H3867" s="2" t="s">
        <v>37</v>
      </c>
      <c r="M3867" s="2" t="s">
        <v>10426</v>
      </c>
      <c r="N3867" s="2" t="s">
        <v>10427</v>
      </c>
      <c r="O3867" s="2" t="s">
        <v>10444</v>
      </c>
      <c r="P3867" s="2" t="s">
        <v>365</v>
      </c>
      <c r="V3867" s="2">
        <v>9313.2569999999996</v>
      </c>
    </row>
    <row r="3868" spans="1:22" ht="71.25" hidden="1" x14ac:dyDescent="0.45">
      <c r="A3868" s="2" t="s">
        <v>10422</v>
      </c>
      <c r="B3868" s="2" t="s">
        <v>10423</v>
      </c>
      <c r="C3868" s="2" t="s">
        <v>10447</v>
      </c>
      <c r="D3868" s="2" t="s">
        <v>10448</v>
      </c>
      <c r="E3868" s="2">
        <v>138</v>
      </c>
      <c r="F3868" s="2">
        <v>40.936799999999998</v>
      </c>
      <c r="G3868" s="2">
        <v>36.649099999999997</v>
      </c>
      <c r="H3868" s="2" t="s">
        <v>26</v>
      </c>
      <c r="N3868" s="2" t="s">
        <v>10427</v>
      </c>
      <c r="O3868" s="2" t="s">
        <v>10441</v>
      </c>
      <c r="P3868" s="2" t="s">
        <v>365</v>
      </c>
      <c r="V3868" s="2">
        <v>405.30500000000001</v>
      </c>
    </row>
    <row r="3869" spans="1:22" ht="128.25" hidden="1" x14ac:dyDescent="0.45">
      <c r="A3869" s="2" t="s">
        <v>10422</v>
      </c>
      <c r="B3869" s="2" t="s">
        <v>10423</v>
      </c>
      <c r="C3869" s="2" t="s">
        <v>10449</v>
      </c>
      <c r="D3869" s="2" t="s">
        <v>10450</v>
      </c>
      <c r="E3869" s="2">
        <v>9</v>
      </c>
      <c r="F3869" s="2">
        <v>37.374299999999998</v>
      </c>
      <c r="G3869" s="2">
        <v>38.512799999999999</v>
      </c>
      <c r="H3869" s="2" t="s">
        <v>401</v>
      </c>
      <c r="L3869" s="2">
        <v>2015</v>
      </c>
      <c r="N3869" s="2" t="s">
        <v>10427</v>
      </c>
      <c r="O3869" s="2" t="s">
        <v>10451</v>
      </c>
      <c r="P3869" s="2" t="s">
        <v>365</v>
      </c>
      <c r="V3869" s="2">
        <v>4.25</v>
      </c>
    </row>
    <row r="3870" spans="1:22" ht="71.25" hidden="1" x14ac:dyDescent="0.45">
      <c r="A3870" s="2" t="s">
        <v>10422</v>
      </c>
      <c r="B3870" s="2" t="s">
        <v>10423</v>
      </c>
      <c r="C3870" s="2" t="s">
        <v>10452</v>
      </c>
      <c r="D3870" s="2" t="s">
        <v>10453</v>
      </c>
      <c r="E3870" s="2">
        <v>2400</v>
      </c>
      <c r="F3870" s="2">
        <v>37.482500000000002</v>
      </c>
      <c r="G3870" s="2">
        <v>38.318600000000004</v>
      </c>
      <c r="H3870" s="2" t="s">
        <v>26</v>
      </c>
      <c r="N3870" s="2" t="s">
        <v>10427</v>
      </c>
      <c r="O3870" s="2" t="s">
        <v>10441</v>
      </c>
      <c r="P3870" s="2" t="s">
        <v>365</v>
      </c>
      <c r="V3870" s="2">
        <v>7048.7749999999996</v>
      </c>
    </row>
    <row r="3871" spans="1:22" ht="128.25" x14ac:dyDescent="0.45">
      <c r="A3871" s="2" t="s">
        <v>10422</v>
      </c>
      <c r="B3871" s="2" t="s">
        <v>10423</v>
      </c>
      <c r="C3871" s="2" t="s">
        <v>10454</v>
      </c>
      <c r="D3871" s="2" t="s">
        <v>10455</v>
      </c>
      <c r="E3871" s="2">
        <v>486</v>
      </c>
      <c r="F3871" s="2">
        <v>40.239400000000003</v>
      </c>
      <c r="G3871" s="2">
        <v>28.951799999999999</v>
      </c>
      <c r="H3871" s="2" t="s">
        <v>37</v>
      </c>
      <c r="M3871" s="2" t="s">
        <v>10456</v>
      </c>
      <c r="N3871" s="2" t="s">
        <v>10427</v>
      </c>
      <c r="O3871" s="2" t="s">
        <v>10457</v>
      </c>
      <c r="P3871" s="2" t="s">
        <v>365</v>
      </c>
      <c r="V3871" s="2">
        <v>3350.2910000000002</v>
      </c>
    </row>
    <row r="3872" spans="1:22" ht="114" x14ac:dyDescent="0.45">
      <c r="A3872" s="2" t="s">
        <v>10422</v>
      </c>
      <c r="B3872" s="2" t="s">
        <v>10423</v>
      </c>
      <c r="C3872" s="2" t="s">
        <v>10458</v>
      </c>
      <c r="D3872" s="2" t="s">
        <v>10459</v>
      </c>
      <c r="E3872" s="2">
        <v>849</v>
      </c>
      <c r="F3872" s="2">
        <v>41.2393</v>
      </c>
      <c r="G3872" s="2">
        <v>36.479900000000001</v>
      </c>
      <c r="H3872" s="2" t="s">
        <v>37</v>
      </c>
      <c r="M3872" s="2" t="s">
        <v>10460</v>
      </c>
      <c r="N3872" s="2" t="s">
        <v>10427</v>
      </c>
      <c r="O3872" s="2" t="s">
        <v>10461</v>
      </c>
      <c r="P3872" s="2" t="s">
        <v>365</v>
      </c>
      <c r="V3872" s="2">
        <v>5852.6679999999997</v>
      </c>
    </row>
    <row r="3873" spans="1:22" ht="128.25" hidden="1" x14ac:dyDescent="0.45">
      <c r="A3873" s="2" t="s">
        <v>10422</v>
      </c>
      <c r="B3873" s="2" t="s">
        <v>10423</v>
      </c>
      <c r="C3873" s="2" t="s">
        <v>10462</v>
      </c>
      <c r="D3873" s="2" t="s">
        <v>10463</v>
      </c>
      <c r="E3873" s="2">
        <v>24</v>
      </c>
      <c r="F3873" s="2">
        <v>37.859200000000001</v>
      </c>
      <c r="G3873" s="2">
        <v>27.6145</v>
      </c>
      <c r="H3873" s="2" t="s">
        <v>2312</v>
      </c>
      <c r="L3873" s="2">
        <v>2012</v>
      </c>
      <c r="M3873" s="2" t="s">
        <v>10464</v>
      </c>
      <c r="N3873" s="2" t="s">
        <v>10427</v>
      </c>
      <c r="O3873" s="2" t="s">
        <v>10465</v>
      </c>
      <c r="P3873" s="2" t="s">
        <v>365</v>
      </c>
      <c r="V3873" s="2">
        <v>118.2</v>
      </c>
    </row>
    <row r="3874" spans="1:22" ht="71.25" hidden="1" x14ac:dyDescent="0.45">
      <c r="A3874" s="2" t="s">
        <v>10422</v>
      </c>
      <c r="B3874" s="2" t="s">
        <v>10423</v>
      </c>
      <c r="C3874" s="2" t="s">
        <v>10466</v>
      </c>
      <c r="D3874" s="2" t="s">
        <v>10467</v>
      </c>
      <c r="E3874" s="2">
        <v>670</v>
      </c>
      <c r="F3874" s="2">
        <v>41.169600000000003</v>
      </c>
      <c r="G3874" s="2">
        <v>41.869700000000002</v>
      </c>
      <c r="H3874" s="2" t="s">
        <v>26</v>
      </c>
      <c r="N3874" s="2" t="s">
        <v>10427</v>
      </c>
      <c r="O3874" s="2" t="s">
        <v>10441</v>
      </c>
      <c r="P3874" s="2" t="s">
        <v>365</v>
      </c>
      <c r="V3874" s="2">
        <v>1967.7829999999999</v>
      </c>
    </row>
    <row r="3875" spans="1:22" ht="128.25" hidden="1" x14ac:dyDescent="0.45">
      <c r="A3875" s="2" t="s">
        <v>10422</v>
      </c>
      <c r="B3875" s="2" t="s">
        <v>10423</v>
      </c>
      <c r="C3875" s="2" t="s">
        <v>10468</v>
      </c>
      <c r="D3875" s="2" t="s">
        <v>10469</v>
      </c>
      <c r="E3875" s="2">
        <v>17</v>
      </c>
      <c r="F3875" s="2">
        <v>38.419800000000002</v>
      </c>
      <c r="G3875" s="2">
        <v>34.686900000000001</v>
      </c>
      <c r="H3875" s="2" t="s">
        <v>401</v>
      </c>
      <c r="M3875" s="2" t="s">
        <v>10470</v>
      </c>
      <c r="N3875" s="2" t="s">
        <v>10427</v>
      </c>
      <c r="O3875" s="2" t="s">
        <v>10471</v>
      </c>
      <c r="P3875" s="2" t="s">
        <v>365</v>
      </c>
      <c r="V3875" s="2">
        <v>8.0280000000000005</v>
      </c>
    </row>
    <row r="3876" spans="1:22" ht="99.75" hidden="1" x14ac:dyDescent="0.45">
      <c r="A3876" s="2" t="s">
        <v>10422</v>
      </c>
      <c r="B3876" s="2" t="s">
        <v>10423</v>
      </c>
      <c r="C3876" s="2" t="s">
        <v>10472</v>
      </c>
      <c r="D3876" s="2" t="s">
        <v>10473</v>
      </c>
      <c r="E3876" s="2">
        <v>29</v>
      </c>
      <c r="F3876" s="2">
        <v>39.875599999999999</v>
      </c>
      <c r="G3876" s="2">
        <v>28.575399999999998</v>
      </c>
      <c r="H3876" s="2" t="s">
        <v>26</v>
      </c>
      <c r="N3876" s="2" t="s">
        <v>10427</v>
      </c>
      <c r="O3876" s="2" t="s">
        <v>10441</v>
      </c>
      <c r="P3876" s="2" t="s">
        <v>365</v>
      </c>
      <c r="V3876" s="2">
        <v>85.173000000000002</v>
      </c>
    </row>
    <row r="3877" spans="1:22" ht="71.25" hidden="1" x14ac:dyDescent="0.45">
      <c r="A3877" s="2" t="s">
        <v>10422</v>
      </c>
      <c r="B3877" s="2" t="s">
        <v>10423</v>
      </c>
      <c r="C3877" s="2" t="s">
        <v>10474</v>
      </c>
      <c r="D3877" s="2" t="s">
        <v>10475</v>
      </c>
      <c r="E3877" s="2">
        <v>110</v>
      </c>
      <c r="F3877" s="2">
        <v>38.347999999999999</v>
      </c>
      <c r="G3877" s="2">
        <v>40.0197</v>
      </c>
      <c r="H3877" s="2" t="s">
        <v>26</v>
      </c>
      <c r="N3877" s="2" t="s">
        <v>10427</v>
      </c>
      <c r="O3877" s="2" t="s">
        <v>10441</v>
      </c>
      <c r="P3877" s="2" t="s">
        <v>365</v>
      </c>
      <c r="V3877" s="2">
        <v>323.06900000000002</v>
      </c>
    </row>
    <row r="3878" spans="1:22" ht="128.25" hidden="1" x14ac:dyDescent="0.45">
      <c r="A3878" s="2" t="s">
        <v>10422</v>
      </c>
      <c r="B3878" s="2" t="s">
        <v>10423</v>
      </c>
      <c r="C3878" s="2" t="s">
        <v>10476</v>
      </c>
      <c r="D3878" s="2" t="s">
        <v>10477</v>
      </c>
      <c r="E3878" s="2">
        <v>34</v>
      </c>
      <c r="F3878" s="2">
        <v>37.856999999999999</v>
      </c>
      <c r="G3878" s="2">
        <v>28.0716</v>
      </c>
      <c r="H3878" s="2" t="s">
        <v>2312</v>
      </c>
      <c r="L3878" s="2">
        <v>2013</v>
      </c>
      <c r="M3878" s="2" t="s">
        <v>10478</v>
      </c>
      <c r="N3878" s="2" t="s">
        <v>10427</v>
      </c>
      <c r="O3878" s="2" t="s">
        <v>10479</v>
      </c>
      <c r="P3878" s="2" t="s">
        <v>365</v>
      </c>
      <c r="V3878" s="2">
        <v>167.45</v>
      </c>
    </row>
    <row r="3879" spans="1:22" ht="128.25" hidden="1" x14ac:dyDescent="0.45">
      <c r="A3879" s="2" t="s">
        <v>10422</v>
      </c>
      <c r="B3879" s="2" t="s">
        <v>10423</v>
      </c>
      <c r="C3879" s="2" t="s">
        <v>10480</v>
      </c>
      <c r="D3879" s="2" t="s">
        <v>10481</v>
      </c>
      <c r="E3879" s="2">
        <v>17</v>
      </c>
      <c r="F3879" s="2">
        <v>37.857799999999997</v>
      </c>
      <c r="G3879" s="2">
        <v>28.092099999999999</v>
      </c>
      <c r="H3879" s="2" t="s">
        <v>2312</v>
      </c>
      <c r="M3879" s="2" t="s">
        <v>10482</v>
      </c>
      <c r="N3879" s="2" t="s">
        <v>10427</v>
      </c>
      <c r="O3879" s="2" t="s">
        <v>10483</v>
      </c>
      <c r="P3879" s="2" t="s">
        <v>365</v>
      </c>
      <c r="V3879" s="2">
        <v>83.724999999999994</v>
      </c>
    </row>
    <row r="3880" spans="1:22" ht="128.25" hidden="1" x14ac:dyDescent="0.45">
      <c r="A3880" s="2" t="s">
        <v>10422</v>
      </c>
      <c r="B3880" s="2" t="s">
        <v>10423</v>
      </c>
      <c r="C3880" s="2" t="s">
        <v>10484</v>
      </c>
      <c r="D3880" s="2" t="s">
        <v>10485</v>
      </c>
      <c r="E3880" s="2">
        <v>114</v>
      </c>
      <c r="F3880" s="2">
        <v>37.865600000000001</v>
      </c>
      <c r="G3880" s="2">
        <v>27.647400000000001</v>
      </c>
      <c r="H3880" s="2" t="s">
        <v>2312</v>
      </c>
      <c r="M3880" s="2" t="s">
        <v>10486</v>
      </c>
      <c r="N3880" s="2" t="s">
        <v>10427</v>
      </c>
      <c r="O3880" s="2" t="s">
        <v>10487</v>
      </c>
      <c r="P3880" s="2" t="s">
        <v>365</v>
      </c>
      <c r="V3880" s="2">
        <v>561.45000000000005</v>
      </c>
    </row>
    <row r="3881" spans="1:22" ht="128.25" x14ac:dyDescent="0.45">
      <c r="A3881" s="2" t="s">
        <v>10422</v>
      </c>
      <c r="B3881" s="2" t="s">
        <v>10423</v>
      </c>
      <c r="C3881" s="2" t="s">
        <v>10488</v>
      </c>
      <c r="D3881" s="2" t="s">
        <v>10489</v>
      </c>
      <c r="E3881" s="2">
        <v>770</v>
      </c>
      <c r="F3881" s="2">
        <v>40.866</v>
      </c>
      <c r="G3881" s="2">
        <v>30.3873</v>
      </c>
      <c r="H3881" s="2" t="s">
        <v>37</v>
      </c>
      <c r="M3881" s="2" t="s">
        <v>10490</v>
      </c>
      <c r="N3881" s="2" t="s">
        <v>10427</v>
      </c>
      <c r="O3881" s="2" t="s">
        <v>10444</v>
      </c>
      <c r="P3881" s="2" t="s">
        <v>365</v>
      </c>
      <c r="V3881" s="2">
        <v>5308.0739999999996</v>
      </c>
    </row>
    <row r="3882" spans="1:22" ht="156.75" hidden="1" x14ac:dyDescent="0.45">
      <c r="A3882" s="2" t="s">
        <v>10422</v>
      </c>
      <c r="B3882" s="2" t="s">
        <v>10423</v>
      </c>
      <c r="C3882" s="2" t="s">
        <v>10491</v>
      </c>
      <c r="D3882" s="2" t="s">
        <v>10492</v>
      </c>
      <c r="E3882" s="2">
        <v>80</v>
      </c>
      <c r="F3882" s="2">
        <v>37.9499</v>
      </c>
      <c r="G3882" s="2">
        <v>28.8354</v>
      </c>
      <c r="H3882" s="2" t="s">
        <v>2312</v>
      </c>
      <c r="L3882" s="2">
        <v>2013</v>
      </c>
      <c r="M3882" s="2" t="s">
        <v>8314</v>
      </c>
      <c r="N3882" s="2" t="s">
        <v>10427</v>
      </c>
      <c r="O3882" s="2" t="s">
        <v>10493</v>
      </c>
      <c r="P3882" s="2" t="s">
        <v>365</v>
      </c>
      <c r="V3882" s="2">
        <v>394</v>
      </c>
    </row>
    <row r="3883" spans="1:22" ht="128.25" hidden="1" x14ac:dyDescent="0.45">
      <c r="A3883" s="2" t="s">
        <v>10422</v>
      </c>
      <c r="B3883" s="2" t="s">
        <v>10423</v>
      </c>
      <c r="C3883" s="2" t="s">
        <v>10494</v>
      </c>
      <c r="D3883" s="2" t="s">
        <v>10495</v>
      </c>
      <c r="E3883" s="2">
        <v>50</v>
      </c>
      <c r="F3883" s="2">
        <v>41.51</v>
      </c>
      <c r="G3883" s="2">
        <v>31.9</v>
      </c>
      <c r="H3883" s="2" t="s">
        <v>213</v>
      </c>
      <c r="M3883" s="2" t="s">
        <v>10496</v>
      </c>
      <c r="N3883" s="2" t="s">
        <v>10427</v>
      </c>
      <c r="O3883" s="2" t="s">
        <v>10497</v>
      </c>
      <c r="P3883" s="2" t="s">
        <v>365</v>
      </c>
      <c r="V3883" s="2">
        <v>232.46700000000001</v>
      </c>
    </row>
    <row r="3884" spans="1:22" ht="114" hidden="1" x14ac:dyDescent="0.45">
      <c r="A3884" s="2" t="s">
        <v>10422</v>
      </c>
      <c r="B3884" s="2" t="s">
        <v>10423</v>
      </c>
      <c r="C3884" s="2" t="s">
        <v>10498</v>
      </c>
      <c r="D3884" s="2" t="s">
        <v>10499</v>
      </c>
      <c r="E3884" s="2">
        <v>124</v>
      </c>
      <c r="F3884" s="2">
        <v>40.241999999999997</v>
      </c>
      <c r="G3884" s="2">
        <v>38.185899999999997</v>
      </c>
      <c r="H3884" s="2" t="s">
        <v>26</v>
      </c>
      <c r="N3884" s="2" t="s">
        <v>10427</v>
      </c>
      <c r="O3884" s="2" t="s">
        <v>10441</v>
      </c>
      <c r="P3884" s="2" t="s">
        <v>365</v>
      </c>
      <c r="V3884" s="2">
        <v>364.18700000000001</v>
      </c>
    </row>
    <row r="3885" spans="1:22" ht="99.75" hidden="1" x14ac:dyDescent="0.45">
      <c r="A3885" s="2" t="s">
        <v>10422</v>
      </c>
      <c r="B3885" s="2" t="s">
        <v>10423</v>
      </c>
      <c r="C3885" s="2" t="s">
        <v>10500</v>
      </c>
      <c r="D3885" s="2" t="s">
        <v>10501</v>
      </c>
      <c r="E3885" s="2">
        <v>15</v>
      </c>
      <c r="F3885" s="2">
        <v>37.9499</v>
      </c>
      <c r="G3885" s="2">
        <v>28.8354</v>
      </c>
      <c r="H3885" s="2" t="s">
        <v>2312</v>
      </c>
      <c r="M3885" s="2" t="s">
        <v>10478</v>
      </c>
      <c r="N3885" s="2" t="s">
        <v>10427</v>
      </c>
      <c r="O3885" s="2" t="s">
        <v>10502</v>
      </c>
      <c r="P3885" s="2" t="s">
        <v>365</v>
      </c>
      <c r="V3885" s="2">
        <v>73.875</v>
      </c>
    </row>
    <row r="3886" spans="1:22" ht="114" hidden="1" x14ac:dyDescent="0.45">
      <c r="A3886" s="2" t="s">
        <v>10422</v>
      </c>
      <c r="B3886" s="2" t="s">
        <v>10423</v>
      </c>
      <c r="C3886" s="2" t="s">
        <v>10503</v>
      </c>
      <c r="D3886" s="2" t="s">
        <v>10504</v>
      </c>
      <c r="E3886" s="2">
        <v>10</v>
      </c>
      <c r="F3886" s="2">
        <v>38.527200000000001</v>
      </c>
      <c r="G3886" s="2">
        <v>31.612100000000002</v>
      </c>
      <c r="H3886" s="2" t="s">
        <v>401</v>
      </c>
      <c r="L3886" s="2">
        <v>2015</v>
      </c>
      <c r="N3886" s="2" t="s">
        <v>10427</v>
      </c>
      <c r="O3886" s="2" t="s">
        <v>10505</v>
      </c>
      <c r="P3886" s="2" t="s">
        <v>365</v>
      </c>
      <c r="V3886" s="2">
        <v>4.7220000000000004</v>
      </c>
    </row>
    <row r="3887" spans="1:22" ht="71.25" hidden="1" x14ac:dyDescent="0.45">
      <c r="A3887" s="2" t="s">
        <v>10422</v>
      </c>
      <c r="B3887" s="2" t="s">
        <v>10423</v>
      </c>
      <c r="C3887" s="2" t="s">
        <v>10506</v>
      </c>
      <c r="D3887" s="2" t="s">
        <v>10507</v>
      </c>
      <c r="E3887" s="2">
        <v>248</v>
      </c>
      <c r="F3887" s="2">
        <v>37.676600000000001</v>
      </c>
      <c r="G3887" s="2">
        <v>36.850499999999997</v>
      </c>
      <c r="H3887" s="2" t="s">
        <v>26</v>
      </c>
      <c r="N3887" s="2" t="s">
        <v>10427</v>
      </c>
      <c r="O3887" s="2" t="s">
        <v>10441</v>
      </c>
      <c r="P3887" s="2" t="s">
        <v>365</v>
      </c>
      <c r="V3887" s="2">
        <v>728.37300000000005</v>
      </c>
    </row>
    <row r="3888" spans="1:22" ht="71.25" hidden="1" x14ac:dyDescent="0.45">
      <c r="A3888" s="2" t="s">
        <v>10422</v>
      </c>
      <c r="B3888" s="2" t="s">
        <v>10423</v>
      </c>
      <c r="C3888" s="2" t="s">
        <v>10508</v>
      </c>
      <c r="D3888" s="2" t="s">
        <v>10509</v>
      </c>
      <c r="E3888" s="2">
        <v>115</v>
      </c>
      <c r="F3888" s="2">
        <v>41.468299999999999</v>
      </c>
      <c r="G3888" s="2">
        <v>41.713700000000003</v>
      </c>
      <c r="H3888" s="2" t="s">
        <v>26</v>
      </c>
      <c r="N3888" s="2" t="s">
        <v>10427</v>
      </c>
      <c r="O3888" s="2" t="s">
        <v>10441</v>
      </c>
      <c r="P3888" s="2" t="s">
        <v>365</v>
      </c>
      <c r="V3888" s="2">
        <v>337.75400000000002</v>
      </c>
    </row>
    <row r="3889" spans="1:22" ht="128.25" x14ac:dyDescent="0.45">
      <c r="A3889" s="2" t="s">
        <v>10422</v>
      </c>
      <c r="B3889" s="2" t="s">
        <v>10423</v>
      </c>
      <c r="C3889" s="2" t="s">
        <v>10510</v>
      </c>
      <c r="D3889" s="2" t="s">
        <v>10511</v>
      </c>
      <c r="E3889" s="2">
        <v>887</v>
      </c>
      <c r="F3889" s="2">
        <v>41.24</v>
      </c>
      <c r="G3889" s="2">
        <v>36.476700000000001</v>
      </c>
      <c r="H3889" s="2" t="s">
        <v>37</v>
      </c>
      <c r="M3889" s="2" t="s">
        <v>10512</v>
      </c>
      <c r="N3889" s="2" t="s">
        <v>10427</v>
      </c>
      <c r="O3889" s="2" t="s">
        <v>10513</v>
      </c>
      <c r="P3889" s="2" t="s">
        <v>365</v>
      </c>
      <c r="V3889" s="2">
        <v>6114.625</v>
      </c>
    </row>
    <row r="3890" spans="1:22" ht="71.25" hidden="1" x14ac:dyDescent="0.45">
      <c r="A3890" s="2" t="s">
        <v>10422</v>
      </c>
      <c r="B3890" s="2" t="s">
        <v>10423</v>
      </c>
      <c r="C3890" s="2" t="s">
        <v>10514</v>
      </c>
      <c r="D3890" s="2" t="s">
        <v>10515</v>
      </c>
      <c r="E3890" s="2">
        <v>202</v>
      </c>
      <c r="F3890" s="2">
        <v>40.770200000000003</v>
      </c>
      <c r="G3890" s="2">
        <v>34.7913</v>
      </c>
      <c r="H3890" s="2" t="s">
        <v>26</v>
      </c>
      <c r="N3890" s="2" t="s">
        <v>10427</v>
      </c>
      <c r="O3890" s="2" t="s">
        <v>10441</v>
      </c>
      <c r="P3890" s="2" t="s">
        <v>365</v>
      </c>
      <c r="V3890" s="2">
        <v>593.27200000000005</v>
      </c>
    </row>
    <row r="3891" spans="1:22" ht="114" hidden="1" x14ac:dyDescent="0.45">
      <c r="A3891" s="2" t="s">
        <v>10422</v>
      </c>
      <c r="B3891" s="2" t="s">
        <v>10423</v>
      </c>
      <c r="C3891" s="2" t="s">
        <v>10516</v>
      </c>
      <c r="D3891" s="2" t="s">
        <v>10517</v>
      </c>
      <c r="E3891" s="2">
        <v>210</v>
      </c>
      <c r="F3891" s="2">
        <v>39.951500000000003</v>
      </c>
      <c r="G3891" s="2">
        <v>28.870899999999999</v>
      </c>
      <c r="H3891" s="2" t="s">
        <v>213</v>
      </c>
      <c r="M3891" s="2" t="s">
        <v>10426</v>
      </c>
      <c r="N3891" s="2" t="s">
        <v>10427</v>
      </c>
      <c r="O3891" s="2" t="s">
        <v>10518</v>
      </c>
      <c r="P3891" s="2" t="s">
        <v>365</v>
      </c>
      <c r="V3891" s="2">
        <v>976.36</v>
      </c>
    </row>
    <row r="3892" spans="1:22" ht="128.25" hidden="1" x14ac:dyDescent="0.45">
      <c r="A3892" s="2" t="s">
        <v>10422</v>
      </c>
      <c r="B3892" s="2" t="s">
        <v>10423</v>
      </c>
      <c r="C3892" s="2" t="s">
        <v>10519</v>
      </c>
      <c r="D3892" s="2" t="s">
        <v>10520</v>
      </c>
      <c r="E3892" s="2">
        <v>135</v>
      </c>
      <c r="F3892" s="2">
        <v>37.174100000000003</v>
      </c>
      <c r="G3892" s="2">
        <v>36.613700000000001</v>
      </c>
      <c r="H3892" s="2" t="s">
        <v>257</v>
      </c>
      <c r="N3892" s="2" t="s">
        <v>10427</v>
      </c>
      <c r="O3892" s="2" t="s">
        <v>10521</v>
      </c>
      <c r="P3892" s="2" t="s">
        <v>365</v>
      </c>
      <c r="V3892" s="2">
        <v>2945.4549999999999</v>
      </c>
    </row>
    <row r="3893" spans="1:22" ht="71.25" hidden="1" x14ac:dyDescent="0.45">
      <c r="A3893" s="2" t="s">
        <v>10422</v>
      </c>
      <c r="B3893" s="2" t="s">
        <v>10423</v>
      </c>
      <c r="C3893" s="2" t="s">
        <v>10522</v>
      </c>
      <c r="D3893" s="2" t="s">
        <v>10523</v>
      </c>
      <c r="E3893" s="2">
        <v>540</v>
      </c>
      <c r="F3893" s="2">
        <v>36.9086</v>
      </c>
      <c r="G3893" s="2">
        <v>31.531600000000001</v>
      </c>
      <c r="H3893" s="2" t="s">
        <v>26</v>
      </c>
      <c r="N3893" s="2" t="s">
        <v>10427</v>
      </c>
      <c r="O3893" s="2" t="s">
        <v>10441</v>
      </c>
      <c r="P3893" s="2" t="s">
        <v>365</v>
      </c>
      <c r="V3893" s="2">
        <v>1585.9739999999999</v>
      </c>
    </row>
    <row r="3894" spans="1:22" ht="142.5" hidden="1" x14ac:dyDescent="0.45">
      <c r="A3894" s="2" t="s">
        <v>10422</v>
      </c>
      <c r="B3894" s="2" t="s">
        <v>10423</v>
      </c>
      <c r="C3894" s="2" t="s">
        <v>10524</v>
      </c>
      <c r="D3894" s="2" t="s">
        <v>10525</v>
      </c>
      <c r="E3894" s="2">
        <v>68</v>
      </c>
      <c r="F3894" s="2">
        <v>37.917099999999998</v>
      </c>
      <c r="G3894" s="2">
        <v>28.529699999999998</v>
      </c>
      <c r="H3894" s="2" t="s">
        <v>2312</v>
      </c>
      <c r="L3894" s="2">
        <v>2014</v>
      </c>
      <c r="M3894" s="2" t="s">
        <v>10482</v>
      </c>
      <c r="N3894" s="2" t="s">
        <v>10427</v>
      </c>
      <c r="O3894" s="2" t="s">
        <v>10526</v>
      </c>
      <c r="P3894" s="2" t="s">
        <v>365</v>
      </c>
      <c r="V3894" s="2">
        <v>334.9</v>
      </c>
    </row>
    <row r="3895" spans="1:22" ht="99.75" hidden="1" x14ac:dyDescent="0.45">
      <c r="A3895" s="2" t="s">
        <v>10422</v>
      </c>
      <c r="B3895" s="2" t="s">
        <v>10423</v>
      </c>
      <c r="C3895" s="2" t="s">
        <v>10527</v>
      </c>
      <c r="D3895" s="2" t="s">
        <v>10528</v>
      </c>
      <c r="E3895" s="2">
        <v>23</v>
      </c>
      <c r="F3895" s="2">
        <v>37.917099999999998</v>
      </c>
      <c r="G3895" s="2">
        <v>28.529699999999998</v>
      </c>
      <c r="H3895" s="2" t="s">
        <v>2312</v>
      </c>
      <c r="M3895" s="2" t="s">
        <v>10482</v>
      </c>
      <c r="N3895" s="2" t="s">
        <v>10427</v>
      </c>
      <c r="O3895" s="2" t="s">
        <v>10529</v>
      </c>
      <c r="P3895" s="2" t="s">
        <v>365</v>
      </c>
      <c r="V3895" s="2">
        <v>113.27500000000001</v>
      </c>
    </row>
    <row r="3896" spans="1:22" ht="99.75" hidden="1" x14ac:dyDescent="0.45">
      <c r="A3896" s="2" t="s">
        <v>10422</v>
      </c>
      <c r="B3896" s="2" t="s">
        <v>10423</v>
      </c>
      <c r="C3896" s="2" t="s">
        <v>10530</v>
      </c>
      <c r="D3896" s="2" t="s">
        <v>10531</v>
      </c>
      <c r="E3896" s="2">
        <v>51</v>
      </c>
      <c r="F3896" s="2">
        <v>39.616</v>
      </c>
      <c r="G3896" s="2">
        <v>29.442900000000002</v>
      </c>
      <c r="H3896" s="2" t="s">
        <v>213</v>
      </c>
      <c r="M3896" s="2" t="s">
        <v>10532</v>
      </c>
      <c r="N3896" s="2" t="s">
        <v>10427</v>
      </c>
      <c r="O3896" s="2" t="s">
        <v>10533</v>
      </c>
      <c r="P3896" s="2" t="s">
        <v>365</v>
      </c>
      <c r="V3896" s="2">
        <v>237.11600000000001</v>
      </c>
    </row>
    <row r="3897" spans="1:22" ht="57" hidden="1" x14ac:dyDescent="0.45">
      <c r="A3897" s="2" t="s">
        <v>10422</v>
      </c>
      <c r="B3897" s="2" t="s">
        <v>10423</v>
      </c>
      <c r="C3897" s="2" t="s">
        <v>10534</v>
      </c>
      <c r="D3897" s="2" t="s">
        <v>10535</v>
      </c>
      <c r="E3897" s="2">
        <v>162.6</v>
      </c>
      <c r="F3897" s="2">
        <v>41.2408</v>
      </c>
      <c r="G3897" s="2">
        <v>36.457000000000001</v>
      </c>
      <c r="H3897" s="2" t="s">
        <v>50</v>
      </c>
      <c r="N3897" s="2" t="s">
        <v>10427</v>
      </c>
      <c r="O3897" s="2" t="s">
        <v>10536</v>
      </c>
      <c r="P3897" s="2" t="s">
        <v>365</v>
      </c>
      <c r="V3897" s="2">
        <v>414.12200000000001</v>
      </c>
    </row>
    <row r="3898" spans="1:22" ht="71.25" hidden="1" x14ac:dyDescent="0.45">
      <c r="A3898" s="2" t="s">
        <v>10422</v>
      </c>
      <c r="B3898" s="2" t="s">
        <v>10423</v>
      </c>
      <c r="C3898" s="2" t="s">
        <v>10537</v>
      </c>
      <c r="D3898" s="2" t="s">
        <v>10538</v>
      </c>
      <c r="E3898" s="2">
        <v>160</v>
      </c>
      <c r="F3898" s="2">
        <v>40.04</v>
      </c>
      <c r="G3898" s="2">
        <v>31.414400000000001</v>
      </c>
      <c r="H3898" s="2" t="s">
        <v>26</v>
      </c>
      <c r="N3898" s="2" t="s">
        <v>10427</v>
      </c>
      <c r="O3898" s="2" t="s">
        <v>10441</v>
      </c>
      <c r="P3898" s="2" t="s">
        <v>365</v>
      </c>
      <c r="V3898" s="2">
        <v>469.91800000000001</v>
      </c>
    </row>
    <row r="3899" spans="1:22" ht="114" hidden="1" x14ac:dyDescent="0.45">
      <c r="A3899" s="2" t="s">
        <v>10422</v>
      </c>
      <c r="B3899" s="2" t="s">
        <v>10423</v>
      </c>
      <c r="C3899" s="2" t="s">
        <v>10539</v>
      </c>
      <c r="D3899" s="2" t="s">
        <v>10540</v>
      </c>
      <c r="E3899" s="2">
        <v>190</v>
      </c>
      <c r="F3899" s="2">
        <v>39.628900000000002</v>
      </c>
      <c r="G3899" s="2">
        <v>29.462900000000001</v>
      </c>
      <c r="H3899" s="2" t="s">
        <v>213</v>
      </c>
      <c r="M3899" s="2" t="s">
        <v>10541</v>
      </c>
      <c r="N3899" s="2" t="s">
        <v>10427</v>
      </c>
      <c r="O3899" s="2" t="s">
        <v>10542</v>
      </c>
      <c r="P3899" s="2" t="s">
        <v>365</v>
      </c>
      <c r="V3899" s="2">
        <v>883.37300000000005</v>
      </c>
    </row>
    <row r="3900" spans="1:22" ht="99.75" hidden="1" x14ac:dyDescent="0.45">
      <c r="A3900" s="2" t="s">
        <v>10422</v>
      </c>
      <c r="B3900" s="2" t="s">
        <v>10423</v>
      </c>
      <c r="C3900" s="2" t="s">
        <v>10543</v>
      </c>
      <c r="D3900" s="2" t="s">
        <v>10544</v>
      </c>
      <c r="E3900" s="2">
        <v>170</v>
      </c>
      <c r="F3900" s="2">
        <v>39.127800000000001</v>
      </c>
      <c r="G3900" s="2">
        <v>40.085500000000003</v>
      </c>
      <c r="H3900" s="2" t="s">
        <v>26</v>
      </c>
      <c r="N3900" s="2" t="s">
        <v>10427</v>
      </c>
      <c r="O3900" s="2" t="s">
        <v>10441</v>
      </c>
      <c r="P3900" s="2" t="s">
        <v>365</v>
      </c>
    </row>
    <row r="3901" spans="1:22" ht="142.5" hidden="1" x14ac:dyDescent="0.45">
      <c r="A3901" s="2" t="s">
        <v>10422</v>
      </c>
      <c r="B3901" s="2" t="s">
        <v>10423</v>
      </c>
      <c r="C3901" s="2" t="s">
        <v>10545</v>
      </c>
      <c r="D3901" s="2" t="s">
        <v>10546</v>
      </c>
      <c r="E3901" s="2">
        <v>1320</v>
      </c>
      <c r="F3901" s="2">
        <v>36.834600000000002</v>
      </c>
      <c r="G3901" s="2">
        <v>35.880099999999999</v>
      </c>
      <c r="H3901" s="2" t="s">
        <v>213</v>
      </c>
      <c r="M3901" s="2" t="s">
        <v>10547</v>
      </c>
      <c r="N3901" s="2" t="s">
        <v>10427</v>
      </c>
      <c r="O3901" s="2" t="s">
        <v>10548</v>
      </c>
      <c r="P3901" s="2" t="s">
        <v>365</v>
      </c>
      <c r="V3901" s="2">
        <v>6137.1189999999997</v>
      </c>
    </row>
    <row r="3902" spans="1:22" ht="128.25" hidden="1" x14ac:dyDescent="0.45">
      <c r="A3902" s="2" t="s">
        <v>10422</v>
      </c>
      <c r="B3902" s="2" t="s">
        <v>10423</v>
      </c>
      <c r="C3902" s="2" t="s">
        <v>10549</v>
      </c>
      <c r="D3902" s="2" t="s">
        <v>10550</v>
      </c>
      <c r="E3902" s="2">
        <v>1200</v>
      </c>
      <c r="F3902" s="2">
        <v>36.690399999999997</v>
      </c>
      <c r="G3902" s="2">
        <v>36.208399999999997</v>
      </c>
      <c r="H3902" s="2" t="s">
        <v>213</v>
      </c>
      <c r="M3902" s="2" t="s">
        <v>10551</v>
      </c>
      <c r="N3902" s="2" t="s">
        <v>10427</v>
      </c>
      <c r="O3902" s="2" t="s">
        <v>10552</v>
      </c>
      <c r="P3902" s="2" t="s">
        <v>365</v>
      </c>
      <c r="V3902" s="2">
        <v>5579.1989999999996</v>
      </c>
    </row>
    <row r="3903" spans="1:22" ht="128.25" hidden="1" x14ac:dyDescent="0.45">
      <c r="A3903" s="2" t="s">
        <v>10422</v>
      </c>
      <c r="B3903" s="2" t="s">
        <v>10423</v>
      </c>
      <c r="C3903" s="2" t="s">
        <v>10553</v>
      </c>
      <c r="D3903" s="2" t="s">
        <v>10554</v>
      </c>
      <c r="E3903" s="2">
        <v>350</v>
      </c>
      <c r="F3903" s="2">
        <v>38.741700000000002</v>
      </c>
      <c r="G3903" s="2">
        <v>26.929400000000001</v>
      </c>
      <c r="H3903" s="2" t="s">
        <v>213</v>
      </c>
      <c r="M3903" s="2" t="s">
        <v>10555</v>
      </c>
      <c r="N3903" s="2" t="s">
        <v>10427</v>
      </c>
      <c r="O3903" s="2" t="s">
        <v>10556</v>
      </c>
      <c r="P3903" s="2" t="s">
        <v>365</v>
      </c>
      <c r="V3903" s="2">
        <v>1627.2660000000001</v>
      </c>
    </row>
    <row r="3904" spans="1:22" ht="185.25" x14ac:dyDescent="0.45">
      <c r="A3904" s="2" t="s">
        <v>10422</v>
      </c>
      <c r="B3904" s="2" t="s">
        <v>10423</v>
      </c>
      <c r="C3904" s="2" t="s">
        <v>10557</v>
      </c>
      <c r="D3904" s="2" t="s">
        <v>10558</v>
      </c>
      <c r="E3904" s="2">
        <v>16</v>
      </c>
      <c r="F3904" s="2">
        <v>40.788200000000003</v>
      </c>
      <c r="G3904" s="2">
        <v>30.026</v>
      </c>
      <c r="H3904" s="2" t="s">
        <v>37</v>
      </c>
      <c r="M3904" s="2" t="s">
        <v>8314</v>
      </c>
      <c r="N3904" s="2" t="s">
        <v>10427</v>
      </c>
      <c r="O3904" s="2" t="s">
        <v>10444</v>
      </c>
      <c r="P3904" s="2" t="s">
        <v>365</v>
      </c>
      <c r="V3904" s="2">
        <v>110.298</v>
      </c>
    </row>
    <row r="3905" spans="1:22" ht="156.75" hidden="1" x14ac:dyDescent="0.45">
      <c r="A3905" s="2" t="s">
        <v>10422</v>
      </c>
      <c r="B3905" s="2" t="s">
        <v>10423</v>
      </c>
      <c r="C3905" s="2" t="s">
        <v>10559</v>
      </c>
      <c r="D3905" s="2" t="s">
        <v>10560</v>
      </c>
      <c r="E3905" s="2">
        <v>1200</v>
      </c>
      <c r="F3905" s="2">
        <v>40.399099999999997</v>
      </c>
      <c r="G3905" s="2">
        <v>27.05</v>
      </c>
      <c r="H3905" s="2" t="s">
        <v>213</v>
      </c>
      <c r="M3905" s="2" t="s">
        <v>10561</v>
      </c>
      <c r="N3905" s="2" t="s">
        <v>10427</v>
      </c>
      <c r="O3905" s="2" t="s">
        <v>10562</v>
      </c>
      <c r="P3905" s="2" t="s">
        <v>365</v>
      </c>
      <c r="V3905" s="2">
        <v>5579.1989999999996</v>
      </c>
    </row>
    <row r="3906" spans="1:22" ht="156.75" hidden="1" x14ac:dyDescent="0.45">
      <c r="A3906" s="2" t="s">
        <v>10422</v>
      </c>
      <c r="B3906" s="2" t="s">
        <v>10423</v>
      </c>
      <c r="C3906" s="2" t="s">
        <v>10563</v>
      </c>
      <c r="D3906" s="2" t="s">
        <v>10564</v>
      </c>
      <c r="E3906" s="2">
        <v>1200</v>
      </c>
      <c r="F3906" s="2">
        <v>40.022399999999998</v>
      </c>
      <c r="G3906" s="2">
        <v>26.977699999999999</v>
      </c>
      <c r="H3906" s="2" t="s">
        <v>213</v>
      </c>
      <c r="M3906" s="2" t="s">
        <v>10561</v>
      </c>
      <c r="N3906" s="2" t="s">
        <v>10427</v>
      </c>
      <c r="O3906" s="2" t="s">
        <v>10565</v>
      </c>
      <c r="P3906" s="2" t="s">
        <v>365</v>
      </c>
      <c r="V3906" s="2">
        <v>5579.1989999999996</v>
      </c>
    </row>
    <row r="3907" spans="1:22" ht="228" x14ac:dyDescent="0.45">
      <c r="A3907" s="2" t="s">
        <v>10422</v>
      </c>
      <c r="B3907" s="2" t="s">
        <v>10423</v>
      </c>
      <c r="C3907" s="2" t="s">
        <v>10566</v>
      </c>
      <c r="D3907" s="2" t="s">
        <v>10567</v>
      </c>
      <c r="E3907" s="2">
        <v>560</v>
      </c>
      <c r="F3907" s="2">
        <v>39.7575</v>
      </c>
      <c r="G3907" s="2">
        <v>33.448</v>
      </c>
      <c r="H3907" s="2" t="s">
        <v>37</v>
      </c>
      <c r="M3907" s="2" t="s">
        <v>10568</v>
      </c>
      <c r="N3907" s="2" t="s">
        <v>10427</v>
      </c>
      <c r="O3907" s="2" t="s">
        <v>10569</v>
      </c>
      <c r="P3907" s="2" t="s">
        <v>365</v>
      </c>
      <c r="V3907" s="2">
        <v>3860.4169999999999</v>
      </c>
    </row>
    <row r="3908" spans="1:22" ht="114" x14ac:dyDescent="0.45">
      <c r="A3908" s="2" t="s">
        <v>10422</v>
      </c>
      <c r="B3908" s="2" t="s">
        <v>10423</v>
      </c>
      <c r="C3908" s="2" t="s">
        <v>10570</v>
      </c>
      <c r="D3908" s="2" t="s">
        <v>10571</v>
      </c>
      <c r="E3908" s="2">
        <v>146</v>
      </c>
      <c r="F3908" s="2">
        <v>37.110300000000002</v>
      </c>
      <c r="G3908" s="2">
        <v>38.652000000000001</v>
      </c>
      <c r="H3908" s="2" t="s">
        <v>37</v>
      </c>
      <c r="M3908" s="2" t="s">
        <v>10431</v>
      </c>
      <c r="N3908" s="2" t="s">
        <v>10427</v>
      </c>
      <c r="O3908" s="2" t="s">
        <v>10572</v>
      </c>
      <c r="P3908" s="2" t="s">
        <v>365</v>
      </c>
      <c r="V3908" s="2">
        <v>1006.466</v>
      </c>
    </row>
    <row r="3909" spans="1:22" ht="71.25" x14ac:dyDescent="0.45">
      <c r="A3909" s="2" t="s">
        <v>10573</v>
      </c>
      <c r="B3909" s="2" t="s">
        <v>10574</v>
      </c>
      <c r="C3909" s="2" t="s">
        <v>10575</v>
      </c>
      <c r="D3909" s="2" t="s">
        <v>10576</v>
      </c>
      <c r="E3909" s="2">
        <v>371</v>
      </c>
      <c r="F3909" s="2">
        <v>38.059199999999997</v>
      </c>
      <c r="G3909" s="2">
        <v>58.164099999999998</v>
      </c>
      <c r="H3909" s="2" t="s">
        <v>37</v>
      </c>
      <c r="N3909" s="2" t="s">
        <v>27</v>
      </c>
      <c r="O3909" s="2" t="s">
        <v>28</v>
      </c>
      <c r="P3909" s="2" t="s">
        <v>27</v>
      </c>
      <c r="Q3909" s="2">
        <v>2017</v>
      </c>
      <c r="V3909" s="2">
        <v>6419.3379999999997</v>
      </c>
    </row>
    <row r="3910" spans="1:22" ht="57" x14ac:dyDescent="0.45">
      <c r="A3910" s="2" t="s">
        <v>10573</v>
      </c>
      <c r="B3910" s="2" t="s">
        <v>10574</v>
      </c>
      <c r="C3910" s="2" t="s">
        <v>10577</v>
      </c>
      <c r="D3910" s="2" t="s">
        <v>10578</v>
      </c>
      <c r="E3910" s="2">
        <v>254</v>
      </c>
      <c r="F3910" s="2">
        <v>37.828499999999998</v>
      </c>
      <c r="G3910" s="2">
        <v>58.384099999999997</v>
      </c>
      <c r="H3910" s="2" t="s">
        <v>37</v>
      </c>
      <c r="N3910" s="2" t="s">
        <v>27</v>
      </c>
      <c r="O3910" s="2" t="s">
        <v>28</v>
      </c>
      <c r="P3910" s="2" t="s">
        <v>27</v>
      </c>
      <c r="Q3910" s="2">
        <v>2017</v>
      </c>
      <c r="V3910" s="2">
        <v>4394.9110000000001</v>
      </c>
    </row>
    <row r="3911" spans="1:22" ht="85.5" x14ac:dyDescent="0.45">
      <c r="A3911" s="2" t="s">
        <v>10573</v>
      </c>
      <c r="B3911" s="2" t="s">
        <v>10574</v>
      </c>
      <c r="C3911" s="2" t="s">
        <v>10579</v>
      </c>
      <c r="D3911" s="2" t="s">
        <v>10580</v>
      </c>
      <c r="E3911" s="2">
        <v>174</v>
      </c>
      <c r="F3911" s="2">
        <v>39.5105</v>
      </c>
      <c r="G3911" s="2">
        <v>54.327300000000001</v>
      </c>
      <c r="H3911" s="2" t="s">
        <v>37</v>
      </c>
      <c r="N3911" s="2" t="s">
        <v>27</v>
      </c>
      <c r="O3911" s="2" t="s">
        <v>28</v>
      </c>
      <c r="P3911" s="2" t="s">
        <v>27</v>
      </c>
      <c r="Q3911" s="2">
        <v>2017</v>
      </c>
      <c r="V3911" s="2">
        <v>3010.6869999999999</v>
      </c>
    </row>
    <row r="3912" spans="1:22" ht="85.5" x14ac:dyDescent="0.45">
      <c r="A3912" s="2" t="s">
        <v>10573</v>
      </c>
      <c r="B3912" s="2" t="s">
        <v>10574</v>
      </c>
      <c r="C3912" s="2" t="s">
        <v>10581</v>
      </c>
      <c r="D3912" s="2" t="s">
        <v>10582</v>
      </c>
      <c r="E3912" s="2">
        <v>254</v>
      </c>
      <c r="F3912" s="2">
        <v>41.860300000000002</v>
      </c>
      <c r="G3912" s="2">
        <v>59.947899999999997</v>
      </c>
      <c r="H3912" s="2" t="s">
        <v>37</v>
      </c>
      <c r="N3912" s="2" t="s">
        <v>27</v>
      </c>
      <c r="O3912" s="2" t="s">
        <v>28</v>
      </c>
      <c r="P3912" s="2" t="s">
        <v>27</v>
      </c>
      <c r="Q3912" s="2">
        <v>2017</v>
      </c>
      <c r="V3912" s="2">
        <v>4394.9110000000001</v>
      </c>
    </row>
    <row r="3913" spans="1:22" ht="85.5" hidden="1" x14ac:dyDescent="0.45">
      <c r="A3913" s="2" t="s">
        <v>10573</v>
      </c>
      <c r="B3913" s="2" t="s">
        <v>10574</v>
      </c>
      <c r="C3913" s="2" t="s">
        <v>10583</v>
      </c>
      <c r="D3913" s="2" t="s">
        <v>10584</v>
      </c>
      <c r="E3913" s="2">
        <v>1685</v>
      </c>
      <c r="F3913" s="2">
        <v>37.5</v>
      </c>
      <c r="G3913" s="2">
        <v>61.841700000000003</v>
      </c>
      <c r="H3913" s="2" t="s">
        <v>50</v>
      </c>
      <c r="N3913" s="2" t="s">
        <v>27</v>
      </c>
      <c r="O3913" s="2" t="s">
        <v>28</v>
      </c>
      <c r="P3913" s="2" t="s">
        <v>27</v>
      </c>
      <c r="Q3913" s="2">
        <v>2017</v>
      </c>
      <c r="V3913" s="2">
        <v>0</v>
      </c>
    </row>
    <row r="3914" spans="1:22" ht="99.75" hidden="1" x14ac:dyDescent="0.45">
      <c r="A3914" s="2" t="s">
        <v>10573</v>
      </c>
      <c r="B3914" s="2" t="s">
        <v>10574</v>
      </c>
      <c r="C3914" s="2" t="s">
        <v>10585</v>
      </c>
      <c r="D3914" s="2" t="s">
        <v>10586</v>
      </c>
      <c r="E3914" s="2">
        <v>590</v>
      </c>
      <c r="F3914" s="2">
        <v>40.010100000000001</v>
      </c>
      <c r="G3914" s="2">
        <v>52.9255</v>
      </c>
      <c r="H3914" s="2" t="s">
        <v>50</v>
      </c>
      <c r="N3914" s="2" t="s">
        <v>27</v>
      </c>
      <c r="O3914" s="2" t="s">
        <v>28</v>
      </c>
      <c r="P3914" s="2" t="s">
        <v>27</v>
      </c>
      <c r="Q3914" s="2">
        <v>2017</v>
      </c>
      <c r="V3914" s="2">
        <v>0</v>
      </c>
    </row>
    <row r="3915" spans="1:22" ht="114" x14ac:dyDescent="0.45">
      <c r="A3915" s="2" t="s">
        <v>10573</v>
      </c>
      <c r="B3915" s="2" t="s">
        <v>10574</v>
      </c>
      <c r="C3915" s="2" t="s">
        <v>10587</v>
      </c>
      <c r="D3915" s="2" t="s">
        <v>10588</v>
      </c>
      <c r="E3915" s="2">
        <v>126</v>
      </c>
      <c r="F3915" s="2">
        <v>40.032800000000002</v>
      </c>
      <c r="G3915" s="2">
        <v>52.959000000000003</v>
      </c>
      <c r="H3915" s="2" t="s">
        <v>37</v>
      </c>
      <c r="N3915" s="2" t="s">
        <v>27</v>
      </c>
      <c r="O3915" s="2" t="s">
        <v>28</v>
      </c>
      <c r="P3915" s="2" t="s">
        <v>27</v>
      </c>
      <c r="Q3915" s="2">
        <v>2017</v>
      </c>
      <c r="V3915" s="2">
        <v>2180.1529999999998</v>
      </c>
    </row>
    <row r="3916" spans="1:22" ht="71.25" hidden="1" x14ac:dyDescent="0.45">
      <c r="A3916" s="2" t="s">
        <v>10589</v>
      </c>
      <c r="B3916" s="2" t="s">
        <v>10590</v>
      </c>
      <c r="C3916" s="2" t="s">
        <v>10591</v>
      </c>
      <c r="D3916" s="2" t="s">
        <v>10592</v>
      </c>
      <c r="E3916" s="2">
        <v>11</v>
      </c>
      <c r="F3916" s="2">
        <v>0.30549999999999999</v>
      </c>
      <c r="G3916" s="2">
        <v>30.097999999999999</v>
      </c>
      <c r="H3916" s="2" t="s">
        <v>26</v>
      </c>
      <c r="N3916" s="2" t="s">
        <v>53</v>
      </c>
      <c r="O3916" s="2" t="s">
        <v>46</v>
      </c>
      <c r="P3916" s="2" t="s">
        <v>47</v>
      </c>
    </row>
    <row r="3917" spans="1:22" ht="71.25" hidden="1" x14ac:dyDescent="0.45">
      <c r="A3917" s="2" t="s">
        <v>10589</v>
      </c>
      <c r="B3917" s="2" t="s">
        <v>10590</v>
      </c>
      <c r="C3917" s="2" t="s">
        <v>10593</v>
      </c>
      <c r="D3917" s="2" t="s">
        <v>10594</v>
      </c>
      <c r="E3917" s="2">
        <v>250</v>
      </c>
      <c r="F3917" s="2">
        <v>0.49819999999999998</v>
      </c>
      <c r="G3917" s="2">
        <v>33.1374</v>
      </c>
      <c r="H3917" s="2" t="s">
        <v>26</v>
      </c>
      <c r="N3917" s="2" t="s">
        <v>53</v>
      </c>
      <c r="O3917" s="2" t="s">
        <v>46</v>
      </c>
      <c r="P3917" s="2" t="s">
        <v>47</v>
      </c>
    </row>
    <row r="3918" spans="1:22" ht="71.25" hidden="1" x14ac:dyDescent="0.45">
      <c r="A3918" s="2" t="s">
        <v>10589</v>
      </c>
      <c r="B3918" s="2" t="s">
        <v>10590</v>
      </c>
      <c r="C3918" s="2" t="s">
        <v>10595</v>
      </c>
      <c r="D3918" s="2" t="s">
        <v>10596</v>
      </c>
      <c r="E3918" s="2">
        <v>10</v>
      </c>
      <c r="F3918" s="2">
        <v>-0.88149999999999995</v>
      </c>
      <c r="G3918" s="2">
        <v>29.6707</v>
      </c>
      <c r="H3918" s="2" t="s">
        <v>26</v>
      </c>
      <c r="N3918" s="2" t="s">
        <v>53</v>
      </c>
      <c r="O3918" s="2" t="s">
        <v>46</v>
      </c>
      <c r="P3918" s="2" t="s">
        <v>47</v>
      </c>
    </row>
    <row r="3919" spans="1:22" ht="71.25" hidden="1" x14ac:dyDescent="0.45">
      <c r="A3919" s="2" t="s">
        <v>10589</v>
      </c>
      <c r="B3919" s="2" t="s">
        <v>10590</v>
      </c>
      <c r="C3919" s="2" t="s">
        <v>10597</v>
      </c>
      <c r="D3919" s="2" t="s">
        <v>10598</v>
      </c>
      <c r="E3919" s="2">
        <v>12</v>
      </c>
      <c r="F3919" s="2">
        <v>0.44</v>
      </c>
      <c r="G3919" s="2">
        <v>33.200000000000003</v>
      </c>
      <c r="H3919" s="2" t="s">
        <v>509</v>
      </c>
      <c r="N3919" s="2" t="s">
        <v>53</v>
      </c>
      <c r="O3919" s="2" t="s">
        <v>46</v>
      </c>
      <c r="P3919" s="2" t="s">
        <v>47</v>
      </c>
    </row>
    <row r="3920" spans="1:22" ht="71.25" hidden="1" x14ac:dyDescent="0.45">
      <c r="A3920" s="2" t="s">
        <v>10589</v>
      </c>
      <c r="B3920" s="2" t="s">
        <v>10590</v>
      </c>
      <c r="C3920" s="2" t="s">
        <v>10599</v>
      </c>
      <c r="D3920" s="2" t="s">
        <v>10600</v>
      </c>
      <c r="E3920" s="2">
        <v>205</v>
      </c>
      <c r="F3920" s="2">
        <v>0.45029999999999998</v>
      </c>
      <c r="G3920" s="2">
        <v>33.185699999999997</v>
      </c>
      <c r="H3920" s="2" t="s">
        <v>26</v>
      </c>
      <c r="N3920" s="2" t="s">
        <v>53</v>
      </c>
      <c r="O3920" s="2" t="s">
        <v>46</v>
      </c>
      <c r="P3920" s="2" t="s">
        <v>47</v>
      </c>
    </row>
    <row r="3921" spans="1:22" ht="71.25" hidden="1" x14ac:dyDescent="0.45">
      <c r="A3921" s="2" t="s">
        <v>10589</v>
      </c>
      <c r="B3921" s="2" t="s">
        <v>10590</v>
      </c>
      <c r="C3921" s="2" t="s">
        <v>10601</v>
      </c>
      <c r="D3921" s="2" t="s">
        <v>10602</v>
      </c>
      <c r="E3921" s="2">
        <v>50</v>
      </c>
      <c r="F3921" s="2">
        <v>0.35799999999999998</v>
      </c>
      <c r="G3921" s="2">
        <v>32.694000000000003</v>
      </c>
      <c r="H3921" s="2" t="s">
        <v>50</v>
      </c>
      <c r="N3921" s="2" t="s">
        <v>53</v>
      </c>
      <c r="O3921" s="2" t="s">
        <v>46</v>
      </c>
      <c r="P3921" s="2" t="s">
        <v>47</v>
      </c>
    </row>
    <row r="3922" spans="1:22" ht="57" hidden="1" x14ac:dyDescent="0.45">
      <c r="A3922" s="2" t="s">
        <v>10603</v>
      </c>
      <c r="B3922" s="2" t="s">
        <v>10604</v>
      </c>
      <c r="C3922" s="2" t="s">
        <v>10605</v>
      </c>
      <c r="D3922" s="2" t="s">
        <v>10606</v>
      </c>
      <c r="E3922" s="2">
        <v>625</v>
      </c>
      <c r="F3922" s="2">
        <v>49.074800000000003</v>
      </c>
      <c r="G3922" s="2">
        <v>33.253100000000003</v>
      </c>
      <c r="H3922" s="2" t="s">
        <v>26</v>
      </c>
      <c r="M3922" s="2" t="s">
        <v>10607</v>
      </c>
      <c r="N3922" s="2" t="s">
        <v>10607</v>
      </c>
      <c r="O3922" s="2" t="s">
        <v>10608</v>
      </c>
      <c r="P3922" s="2" t="s">
        <v>365</v>
      </c>
      <c r="V3922" s="2">
        <v>1016.539</v>
      </c>
    </row>
    <row r="3923" spans="1:22" ht="99.75" hidden="1" x14ac:dyDescent="0.45">
      <c r="A3923" s="2" t="s">
        <v>10603</v>
      </c>
      <c r="B3923" s="2" t="s">
        <v>10604</v>
      </c>
      <c r="C3923" s="2" t="s">
        <v>10609</v>
      </c>
      <c r="D3923" s="2" t="s">
        <v>10610</v>
      </c>
      <c r="E3923" s="2">
        <v>2334</v>
      </c>
      <c r="F3923" s="2">
        <v>47.543199999999999</v>
      </c>
      <c r="G3923" s="2">
        <v>33.658299999999997</v>
      </c>
      <c r="H3923" s="2" t="s">
        <v>213</v>
      </c>
      <c r="M3923" s="2" t="s">
        <v>10611</v>
      </c>
      <c r="N3923" s="2" t="s">
        <v>10611</v>
      </c>
      <c r="O3923" s="2" t="s">
        <v>10612</v>
      </c>
      <c r="P3923" s="2" t="s">
        <v>27</v>
      </c>
      <c r="T3923" s="2">
        <v>6994</v>
      </c>
      <c r="V3923" s="2">
        <v>6323.8519999999999</v>
      </c>
    </row>
    <row r="3924" spans="1:22" ht="99.75" hidden="1" x14ac:dyDescent="0.45">
      <c r="A3924" s="2" t="s">
        <v>10603</v>
      </c>
      <c r="B3924" s="2" t="s">
        <v>10604</v>
      </c>
      <c r="C3924" s="2" t="s">
        <v>10613</v>
      </c>
      <c r="D3924" s="2" t="s">
        <v>10614</v>
      </c>
      <c r="E3924" s="2">
        <v>1517</v>
      </c>
      <c r="F3924" s="2">
        <v>47.994399999999999</v>
      </c>
      <c r="G3924" s="2">
        <v>37.240200000000002</v>
      </c>
      <c r="H3924" s="2" t="s">
        <v>213</v>
      </c>
      <c r="M3924" s="2" t="s">
        <v>10611</v>
      </c>
      <c r="N3924" s="2" t="s">
        <v>10611</v>
      </c>
      <c r="O3924" s="2" t="s">
        <v>10612</v>
      </c>
      <c r="P3924" s="2" t="s">
        <v>27</v>
      </c>
      <c r="T3924" s="2">
        <v>5966</v>
      </c>
      <c r="V3924" s="2">
        <v>4110.2330000000002</v>
      </c>
    </row>
    <row r="3925" spans="1:22" ht="99.75" hidden="1" x14ac:dyDescent="0.45">
      <c r="A3925" s="2" t="s">
        <v>10603</v>
      </c>
      <c r="B3925" s="2" t="s">
        <v>10604</v>
      </c>
      <c r="C3925" s="2" t="s">
        <v>10615</v>
      </c>
      <c r="D3925" s="2" t="s">
        <v>10616</v>
      </c>
      <c r="E3925" s="2">
        <v>1800</v>
      </c>
      <c r="F3925" s="2">
        <v>48.706000000000003</v>
      </c>
      <c r="G3925" s="2">
        <v>29.220199999999998</v>
      </c>
      <c r="H3925" s="2" t="s">
        <v>213</v>
      </c>
      <c r="M3925" s="2" t="s">
        <v>10611</v>
      </c>
      <c r="N3925" s="2" t="s">
        <v>10611</v>
      </c>
      <c r="O3925" s="2" t="s">
        <v>10612</v>
      </c>
      <c r="P3925" s="2" t="s">
        <v>27</v>
      </c>
      <c r="T3925" s="2">
        <v>5345</v>
      </c>
      <c r="V3925" s="2">
        <v>4877.0060000000003</v>
      </c>
    </row>
    <row r="3926" spans="1:22" ht="99.75" hidden="1" x14ac:dyDescent="0.45">
      <c r="A3926" s="2" t="s">
        <v>10603</v>
      </c>
      <c r="B3926" s="2" t="s">
        <v>10604</v>
      </c>
      <c r="C3926" s="2" t="s">
        <v>10617</v>
      </c>
      <c r="D3926" s="2" t="s">
        <v>10618</v>
      </c>
      <c r="E3926" s="2">
        <v>1210</v>
      </c>
      <c r="F3926" s="2">
        <v>48.747799999999998</v>
      </c>
      <c r="G3926" s="2">
        <v>39.2624</v>
      </c>
      <c r="H3926" s="2" t="s">
        <v>213</v>
      </c>
      <c r="M3926" s="2" t="s">
        <v>10611</v>
      </c>
      <c r="N3926" s="2" t="s">
        <v>10611</v>
      </c>
      <c r="O3926" s="2" t="s">
        <v>10612</v>
      </c>
      <c r="P3926" s="2" t="s">
        <v>27</v>
      </c>
      <c r="T3926" s="2">
        <v>4825</v>
      </c>
      <c r="V3926" s="2">
        <v>3278.4319999999998</v>
      </c>
    </row>
    <row r="3927" spans="1:22" ht="99.75" hidden="1" x14ac:dyDescent="0.45">
      <c r="A3927" s="2" t="s">
        <v>10603</v>
      </c>
      <c r="B3927" s="2" t="s">
        <v>10604</v>
      </c>
      <c r="C3927" s="2" t="s">
        <v>10619</v>
      </c>
      <c r="D3927" s="2" t="s">
        <v>10620</v>
      </c>
      <c r="E3927" s="2">
        <v>815</v>
      </c>
      <c r="F3927" s="2">
        <v>48.340699999999998</v>
      </c>
      <c r="G3927" s="2">
        <v>38.404899999999998</v>
      </c>
      <c r="H3927" s="2" t="s">
        <v>213</v>
      </c>
      <c r="M3927" s="2" t="s">
        <v>10621</v>
      </c>
      <c r="N3927" s="2" t="s">
        <v>10611</v>
      </c>
      <c r="O3927" s="2" t="s">
        <v>10612</v>
      </c>
      <c r="P3927" s="2" t="s">
        <v>996</v>
      </c>
      <c r="V3927" s="2">
        <v>2208.1999999999998</v>
      </c>
    </row>
    <row r="3928" spans="1:22" ht="99.75" hidden="1" x14ac:dyDescent="0.45">
      <c r="A3928" s="2" t="s">
        <v>10603</v>
      </c>
      <c r="B3928" s="2" t="s">
        <v>10604</v>
      </c>
      <c r="C3928" s="2" t="s">
        <v>10622</v>
      </c>
      <c r="D3928" s="2" t="s">
        <v>10623</v>
      </c>
      <c r="E3928" s="2">
        <v>1195</v>
      </c>
      <c r="F3928" s="2">
        <v>48.405200000000001</v>
      </c>
      <c r="G3928" s="2">
        <v>35.113500000000002</v>
      </c>
      <c r="H3928" s="2" t="s">
        <v>213</v>
      </c>
      <c r="M3928" s="2" t="s">
        <v>10611</v>
      </c>
      <c r="N3928" s="2" t="s">
        <v>10611</v>
      </c>
      <c r="O3928" s="2" t="s">
        <v>10612</v>
      </c>
      <c r="P3928" s="2" t="s">
        <v>365</v>
      </c>
      <c r="T3928" s="2">
        <v>3986</v>
      </c>
      <c r="V3928" s="2">
        <v>3237.79</v>
      </c>
    </row>
    <row r="3929" spans="1:22" ht="85.5" hidden="1" x14ac:dyDescent="0.45">
      <c r="A3929" s="2" t="s">
        <v>10603</v>
      </c>
      <c r="B3929" s="2" t="s">
        <v>10604</v>
      </c>
      <c r="C3929" s="2" t="s">
        <v>10624</v>
      </c>
      <c r="D3929" s="2" t="s">
        <v>10625</v>
      </c>
      <c r="E3929" s="2">
        <v>2835</v>
      </c>
      <c r="F3929" s="2">
        <v>51.3245</v>
      </c>
      <c r="G3929" s="2">
        <v>25.897400000000001</v>
      </c>
      <c r="H3929" s="2" t="s">
        <v>233</v>
      </c>
      <c r="M3929" s="2" t="s">
        <v>10626</v>
      </c>
      <c r="N3929" s="2" t="s">
        <v>10626</v>
      </c>
      <c r="O3929" s="2" t="s">
        <v>10627</v>
      </c>
      <c r="P3929" s="2" t="s">
        <v>27</v>
      </c>
      <c r="V3929" s="2">
        <v>18112.238000000001</v>
      </c>
    </row>
    <row r="3930" spans="1:22" ht="71.25" hidden="1" x14ac:dyDescent="0.45">
      <c r="A3930" s="2" t="s">
        <v>10603</v>
      </c>
      <c r="B3930" s="2" t="s">
        <v>10604</v>
      </c>
      <c r="C3930" s="2" t="s">
        <v>10628</v>
      </c>
      <c r="D3930" s="2" t="s">
        <v>10629</v>
      </c>
      <c r="E3930" s="2">
        <v>800</v>
      </c>
      <c r="F3930" s="2">
        <v>48.872</v>
      </c>
      <c r="G3930" s="2">
        <v>37.765700000000002</v>
      </c>
      <c r="H3930" s="2" t="s">
        <v>213</v>
      </c>
      <c r="L3930" s="2">
        <v>1971</v>
      </c>
      <c r="M3930" s="2" t="s">
        <v>10621</v>
      </c>
      <c r="N3930" s="2" t="s">
        <v>10621</v>
      </c>
      <c r="O3930" s="2" t="s">
        <v>10630</v>
      </c>
      <c r="P3930" s="2" t="s">
        <v>27</v>
      </c>
      <c r="V3930" s="2">
        <v>2167.558</v>
      </c>
    </row>
    <row r="3931" spans="1:22" ht="85.5" hidden="1" x14ac:dyDescent="0.45">
      <c r="A3931" s="2" t="s">
        <v>10603</v>
      </c>
      <c r="B3931" s="2" t="s">
        <v>10604</v>
      </c>
      <c r="C3931" s="2" t="s">
        <v>10631</v>
      </c>
      <c r="D3931" s="2" t="s">
        <v>10632</v>
      </c>
      <c r="E3931" s="2">
        <v>3000</v>
      </c>
      <c r="F3931" s="2">
        <v>47.811999999999998</v>
      </c>
      <c r="G3931" s="2">
        <v>31.22</v>
      </c>
      <c r="H3931" s="2" t="s">
        <v>233</v>
      </c>
      <c r="M3931" s="2" t="s">
        <v>10626</v>
      </c>
      <c r="N3931" s="2" t="s">
        <v>10626</v>
      </c>
      <c r="O3931" s="2" t="s">
        <v>10633</v>
      </c>
      <c r="P3931" s="2" t="s">
        <v>27</v>
      </c>
      <c r="V3931" s="2">
        <v>19166.39</v>
      </c>
    </row>
    <row r="3932" spans="1:22" ht="71.25" hidden="1" x14ac:dyDescent="0.45">
      <c r="A3932" s="2" t="s">
        <v>10603</v>
      </c>
      <c r="B3932" s="2" t="s">
        <v>10604</v>
      </c>
      <c r="C3932" s="2" t="s">
        <v>10634</v>
      </c>
      <c r="D3932" s="2" t="s">
        <v>10635</v>
      </c>
      <c r="E3932" s="2">
        <v>1775</v>
      </c>
      <c r="F3932" s="2">
        <v>47.799700000000001</v>
      </c>
      <c r="G3932" s="2">
        <v>38.006100000000004</v>
      </c>
      <c r="H3932" s="2" t="s">
        <v>213</v>
      </c>
      <c r="M3932" s="2" t="s">
        <v>10621</v>
      </c>
      <c r="N3932" s="2" t="s">
        <v>10621</v>
      </c>
      <c r="O3932" s="2" t="s">
        <v>10636</v>
      </c>
      <c r="P3932" s="2" t="s">
        <v>27</v>
      </c>
      <c r="V3932" s="2">
        <v>4809.2700000000004</v>
      </c>
    </row>
    <row r="3933" spans="1:22" ht="57" hidden="1" x14ac:dyDescent="0.45">
      <c r="A3933" s="2" t="s">
        <v>10603</v>
      </c>
      <c r="B3933" s="2" t="s">
        <v>10604</v>
      </c>
      <c r="C3933" s="2" t="s">
        <v>10637</v>
      </c>
      <c r="D3933" s="2" t="s">
        <v>10638</v>
      </c>
      <c r="E3933" s="2">
        <v>313</v>
      </c>
      <c r="F3933" s="2">
        <v>47.796799999999998</v>
      </c>
      <c r="G3933" s="2">
        <v>31.181100000000001</v>
      </c>
      <c r="H3933" s="2" t="s">
        <v>26</v>
      </c>
      <c r="M3933" s="2" t="s">
        <v>10607</v>
      </c>
      <c r="N3933" s="2" t="s">
        <v>10607</v>
      </c>
      <c r="O3933" s="2" t="s">
        <v>10608</v>
      </c>
      <c r="P3933" s="2" t="s">
        <v>27</v>
      </c>
      <c r="V3933" s="2">
        <v>509.08300000000003</v>
      </c>
    </row>
    <row r="3934" spans="1:22" ht="71.25" hidden="1" x14ac:dyDescent="0.45">
      <c r="A3934" s="2" t="s">
        <v>10603</v>
      </c>
      <c r="B3934" s="2" t="s">
        <v>10604</v>
      </c>
      <c r="C3934" s="2" t="s">
        <v>10639</v>
      </c>
      <c r="D3934" s="2" t="s">
        <v>10640</v>
      </c>
      <c r="E3934" s="2">
        <v>1800</v>
      </c>
      <c r="F3934" s="2">
        <v>50.134399999999999</v>
      </c>
      <c r="G3934" s="2">
        <v>30.7468</v>
      </c>
      <c r="H3934" s="2" t="s">
        <v>213</v>
      </c>
      <c r="M3934" s="2" t="s">
        <v>10641</v>
      </c>
      <c r="N3934" s="2" t="s">
        <v>10641</v>
      </c>
      <c r="O3934" s="2" t="s">
        <v>10642</v>
      </c>
      <c r="P3934" s="2" t="s">
        <v>27</v>
      </c>
      <c r="V3934" s="2">
        <v>4877.0060000000003</v>
      </c>
    </row>
    <row r="3935" spans="1:22" ht="71.25" hidden="1" x14ac:dyDescent="0.45">
      <c r="A3935" s="2" t="s">
        <v>10603</v>
      </c>
      <c r="B3935" s="2" t="s">
        <v>10604</v>
      </c>
      <c r="C3935" s="2" t="s">
        <v>10643</v>
      </c>
      <c r="D3935" s="2" t="s">
        <v>10644</v>
      </c>
      <c r="E3935" s="2">
        <v>3600</v>
      </c>
      <c r="F3935" s="2">
        <v>48.465200000000003</v>
      </c>
      <c r="G3935" s="2">
        <v>38.2027</v>
      </c>
      <c r="H3935" s="2" t="s">
        <v>213</v>
      </c>
      <c r="M3935" s="2" t="s">
        <v>10641</v>
      </c>
      <c r="N3935" s="2" t="s">
        <v>10641</v>
      </c>
      <c r="O3935" s="2" t="s">
        <v>10645</v>
      </c>
      <c r="P3935" s="2" t="s">
        <v>365</v>
      </c>
      <c r="V3935" s="2">
        <v>9754.0130000000008</v>
      </c>
    </row>
    <row r="3936" spans="1:22" ht="99.75" hidden="1" x14ac:dyDescent="0.45">
      <c r="A3936" s="2" t="s">
        <v>10603</v>
      </c>
      <c r="B3936" s="2" t="s">
        <v>10604</v>
      </c>
      <c r="C3936" s="2" t="s">
        <v>10646</v>
      </c>
      <c r="D3936" s="2" t="s">
        <v>10647</v>
      </c>
      <c r="E3936" s="2">
        <v>2825</v>
      </c>
      <c r="F3936" s="2">
        <v>47.508899999999997</v>
      </c>
      <c r="G3936" s="2">
        <v>34.625300000000003</v>
      </c>
      <c r="H3936" s="2" t="s">
        <v>213</v>
      </c>
      <c r="M3936" s="2" t="s">
        <v>10611</v>
      </c>
      <c r="N3936" s="2" t="s">
        <v>10611</v>
      </c>
      <c r="O3936" s="2" t="s">
        <v>10612</v>
      </c>
      <c r="P3936" s="2" t="s">
        <v>27</v>
      </c>
      <c r="T3936" s="2">
        <v>5552</v>
      </c>
      <c r="V3936" s="2">
        <v>7654.1909999999998</v>
      </c>
    </row>
    <row r="3937" spans="1:22" ht="85.5" hidden="1" x14ac:dyDescent="0.45">
      <c r="A3937" s="2" t="s">
        <v>10603</v>
      </c>
      <c r="B3937" s="2" t="s">
        <v>10604</v>
      </c>
      <c r="C3937" s="2" t="s">
        <v>10648</v>
      </c>
      <c r="D3937" s="2" t="s">
        <v>10649</v>
      </c>
      <c r="E3937" s="2">
        <v>6000</v>
      </c>
      <c r="F3937" s="2">
        <v>47.511899999999997</v>
      </c>
      <c r="G3937" s="2">
        <v>34.586300000000001</v>
      </c>
      <c r="H3937" s="2" t="s">
        <v>233</v>
      </c>
      <c r="M3937" s="2" t="s">
        <v>10626</v>
      </c>
      <c r="N3937" s="2" t="s">
        <v>10626</v>
      </c>
      <c r="O3937" s="2" t="s">
        <v>10650</v>
      </c>
      <c r="P3937" s="2" t="s">
        <v>27</v>
      </c>
      <c r="V3937" s="2">
        <v>38332.779000000002</v>
      </c>
    </row>
    <row r="3938" spans="1:22" ht="71.25" hidden="1" x14ac:dyDescent="0.45">
      <c r="A3938" s="2" t="s">
        <v>10603</v>
      </c>
      <c r="B3938" s="2" t="s">
        <v>10604</v>
      </c>
      <c r="C3938" s="2" t="s">
        <v>10651</v>
      </c>
      <c r="D3938" s="2" t="s">
        <v>10652</v>
      </c>
      <c r="E3938" s="2">
        <v>2200</v>
      </c>
      <c r="F3938" s="2">
        <v>49.585299999999997</v>
      </c>
      <c r="G3938" s="2">
        <v>36.523600000000002</v>
      </c>
      <c r="H3938" s="2" t="s">
        <v>213</v>
      </c>
      <c r="M3938" s="2" t="s">
        <v>10641</v>
      </c>
      <c r="N3938" s="2" t="s">
        <v>10641</v>
      </c>
      <c r="O3938" s="2" t="s">
        <v>10653</v>
      </c>
      <c r="P3938" s="2" t="s">
        <v>365</v>
      </c>
      <c r="V3938" s="2">
        <v>5960.7860000000001</v>
      </c>
    </row>
    <row r="3939" spans="1:22" ht="99.75" hidden="1" x14ac:dyDescent="0.45">
      <c r="A3939" s="2" t="s">
        <v>10603</v>
      </c>
      <c r="B3939" s="2" t="s">
        <v>10604</v>
      </c>
      <c r="C3939" s="2" t="s">
        <v>10654</v>
      </c>
      <c r="D3939" s="2" t="s">
        <v>10655</v>
      </c>
      <c r="E3939" s="2">
        <v>1245</v>
      </c>
      <c r="F3939" s="2">
        <v>48.033200000000001</v>
      </c>
      <c r="G3939" s="2">
        <v>38.288699999999999</v>
      </c>
      <c r="H3939" s="2" t="s">
        <v>213</v>
      </c>
      <c r="M3939" s="2" t="s">
        <v>10611</v>
      </c>
      <c r="N3939" s="2" t="s">
        <v>10611</v>
      </c>
      <c r="O3939" s="2" t="s">
        <v>10612</v>
      </c>
      <c r="P3939" s="2" t="s">
        <v>365</v>
      </c>
      <c r="T3939" s="2">
        <v>4338</v>
      </c>
      <c r="V3939" s="2">
        <v>3373.2629999999999</v>
      </c>
    </row>
    <row r="3940" spans="1:22" ht="114" x14ac:dyDescent="0.45">
      <c r="A3940" s="2" t="s">
        <v>10656</v>
      </c>
      <c r="B3940" s="2" t="s">
        <v>10657</v>
      </c>
      <c r="C3940" s="2" t="s">
        <v>10658</v>
      </c>
      <c r="D3940" s="2" t="s">
        <v>10659</v>
      </c>
      <c r="E3940" s="2">
        <v>2430</v>
      </c>
      <c r="F3940" s="2">
        <v>24.4375</v>
      </c>
      <c r="G3940" s="2">
        <v>54.491</v>
      </c>
      <c r="H3940" s="2" t="s">
        <v>37</v>
      </c>
      <c r="L3940" s="2">
        <v>2003</v>
      </c>
      <c r="M3940" s="2" t="s">
        <v>10660</v>
      </c>
      <c r="N3940" s="2" t="s">
        <v>1135</v>
      </c>
      <c r="O3940" s="2" t="s">
        <v>1136</v>
      </c>
      <c r="P3940" s="2" t="s">
        <v>996</v>
      </c>
      <c r="V3940" s="2">
        <v>8917.0869999999995</v>
      </c>
    </row>
    <row r="3941" spans="1:22" ht="99.75" x14ac:dyDescent="0.45">
      <c r="A3941" s="2" t="s">
        <v>10656</v>
      </c>
      <c r="B3941" s="2" t="s">
        <v>10657</v>
      </c>
      <c r="C3941" s="2" t="s">
        <v>10661</v>
      </c>
      <c r="D3941" s="2" t="s">
        <v>10662</v>
      </c>
      <c r="E3941" s="2">
        <v>116</v>
      </c>
      <c r="F3941" s="2">
        <v>25.402000000000001</v>
      </c>
      <c r="G3941" s="2">
        <v>55.45</v>
      </c>
      <c r="H3941" s="2" t="s">
        <v>37</v>
      </c>
      <c r="L3941" s="2">
        <v>1980</v>
      </c>
      <c r="M3941" s="2" t="s">
        <v>10663</v>
      </c>
      <c r="N3941" s="2" t="s">
        <v>1135</v>
      </c>
      <c r="O3941" s="2" t="s">
        <v>1136</v>
      </c>
      <c r="P3941" s="2" t="s">
        <v>365</v>
      </c>
      <c r="V3941" s="2">
        <v>425.67200000000003</v>
      </c>
    </row>
    <row r="3942" spans="1:22" ht="99.75" x14ac:dyDescent="0.45">
      <c r="A3942" s="2" t="s">
        <v>10656</v>
      </c>
      <c r="B3942" s="2" t="s">
        <v>10657</v>
      </c>
      <c r="C3942" s="2" t="s">
        <v>10664</v>
      </c>
      <c r="D3942" s="2" t="s">
        <v>10665</v>
      </c>
      <c r="E3942" s="2">
        <v>551</v>
      </c>
      <c r="F3942" s="2">
        <v>24.120999999999999</v>
      </c>
      <c r="G3942" s="2">
        <v>53.447000000000003</v>
      </c>
      <c r="H3942" s="2" t="s">
        <v>37</v>
      </c>
      <c r="L3942" s="2">
        <v>1998</v>
      </c>
      <c r="M3942" s="2" t="s">
        <v>10666</v>
      </c>
      <c r="N3942" s="2" t="s">
        <v>1135</v>
      </c>
      <c r="O3942" s="2" t="s">
        <v>1136</v>
      </c>
      <c r="P3942" s="2" t="s">
        <v>27</v>
      </c>
      <c r="V3942" s="2">
        <v>2021.94</v>
      </c>
    </row>
    <row r="3943" spans="1:22" ht="99.75" x14ac:dyDescent="0.45">
      <c r="A3943" s="2" t="s">
        <v>10656</v>
      </c>
      <c r="B3943" s="2" t="s">
        <v>10657</v>
      </c>
      <c r="C3943" s="2" t="s">
        <v>10667</v>
      </c>
      <c r="D3943" s="2" t="s">
        <v>10668</v>
      </c>
      <c r="E3943" s="2">
        <v>607</v>
      </c>
      <c r="F3943" s="2">
        <v>25.1493</v>
      </c>
      <c r="G3943" s="2">
        <v>55.4268</v>
      </c>
      <c r="H3943" s="2" t="s">
        <v>37</v>
      </c>
      <c r="L3943" s="2">
        <v>1998</v>
      </c>
      <c r="M3943" s="2" t="s">
        <v>10669</v>
      </c>
      <c r="N3943" s="2" t="s">
        <v>1135</v>
      </c>
      <c r="O3943" s="2" t="s">
        <v>10670</v>
      </c>
      <c r="P3943" s="2" t="s">
        <v>365</v>
      </c>
      <c r="V3943" s="2">
        <v>2227.4369999999999</v>
      </c>
    </row>
    <row r="3944" spans="1:22" ht="99.75" x14ac:dyDescent="0.45">
      <c r="A3944" s="2" t="s">
        <v>10656</v>
      </c>
      <c r="B3944" s="2" t="s">
        <v>10657</v>
      </c>
      <c r="C3944" s="2" t="s">
        <v>10671</v>
      </c>
      <c r="D3944" s="2" t="s">
        <v>10672</v>
      </c>
      <c r="E3944" s="2">
        <v>818</v>
      </c>
      <c r="F3944" s="2">
        <v>25.149799999999999</v>
      </c>
      <c r="G3944" s="2">
        <v>55.424700000000001</v>
      </c>
      <c r="H3944" s="2" t="s">
        <v>37</v>
      </c>
      <c r="L3944" s="2">
        <v>2008</v>
      </c>
      <c r="M3944" s="2" t="s">
        <v>10669</v>
      </c>
      <c r="N3944" s="2" t="s">
        <v>1135</v>
      </c>
      <c r="O3944" s="2" t="s">
        <v>10673</v>
      </c>
      <c r="P3944" s="2" t="s">
        <v>27</v>
      </c>
      <c r="V3944" s="2">
        <v>3001.7190000000001</v>
      </c>
    </row>
    <row r="3945" spans="1:22" ht="142.5" x14ac:dyDescent="0.45">
      <c r="A3945" s="2" t="s">
        <v>10656</v>
      </c>
      <c r="B3945" s="2" t="s">
        <v>10657</v>
      </c>
      <c r="C3945" s="2" t="s">
        <v>10674</v>
      </c>
      <c r="D3945" s="2" t="s">
        <v>10675</v>
      </c>
      <c r="E3945" s="2">
        <v>861</v>
      </c>
      <c r="F3945" s="2">
        <v>25.3142</v>
      </c>
      <c r="G3945" s="2">
        <v>56.372799999999998</v>
      </c>
      <c r="H3945" s="2" t="s">
        <v>37</v>
      </c>
      <c r="L3945" s="2">
        <v>2004</v>
      </c>
      <c r="M3945" s="2" t="s">
        <v>10676</v>
      </c>
      <c r="N3945" s="2" t="s">
        <v>1135</v>
      </c>
      <c r="O3945" s="2" t="s">
        <v>1136</v>
      </c>
      <c r="P3945" s="2" t="s">
        <v>27</v>
      </c>
      <c r="V3945" s="2">
        <v>3159.511</v>
      </c>
    </row>
    <row r="3946" spans="1:22" ht="99.75" x14ac:dyDescent="0.45">
      <c r="A3946" s="2" t="s">
        <v>10656</v>
      </c>
      <c r="B3946" s="2" t="s">
        <v>10657</v>
      </c>
      <c r="C3946" s="2" t="s">
        <v>10677</v>
      </c>
      <c r="D3946" s="2" t="s">
        <v>10678</v>
      </c>
      <c r="E3946" s="2">
        <v>2114</v>
      </c>
      <c r="F3946" s="2">
        <v>25.3142</v>
      </c>
      <c r="G3946" s="2">
        <v>56.372799999999998</v>
      </c>
      <c r="H3946" s="2" t="s">
        <v>37</v>
      </c>
      <c r="L3946" s="2">
        <v>2011</v>
      </c>
      <c r="M3946" s="2" t="s">
        <v>10679</v>
      </c>
      <c r="N3946" s="2" t="s">
        <v>1135</v>
      </c>
      <c r="O3946" s="2" t="s">
        <v>1136</v>
      </c>
      <c r="P3946" s="2" t="s">
        <v>27</v>
      </c>
      <c r="V3946" s="2">
        <v>7757.4989999999998</v>
      </c>
    </row>
    <row r="3947" spans="1:22" ht="99.75" x14ac:dyDescent="0.45">
      <c r="A3947" s="2" t="s">
        <v>10656</v>
      </c>
      <c r="B3947" s="2" t="s">
        <v>10657</v>
      </c>
      <c r="C3947" s="2" t="s">
        <v>10680</v>
      </c>
      <c r="D3947" s="2" t="s">
        <v>10681</v>
      </c>
      <c r="E3947" s="2">
        <v>504</v>
      </c>
      <c r="F3947" s="2">
        <v>25.459800000000001</v>
      </c>
      <c r="G3947" s="2">
        <v>55.48</v>
      </c>
      <c r="H3947" s="2" t="s">
        <v>37</v>
      </c>
      <c r="L3947" s="2">
        <v>2006</v>
      </c>
      <c r="M3947" s="2" t="s">
        <v>10682</v>
      </c>
      <c r="N3947" s="2" t="s">
        <v>1135</v>
      </c>
      <c r="O3947" s="2" t="s">
        <v>1136</v>
      </c>
      <c r="P3947" s="2" t="s">
        <v>365</v>
      </c>
      <c r="V3947" s="2">
        <v>1849.47</v>
      </c>
    </row>
    <row r="3948" spans="1:22" ht="99.75" x14ac:dyDescent="0.45">
      <c r="A3948" s="2" t="s">
        <v>10656</v>
      </c>
      <c r="B3948" s="2" t="s">
        <v>10657</v>
      </c>
      <c r="C3948" s="2" t="s">
        <v>10683</v>
      </c>
      <c r="D3948" s="2" t="s">
        <v>10684</v>
      </c>
      <c r="E3948" s="2">
        <v>1027</v>
      </c>
      <c r="F3948" s="2">
        <v>25.065899999999999</v>
      </c>
      <c r="G3948" s="2">
        <v>55.1235</v>
      </c>
      <c r="H3948" s="2" t="s">
        <v>37</v>
      </c>
      <c r="L3948" s="2">
        <v>1979</v>
      </c>
      <c r="M3948" s="2" t="s">
        <v>10669</v>
      </c>
      <c r="N3948" s="2" t="s">
        <v>1135</v>
      </c>
      <c r="O3948" s="2" t="s">
        <v>10685</v>
      </c>
      <c r="P3948" s="2" t="s">
        <v>365</v>
      </c>
      <c r="V3948" s="2">
        <v>3768.6619999999998</v>
      </c>
    </row>
    <row r="3949" spans="1:22" ht="99.75" x14ac:dyDescent="0.45">
      <c r="A3949" s="2" t="s">
        <v>10656</v>
      </c>
      <c r="B3949" s="2" t="s">
        <v>10657</v>
      </c>
      <c r="C3949" s="2" t="s">
        <v>10686</v>
      </c>
      <c r="D3949" s="2" t="s">
        <v>10687</v>
      </c>
      <c r="E3949" s="2">
        <v>616</v>
      </c>
      <c r="F3949" s="2">
        <v>25.0595</v>
      </c>
      <c r="G3949" s="2">
        <v>55.117800000000003</v>
      </c>
      <c r="H3949" s="2" t="s">
        <v>37</v>
      </c>
      <c r="L3949" s="2">
        <v>1989</v>
      </c>
      <c r="M3949" s="2" t="s">
        <v>10669</v>
      </c>
      <c r="N3949" s="2" t="s">
        <v>1135</v>
      </c>
      <c r="O3949" s="2" t="s">
        <v>10688</v>
      </c>
      <c r="P3949" s="2" t="s">
        <v>365</v>
      </c>
      <c r="V3949" s="2">
        <v>2260.4630000000002</v>
      </c>
    </row>
    <row r="3950" spans="1:22" ht="99.75" x14ac:dyDescent="0.45">
      <c r="A3950" s="2" t="s">
        <v>10656</v>
      </c>
      <c r="B3950" s="2" t="s">
        <v>10657</v>
      </c>
      <c r="C3950" s="2" t="s">
        <v>10689</v>
      </c>
      <c r="D3950" s="2" t="s">
        <v>10690</v>
      </c>
      <c r="E3950" s="2">
        <v>818</v>
      </c>
      <c r="F3950" s="2">
        <v>25.055700000000002</v>
      </c>
      <c r="G3950" s="2">
        <v>55.114899999999999</v>
      </c>
      <c r="H3950" s="2" t="s">
        <v>37</v>
      </c>
      <c r="L3950" s="2">
        <v>1993</v>
      </c>
      <c r="M3950" s="2" t="s">
        <v>10669</v>
      </c>
      <c r="N3950" s="2" t="s">
        <v>1135</v>
      </c>
      <c r="O3950" s="2" t="s">
        <v>10691</v>
      </c>
      <c r="P3950" s="2" t="s">
        <v>365</v>
      </c>
      <c r="V3950" s="2">
        <v>3001.7190000000001</v>
      </c>
    </row>
    <row r="3951" spans="1:22" ht="99.75" x14ac:dyDescent="0.45">
      <c r="A3951" s="2" t="s">
        <v>10656</v>
      </c>
      <c r="B3951" s="2" t="s">
        <v>10657</v>
      </c>
      <c r="C3951" s="2" t="s">
        <v>10692</v>
      </c>
      <c r="D3951" s="2" t="s">
        <v>10693</v>
      </c>
      <c r="E3951" s="2">
        <v>918</v>
      </c>
      <c r="F3951" s="2">
        <v>25.059100000000001</v>
      </c>
      <c r="G3951" s="2">
        <v>55.118099999999998</v>
      </c>
      <c r="H3951" s="2" t="s">
        <v>37</v>
      </c>
      <c r="L3951" s="2">
        <v>2002</v>
      </c>
      <c r="M3951" s="2" t="s">
        <v>10669</v>
      </c>
      <c r="N3951" s="2" t="s">
        <v>1135</v>
      </c>
      <c r="O3951" s="2" t="s">
        <v>10694</v>
      </c>
      <c r="P3951" s="2" t="s">
        <v>365</v>
      </c>
      <c r="V3951" s="2">
        <v>3368.6770000000001</v>
      </c>
    </row>
    <row r="3952" spans="1:22" ht="99.75" x14ac:dyDescent="0.45">
      <c r="A3952" s="2" t="s">
        <v>10656</v>
      </c>
      <c r="B3952" s="2" t="s">
        <v>10657</v>
      </c>
      <c r="C3952" s="2" t="s">
        <v>10695</v>
      </c>
      <c r="D3952" s="2" t="s">
        <v>10696</v>
      </c>
      <c r="E3952" s="2">
        <v>760</v>
      </c>
      <c r="F3952" s="2">
        <v>24.7624</v>
      </c>
      <c r="G3952" s="2">
        <v>54.683500000000002</v>
      </c>
      <c r="H3952" s="2" t="s">
        <v>37</v>
      </c>
      <c r="L3952" s="2">
        <v>2001</v>
      </c>
      <c r="M3952" s="2" t="s">
        <v>10697</v>
      </c>
      <c r="N3952" s="2" t="s">
        <v>1135</v>
      </c>
      <c r="O3952" s="2" t="s">
        <v>1136</v>
      </c>
      <c r="P3952" s="2" t="s">
        <v>27</v>
      </c>
      <c r="V3952" s="2">
        <v>2788.8829999999998</v>
      </c>
    </row>
    <row r="3953" spans="1:22" ht="99.75" x14ac:dyDescent="0.45">
      <c r="A3953" s="2" t="s">
        <v>10656</v>
      </c>
      <c r="B3953" s="2" t="s">
        <v>10657</v>
      </c>
      <c r="C3953" s="2" t="s">
        <v>10698</v>
      </c>
      <c r="D3953" s="2" t="s">
        <v>10699</v>
      </c>
      <c r="E3953" s="2">
        <v>1182</v>
      </c>
      <c r="F3953" s="2">
        <v>25.373200000000001</v>
      </c>
      <c r="G3953" s="2">
        <v>55.461100000000002</v>
      </c>
      <c r="H3953" s="2" t="s">
        <v>37</v>
      </c>
      <c r="L3953" s="2">
        <v>1998</v>
      </c>
      <c r="M3953" s="2" t="s">
        <v>10682</v>
      </c>
      <c r="N3953" s="2" t="s">
        <v>1135</v>
      </c>
      <c r="O3953" s="2" t="s">
        <v>10688</v>
      </c>
      <c r="P3953" s="2" t="s">
        <v>365</v>
      </c>
      <c r="V3953" s="2">
        <v>4337.4470000000001</v>
      </c>
    </row>
    <row r="3954" spans="1:22" ht="99.75" x14ac:dyDescent="0.45">
      <c r="A3954" s="2" t="s">
        <v>10656</v>
      </c>
      <c r="B3954" s="2" t="s">
        <v>10657</v>
      </c>
      <c r="C3954" s="2" t="s">
        <v>10700</v>
      </c>
      <c r="D3954" s="2" t="s">
        <v>10701</v>
      </c>
      <c r="E3954" s="2">
        <v>200</v>
      </c>
      <c r="F3954" s="2">
        <v>25.446000000000002</v>
      </c>
      <c r="G3954" s="2">
        <v>55.477699999999999</v>
      </c>
      <c r="H3954" s="2" t="s">
        <v>37</v>
      </c>
      <c r="L3954" s="2">
        <v>1980</v>
      </c>
      <c r="M3954" s="2" t="s">
        <v>10663</v>
      </c>
      <c r="N3954" s="2" t="s">
        <v>1135</v>
      </c>
      <c r="O3954" s="2" t="s">
        <v>10691</v>
      </c>
      <c r="P3954" s="2" t="s">
        <v>365</v>
      </c>
      <c r="V3954" s="2">
        <v>733.91700000000003</v>
      </c>
    </row>
    <row r="3955" spans="1:22" ht="242.25" hidden="1" x14ac:dyDescent="0.45">
      <c r="A3955" s="2" t="s">
        <v>10702</v>
      </c>
      <c r="B3955" s="2" t="s">
        <v>10703</v>
      </c>
      <c r="D3955" s="2" t="s">
        <v>10704</v>
      </c>
      <c r="E3955" s="2">
        <v>90</v>
      </c>
      <c r="F3955" s="2">
        <v>51.460599999999999</v>
      </c>
      <c r="G3955" s="2">
        <v>1.0938000000000001</v>
      </c>
      <c r="H3955" s="2" t="s">
        <v>257</v>
      </c>
      <c r="M3955" s="2" t="s">
        <v>7259</v>
      </c>
      <c r="N3955" s="2" t="s">
        <v>10705</v>
      </c>
      <c r="O3955" s="2" t="s">
        <v>10706</v>
      </c>
      <c r="P3955" s="2" t="s">
        <v>10707</v>
      </c>
      <c r="Q3955" s="2">
        <v>2016</v>
      </c>
      <c r="V3955" s="2">
        <v>154.84899999999999</v>
      </c>
    </row>
    <row r="3956" spans="1:22" ht="242.25" hidden="1" x14ac:dyDescent="0.45">
      <c r="A3956" s="2" t="s">
        <v>10702</v>
      </c>
      <c r="B3956" s="2" t="s">
        <v>10703</v>
      </c>
      <c r="D3956" s="2" t="s">
        <v>10708</v>
      </c>
      <c r="E3956" s="2">
        <v>97.2</v>
      </c>
      <c r="F3956" s="2">
        <v>53.188000000000002</v>
      </c>
      <c r="G3956" s="2">
        <v>0.44650000000000001</v>
      </c>
      <c r="H3956" s="2" t="s">
        <v>257</v>
      </c>
      <c r="M3956" s="2" t="s">
        <v>10709</v>
      </c>
      <c r="N3956" s="2" t="s">
        <v>10705</v>
      </c>
      <c r="O3956" s="2" t="s">
        <v>10706</v>
      </c>
      <c r="P3956" s="2" t="s">
        <v>10707</v>
      </c>
      <c r="Q3956" s="2">
        <v>2016</v>
      </c>
      <c r="V3956" s="2">
        <v>167.23699999999999</v>
      </c>
    </row>
    <row r="3957" spans="1:22" ht="242.25" hidden="1" x14ac:dyDescent="0.45">
      <c r="A3957" s="2" t="s">
        <v>10702</v>
      </c>
      <c r="B3957" s="2" t="s">
        <v>10703</v>
      </c>
      <c r="D3957" s="2" t="s">
        <v>10710</v>
      </c>
      <c r="E3957" s="2">
        <v>60</v>
      </c>
      <c r="F3957" s="2">
        <v>53.417200000000001</v>
      </c>
      <c r="G3957" s="2">
        <v>-3.4485999999999999</v>
      </c>
      <c r="H3957" s="2" t="s">
        <v>257</v>
      </c>
      <c r="M3957" s="2" t="s">
        <v>10711</v>
      </c>
      <c r="N3957" s="2" t="s">
        <v>10705</v>
      </c>
      <c r="O3957" s="2" t="s">
        <v>10706</v>
      </c>
      <c r="P3957" s="2" t="s">
        <v>10707</v>
      </c>
      <c r="Q3957" s="2">
        <v>2016</v>
      </c>
      <c r="V3957" s="2">
        <v>103.233</v>
      </c>
    </row>
    <row r="3958" spans="1:22" ht="242.25" hidden="1" x14ac:dyDescent="0.45">
      <c r="A3958" s="2" t="s">
        <v>10702</v>
      </c>
      <c r="B3958" s="2" t="s">
        <v>10703</v>
      </c>
      <c r="D3958" s="2" t="s">
        <v>10712</v>
      </c>
      <c r="E3958" s="2">
        <v>90</v>
      </c>
      <c r="F3958" s="2">
        <v>53.377600000000001</v>
      </c>
      <c r="G3958" s="2">
        <v>-3.6402000000000001</v>
      </c>
      <c r="H3958" s="2" t="s">
        <v>257</v>
      </c>
      <c r="M3958" s="2" t="s">
        <v>10713</v>
      </c>
      <c r="N3958" s="2" t="s">
        <v>10705</v>
      </c>
      <c r="O3958" s="2" t="s">
        <v>10706</v>
      </c>
      <c r="P3958" s="2" t="s">
        <v>10707</v>
      </c>
      <c r="Q3958" s="2">
        <v>2016</v>
      </c>
      <c r="V3958" s="2">
        <v>154.84899999999999</v>
      </c>
    </row>
    <row r="3959" spans="1:22" ht="242.25" hidden="1" x14ac:dyDescent="0.45">
      <c r="A3959" s="2" t="s">
        <v>10702</v>
      </c>
      <c r="B3959" s="2" t="s">
        <v>10703</v>
      </c>
      <c r="D3959" s="2" t="s">
        <v>10714</v>
      </c>
      <c r="E3959" s="2">
        <v>60</v>
      </c>
      <c r="F3959" s="2">
        <v>52.643900000000002</v>
      </c>
      <c r="G3959" s="2">
        <v>1.7888999999999999</v>
      </c>
      <c r="H3959" s="2" t="s">
        <v>257</v>
      </c>
      <c r="M3959" s="2" t="s">
        <v>10715</v>
      </c>
      <c r="N3959" s="2" t="s">
        <v>10705</v>
      </c>
      <c r="O3959" s="2" t="s">
        <v>10706</v>
      </c>
      <c r="P3959" s="2" t="s">
        <v>10707</v>
      </c>
      <c r="Q3959" s="2">
        <v>2016</v>
      </c>
      <c r="V3959" s="2">
        <v>103.233</v>
      </c>
    </row>
    <row r="3960" spans="1:22" ht="242.25" hidden="1" x14ac:dyDescent="0.45">
      <c r="A3960" s="2" t="s">
        <v>10702</v>
      </c>
      <c r="B3960" s="2" t="s">
        <v>10703</v>
      </c>
      <c r="D3960" s="2" t="s">
        <v>10716</v>
      </c>
      <c r="E3960" s="2">
        <v>300</v>
      </c>
      <c r="F3960" s="2">
        <v>51.429900000000004</v>
      </c>
      <c r="G3960" s="2">
        <v>1.6334</v>
      </c>
      <c r="H3960" s="2" t="s">
        <v>257</v>
      </c>
      <c r="M3960" s="2" t="s">
        <v>10717</v>
      </c>
      <c r="N3960" s="2" t="s">
        <v>10705</v>
      </c>
      <c r="O3960" s="2" t="s">
        <v>10706</v>
      </c>
      <c r="P3960" s="2" t="s">
        <v>10707</v>
      </c>
      <c r="Q3960" s="2">
        <v>2016</v>
      </c>
      <c r="V3960" s="2">
        <v>516.16399999999999</v>
      </c>
    </row>
    <row r="3961" spans="1:22" ht="242.25" hidden="1" x14ac:dyDescent="0.45">
      <c r="A3961" s="2" t="s">
        <v>10702</v>
      </c>
      <c r="B3961" s="2" t="s">
        <v>10703</v>
      </c>
      <c r="D3961" s="2" t="s">
        <v>10718</v>
      </c>
      <c r="E3961" s="2">
        <v>317</v>
      </c>
      <c r="F3961" s="2">
        <v>53.135300000000001</v>
      </c>
      <c r="G3961" s="2">
        <v>1.1478999999999999</v>
      </c>
      <c r="H3961" s="2" t="s">
        <v>257</v>
      </c>
      <c r="M3961" s="2" t="s">
        <v>7259</v>
      </c>
      <c r="N3961" s="2" t="s">
        <v>10705</v>
      </c>
      <c r="O3961" s="2" t="s">
        <v>10706</v>
      </c>
      <c r="P3961" s="2" t="s">
        <v>10707</v>
      </c>
      <c r="Q3961" s="2">
        <v>2016</v>
      </c>
      <c r="V3961" s="2">
        <v>545.41399999999999</v>
      </c>
    </row>
    <row r="3962" spans="1:22" ht="242.25" hidden="1" x14ac:dyDescent="0.45">
      <c r="A3962" s="2" t="s">
        <v>10702</v>
      </c>
      <c r="B3962" s="2" t="s">
        <v>10703</v>
      </c>
      <c r="D3962" s="2" t="s">
        <v>10719</v>
      </c>
      <c r="E3962" s="2">
        <v>630</v>
      </c>
      <c r="F3962" s="2">
        <v>51.621699999999997</v>
      </c>
      <c r="G3962" s="2">
        <v>1.4958</v>
      </c>
      <c r="H3962" s="2" t="s">
        <v>257</v>
      </c>
      <c r="M3962" s="2" t="s">
        <v>10720</v>
      </c>
      <c r="N3962" s="2" t="s">
        <v>10705</v>
      </c>
      <c r="O3962" s="2" t="s">
        <v>10706</v>
      </c>
      <c r="P3962" s="2" t="s">
        <v>10707</v>
      </c>
      <c r="Q3962" s="2">
        <v>2016</v>
      </c>
      <c r="V3962" s="2">
        <v>1083.9449999999999</v>
      </c>
    </row>
    <row r="3963" spans="1:22" ht="242.25" hidden="1" x14ac:dyDescent="0.45">
      <c r="A3963" s="2" t="s">
        <v>10702</v>
      </c>
      <c r="B3963" s="2" t="s">
        <v>10703</v>
      </c>
      <c r="D3963" s="2" t="s">
        <v>10721</v>
      </c>
      <c r="E3963" s="2">
        <v>12</v>
      </c>
      <c r="F3963" s="2">
        <v>50.944299999999998</v>
      </c>
      <c r="G3963" s="2">
        <v>-1.2081</v>
      </c>
      <c r="H3963" s="2" t="s">
        <v>401</v>
      </c>
      <c r="M3963" s="2" t="s">
        <v>10722</v>
      </c>
      <c r="N3963" s="2" t="s">
        <v>10705</v>
      </c>
      <c r="O3963" s="2" t="s">
        <v>10706</v>
      </c>
      <c r="P3963" s="2" t="s">
        <v>10707</v>
      </c>
      <c r="Q3963" s="2">
        <v>2016</v>
      </c>
      <c r="V3963" s="2">
        <v>5.9249999999999998</v>
      </c>
    </row>
    <row r="3964" spans="1:22" ht="242.25" hidden="1" x14ac:dyDescent="0.45">
      <c r="A3964" s="2" t="s">
        <v>10702</v>
      </c>
      <c r="B3964" s="2" t="s">
        <v>10703</v>
      </c>
      <c r="D3964" s="2" t="s">
        <v>10723</v>
      </c>
      <c r="E3964" s="2">
        <v>1</v>
      </c>
      <c r="F3964" s="2">
        <v>51.522100000000002</v>
      </c>
      <c r="G3964" s="2">
        <v>-6.8999999999999999E-3</v>
      </c>
      <c r="H3964" s="2" t="s">
        <v>401</v>
      </c>
      <c r="M3964" s="2" t="s">
        <v>10724</v>
      </c>
      <c r="N3964" s="2" t="s">
        <v>10705</v>
      </c>
      <c r="O3964" s="2" t="s">
        <v>10706</v>
      </c>
      <c r="P3964" s="2" t="s">
        <v>10707</v>
      </c>
      <c r="Q3964" s="2">
        <v>2016</v>
      </c>
      <c r="V3964" s="2">
        <v>0.49399999999999999</v>
      </c>
    </row>
    <row r="3965" spans="1:22" ht="242.25" hidden="1" x14ac:dyDescent="0.45">
      <c r="A3965" s="2" t="s">
        <v>10702</v>
      </c>
      <c r="B3965" s="2" t="s">
        <v>10703</v>
      </c>
      <c r="D3965" s="2" t="s">
        <v>10725</v>
      </c>
      <c r="E3965" s="2">
        <v>183.6</v>
      </c>
      <c r="F3965" s="2">
        <v>54.039400000000001</v>
      </c>
      <c r="G3965" s="2">
        <v>-3.5158</v>
      </c>
      <c r="H3965" s="2" t="s">
        <v>257</v>
      </c>
      <c r="M3965" s="2" t="s">
        <v>10726</v>
      </c>
      <c r="N3965" s="2" t="s">
        <v>10705</v>
      </c>
      <c r="O3965" s="2" t="s">
        <v>10706</v>
      </c>
      <c r="P3965" s="2" t="s">
        <v>10707</v>
      </c>
      <c r="Q3965" s="2">
        <v>2016</v>
      </c>
      <c r="V3965" s="2">
        <v>315.89299999999997</v>
      </c>
    </row>
    <row r="3966" spans="1:22" ht="242.25" hidden="1" x14ac:dyDescent="0.45">
      <c r="A3966" s="2" t="s">
        <v>10702</v>
      </c>
      <c r="B3966" s="2" t="s">
        <v>10703</v>
      </c>
      <c r="D3966" s="2" t="s">
        <v>10727</v>
      </c>
      <c r="E3966" s="2">
        <v>183.6</v>
      </c>
      <c r="F3966" s="2">
        <v>54.0807</v>
      </c>
      <c r="G3966" s="2">
        <v>-3.609</v>
      </c>
      <c r="H3966" s="2" t="s">
        <v>257</v>
      </c>
      <c r="M3966" s="2" t="s">
        <v>10726</v>
      </c>
      <c r="N3966" s="2" t="s">
        <v>10705</v>
      </c>
      <c r="O3966" s="2" t="s">
        <v>10706</v>
      </c>
      <c r="P3966" s="2" t="s">
        <v>10707</v>
      </c>
      <c r="Q3966" s="2">
        <v>2016</v>
      </c>
      <c r="V3966" s="2">
        <v>315.89299999999997</v>
      </c>
    </row>
    <row r="3967" spans="1:22" ht="242.25" hidden="1" x14ac:dyDescent="0.45">
      <c r="A3967" s="2" t="s">
        <v>10702</v>
      </c>
      <c r="B3967" s="2" t="s">
        <v>10703</v>
      </c>
      <c r="D3967" s="2" t="s">
        <v>10728</v>
      </c>
      <c r="E3967" s="2">
        <v>4</v>
      </c>
      <c r="F3967" s="2">
        <v>55.136099999999999</v>
      </c>
      <c r="G3967" s="2">
        <v>-1.4901</v>
      </c>
      <c r="H3967" s="2" t="s">
        <v>257</v>
      </c>
      <c r="M3967" s="2" t="s">
        <v>10729</v>
      </c>
      <c r="N3967" s="2" t="s">
        <v>10705</v>
      </c>
      <c r="O3967" s="2" t="s">
        <v>10706</v>
      </c>
      <c r="P3967" s="2" t="s">
        <v>10707</v>
      </c>
      <c r="Q3967" s="2">
        <v>2016</v>
      </c>
      <c r="V3967" s="2">
        <v>6.8819999999999997</v>
      </c>
    </row>
    <row r="3968" spans="1:22" ht="242.25" hidden="1" x14ac:dyDescent="0.45">
      <c r="A3968" s="2" t="s">
        <v>10702</v>
      </c>
      <c r="B3968" s="2" t="s">
        <v>10703</v>
      </c>
      <c r="D3968" s="2" t="s">
        <v>10730</v>
      </c>
      <c r="E3968" s="2">
        <v>64.8</v>
      </c>
      <c r="F3968" s="2">
        <v>51.727200000000003</v>
      </c>
      <c r="G3968" s="2">
        <v>1.2459</v>
      </c>
      <c r="H3968" s="2" t="s">
        <v>257</v>
      </c>
      <c r="M3968" s="2" t="s">
        <v>10726</v>
      </c>
      <c r="N3968" s="2" t="s">
        <v>10705</v>
      </c>
      <c r="O3968" s="2" t="s">
        <v>10706</v>
      </c>
      <c r="P3968" s="2" t="s">
        <v>10707</v>
      </c>
      <c r="Q3968" s="2">
        <v>2016</v>
      </c>
      <c r="V3968" s="2">
        <v>111.491</v>
      </c>
    </row>
    <row r="3969" spans="1:22" ht="242.25" hidden="1" x14ac:dyDescent="0.45">
      <c r="A3969" s="2" t="s">
        <v>10702</v>
      </c>
      <c r="B3969" s="2" t="s">
        <v>10703</v>
      </c>
      <c r="D3969" s="2" t="s">
        <v>10731</v>
      </c>
      <c r="E3969" s="2">
        <v>6.3</v>
      </c>
      <c r="F3969" s="2">
        <v>51.389699999999998</v>
      </c>
      <c r="G3969" s="2">
        <v>-0.30959999999999999</v>
      </c>
      <c r="H3969" s="2" t="s">
        <v>401</v>
      </c>
      <c r="M3969" s="2" t="s">
        <v>10732</v>
      </c>
      <c r="N3969" s="2" t="s">
        <v>10705</v>
      </c>
      <c r="O3969" s="2" t="s">
        <v>10706</v>
      </c>
      <c r="P3969" s="2" t="s">
        <v>10707</v>
      </c>
      <c r="Q3969" s="2">
        <v>2016</v>
      </c>
      <c r="V3969" s="2">
        <v>3.1110000000000002</v>
      </c>
    </row>
    <row r="3970" spans="1:22" ht="242.25" hidden="1" x14ac:dyDescent="0.45">
      <c r="A3970" s="2" t="s">
        <v>10702</v>
      </c>
      <c r="B3970" s="2" t="s">
        <v>10703</v>
      </c>
      <c r="D3970" s="2" t="s">
        <v>10733</v>
      </c>
      <c r="E3970" s="2">
        <v>1.1000000000000001</v>
      </c>
      <c r="F3970" s="2">
        <v>51.0366</v>
      </c>
      <c r="G3970" s="2">
        <v>-0.36580000000000001</v>
      </c>
      <c r="H3970" s="2" t="s">
        <v>401</v>
      </c>
      <c r="M3970" s="2" t="s">
        <v>10734</v>
      </c>
      <c r="N3970" s="2" t="s">
        <v>10705</v>
      </c>
      <c r="O3970" s="2" t="s">
        <v>10706</v>
      </c>
      <c r="P3970" s="2" t="s">
        <v>10707</v>
      </c>
      <c r="Q3970" s="2">
        <v>2016</v>
      </c>
      <c r="V3970" s="2">
        <v>0.54300000000000004</v>
      </c>
    </row>
    <row r="3971" spans="1:22" ht="242.25" hidden="1" x14ac:dyDescent="0.45">
      <c r="A3971" s="2" t="s">
        <v>10702</v>
      </c>
      <c r="B3971" s="2" t="s">
        <v>10703</v>
      </c>
      <c r="D3971" s="2" t="s">
        <v>10735</v>
      </c>
      <c r="E3971" s="2">
        <v>90</v>
      </c>
      <c r="F3971" s="2">
        <v>53.991500000000002</v>
      </c>
      <c r="G3971" s="2">
        <v>-3.2982999999999998</v>
      </c>
      <c r="H3971" s="2" t="s">
        <v>257</v>
      </c>
      <c r="M3971" s="2" t="s">
        <v>10726</v>
      </c>
      <c r="N3971" s="2" t="s">
        <v>10705</v>
      </c>
      <c r="O3971" s="2" t="s">
        <v>10706</v>
      </c>
      <c r="P3971" s="2" t="s">
        <v>10707</v>
      </c>
      <c r="Q3971" s="2">
        <v>2016</v>
      </c>
      <c r="V3971" s="2">
        <v>154.84899999999999</v>
      </c>
    </row>
    <row r="3972" spans="1:22" ht="242.25" hidden="1" x14ac:dyDescent="0.45">
      <c r="A3972" s="2" t="s">
        <v>10702</v>
      </c>
      <c r="B3972" s="2" t="s">
        <v>10703</v>
      </c>
      <c r="D3972" s="2" t="s">
        <v>10736</v>
      </c>
      <c r="E3972" s="2">
        <v>576</v>
      </c>
      <c r="F3972" s="2">
        <v>53.454000000000001</v>
      </c>
      <c r="G3972" s="2">
        <v>-3.6265999999999998</v>
      </c>
      <c r="H3972" s="2" t="s">
        <v>257</v>
      </c>
      <c r="M3972" s="2" t="s">
        <v>10713</v>
      </c>
      <c r="N3972" s="2" t="s">
        <v>10705</v>
      </c>
      <c r="O3972" s="2" t="s">
        <v>10706</v>
      </c>
      <c r="P3972" s="2" t="s">
        <v>10707</v>
      </c>
      <c r="Q3972" s="2">
        <v>2016</v>
      </c>
      <c r="V3972" s="2">
        <v>991.03499999999997</v>
      </c>
    </row>
    <row r="3973" spans="1:22" ht="242.25" hidden="1" x14ac:dyDescent="0.45">
      <c r="A3973" s="2" t="s">
        <v>10702</v>
      </c>
      <c r="B3973" s="2" t="s">
        <v>10703</v>
      </c>
      <c r="D3973" s="2" t="s">
        <v>10737</v>
      </c>
      <c r="E3973" s="2">
        <v>402</v>
      </c>
      <c r="F3973" s="2">
        <v>53.1175</v>
      </c>
      <c r="G3973" s="2">
        <v>0.61350000000000005</v>
      </c>
      <c r="H3973" s="2" t="s">
        <v>257</v>
      </c>
      <c r="M3973" s="2" t="s">
        <v>10738</v>
      </c>
      <c r="N3973" s="2" t="s">
        <v>10705</v>
      </c>
      <c r="O3973" s="2" t="s">
        <v>10706</v>
      </c>
      <c r="P3973" s="2" t="s">
        <v>10707</v>
      </c>
      <c r="Q3973" s="2">
        <v>2016</v>
      </c>
      <c r="V3973" s="2">
        <v>691.66</v>
      </c>
    </row>
    <row r="3974" spans="1:22" ht="242.25" hidden="1" x14ac:dyDescent="0.45">
      <c r="A3974" s="2" t="s">
        <v>10702</v>
      </c>
      <c r="B3974" s="2" t="s">
        <v>10703</v>
      </c>
      <c r="D3974" s="2" t="s">
        <v>10739</v>
      </c>
      <c r="E3974" s="2">
        <v>1.6</v>
      </c>
      <c r="F3974" s="2">
        <v>57.621400000000001</v>
      </c>
      <c r="G3974" s="2">
        <v>-2.0428000000000002</v>
      </c>
      <c r="H3974" s="2" t="s">
        <v>401</v>
      </c>
      <c r="M3974" s="2" t="s">
        <v>10740</v>
      </c>
      <c r="N3974" s="2" t="s">
        <v>10705</v>
      </c>
      <c r="O3974" s="2" t="s">
        <v>10706</v>
      </c>
      <c r="P3974" s="2" t="s">
        <v>10707</v>
      </c>
      <c r="Q3974" s="2">
        <v>2016</v>
      </c>
      <c r="V3974" s="2">
        <v>0.79</v>
      </c>
    </row>
    <row r="3975" spans="1:22" ht="242.25" hidden="1" x14ac:dyDescent="0.45">
      <c r="A3975" s="2" t="s">
        <v>10702</v>
      </c>
      <c r="B3975" s="2" t="s">
        <v>10703</v>
      </c>
      <c r="C3975" s="2" t="s">
        <v>10741</v>
      </c>
      <c r="D3975" s="2" t="s">
        <v>10742</v>
      </c>
      <c r="E3975" s="2">
        <v>1</v>
      </c>
      <c r="F3975" s="2">
        <v>54.622100000000003</v>
      </c>
      <c r="G3975" s="2">
        <v>-6.7397999999999998</v>
      </c>
      <c r="H3975" s="2" t="s">
        <v>509</v>
      </c>
      <c r="M3975" s="2" t="s">
        <v>10743</v>
      </c>
      <c r="N3975" s="2" t="s">
        <v>10705</v>
      </c>
      <c r="O3975" s="2" t="s">
        <v>10706</v>
      </c>
      <c r="P3975" s="2" t="s">
        <v>10707</v>
      </c>
      <c r="Q3975" s="2">
        <v>2016</v>
      </c>
      <c r="V3975" s="2">
        <v>6.7430000000000003</v>
      </c>
    </row>
    <row r="3976" spans="1:22" ht="242.25" hidden="1" x14ac:dyDescent="0.45">
      <c r="A3976" s="2" t="s">
        <v>10702</v>
      </c>
      <c r="B3976" s="2" t="s">
        <v>10703</v>
      </c>
      <c r="C3976" s="2" t="s">
        <v>10744</v>
      </c>
      <c r="D3976" s="2" t="s">
        <v>10745</v>
      </c>
      <c r="E3976" s="2">
        <v>5.9</v>
      </c>
      <c r="F3976" s="2">
        <v>54.963799999999999</v>
      </c>
      <c r="G3976" s="2">
        <v>-6.4930000000000003</v>
      </c>
      <c r="H3976" s="2" t="s">
        <v>401</v>
      </c>
      <c r="M3976" s="2" t="s">
        <v>10732</v>
      </c>
      <c r="N3976" s="2" t="s">
        <v>10705</v>
      </c>
      <c r="O3976" s="2" t="s">
        <v>10706</v>
      </c>
      <c r="P3976" s="2" t="s">
        <v>10707</v>
      </c>
      <c r="Q3976" s="2">
        <v>2016</v>
      </c>
      <c r="V3976" s="2">
        <v>2.9129999999999998</v>
      </c>
    </row>
    <row r="3977" spans="1:22" ht="242.25" hidden="1" x14ac:dyDescent="0.45">
      <c r="A3977" s="2" t="s">
        <v>10702</v>
      </c>
      <c r="B3977" s="2" t="s">
        <v>10703</v>
      </c>
      <c r="C3977" s="2" t="s">
        <v>10746</v>
      </c>
      <c r="D3977" s="2" t="s">
        <v>10747</v>
      </c>
      <c r="E3977" s="2">
        <v>2.5</v>
      </c>
      <c r="F3977" s="2">
        <v>52.585999999999999</v>
      </c>
      <c r="G3977" s="2">
        <v>-1.2375</v>
      </c>
      <c r="H3977" s="2" t="s">
        <v>509</v>
      </c>
      <c r="M3977" s="2" t="s">
        <v>10748</v>
      </c>
      <c r="N3977" s="2" t="s">
        <v>10705</v>
      </c>
      <c r="O3977" s="2" t="s">
        <v>10706</v>
      </c>
      <c r="P3977" s="2" t="s">
        <v>10707</v>
      </c>
      <c r="Q3977" s="2">
        <v>2016</v>
      </c>
      <c r="V3977" s="2">
        <v>16.858000000000001</v>
      </c>
    </row>
    <row r="3978" spans="1:22" ht="242.25" hidden="1" x14ac:dyDescent="0.45">
      <c r="A3978" s="2" t="s">
        <v>10702</v>
      </c>
      <c r="B3978" s="2" t="s">
        <v>10703</v>
      </c>
      <c r="C3978" s="2" t="s">
        <v>10749</v>
      </c>
      <c r="D3978" s="2" t="s">
        <v>10750</v>
      </c>
      <c r="E3978" s="2">
        <v>48.3</v>
      </c>
      <c r="F3978" s="2">
        <v>56.152799999999999</v>
      </c>
      <c r="G3978" s="2">
        <v>-5.3102</v>
      </c>
      <c r="H3978" s="2" t="s">
        <v>257</v>
      </c>
      <c r="M3978" s="2" t="s">
        <v>10751</v>
      </c>
      <c r="N3978" s="2" t="s">
        <v>10705</v>
      </c>
      <c r="O3978" s="2" t="s">
        <v>10706</v>
      </c>
      <c r="P3978" s="2" t="s">
        <v>10707</v>
      </c>
      <c r="Q3978" s="2">
        <v>2016</v>
      </c>
      <c r="V3978" s="2">
        <v>83.102000000000004</v>
      </c>
    </row>
    <row r="3979" spans="1:22" ht="242.25" hidden="1" x14ac:dyDescent="0.45">
      <c r="A3979" s="2" t="s">
        <v>10702</v>
      </c>
      <c r="B3979" s="2" t="s">
        <v>10703</v>
      </c>
      <c r="C3979" s="2" t="s">
        <v>10752</v>
      </c>
      <c r="D3979" s="2" t="s">
        <v>10753</v>
      </c>
      <c r="E3979" s="2">
        <v>1.1000000000000001</v>
      </c>
      <c r="F3979" s="2">
        <v>52.854300000000002</v>
      </c>
      <c r="G3979" s="2">
        <v>-2.8986000000000001</v>
      </c>
      <c r="H3979" s="2" t="s">
        <v>509</v>
      </c>
      <c r="M3979" s="2" t="s">
        <v>10754</v>
      </c>
      <c r="N3979" s="2" t="s">
        <v>10705</v>
      </c>
      <c r="O3979" s="2" t="s">
        <v>10706</v>
      </c>
      <c r="P3979" s="2" t="s">
        <v>10707</v>
      </c>
      <c r="Q3979" s="2">
        <v>2016</v>
      </c>
      <c r="V3979" s="2">
        <v>7.4180000000000001</v>
      </c>
    </row>
    <row r="3980" spans="1:22" ht="242.25" hidden="1" x14ac:dyDescent="0.45">
      <c r="A3980" s="2" t="s">
        <v>10702</v>
      </c>
      <c r="B3980" s="2" t="s">
        <v>10703</v>
      </c>
      <c r="C3980" s="2" t="s">
        <v>10755</v>
      </c>
      <c r="D3980" s="2" t="s">
        <v>10756</v>
      </c>
      <c r="E3980" s="2">
        <v>6</v>
      </c>
      <c r="F3980" s="2">
        <v>51.8992</v>
      </c>
      <c r="G3980" s="2">
        <v>-4.8665000000000003</v>
      </c>
      <c r="H3980" s="2" t="s">
        <v>401</v>
      </c>
      <c r="M3980" s="2" t="s">
        <v>10757</v>
      </c>
      <c r="N3980" s="2" t="s">
        <v>10705</v>
      </c>
      <c r="O3980" s="2" t="s">
        <v>10706</v>
      </c>
      <c r="P3980" s="2" t="s">
        <v>10707</v>
      </c>
      <c r="Q3980" s="2">
        <v>2016</v>
      </c>
      <c r="V3980" s="2">
        <v>2.9630000000000001</v>
      </c>
    </row>
    <row r="3981" spans="1:22" ht="242.25" hidden="1" x14ac:dyDescent="0.45">
      <c r="A3981" s="2" t="s">
        <v>10702</v>
      </c>
      <c r="B3981" s="2" t="s">
        <v>10703</v>
      </c>
      <c r="C3981" s="2" t="s">
        <v>10758</v>
      </c>
      <c r="D3981" s="2" t="s">
        <v>10759</v>
      </c>
      <c r="E3981" s="2">
        <v>2.2999999999999998</v>
      </c>
      <c r="F3981" s="2">
        <v>51.555900000000001</v>
      </c>
      <c r="G3981" s="2">
        <v>-2.9738000000000002</v>
      </c>
      <c r="H3981" s="2" t="s">
        <v>257</v>
      </c>
      <c r="M3981" s="2" t="s">
        <v>10760</v>
      </c>
      <c r="N3981" s="2" t="s">
        <v>10705</v>
      </c>
      <c r="O3981" s="2" t="s">
        <v>10706</v>
      </c>
      <c r="P3981" s="2" t="s">
        <v>10707</v>
      </c>
      <c r="Q3981" s="2">
        <v>2016</v>
      </c>
      <c r="V3981" s="2">
        <v>3.9569999999999999</v>
      </c>
    </row>
    <row r="3982" spans="1:22" ht="242.25" hidden="1" x14ac:dyDescent="0.45">
      <c r="A3982" s="2" t="s">
        <v>10702</v>
      </c>
      <c r="B3982" s="2" t="s">
        <v>10703</v>
      </c>
      <c r="C3982" s="2" t="s">
        <v>10761</v>
      </c>
      <c r="D3982" s="2" t="s">
        <v>10762</v>
      </c>
      <c r="E3982" s="2">
        <v>9</v>
      </c>
      <c r="F3982" s="2">
        <v>52.4193</v>
      </c>
      <c r="G3982" s="2">
        <v>-0.2366</v>
      </c>
      <c r="H3982" s="2" t="s">
        <v>401</v>
      </c>
      <c r="M3982" s="2" t="s">
        <v>10763</v>
      </c>
      <c r="N3982" s="2" t="s">
        <v>10705</v>
      </c>
      <c r="O3982" s="2" t="s">
        <v>10706</v>
      </c>
      <c r="P3982" s="2" t="s">
        <v>10707</v>
      </c>
      <c r="Q3982" s="2">
        <v>2016</v>
      </c>
      <c r="V3982" s="2">
        <v>4.444</v>
      </c>
    </row>
    <row r="3983" spans="1:22" ht="242.25" hidden="1" x14ac:dyDescent="0.45">
      <c r="A3983" s="2" t="s">
        <v>10702</v>
      </c>
      <c r="B3983" s="2" t="s">
        <v>10703</v>
      </c>
      <c r="C3983" s="2" t="s">
        <v>10764</v>
      </c>
      <c r="D3983" s="2" t="s">
        <v>10765</v>
      </c>
      <c r="E3983" s="2">
        <v>5.3</v>
      </c>
      <c r="F3983" s="2">
        <v>51.3187</v>
      </c>
      <c r="G3983" s="2">
        <v>0.90290000000000004</v>
      </c>
      <c r="H3983" s="2" t="s">
        <v>401</v>
      </c>
      <c r="M3983" s="2" t="s">
        <v>10766</v>
      </c>
      <c r="N3983" s="2" t="s">
        <v>10705</v>
      </c>
      <c r="O3983" s="2" t="s">
        <v>10706</v>
      </c>
      <c r="P3983" s="2" t="s">
        <v>10707</v>
      </c>
      <c r="Q3983" s="2">
        <v>2016</v>
      </c>
      <c r="V3983" s="2">
        <v>2.617</v>
      </c>
    </row>
    <row r="3984" spans="1:22" ht="242.25" hidden="1" x14ac:dyDescent="0.45">
      <c r="A3984" s="2" t="s">
        <v>10702</v>
      </c>
      <c r="B3984" s="2" t="s">
        <v>10703</v>
      </c>
      <c r="C3984" s="2" t="s">
        <v>10767</v>
      </c>
      <c r="D3984" s="2" t="s">
        <v>10768</v>
      </c>
      <c r="E3984" s="2">
        <v>7</v>
      </c>
      <c r="F3984" s="2">
        <v>51.163600000000002</v>
      </c>
      <c r="G3984" s="2">
        <v>-1.5123</v>
      </c>
      <c r="H3984" s="2" t="s">
        <v>401</v>
      </c>
      <c r="M3984" s="2" t="s">
        <v>10769</v>
      </c>
      <c r="N3984" s="2" t="s">
        <v>10705</v>
      </c>
      <c r="O3984" s="2" t="s">
        <v>10706</v>
      </c>
      <c r="P3984" s="2" t="s">
        <v>10707</v>
      </c>
      <c r="Q3984" s="2">
        <v>2016</v>
      </c>
      <c r="V3984" s="2">
        <v>3.4569999999999999</v>
      </c>
    </row>
    <row r="3985" spans="1:22" ht="242.25" hidden="1" x14ac:dyDescent="0.45">
      <c r="A3985" s="2" t="s">
        <v>10702</v>
      </c>
      <c r="B3985" s="2" t="s">
        <v>10703</v>
      </c>
      <c r="C3985" s="2" t="s">
        <v>10770</v>
      </c>
      <c r="D3985" s="2" t="s">
        <v>10771</v>
      </c>
      <c r="E3985" s="2">
        <v>24.7</v>
      </c>
      <c r="F3985" s="2">
        <v>52.378700000000002</v>
      </c>
      <c r="G3985" s="2">
        <v>-0.19819999999999999</v>
      </c>
      <c r="H3985" s="2" t="s">
        <v>401</v>
      </c>
      <c r="M3985" s="2" t="s">
        <v>10772</v>
      </c>
      <c r="N3985" s="2" t="s">
        <v>10705</v>
      </c>
      <c r="O3985" s="2" t="s">
        <v>10706</v>
      </c>
      <c r="P3985" s="2" t="s">
        <v>10707</v>
      </c>
      <c r="Q3985" s="2">
        <v>2016</v>
      </c>
      <c r="V3985" s="2">
        <v>12.196999999999999</v>
      </c>
    </row>
    <row r="3986" spans="1:22" ht="242.25" hidden="1" x14ac:dyDescent="0.45">
      <c r="A3986" s="2" t="s">
        <v>10702</v>
      </c>
      <c r="B3986" s="2" t="s">
        <v>10703</v>
      </c>
      <c r="C3986" s="2" t="s">
        <v>10773</v>
      </c>
      <c r="D3986" s="2" t="s">
        <v>10774</v>
      </c>
      <c r="E3986" s="2">
        <v>3.9</v>
      </c>
      <c r="F3986" s="2">
        <v>52.372599999999998</v>
      </c>
      <c r="G3986" s="2">
        <v>-0.1943</v>
      </c>
      <c r="H3986" s="2" t="s">
        <v>401</v>
      </c>
      <c r="M3986" s="2" t="s">
        <v>10775</v>
      </c>
      <c r="N3986" s="2" t="s">
        <v>10705</v>
      </c>
      <c r="O3986" s="2" t="s">
        <v>10706</v>
      </c>
      <c r="P3986" s="2" t="s">
        <v>10707</v>
      </c>
      <c r="Q3986" s="2">
        <v>2016</v>
      </c>
      <c r="V3986" s="2">
        <v>1.9259999999999999</v>
      </c>
    </row>
    <row r="3987" spans="1:22" ht="242.25" hidden="1" x14ac:dyDescent="0.45">
      <c r="A3987" s="2" t="s">
        <v>10702</v>
      </c>
      <c r="B3987" s="2" t="s">
        <v>10703</v>
      </c>
      <c r="C3987" s="2" t="s">
        <v>10776</v>
      </c>
      <c r="D3987" s="2" t="s">
        <v>10777</v>
      </c>
      <c r="E3987" s="2">
        <v>1</v>
      </c>
      <c r="F3987" s="2">
        <v>52.838999999999999</v>
      </c>
      <c r="G3987" s="2">
        <v>-2.93</v>
      </c>
      <c r="H3987" s="2" t="s">
        <v>509</v>
      </c>
      <c r="M3987" s="2" t="s">
        <v>10778</v>
      </c>
      <c r="N3987" s="2" t="s">
        <v>10705</v>
      </c>
      <c r="O3987" s="2" t="s">
        <v>10706</v>
      </c>
      <c r="P3987" s="2" t="s">
        <v>10707</v>
      </c>
      <c r="Q3987" s="2">
        <v>2016</v>
      </c>
      <c r="V3987" s="2">
        <v>6.7430000000000003</v>
      </c>
    </row>
    <row r="3988" spans="1:22" ht="242.25" hidden="1" x14ac:dyDescent="0.45">
      <c r="A3988" s="2" t="s">
        <v>10702</v>
      </c>
      <c r="B3988" s="2" t="s">
        <v>10703</v>
      </c>
      <c r="C3988" s="2" t="s">
        <v>10779</v>
      </c>
      <c r="D3988" s="2" t="s">
        <v>10780</v>
      </c>
      <c r="E3988" s="2">
        <v>9.3000000000000007</v>
      </c>
      <c r="F3988" s="2">
        <v>51.700699999999998</v>
      </c>
      <c r="G3988" s="2">
        <v>-3.9476</v>
      </c>
      <c r="H3988" s="2" t="s">
        <v>401</v>
      </c>
      <c r="M3988" s="2" t="s">
        <v>10763</v>
      </c>
      <c r="N3988" s="2" t="s">
        <v>10705</v>
      </c>
      <c r="O3988" s="2" t="s">
        <v>10706</v>
      </c>
      <c r="P3988" s="2" t="s">
        <v>10707</v>
      </c>
      <c r="Q3988" s="2">
        <v>2016</v>
      </c>
      <c r="V3988" s="2">
        <v>4.5919999999999996</v>
      </c>
    </row>
    <row r="3989" spans="1:22" ht="242.25" hidden="1" x14ac:dyDescent="0.45">
      <c r="A3989" s="2" t="s">
        <v>10702</v>
      </c>
      <c r="B3989" s="2" t="s">
        <v>10703</v>
      </c>
      <c r="C3989" s="2" t="s">
        <v>10781</v>
      </c>
      <c r="D3989" s="2" t="s">
        <v>10782</v>
      </c>
      <c r="E3989" s="2">
        <v>1.5</v>
      </c>
      <c r="F3989" s="2">
        <v>52.123399999999997</v>
      </c>
      <c r="G3989" s="2">
        <v>-4.5632000000000001</v>
      </c>
      <c r="H3989" s="2" t="s">
        <v>401</v>
      </c>
      <c r="M3989" s="2" t="s">
        <v>10783</v>
      </c>
      <c r="N3989" s="2" t="s">
        <v>10705</v>
      </c>
      <c r="O3989" s="2" t="s">
        <v>10706</v>
      </c>
      <c r="P3989" s="2" t="s">
        <v>10707</v>
      </c>
      <c r="Q3989" s="2">
        <v>2016</v>
      </c>
      <c r="V3989" s="2">
        <v>0.74099999999999999</v>
      </c>
    </row>
    <row r="3990" spans="1:22" ht="242.25" hidden="1" x14ac:dyDescent="0.45">
      <c r="A3990" s="2" t="s">
        <v>10702</v>
      </c>
      <c r="B3990" s="2" t="s">
        <v>10703</v>
      </c>
      <c r="C3990" s="2" t="s">
        <v>10784</v>
      </c>
      <c r="D3990" s="2" t="s">
        <v>10785</v>
      </c>
      <c r="E3990" s="2">
        <v>1586</v>
      </c>
      <c r="F3990" s="2">
        <v>51.387300000000003</v>
      </c>
      <c r="G3990" s="2">
        <v>-3.4049</v>
      </c>
      <c r="H3990" s="2" t="s">
        <v>213</v>
      </c>
      <c r="M3990" s="2" t="s">
        <v>10786</v>
      </c>
      <c r="N3990" s="2" t="s">
        <v>10705</v>
      </c>
      <c r="O3990" s="2" t="s">
        <v>10706</v>
      </c>
      <c r="P3990" s="2" t="s">
        <v>27</v>
      </c>
      <c r="Q3990" s="2">
        <v>2016</v>
      </c>
      <c r="V3990" s="2">
        <v>16041.464</v>
      </c>
    </row>
    <row r="3991" spans="1:22" ht="242.25" x14ac:dyDescent="0.45">
      <c r="A3991" s="2" t="s">
        <v>10702</v>
      </c>
      <c r="B3991" s="2" t="s">
        <v>10703</v>
      </c>
      <c r="C3991" s="2" t="s">
        <v>10787</v>
      </c>
      <c r="D3991" s="2" t="s">
        <v>10788</v>
      </c>
      <c r="E3991" s="2">
        <v>51</v>
      </c>
      <c r="F3991" s="2">
        <v>51.387500000000003</v>
      </c>
      <c r="G3991" s="2">
        <v>-3.4068000000000001</v>
      </c>
      <c r="H3991" s="2" t="s">
        <v>37</v>
      </c>
      <c r="M3991" s="2" t="s">
        <v>10786</v>
      </c>
      <c r="N3991" s="2" t="s">
        <v>10705</v>
      </c>
      <c r="O3991" s="2" t="s">
        <v>10706</v>
      </c>
      <c r="P3991" s="2" t="s">
        <v>996</v>
      </c>
      <c r="Q3991" s="2">
        <v>2016</v>
      </c>
      <c r="V3991" s="2">
        <v>227.52500000000001</v>
      </c>
    </row>
    <row r="3992" spans="1:22" ht="242.25" hidden="1" x14ac:dyDescent="0.45">
      <c r="A3992" s="2" t="s">
        <v>10702</v>
      </c>
      <c r="B3992" s="2" t="s">
        <v>10703</v>
      </c>
      <c r="C3992" s="2" t="s">
        <v>10789</v>
      </c>
      <c r="D3992" s="2" t="s">
        <v>10790</v>
      </c>
      <c r="E3992" s="2">
        <v>35</v>
      </c>
      <c r="F3992" s="2">
        <v>51.387500000000003</v>
      </c>
      <c r="G3992" s="2">
        <v>-3.4066000000000001</v>
      </c>
      <c r="H3992" s="2" t="s">
        <v>509</v>
      </c>
      <c r="M3992" s="2" t="s">
        <v>10791</v>
      </c>
      <c r="N3992" s="2" t="s">
        <v>10705</v>
      </c>
      <c r="O3992" s="2" t="s">
        <v>10706</v>
      </c>
      <c r="P3992" s="2" t="s">
        <v>10707</v>
      </c>
      <c r="Q3992" s="2">
        <v>2016</v>
      </c>
      <c r="V3992" s="2">
        <v>236.01400000000001</v>
      </c>
    </row>
    <row r="3993" spans="1:22" ht="242.25" hidden="1" x14ac:dyDescent="0.45">
      <c r="A3993" s="2" t="s">
        <v>10702</v>
      </c>
      <c r="B3993" s="2" t="s">
        <v>10703</v>
      </c>
      <c r="C3993" s="2" t="s">
        <v>10792</v>
      </c>
      <c r="D3993" s="2" t="s">
        <v>10793</v>
      </c>
      <c r="E3993" s="2">
        <v>2</v>
      </c>
      <c r="F3993" s="2">
        <v>56.783900000000003</v>
      </c>
      <c r="G3993" s="2">
        <v>-4.7710999999999997</v>
      </c>
      <c r="H3993" s="2" t="s">
        <v>26</v>
      </c>
      <c r="M3993" s="2" t="s">
        <v>10794</v>
      </c>
      <c r="N3993" s="2" t="s">
        <v>10705</v>
      </c>
      <c r="O3993" s="2" t="s">
        <v>10706</v>
      </c>
      <c r="P3993" s="2" t="s">
        <v>10707</v>
      </c>
      <c r="Q3993" s="2">
        <v>2016</v>
      </c>
      <c r="V3993" s="2">
        <v>4.649</v>
      </c>
    </row>
    <row r="3994" spans="1:22" ht="242.25" hidden="1" x14ac:dyDescent="0.45">
      <c r="A3994" s="2" t="s">
        <v>10702</v>
      </c>
      <c r="B3994" s="2" t="s">
        <v>10703</v>
      </c>
      <c r="C3994" s="2" t="s">
        <v>10795</v>
      </c>
      <c r="D3994" s="2" t="s">
        <v>10796</v>
      </c>
      <c r="E3994" s="2">
        <v>6.2</v>
      </c>
      <c r="F3994" s="2">
        <v>58.438499999999998</v>
      </c>
      <c r="G3994" s="2">
        <v>-3.2014999999999998</v>
      </c>
      <c r="H3994" s="2" t="s">
        <v>257</v>
      </c>
      <c r="M3994" s="2" t="s">
        <v>10797</v>
      </c>
      <c r="N3994" s="2" t="s">
        <v>10705</v>
      </c>
      <c r="O3994" s="2" t="s">
        <v>10706</v>
      </c>
      <c r="P3994" s="2" t="s">
        <v>10707</v>
      </c>
      <c r="Q3994" s="2">
        <v>2016</v>
      </c>
      <c r="V3994" s="2">
        <v>10.667</v>
      </c>
    </row>
    <row r="3995" spans="1:22" ht="242.25" hidden="1" x14ac:dyDescent="0.45">
      <c r="A3995" s="2" t="s">
        <v>10702</v>
      </c>
      <c r="B3995" s="2" t="s">
        <v>10703</v>
      </c>
      <c r="C3995" s="2" t="s">
        <v>10798</v>
      </c>
      <c r="D3995" s="2" t="s">
        <v>10799</v>
      </c>
      <c r="E3995" s="2">
        <v>3</v>
      </c>
      <c r="F3995" s="2">
        <v>57.610799999999998</v>
      </c>
      <c r="G3995" s="2">
        <v>-4.9160000000000004</v>
      </c>
      <c r="H3995" s="2" t="s">
        <v>26</v>
      </c>
      <c r="M3995" s="2" t="s">
        <v>10800</v>
      </c>
      <c r="N3995" s="2" t="s">
        <v>10705</v>
      </c>
      <c r="O3995" s="2" t="s">
        <v>10706</v>
      </c>
      <c r="P3995" s="2" t="s">
        <v>10707</v>
      </c>
      <c r="Q3995" s="2">
        <v>2016</v>
      </c>
      <c r="V3995" s="2">
        <v>6.9729999999999999</v>
      </c>
    </row>
    <row r="3996" spans="1:22" ht="242.25" hidden="1" x14ac:dyDescent="0.45">
      <c r="A3996" s="2" t="s">
        <v>10702</v>
      </c>
      <c r="B3996" s="2" t="s">
        <v>10703</v>
      </c>
      <c r="C3996" s="2" t="s">
        <v>10801</v>
      </c>
      <c r="D3996" s="2" t="s">
        <v>10802</v>
      </c>
      <c r="E3996" s="2">
        <v>1.8</v>
      </c>
      <c r="F3996" s="2">
        <v>51.943300000000001</v>
      </c>
      <c r="G3996" s="2">
        <v>-1.2085999999999999</v>
      </c>
      <c r="H3996" s="2" t="s">
        <v>424</v>
      </c>
      <c r="M3996" s="2" t="s">
        <v>10803</v>
      </c>
      <c r="N3996" s="2" t="s">
        <v>10705</v>
      </c>
      <c r="O3996" s="2" t="s">
        <v>10706</v>
      </c>
      <c r="P3996" s="2" t="s">
        <v>10707</v>
      </c>
      <c r="Q3996" s="2">
        <v>2016</v>
      </c>
      <c r="V3996" s="2">
        <v>3.9039999999999999</v>
      </c>
    </row>
    <row r="3997" spans="1:22" ht="242.25" hidden="1" x14ac:dyDescent="0.45">
      <c r="A3997" s="2" t="s">
        <v>10702</v>
      </c>
      <c r="B3997" s="2" t="s">
        <v>10703</v>
      </c>
      <c r="C3997" s="2" t="s">
        <v>10804</v>
      </c>
      <c r="D3997" s="2" t="s">
        <v>10805</v>
      </c>
      <c r="E3997" s="2">
        <v>7.2</v>
      </c>
      <c r="F3997" s="2">
        <v>55.72</v>
      </c>
      <c r="G3997" s="2">
        <v>-4.2537000000000003</v>
      </c>
      <c r="H3997" s="2" t="s">
        <v>257</v>
      </c>
      <c r="M3997" s="2" t="s">
        <v>10806</v>
      </c>
      <c r="N3997" s="2" t="s">
        <v>10705</v>
      </c>
      <c r="O3997" s="2" t="s">
        <v>10706</v>
      </c>
      <c r="P3997" s="2" t="s">
        <v>10707</v>
      </c>
      <c r="Q3997" s="2">
        <v>2016</v>
      </c>
      <c r="V3997" s="2">
        <v>12.388</v>
      </c>
    </row>
    <row r="3998" spans="1:22" ht="242.25" hidden="1" x14ac:dyDescent="0.45">
      <c r="A3998" s="2" t="s">
        <v>10702</v>
      </c>
      <c r="B3998" s="2" t="s">
        <v>10703</v>
      </c>
      <c r="C3998" s="2" t="s">
        <v>10807</v>
      </c>
      <c r="D3998" s="2" t="s">
        <v>10808</v>
      </c>
      <c r="E3998" s="2">
        <v>4.3</v>
      </c>
      <c r="F3998" s="2">
        <v>55.7102</v>
      </c>
      <c r="G3998" s="2">
        <v>-4.2521000000000004</v>
      </c>
      <c r="H3998" s="2" t="s">
        <v>257</v>
      </c>
      <c r="M3998" s="2" t="s">
        <v>10806</v>
      </c>
      <c r="N3998" s="2" t="s">
        <v>10705</v>
      </c>
      <c r="O3998" s="2" t="s">
        <v>10706</v>
      </c>
      <c r="P3998" s="2" t="s">
        <v>10707</v>
      </c>
      <c r="Q3998" s="2">
        <v>2016</v>
      </c>
      <c r="V3998" s="2">
        <v>7.3979999999999997</v>
      </c>
    </row>
    <row r="3999" spans="1:22" ht="242.25" hidden="1" x14ac:dyDescent="0.45">
      <c r="A3999" s="2" t="s">
        <v>10702</v>
      </c>
      <c r="B3999" s="2" t="s">
        <v>10703</v>
      </c>
      <c r="C3999" s="2" t="s">
        <v>10809</v>
      </c>
      <c r="D3999" s="2" t="s">
        <v>10810</v>
      </c>
      <c r="E3999" s="2">
        <v>24</v>
      </c>
      <c r="F3999" s="2">
        <v>55.643900000000002</v>
      </c>
      <c r="G3999" s="2">
        <v>-4.8060999999999998</v>
      </c>
      <c r="H3999" s="2" t="s">
        <v>257</v>
      </c>
      <c r="M3999" s="2" t="s">
        <v>10811</v>
      </c>
      <c r="N3999" s="2" t="s">
        <v>10705</v>
      </c>
      <c r="O3999" s="2" t="s">
        <v>10706</v>
      </c>
      <c r="P3999" s="2" t="s">
        <v>10707</v>
      </c>
      <c r="Q3999" s="2">
        <v>2016</v>
      </c>
      <c r="V3999" s="2">
        <v>41.292999999999999</v>
      </c>
    </row>
    <row r="4000" spans="1:22" ht="242.25" hidden="1" x14ac:dyDescent="0.45">
      <c r="A4000" s="2" t="s">
        <v>10702</v>
      </c>
      <c r="B4000" s="2" t="s">
        <v>10703</v>
      </c>
      <c r="C4000" s="2" t="s">
        <v>10812</v>
      </c>
      <c r="D4000" s="2" t="s">
        <v>10813</v>
      </c>
      <c r="E4000" s="2">
        <v>6</v>
      </c>
      <c r="F4000" s="2">
        <v>55.643900000000002</v>
      </c>
      <c r="G4000" s="2">
        <v>-4.8060999999999998</v>
      </c>
      <c r="H4000" s="2" t="s">
        <v>257</v>
      </c>
      <c r="M4000" s="2" t="s">
        <v>10811</v>
      </c>
      <c r="N4000" s="2" t="s">
        <v>10705</v>
      </c>
      <c r="O4000" s="2" t="s">
        <v>10706</v>
      </c>
      <c r="P4000" s="2" t="s">
        <v>10707</v>
      </c>
      <c r="Q4000" s="2">
        <v>2016</v>
      </c>
      <c r="V4000" s="2">
        <v>10.323</v>
      </c>
    </row>
    <row r="4001" spans="1:22" ht="242.25" hidden="1" x14ac:dyDescent="0.45">
      <c r="A4001" s="2" t="s">
        <v>10702</v>
      </c>
      <c r="B4001" s="2" t="s">
        <v>10703</v>
      </c>
      <c r="C4001" s="2" t="s">
        <v>10814</v>
      </c>
      <c r="D4001" s="2" t="s">
        <v>10815</v>
      </c>
      <c r="E4001" s="2">
        <v>2</v>
      </c>
      <c r="F4001" s="2">
        <v>56.525599999999997</v>
      </c>
      <c r="G4001" s="2">
        <v>-4.1334999999999997</v>
      </c>
      <c r="H4001" s="2" t="s">
        <v>26</v>
      </c>
      <c r="M4001" s="2" t="s">
        <v>10816</v>
      </c>
      <c r="N4001" s="2" t="s">
        <v>10705</v>
      </c>
      <c r="O4001" s="2" t="s">
        <v>10706</v>
      </c>
      <c r="P4001" s="2" t="s">
        <v>10707</v>
      </c>
      <c r="Q4001" s="2">
        <v>2016</v>
      </c>
      <c r="V4001" s="2">
        <v>4.649</v>
      </c>
    </row>
    <row r="4002" spans="1:22" ht="242.25" hidden="1" x14ac:dyDescent="0.45">
      <c r="A4002" s="2" t="s">
        <v>10702</v>
      </c>
      <c r="B4002" s="2" t="s">
        <v>10703</v>
      </c>
      <c r="C4002" s="2" t="s">
        <v>10817</v>
      </c>
      <c r="D4002" s="2" t="s">
        <v>10818</v>
      </c>
      <c r="E4002" s="2">
        <v>1.5</v>
      </c>
      <c r="F4002" s="2">
        <v>56.558300000000003</v>
      </c>
      <c r="G4002" s="2">
        <v>-5.6872999999999996</v>
      </c>
      <c r="H4002" s="2" t="s">
        <v>26</v>
      </c>
      <c r="M4002" s="2" t="s">
        <v>10819</v>
      </c>
      <c r="N4002" s="2" t="s">
        <v>10705</v>
      </c>
      <c r="O4002" s="2" t="s">
        <v>10706</v>
      </c>
      <c r="P4002" s="2" t="s">
        <v>10707</v>
      </c>
      <c r="Q4002" s="2">
        <v>2016</v>
      </c>
      <c r="V4002" s="2">
        <v>3.4870000000000001</v>
      </c>
    </row>
    <row r="4003" spans="1:22" ht="242.25" hidden="1" x14ac:dyDescent="0.45">
      <c r="A4003" s="2" t="s">
        <v>10702</v>
      </c>
      <c r="B4003" s="2" t="s">
        <v>10703</v>
      </c>
      <c r="C4003" s="2" t="s">
        <v>10820</v>
      </c>
      <c r="D4003" s="2" t="s">
        <v>10821</v>
      </c>
      <c r="E4003" s="2">
        <v>33.5</v>
      </c>
      <c r="F4003" s="2">
        <v>53.473999999999997</v>
      </c>
      <c r="G4003" s="2">
        <v>-2.2079</v>
      </c>
      <c r="H4003" s="2" t="s">
        <v>424</v>
      </c>
      <c r="M4003" s="2" t="s">
        <v>10822</v>
      </c>
      <c r="N4003" s="2" t="s">
        <v>10705</v>
      </c>
      <c r="O4003" s="2" t="s">
        <v>10706</v>
      </c>
      <c r="P4003" s="2" t="s">
        <v>10707</v>
      </c>
      <c r="Q4003" s="2">
        <v>2016</v>
      </c>
      <c r="V4003" s="2">
        <v>72.665000000000006</v>
      </c>
    </row>
    <row r="4004" spans="1:22" ht="242.25" hidden="1" x14ac:dyDescent="0.45">
      <c r="A4004" s="2" t="s">
        <v>10702</v>
      </c>
      <c r="B4004" s="2" t="s">
        <v>10703</v>
      </c>
      <c r="C4004" s="2" t="s">
        <v>10823</v>
      </c>
      <c r="D4004" s="2" t="s">
        <v>10824</v>
      </c>
      <c r="E4004" s="2">
        <v>120</v>
      </c>
      <c r="F4004" s="2">
        <v>55.068800000000003</v>
      </c>
      <c r="G4004" s="2">
        <v>-4.7971000000000004</v>
      </c>
      <c r="H4004" s="2" t="s">
        <v>257</v>
      </c>
      <c r="M4004" s="2" t="s">
        <v>10825</v>
      </c>
      <c r="N4004" s="2" t="s">
        <v>10705</v>
      </c>
      <c r="O4004" s="2" t="s">
        <v>10706</v>
      </c>
      <c r="P4004" s="2" t="s">
        <v>10707</v>
      </c>
      <c r="Q4004" s="2">
        <v>2016</v>
      </c>
      <c r="V4004" s="2">
        <v>206.46600000000001</v>
      </c>
    </row>
    <row r="4005" spans="1:22" ht="242.25" hidden="1" x14ac:dyDescent="0.45">
      <c r="A4005" s="2" t="s">
        <v>10702</v>
      </c>
      <c r="B4005" s="2" t="s">
        <v>10703</v>
      </c>
      <c r="C4005" s="2" t="s">
        <v>10826</v>
      </c>
      <c r="D4005" s="2" t="s">
        <v>10827</v>
      </c>
      <c r="E4005" s="2">
        <v>6.4</v>
      </c>
      <c r="F4005" s="2">
        <v>56.570900000000002</v>
      </c>
      <c r="G4005" s="2">
        <v>-3.0480999999999998</v>
      </c>
      <c r="H4005" s="2" t="s">
        <v>257</v>
      </c>
      <c r="M4005" s="2" t="s">
        <v>10828</v>
      </c>
      <c r="N4005" s="2" t="s">
        <v>10705</v>
      </c>
      <c r="O4005" s="2" t="s">
        <v>10706</v>
      </c>
      <c r="P4005" s="2" t="s">
        <v>10707</v>
      </c>
      <c r="Q4005" s="2">
        <v>2016</v>
      </c>
      <c r="V4005" s="2">
        <v>11.012</v>
      </c>
    </row>
    <row r="4006" spans="1:22" ht="242.25" hidden="1" x14ac:dyDescent="0.45">
      <c r="A4006" s="2" t="s">
        <v>10702</v>
      </c>
      <c r="B4006" s="2" t="s">
        <v>10703</v>
      </c>
      <c r="C4006" s="2" t="s">
        <v>10829</v>
      </c>
      <c r="D4006" s="2" t="s">
        <v>10830</v>
      </c>
      <c r="E4006" s="2">
        <v>8</v>
      </c>
      <c r="F4006" s="2">
        <v>53.247900000000001</v>
      </c>
      <c r="G4006" s="2">
        <v>-1.3464</v>
      </c>
      <c r="H4006" s="2" t="s">
        <v>401</v>
      </c>
      <c r="M4006" s="2" t="s">
        <v>10831</v>
      </c>
      <c r="N4006" s="2" t="s">
        <v>10705</v>
      </c>
      <c r="O4006" s="2" t="s">
        <v>10706</v>
      </c>
      <c r="P4006" s="2" t="s">
        <v>10707</v>
      </c>
      <c r="Q4006" s="2">
        <v>2016</v>
      </c>
      <c r="V4006" s="2">
        <v>3.95</v>
      </c>
    </row>
    <row r="4007" spans="1:22" ht="242.25" hidden="1" x14ac:dyDescent="0.45">
      <c r="A4007" s="2" t="s">
        <v>10702</v>
      </c>
      <c r="B4007" s="2" t="s">
        <v>10703</v>
      </c>
      <c r="C4007" s="2" t="s">
        <v>10832</v>
      </c>
      <c r="D4007" s="2" t="s">
        <v>10833</v>
      </c>
      <c r="E4007" s="2">
        <v>5</v>
      </c>
      <c r="F4007" s="2">
        <v>51.820599999999999</v>
      </c>
      <c r="G4007" s="2">
        <v>-0.73819999999999997</v>
      </c>
      <c r="H4007" s="2" t="s">
        <v>509</v>
      </c>
      <c r="M4007" s="2" t="s">
        <v>10834</v>
      </c>
      <c r="N4007" s="2" t="s">
        <v>10705</v>
      </c>
      <c r="O4007" s="2" t="s">
        <v>10706</v>
      </c>
      <c r="P4007" s="2" t="s">
        <v>10707</v>
      </c>
      <c r="Q4007" s="2">
        <v>2016</v>
      </c>
      <c r="V4007" s="2">
        <v>33.716000000000001</v>
      </c>
    </row>
    <row r="4008" spans="1:22" ht="242.25" hidden="1" x14ac:dyDescent="0.45">
      <c r="A4008" s="2" t="s">
        <v>10702</v>
      </c>
      <c r="B4008" s="2" t="s">
        <v>10703</v>
      </c>
      <c r="C4008" s="2" t="s">
        <v>10835</v>
      </c>
      <c r="D4008" s="2" t="s">
        <v>10836</v>
      </c>
      <c r="E4008" s="2">
        <v>2.2999999999999998</v>
      </c>
      <c r="F4008" s="2">
        <v>52.003</v>
      </c>
      <c r="G4008" s="2">
        <v>-0.27029999999999998</v>
      </c>
      <c r="H4008" s="2" t="s">
        <v>424</v>
      </c>
      <c r="M4008" s="2" t="s">
        <v>10837</v>
      </c>
      <c r="N4008" s="2" t="s">
        <v>10705</v>
      </c>
      <c r="O4008" s="2" t="s">
        <v>10706</v>
      </c>
      <c r="P4008" s="2" t="s">
        <v>10707</v>
      </c>
      <c r="Q4008" s="2">
        <v>2016</v>
      </c>
      <c r="V4008" s="2">
        <v>4.9889999999999999</v>
      </c>
    </row>
    <row r="4009" spans="1:22" ht="242.25" hidden="1" x14ac:dyDescent="0.45">
      <c r="A4009" s="2" t="s">
        <v>10702</v>
      </c>
      <c r="B4009" s="2" t="s">
        <v>10703</v>
      </c>
      <c r="C4009" s="2" t="s">
        <v>10838</v>
      </c>
      <c r="D4009" s="2" t="s">
        <v>10839</v>
      </c>
      <c r="E4009" s="2">
        <v>1.1000000000000001</v>
      </c>
      <c r="F4009" s="2">
        <v>52.0017</v>
      </c>
      <c r="G4009" s="2">
        <v>-0.2767</v>
      </c>
      <c r="H4009" s="2" t="s">
        <v>424</v>
      </c>
      <c r="M4009" s="2" t="s">
        <v>10837</v>
      </c>
      <c r="N4009" s="2" t="s">
        <v>10705</v>
      </c>
      <c r="O4009" s="2" t="s">
        <v>10706</v>
      </c>
      <c r="P4009" s="2" t="s">
        <v>10707</v>
      </c>
      <c r="Q4009" s="2">
        <v>2016</v>
      </c>
      <c r="V4009" s="2">
        <v>2.3860000000000001</v>
      </c>
    </row>
    <row r="4010" spans="1:22" ht="242.25" hidden="1" x14ac:dyDescent="0.45">
      <c r="A4010" s="2" t="s">
        <v>10702</v>
      </c>
      <c r="B4010" s="2" t="s">
        <v>10703</v>
      </c>
      <c r="C4010" s="2" t="s">
        <v>10840</v>
      </c>
      <c r="D4010" s="2" t="s">
        <v>10841</v>
      </c>
      <c r="E4010" s="2">
        <v>12</v>
      </c>
      <c r="F4010" s="2">
        <v>54.276000000000003</v>
      </c>
      <c r="G4010" s="2">
        <v>-2.6387999999999998</v>
      </c>
      <c r="H4010" s="2" t="s">
        <v>257</v>
      </c>
      <c r="M4010" s="2" t="s">
        <v>10842</v>
      </c>
      <c r="N4010" s="2" t="s">
        <v>10705</v>
      </c>
      <c r="O4010" s="2" t="s">
        <v>10706</v>
      </c>
      <c r="P4010" s="2" t="s">
        <v>10707</v>
      </c>
      <c r="Q4010" s="2">
        <v>2016</v>
      </c>
      <c r="V4010" s="2">
        <v>20.646999999999998</v>
      </c>
    </row>
    <row r="4011" spans="1:22" ht="242.25" hidden="1" x14ac:dyDescent="0.45">
      <c r="A4011" s="2" t="s">
        <v>10702</v>
      </c>
      <c r="B4011" s="2" t="s">
        <v>10703</v>
      </c>
      <c r="C4011" s="2" t="s">
        <v>10843</v>
      </c>
      <c r="D4011" s="2" t="s">
        <v>10844</v>
      </c>
      <c r="E4011" s="2">
        <v>6.2</v>
      </c>
      <c r="F4011" s="2">
        <v>54.022300000000001</v>
      </c>
      <c r="G4011" s="2">
        <v>-2.8228</v>
      </c>
      <c r="H4011" s="2" t="s">
        <v>401</v>
      </c>
      <c r="M4011" s="2" t="s">
        <v>10845</v>
      </c>
      <c r="N4011" s="2" t="s">
        <v>10705</v>
      </c>
      <c r="O4011" s="2" t="s">
        <v>10706</v>
      </c>
      <c r="P4011" s="2" t="s">
        <v>10707</v>
      </c>
      <c r="Q4011" s="2">
        <v>2016</v>
      </c>
      <c r="V4011" s="2">
        <v>3.0609999999999999</v>
      </c>
    </row>
    <row r="4012" spans="1:22" ht="242.25" hidden="1" x14ac:dyDescent="0.45">
      <c r="A4012" s="2" t="s">
        <v>10702</v>
      </c>
      <c r="B4012" s="2" t="s">
        <v>10703</v>
      </c>
      <c r="C4012" s="2" t="s">
        <v>10846</v>
      </c>
      <c r="D4012" s="2" t="s">
        <v>10847</v>
      </c>
      <c r="E4012" s="2">
        <v>3.9</v>
      </c>
      <c r="F4012" s="2">
        <v>58.176600000000001</v>
      </c>
      <c r="G4012" s="2">
        <v>-6.4382999999999999</v>
      </c>
      <c r="H4012" s="2" t="s">
        <v>257</v>
      </c>
      <c r="M4012" s="2" t="s">
        <v>10848</v>
      </c>
      <c r="N4012" s="2" t="s">
        <v>10705</v>
      </c>
      <c r="O4012" s="2" t="s">
        <v>10706</v>
      </c>
      <c r="P4012" s="2" t="s">
        <v>10707</v>
      </c>
      <c r="Q4012" s="2">
        <v>2016</v>
      </c>
      <c r="V4012" s="2">
        <v>6.71</v>
      </c>
    </row>
    <row r="4013" spans="1:22" ht="242.25" hidden="1" x14ac:dyDescent="0.45">
      <c r="A4013" s="2" t="s">
        <v>10702</v>
      </c>
      <c r="B4013" s="2" t="s">
        <v>10703</v>
      </c>
      <c r="C4013" s="2" t="s">
        <v>10849</v>
      </c>
      <c r="D4013" s="2" t="s">
        <v>10850</v>
      </c>
      <c r="E4013" s="2">
        <v>7.9</v>
      </c>
      <c r="F4013" s="2">
        <v>53.3718</v>
      </c>
      <c r="G4013" s="2">
        <v>-2.6432000000000002</v>
      </c>
      <c r="H4013" s="2" t="s">
        <v>424</v>
      </c>
      <c r="M4013" s="2" t="s">
        <v>10851</v>
      </c>
      <c r="N4013" s="2" t="s">
        <v>10705</v>
      </c>
      <c r="O4013" s="2" t="s">
        <v>10706</v>
      </c>
      <c r="P4013" s="2" t="s">
        <v>10707</v>
      </c>
      <c r="Q4013" s="2">
        <v>2016</v>
      </c>
      <c r="V4013" s="2">
        <v>17.135999999999999</v>
      </c>
    </row>
    <row r="4014" spans="1:22" ht="242.25" hidden="1" x14ac:dyDescent="0.45">
      <c r="A4014" s="2" t="s">
        <v>10702</v>
      </c>
      <c r="B4014" s="2" t="s">
        <v>10703</v>
      </c>
      <c r="C4014" s="2" t="s">
        <v>10852</v>
      </c>
      <c r="D4014" s="2" t="s">
        <v>10853</v>
      </c>
      <c r="E4014" s="2">
        <v>7.9</v>
      </c>
      <c r="F4014" s="2">
        <v>53.3718</v>
      </c>
      <c r="G4014" s="2">
        <v>-2.6432000000000002</v>
      </c>
      <c r="H4014" s="2" t="s">
        <v>424</v>
      </c>
      <c r="M4014" s="2" t="s">
        <v>10851</v>
      </c>
      <c r="N4014" s="2" t="s">
        <v>10705</v>
      </c>
      <c r="O4014" s="2" t="s">
        <v>10706</v>
      </c>
      <c r="P4014" s="2" t="s">
        <v>10707</v>
      </c>
      <c r="Q4014" s="2">
        <v>2016</v>
      </c>
      <c r="V4014" s="2">
        <v>17.135999999999999</v>
      </c>
    </row>
    <row r="4015" spans="1:22" ht="242.25" hidden="1" x14ac:dyDescent="0.45">
      <c r="A4015" s="2" t="s">
        <v>10702</v>
      </c>
      <c r="B4015" s="2" t="s">
        <v>10703</v>
      </c>
      <c r="C4015" s="2" t="s">
        <v>10854</v>
      </c>
      <c r="D4015" s="2" t="s">
        <v>10855</v>
      </c>
      <c r="E4015" s="2">
        <v>19.5</v>
      </c>
      <c r="F4015" s="2">
        <v>54.970399999999998</v>
      </c>
      <c r="G4015" s="2">
        <v>-4.7746000000000004</v>
      </c>
      <c r="H4015" s="2" t="s">
        <v>257</v>
      </c>
      <c r="M4015" s="2" t="s">
        <v>10800</v>
      </c>
      <c r="N4015" s="2" t="s">
        <v>10705</v>
      </c>
      <c r="O4015" s="2" t="s">
        <v>10706</v>
      </c>
      <c r="P4015" s="2" t="s">
        <v>10707</v>
      </c>
      <c r="Q4015" s="2">
        <v>2016</v>
      </c>
      <c r="V4015" s="2">
        <v>33.551000000000002</v>
      </c>
    </row>
    <row r="4016" spans="1:22" ht="242.25" hidden="1" x14ac:dyDescent="0.45">
      <c r="A4016" s="2" t="s">
        <v>10702</v>
      </c>
      <c r="B4016" s="2" t="s">
        <v>10703</v>
      </c>
      <c r="C4016" s="2" t="s">
        <v>10856</v>
      </c>
      <c r="D4016" s="2" t="s">
        <v>10857</v>
      </c>
      <c r="E4016" s="2">
        <v>5</v>
      </c>
      <c r="F4016" s="2">
        <v>52.722700000000003</v>
      </c>
      <c r="G4016" s="2">
        <v>-1.4853000000000001</v>
      </c>
      <c r="H4016" s="2" t="s">
        <v>401</v>
      </c>
      <c r="M4016" s="2" t="s">
        <v>10858</v>
      </c>
      <c r="N4016" s="2" t="s">
        <v>10705</v>
      </c>
      <c r="O4016" s="2" t="s">
        <v>10706</v>
      </c>
      <c r="P4016" s="2" t="s">
        <v>10707</v>
      </c>
      <c r="Q4016" s="2">
        <v>2016</v>
      </c>
      <c r="V4016" s="2">
        <v>2.4689999999999999</v>
      </c>
    </row>
    <row r="4017" spans="1:22" ht="242.25" hidden="1" x14ac:dyDescent="0.45">
      <c r="A4017" s="2" t="s">
        <v>10702</v>
      </c>
      <c r="B4017" s="2" t="s">
        <v>10703</v>
      </c>
      <c r="C4017" s="2" t="s">
        <v>10859</v>
      </c>
      <c r="D4017" s="2" t="s">
        <v>10860</v>
      </c>
      <c r="E4017" s="2">
        <v>6.8</v>
      </c>
      <c r="F4017" s="2">
        <v>51.255699999999997</v>
      </c>
      <c r="G4017" s="2">
        <v>-2.9041000000000001</v>
      </c>
      <c r="H4017" s="2" t="s">
        <v>401</v>
      </c>
      <c r="N4017" s="2" t="s">
        <v>10705</v>
      </c>
      <c r="O4017" s="2" t="s">
        <v>10706</v>
      </c>
      <c r="P4017" s="2" t="s">
        <v>10707</v>
      </c>
      <c r="Q4017" s="2">
        <v>2016</v>
      </c>
      <c r="V4017" s="2">
        <v>3.3580000000000001</v>
      </c>
    </row>
    <row r="4018" spans="1:22" ht="242.25" hidden="1" x14ac:dyDescent="0.45">
      <c r="A4018" s="2" t="s">
        <v>10702</v>
      </c>
      <c r="B4018" s="2" t="s">
        <v>10703</v>
      </c>
      <c r="C4018" s="2" t="s">
        <v>10861</v>
      </c>
      <c r="D4018" s="2" t="s">
        <v>10862</v>
      </c>
      <c r="E4018" s="2">
        <v>5</v>
      </c>
      <c r="F4018" s="2">
        <v>53.620800000000003</v>
      </c>
      <c r="G4018" s="2">
        <v>-1.1601999999999999</v>
      </c>
      <c r="H4018" s="2" t="s">
        <v>401</v>
      </c>
      <c r="M4018" s="2" t="s">
        <v>10763</v>
      </c>
      <c r="N4018" s="2" t="s">
        <v>10705</v>
      </c>
      <c r="O4018" s="2" t="s">
        <v>10706</v>
      </c>
      <c r="P4018" s="2" t="s">
        <v>10707</v>
      </c>
      <c r="Q4018" s="2">
        <v>2016</v>
      </c>
      <c r="V4018" s="2">
        <v>2.4689999999999999</v>
      </c>
    </row>
    <row r="4019" spans="1:22" ht="242.25" hidden="1" x14ac:dyDescent="0.45">
      <c r="A4019" s="2" t="s">
        <v>10702</v>
      </c>
      <c r="B4019" s="2" t="s">
        <v>10703</v>
      </c>
      <c r="C4019" s="2" t="s">
        <v>10863</v>
      </c>
      <c r="D4019" s="2" t="s">
        <v>10864</v>
      </c>
      <c r="E4019" s="2">
        <v>19</v>
      </c>
      <c r="F4019" s="2">
        <v>54.777999999999999</v>
      </c>
      <c r="G4019" s="2">
        <v>-3.3241000000000001</v>
      </c>
      <c r="H4019" s="2" t="s">
        <v>401</v>
      </c>
      <c r="M4019" s="2" t="s">
        <v>10865</v>
      </c>
      <c r="N4019" s="2" t="s">
        <v>10705</v>
      </c>
      <c r="O4019" s="2" t="s">
        <v>10706</v>
      </c>
      <c r="P4019" s="2" t="s">
        <v>10707</v>
      </c>
      <c r="Q4019" s="2">
        <v>2016</v>
      </c>
      <c r="V4019" s="2">
        <v>9.3819999999999997</v>
      </c>
    </row>
    <row r="4020" spans="1:22" ht="242.25" hidden="1" x14ac:dyDescent="0.45">
      <c r="A4020" s="2" t="s">
        <v>10702</v>
      </c>
      <c r="B4020" s="2" t="s">
        <v>10703</v>
      </c>
      <c r="C4020" s="2" t="s">
        <v>10866</v>
      </c>
      <c r="D4020" s="2" t="s">
        <v>10867</v>
      </c>
      <c r="E4020" s="2">
        <v>5</v>
      </c>
      <c r="F4020" s="2">
        <v>54.758099999999999</v>
      </c>
      <c r="G4020" s="2">
        <v>-3.3309000000000002</v>
      </c>
      <c r="H4020" s="2" t="s">
        <v>509</v>
      </c>
      <c r="M4020" s="2" t="s">
        <v>10868</v>
      </c>
      <c r="N4020" s="2" t="s">
        <v>10705</v>
      </c>
      <c r="O4020" s="2" t="s">
        <v>10706</v>
      </c>
      <c r="P4020" s="2" t="s">
        <v>10707</v>
      </c>
      <c r="Q4020" s="2">
        <v>2016</v>
      </c>
      <c r="V4020" s="2">
        <v>33.716000000000001</v>
      </c>
    </row>
    <row r="4021" spans="1:22" ht="242.25" hidden="1" x14ac:dyDescent="0.45">
      <c r="A4021" s="2" t="s">
        <v>10702</v>
      </c>
      <c r="B4021" s="2" t="s">
        <v>10703</v>
      </c>
      <c r="C4021" s="2" t="s">
        <v>10869</v>
      </c>
      <c r="D4021" s="2" t="s">
        <v>10870</v>
      </c>
      <c r="E4021" s="2">
        <v>25</v>
      </c>
      <c r="F4021" s="2">
        <v>55.226500000000001</v>
      </c>
      <c r="G4021" s="2">
        <v>-4.7786999999999997</v>
      </c>
      <c r="H4021" s="2" t="s">
        <v>257</v>
      </c>
      <c r="M4021" s="2" t="s">
        <v>10871</v>
      </c>
      <c r="N4021" s="2" t="s">
        <v>10705</v>
      </c>
      <c r="O4021" s="2" t="s">
        <v>10706</v>
      </c>
      <c r="P4021" s="2" t="s">
        <v>10707</v>
      </c>
      <c r="Q4021" s="2">
        <v>2016</v>
      </c>
      <c r="V4021" s="2">
        <v>43.014000000000003</v>
      </c>
    </row>
    <row r="4022" spans="1:22" ht="242.25" hidden="1" x14ac:dyDescent="0.45">
      <c r="A4022" s="2" t="s">
        <v>10702</v>
      </c>
      <c r="B4022" s="2" t="s">
        <v>10703</v>
      </c>
      <c r="C4022" s="2" t="s">
        <v>10872</v>
      </c>
      <c r="D4022" s="2" t="s">
        <v>10873</v>
      </c>
      <c r="E4022" s="2">
        <v>5</v>
      </c>
      <c r="F4022" s="2">
        <v>52.467199999999998</v>
      </c>
      <c r="G4022" s="2">
        <v>-2.3239000000000001</v>
      </c>
      <c r="H4022" s="2" t="s">
        <v>401</v>
      </c>
      <c r="M4022" s="2" t="s">
        <v>10874</v>
      </c>
      <c r="N4022" s="2" t="s">
        <v>10705</v>
      </c>
      <c r="O4022" s="2" t="s">
        <v>10706</v>
      </c>
      <c r="P4022" s="2" t="s">
        <v>10707</v>
      </c>
      <c r="Q4022" s="2">
        <v>2016</v>
      </c>
      <c r="V4022" s="2">
        <v>2.4689999999999999</v>
      </c>
    </row>
    <row r="4023" spans="1:22" ht="242.25" hidden="1" x14ac:dyDescent="0.45">
      <c r="A4023" s="2" t="s">
        <v>10702</v>
      </c>
      <c r="B4023" s="2" t="s">
        <v>10703</v>
      </c>
      <c r="C4023" s="2" t="s">
        <v>10875</v>
      </c>
      <c r="D4023" s="2" t="s">
        <v>10876</v>
      </c>
      <c r="E4023" s="2">
        <v>20</v>
      </c>
      <c r="F4023" s="2">
        <v>52.881700000000002</v>
      </c>
      <c r="G4023" s="2">
        <v>-1.7430000000000001</v>
      </c>
      <c r="H4023" s="2" t="s">
        <v>401</v>
      </c>
      <c r="M4023" s="2" t="s">
        <v>10877</v>
      </c>
      <c r="N4023" s="2" t="s">
        <v>10705</v>
      </c>
      <c r="O4023" s="2" t="s">
        <v>10706</v>
      </c>
      <c r="P4023" s="2" t="s">
        <v>10707</v>
      </c>
      <c r="Q4023" s="2">
        <v>2016</v>
      </c>
      <c r="V4023" s="2">
        <v>9.8759999999999994</v>
      </c>
    </row>
    <row r="4024" spans="1:22" ht="242.25" hidden="1" x14ac:dyDescent="0.45">
      <c r="A4024" s="2" t="s">
        <v>10702</v>
      </c>
      <c r="B4024" s="2" t="s">
        <v>10703</v>
      </c>
      <c r="C4024" s="2" t="s">
        <v>10878</v>
      </c>
      <c r="D4024" s="2" t="s">
        <v>10879</v>
      </c>
      <c r="E4024" s="2">
        <v>14.7</v>
      </c>
      <c r="F4024" s="2">
        <v>52.613100000000003</v>
      </c>
      <c r="G4024" s="2">
        <v>-1.5589999999999999</v>
      </c>
      <c r="H4024" s="2" t="s">
        <v>401</v>
      </c>
      <c r="M4024" s="2" t="s">
        <v>10880</v>
      </c>
      <c r="N4024" s="2" t="s">
        <v>10705</v>
      </c>
      <c r="O4024" s="2" t="s">
        <v>10706</v>
      </c>
      <c r="P4024" s="2" t="s">
        <v>10707</v>
      </c>
      <c r="Q4024" s="2">
        <v>2016</v>
      </c>
    </row>
    <row r="4025" spans="1:22" ht="242.25" hidden="1" x14ac:dyDescent="0.45">
      <c r="A4025" s="2" t="s">
        <v>10702</v>
      </c>
      <c r="B4025" s="2" t="s">
        <v>10703</v>
      </c>
      <c r="C4025" s="2" t="s">
        <v>10881</v>
      </c>
      <c r="D4025" s="2" t="s">
        <v>10882</v>
      </c>
      <c r="E4025" s="2">
        <v>1.3</v>
      </c>
      <c r="F4025" s="2">
        <v>52.6999</v>
      </c>
      <c r="G4025" s="2">
        <v>1.1776</v>
      </c>
      <c r="H4025" s="2" t="s">
        <v>424</v>
      </c>
      <c r="M4025" s="2" t="s">
        <v>10883</v>
      </c>
      <c r="N4025" s="2" t="s">
        <v>10705</v>
      </c>
      <c r="O4025" s="2" t="s">
        <v>10706</v>
      </c>
      <c r="P4025" s="2" t="s">
        <v>10707</v>
      </c>
      <c r="Q4025" s="2">
        <v>2016</v>
      </c>
      <c r="V4025" s="2">
        <v>2.82</v>
      </c>
    </row>
    <row r="4026" spans="1:22" ht="242.25" hidden="1" x14ac:dyDescent="0.45">
      <c r="A4026" s="2" t="s">
        <v>10702</v>
      </c>
      <c r="B4026" s="2" t="s">
        <v>10703</v>
      </c>
      <c r="C4026" s="2" t="s">
        <v>10884</v>
      </c>
      <c r="D4026" s="2" t="s">
        <v>10885</v>
      </c>
      <c r="E4026" s="2">
        <v>2.1</v>
      </c>
      <c r="F4026" s="2">
        <v>55.9968</v>
      </c>
      <c r="G4026" s="2">
        <v>-4.5334000000000003</v>
      </c>
      <c r="H4026" s="2" t="s">
        <v>424</v>
      </c>
      <c r="M4026" s="2" t="s">
        <v>10886</v>
      </c>
      <c r="N4026" s="2" t="s">
        <v>10705</v>
      </c>
      <c r="O4026" s="2" t="s">
        <v>10706</v>
      </c>
      <c r="P4026" s="2" t="s">
        <v>10707</v>
      </c>
      <c r="Q4026" s="2">
        <v>2016</v>
      </c>
    </row>
    <row r="4027" spans="1:22" ht="242.25" hidden="1" x14ac:dyDescent="0.45">
      <c r="A4027" s="2" t="s">
        <v>10702</v>
      </c>
      <c r="B4027" s="2" t="s">
        <v>10703</v>
      </c>
      <c r="C4027" s="2" t="s">
        <v>10887</v>
      </c>
      <c r="D4027" s="2" t="s">
        <v>10888</v>
      </c>
      <c r="E4027" s="2">
        <v>2</v>
      </c>
      <c r="F4027" s="2">
        <v>55.997199999999999</v>
      </c>
      <c r="G4027" s="2">
        <v>-4.5326000000000004</v>
      </c>
      <c r="H4027" s="2" t="s">
        <v>424</v>
      </c>
      <c r="M4027" s="2" t="s">
        <v>10889</v>
      </c>
      <c r="N4027" s="2" t="s">
        <v>10705</v>
      </c>
      <c r="O4027" s="2" t="s">
        <v>10706</v>
      </c>
      <c r="P4027" s="2" t="s">
        <v>10707</v>
      </c>
      <c r="Q4027" s="2">
        <v>2016</v>
      </c>
      <c r="V4027" s="2">
        <v>4.3380000000000001</v>
      </c>
    </row>
    <row r="4028" spans="1:22" ht="242.25" hidden="1" x14ac:dyDescent="0.45">
      <c r="A4028" s="2" t="s">
        <v>10702</v>
      </c>
      <c r="B4028" s="2" t="s">
        <v>10703</v>
      </c>
      <c r="C4028" s="2" t="s">
        <v>10890</v>
      </c>
      <c r="D4028" s="2" t="s">
        <v>10891</v>
      </c>
      <c r="E4028" s="2">
        <v>2.4</v>
      </c>
      <c r="F4028" s="2">
        <v>57.581400000000002</v>
      </c>
      <c r="G4028" s="2">
        <v>-2.6467999999999998</v>
      </c>
      <c r="H4028" s="2" t="s">
        <v>257</v>
      </c>
      <c r="M4028" s="2" t="s">
        <v>10892</v>
      </c>
      <c r="N4028" s="2" t="s">
        <v>10705</v>
      </c>
      <c r="O4028" s="2" t="s">
        <v>10706</v>
      </c>
      <c r="P4028" s="2" t="s">
        <v>10707</v>
      </c>
      <c r="Q4028" s="2">
        <v>2016</v>
      </c>
      <c r="V4028" s="2">
        <v>4.1289999999999996</v>
      </c>
    </row>
    <row r="4029" spans="1:22" ht="242.25" hidden="1" x14ac:dyDescent="0.45">
      <c r="A4029" s="2" t="s">
        <v>10702</v>
      </c>
      <c r="B4029" s="2" t="s">
        <v>10703</v>
      </c>
      <c r="C4029" s="2" t="s">
        <v>10893</v>
      </c>
      <c r="D4029" s="2" t="s">
        <v>10894</v>
      </c>
      <c r="E4029" s="2">
        <v>2.2999999999999998</v>
      </c>
      <c r="F4029" s="2">
        <v>55.809600000000003</v>
      </c>
      <c r="G4029" s="2">
        <v>-3.9003999999999999</v>
      </c>
      <c r="H4029" s="2" t="s">
        <v>424</v>
      </c>
      <c r="M4029" s="2" t="s">
        <v>10895</v>
      </c>
      <c r="N4029" s="2" t="s">
        <v>10705</v>
      </c>
      <c r="O4029" s="2" t="s">
        <v>10706</v>
      </c>
      <c r="P4029" s="2" t="s">
        <v>10707</v>
      </c>
      <c r="Q4029" s="2">
        <v>2016</v>
      </c>
      <c r="V4029" s="2">
        <v>4.9889999999999999</v>
      </c>
    </row>
    <row r="4030" spans="1:22" ht="242.25" hidden="1" x14ac:dyDescent="0.45">
      <c r="A4030" s="2" t="s">
        <v>10702</v>
      </c>
      <c r="B4030" s="2" t="s">
        <v>10703</v>
      </c>
      <c r="C4030" s="2" t="s">
        <v>10896</v>
      </c>
      <c r="D4030" s="2" t="s">
        <v>10897</v>
      </c>
      <c r="E4030" s="2">
        <v>36</v>
      </c>
      <c r="F4030" s="2">
        <v>55.624000000000002</v>
      </c>
      <c r="G4030" s="2">
        <v>-3.9842</v>
      </c>
      <c r="H4030" s="2" t="s">
        <v>257</v>
      </c>
      <c r="M4030" s="2" t="s">
        <v>10871</v>
      </c>
      <c r="N4030" s="2" t="s">
        <v>10705</v>
      </c>
      <c r="O4030" s="2" t="s">
        <v>10706</v>
      </c>
      <c r="P4030" s="2" t="s">
        <v>10707</v>
      </c>
      <c r="Q4030" s="2">
        <v>2016</v>
      </c>
      <c r="V4030" s="2">
        <v>61.94</v>
      </c>
    </row>
    <row r="4031" spans="1:22" ht="242.25" hidden="1" x14ac:dyDescent="0.45">
      <c r="A4031" s="2" t="s">
        <v>10702</v>
      </c>
      <c r="B4031" s="2" t="s">
        <v>10703</v>
      </c>
      <c r="C4031" s="2" t="s">
        <v>10898</v>
      </c>
      <c r="D4031" s="2" t="s">
        <v>10899</v>
      </c>
      <c r="E4031" s="2">
        <v>1.5</v>
      </c>
      <c r="F4031" s="2">
        <v>52.643799999999999</v>
      </c>
      <c r="G4031" s="2">
        <v>-1.5580000000000001</v>
      </c>
      <c r="H4031" s="2" t="s">
        <v>509</v>
      </c>
      <c r="M4031" s="2" t="s">
        <v>10900</v>
      </c>
      <c r="N4031" s="2" t="s">
        <v>10705</v>
      </c>
      <c r="O4031" s="2" t="s">
        <v>10706</v>
      </c>
      <c r="P4031" s="2" t="s">
        <v>10707</v>
      </c>
      <c r="Q4031" s="2">
        <v>2016</v>
      </c>
      <c r="V4031" s="2">
        <v>10.115</v>
      </c>
    </row>
    <row r="4032" spans="1:22" ht="242.25" hidden="1" x14ac:dyDescent="0.45">
      <c r="A4032" s="2" t="s">
        <v>10702</v>
      </c>
      <c r="B4032" s="2" t="s">
        <v>10703</v>
      </c>
      <c r="C4032" s="2" t="s">
        <v>10901</v>
      </c>
      <c r="D4032" s="2" t="s">
        <v>10902</v>
      </c>
      <c r="E4032" s="2">
        <v>1.2</v>
      </c>
      <c r="F4032" s="2">
        <v>51.503999999999998</v>
      </c>
      <c r="G4032" s="2">
        <v>0.23330000000000001</v>
      </c>
      <c r="H4032" s="2" t="s">
        <v>424</v>
      </c>
      <c r="M4032" s="2" t="s">
        <v>10837</v>
      </c>
      <c r="N4032" s="2" t="s">
        <v>10705</v>
      </c>
      <c r="O4032" s="2" t="s">
        <v>10706</v>
      </c>
      <c r="P4032" s="2" t="s">
        <v>10707</v>
      </c>
      <c r="Q4032" s="2">
        <v>2016</v>
      </c>
      <c r="V4032" s="2">
        <v>2.6030000000000002</v>
      </c>
    </row>
    <row r="4033" spans="1:22" ht="242.25" hidden="1" x14ac:dyDescent="0.45">
      <c r="A4033" s="2" t="s">
        <v>10702</v>
      </c>
      <c r="B4033" s="2" t="s">
        <v>10703</v>
      </c>
      <c r="C4033" s="2" t="s">
        <v>10903</v>
      </c>
      <c r="D4033" s="2" t="s">
        <v>10904</v>
      </c>
      <c r="E4033" s="2">
        <v>2.1</v>
      </c>
      <c r="F4033" s="2">
        <v>51.503900000000002</v>
      </c>
      <c r="G4033" s="2">
        <v>0.23480000000000001</v>
      </c>
      <c r="H4033" s="2" t="s">
        <v>424</v>
      </c>
      <c r="M4033" s="2" t="s">
        <v>10837</v>
      </c>
      <c r="N4033" s="2" t="s">
        <v>10705</v>
      </c>
      <c r="O4033" s="2" t="s">
        <v>10706</v>
      </c>
      <c r="P4033" s="2" t="s">
        <v>10707</v>
      </c>
      <c r="Q4033" s="2">
        <v>2016</v>
      </c>
      <c r="V4033" s="2">
        <v>4.5549999999999997</v>
      </c>
    </row>
    <row r="4034" spans="1:22" ht="242.25" hidden="1" x14ac:dyDescent="0.45">
      <c r="A4034" s="2" t="s">
        <v>10702</v>
      </c>
      <c r="B4034" s="2" t="s">
        <v>10703</v>
      </c>
      <c r="C4034" s="2" t="s">
        <v>10905</v>
      </c>
      <c r="D4034" s="2" t="s">
        <v>10906</v>
      </c>
      <c r="E4034" s="2">
        <v>7.3</v>
      </c>
      <c r="F4034" s="2">
        <v>52.575699999999998</v>
      </c>
      <c r="G4034" s="2">
        <v>1.389</v>
      </c>
      <c r="H4034" s="2" t="s">
        <v>401</v>
      </c>
      <c r="M4034" s="2" t="s">
        <v>10732</v>
      </c>
      <c r="N4034" s="2" t="s">
        <v>10705</v>
      </c>
      <c r="O4034" s="2" t="s">
        <v>10706</v>
      </c>
      <c r="P4034" s="2" t="s">
        <v>10707</v>
      </c>
      <c r="Q4034" s="2">
        <v>2016</v>
      </c>
      <c r="V4034" s="2">
        <v>3.605</v>
      </c>
    </row>
    <row r="4035" spans="1:22" ht="242.25" hidden="1" x14ac:dyDescent="0.45">
      <c r="A4035" s="2" t="s">
        <v>10702</v>
      </c>
      <c r="B4035" s="2" t="s">
        <v>10703</v>
      </c>
      <c r="C4035" s="2" t="s">
        <v>10907</v>
      </c>
      <c r="D4035" s="2" t="s">
        <v>10908</v>
      </c>
      <c r="E4035" s="2">
        <v>5</v>
      </c>
      <c r="F4035" s="2">
        <v>53.148099999999999</v>
      </c>
      <c r="G4035" s="2">
        <v>-1.387</v>
      </c>
      <c r="H4035" s="2" t="s">
        <v>401</v>
      </c>
      <c r="M4035" s="2" t="s">
        <v>10732</v>
      </c>
      <c r="N4035" s="2" t="s">
        <v>10705</v>
      </c>
      <c r="O4035" s="2" t="s">
        <v>10706</v>
      </c>
      <c r="P4035" s="2" t="s">
        <v>10707</v>
      </c>
      <c r="Q4035" s="2">
        <v>2016</v>
      </c>
      <c r="V4035" s="2">
        <v>2.4689999999999999</v>
      </c>
    </row>
    <row r="4036" spans="1:22" ht="242.25" hidden="1" x14ac:dyDescent="0.45">
      <c r="A4036" s="2" t="s">
        <v>10702</v>
      </c>
      <c r="B4036" s="2" t="s">
        <v>10703</v>
      </c>
      <c r="C4036" s="2" t="s">
        <v>10909</v>
      </c>
      <c r="D4036" s="2" t="s">
        <v>10910</v>
      </c>
      <c r="E4036" s="2">
        <v>4</v>
      </c>
      <c r="F4036" s="2">
        <v>55.905000000000001</v>
      </c>
      <c r="G4036" s="2">
        <v>-3.9449999999999998</v>
      </c>
      <c r="H4036" s="2" t="s">
        <v>424</v>
      </c>
      <c r="M4036" s="2" t="s">
        <v>10911</v>
      </c>
      <c r="N4036" s="2" t="s">
        <v>10705</v>
      </c>
      <c r="O4036" s="2" t="s">
        <v>10706</v>
      </c>
      <c r="P4036" s="2" t="s">
        <v>10707</v>
      </c>
      <c r="Q4036" s="2">
        <v>2016</v>
      </c>
      <c r="V4036" s="2">
        <v>8.6760000000000002</v>
      </c>
    </row>
    <row r="4037" spans="1:22" ht="242.25" hidden="1" x14ac:dyDescent="0.45">
      <c r="A4037" s="2" t="s">
        <v>10702</v>
      </c>
      <c r="B4037" s="2" t="s">
        <v>10703</v>
      </c>
      <c r="C4037" s="2" t="s">
        <v>10912</v>
      </c>
      <c r="D4037" s="2" t="s">
        <v>10913</v>
      </c>
      <c r="E4037" s="2">
        <v>4.2</v>
      </c>
      <c r="F4037" s="2">
        <v>51.508000000000003</v>
      </c>
      <c r="G4037" s="2">
        <v>-2.6783000000000001</v>
      </c>
      <c r="H4037" s="2" t="s">
        <v>401</v>
      </c>
      <c r="M4037" s="2" t="s">
        <v>10914</v>
      </c>
      <c r="N4037" s="2" t="s">
        <v>10705</v>
      </c>
      <c r="O4037" s="2" t="s">
        <v>10706</v>
      </c>
      <c r="P4037" s="2" t="s">
        <v>10707</v>
      </c>
      <c r="Q4037" s="2">
        <v>2016</v>
      </c>
      <c r="V4037" s="2">
        <v>2.0739999999999998</v>
      </c>
    </row>
    <row r="4038" spans="1:22" ht="242.25" hidden="1" x14ac:dyDescent="0.45">
      <c r="A4038" s="2" t="s">
        <v>10702</v>
      </c>
      <c r="B4038" s="2" t="s">
        <v>10703</v>
      </c>
      <c r="C4038" s="2" t="s">
        <v>10912</v>
      </c>
      <c r="D4038" s="2" t="s">
        <v>10915</v>
      </c>
      <c r="E4038" s="2">
        <v>6.5</v>
      </c>
      <c r="F4038" s="2">
        <v>51.509700000000002</v>
      </c>
      <c r="G4038" s="2">
        <v>-2.6907999999999999</v>
      </c>
      <c r="H4038" s="2" t="s">
        <v>509</v>
      </c>
      <c r="M4038" s="2" t="s">
        <v>10916</v>
      </c>
      <c r="N4038" s="2" t="s">
        <v>10705</v>
      </c>
      <c r="O4038" s="2" t="s">
        <v>10706</v>
      </c>
      <c r="P4038" s="2" t="s">
        <v>10707</v>
      </c>
      <c r="Q4038" s="2">
        <v>2016</v>
      </c>
      <c r="V4038" s="2">
        <v>43.831000000000003</v>
      </c>
    </row>
    <row r="4039" spans="1:22" ht="242.25" hidden="1" x14ac:dyDescent="0.45">
      <c r="A4039" s="2" t="s">
        <v>10702</v>
      </c>
      <c r="B4039" s="2" t="s">
        <v>10703</v>
      </c>
      <c r="C4039" s="2" t="s">
        <v>10917</v>
      </c>
      <c r="D4039" s="2" t="s">
        <v>10918</v>
      </c>
      <c r="E4039" s="2">
        <v>6.5</v>
      </c>
      <c r="F4039" s="2">
        <v>51.509700000000002</v>
      </c>
      <c r="G4039" s="2">
        <v>-2.6907999999999999</v>
      </c>
      <c r="H4039" s="2" t="s">
        <v>509</v>
      </c>
      <c r="M4039" s="2" t="s">
        <v>10916</v>
      </c>
      <c r="N4039" s="2" t="s">
        <v>10705</v>
      </c>
      <c r="O4039" s="2" t="s">
        <v>10706</v>
      </c>
      <c r="P4039" s="2" t="s">
        <v>10707</v>
      </c>
      <c r="Q4039" s="2">
        <v>2016</v>
      </c>
      <c r="V4039" s="2">
        <v>43.831000000000003</v>
      </c>
    </row>
    <row r="4040" spans="1:22" ht="242.25" hidden="1" x14ac:dyDescent="0.45">
      <c r="A4040" s="2" t="s">
        <v>10702</v>
      </c>
      <c r="B4040" s="2" t="s">
        <v>10703</v>
      </c>
      <c r="C4040" s="2" t="s">
        <v>10919</v>
      </c>
      <c r="D4040" s="2" t="s">
        <v>10920</v>
      </c>
      <c r="E4040" s="2">
        <v>6</v>
      </c>
      <c r="F4040" s="2">
        <v>51.516599999999997</v>
      </c>
      <c r="G4040" s="2">
        <v>-2.7027000000000001</v>
      </c>
      <c r="H4040" s="2" t="s">
        <v>257</v>
      </c>
      <c r="M4040" s="2" t="s">
        <v>10921</v>
      </c>
      <c r="N4040" s="2" t="s">
        <v>10705</v>
      </c>
      <c r="O4040" s="2" t="s">
        <v>10706</v>
      </c>
      <c r="P4040" s="2" t="s">
        <v>10707</v>
      </c>
      <c r="Q4040" s="2">
        <v>2016</v>
      </c>
      <c r="V4040" s="2">
        <v>10.323</v>
      </c>
    </row>
    <row r="4041" spans="1:22" ht="242.25" hidden="1" x14ac:dyDescent="0.45">
      <c r="A4041" s="2" t="s">
        <v>10702</v>
      </c>
      <c r="B4041" s="2" t="s">
        <v>10703</v>
      </c>
      <c r="C4041" s="2" t="s">
        <v>10922</v>
      </c>
      <c r="D4041" s="2" t="s">
        <v>10923</v>
      </c>
      <c r="E4041" s="2">
        <v>9</v>
      </c>
      <c r="F4041" s="2">
        <v>51.502899999999997</v>
      </c>
      <c r="G4041" s="2">
        <v>-2.6987999999999999</v>
      </c>
      <c r="H4041" s="2" t="s">
        <v>257</v>
      </c>
      <c r="M4041" s="2" t="s">
        <v>10924</v>
      </c>
      <c r="N4041" s="2" t="s">
        <v>10705</v>
      </c>
      <c r="O4041" s="2" t="s">
        <v>10706</v>
      </c>
      <c r="P4041" s="2" t="s">
        <v>10707</v>
      </c>
      <c r="Q4041" s="2">
        <v>2016</v>
      </c>
      <c r="V4041" s="2">
        <v>15.484999999999999</v>
      </c>
    </row>
    <row r="4042" spans="1:22" ht="242.25" hidden="1" x14ac:dyDescent="0.45">
      <c r="A4042" s="2" t="s">
        <v>10702</v>
      </c>
      <c r="B4042" s="2" t="s">
        <v>10703</v>
      </c>
      <c r="C4042" s="2" t="s">
        <v>10925</v>
      </c>
      <c r="D4042" s="2" t="s">
        <v>10926</v>
      </c>
      <c r="E4042" s="2">
        <v>5</v>
      </c>
      <c r="F4042" s="2">
        <v>51.5383</v>
      </c>
      <c r="G4042" s="2">
        <v>-2.6739000000000002</v>
      </c>
      <c r="H4042" s="2" t="s">
        <v>257</v>
      </c>
      <c r="M4042" s="2" t="s">
        <v>10927</v>
      </c>
      <c r="N4042" s="2" t="s">
        <v>10705</v>
      </c>
      <c r="O4042" s="2" t="s">
        <v>10706</v>
      </c>
      <c r="P4042" s="2" t="s">
        <v>10707</v>
      </c>
      <c r="Q4042" s="2">
        <v>2016</v>
      </c>
      <c r="V4042" s="2">
        <v>8.6029999999999998</v>
      </c>
    </row>
    <row r="4043" spans="1:22" ht="242.25" hidden="1" x14ac:dyDescent="0.45">
      <c r="A4043" s="2" t="s">
        <v>10702</v>
      </c>
      <c r="B4043" s="2" t="s">
        <v>10703</v>
      </c>
      <c r="C4043" s="2" t="s">
        <v>10928</v>
      </c>
      <c r="D4043" s="2" t="s">
        <v>10929</v>
      </c>
      <c r="E4043" s="2">
        <v>8.1999999999999993</v>
      </c>
      <c r="F4043" s="2">
        <v>51.511499999999998</v>
      </c>
      <c r="G4043" s="2">
        <v>-2.6735000000000002</v>
      </c>
      <c r="H4043" s="2" t="s">
        <v>257</v>
      </c>
      <c r="M4043" s="2" t="s">
        <v>10930</v>
      </c>
      <c r="N4043" s="2" t="s">
        <v>10705</v>
      </c>
      <c r="O4043" s="2" t="s">
        <v>10706</v>
      </c>
      <c r="P4043" s="2" t="s">
        <v>10707</v>
      </c>
      <c r="Q4043" s="2">
        <v>2016</v>
      </c>
      <c r="V4043" s="2">
        <v>14.108000000000001</v>
      </c>
    </row>
    <row r="4044" spans="1:22" ht="242.25" hidden="1" x14ac:dyDescent="0.45">
      <c r="A4044" s="2" t="s">
        <v>10702</v>
      </c>
      <c r="B4044" s="2" t="s">
        <v>10703</v>
      </c>
      <c r="C4044" s="2" t="s">
        <v>10931</v>
      </c>
      <c r="D4044" s="2" t="s">
        <v>10932</v>
      </c>
      <c r="E4044" s="2">
        <v>5</v>
      </c>
      <c r="F4044" s="2">
        <v>50.931899999999999</v>
      </c>
      <c r="G4044" s="2">
        <v>-3.3458999999999999</v>
      </c>
      <c r="H4044" s="2" t="s">
        <v>401</v>
      </c>
      <c r="M4044" s="2" t="s">
        <v>10933</v>
      </c>
      <c r="N4044" s="2" t="s">
        <v>10705</v>
      </c>
      <c r="O4044" s="2" t="s">
        <v>10706</v>
      </c>
      <c r="P4044" s="2" t="s">
        <v>10707</v>
      </c>
      <c r="Q4044" s="2">
        <v>2016</v>
      </c>
      <c r="V4044" s="2">
        <v>2.4689999999999999</v>
      </c>
    </row>
    <row r="4045" spans="1:22" ht="242.25" hidden="1" x14ac:dyDescent="0.45">
      <c r="A4045" s="2" t="s">
        <v>10702</v>
      </c>
      <c r="B4045" s="2" t="s">
        <v>10703</v>
      </c>
      <c r="C4045" s="2" t="s">
        <v>10934</v>
      </c>
      <c r="D4045" s="2" t="s">
        <v>10935</v>
      </c>
      <c r="E4045" s="2">
        <v>2.5</v>
      </c>
      <c r="F4045" s="2">
        <v>51.599600000000002</v>
      </c>
      <c r="G4045" s="2">
        <v>-1.7428999999999999</v>
      </c>
      <c r="H4045" s="2" t="s">
        <v>401</v>
      </c>
      <c r="M4045" s="2" t="s">
        <v>10936</v>
      </c>
      <c r="N4045" s="2" t="s">
        <v>10705</v>
      </c>
      <c r="O4045" s="2" t="s">
        <v>10706</v>
      </c>
      <c r="P4045" s="2" t="s">
        <v>10707</v>
      </c>
      <c r="Q4045" s="2">
        <v>2016</v>
      </c>
      <c r="V4045" s="2">
        <v>1.234</v>
      </c>
    </row>
    <row r="4046" spans="1:22" ht="242.25" hidden="1" x14ac:dyDescent="0.45">
      <c r="A4046" s="2" t="s">
        <v>10702</v>
      </c>
      <c r="B4046" s="2" t="s">
        <v>10703</v>
      </c>
      <c r="C4046" s="2" t="s">
        <v>10937</v>
      </c>
      <c r="D4046" s="2" t="s">
        <v>10938</v>
      </c>
      <c r="E4046" s="2">
        <v>2</v>
      </c>
      <c r="F4046" s="2">
        <v>53.770899999999997</v>
      </c>
      <c r="G4046" s="2">
        <v>-2.5781999999999998</v>
      </c>
      <c r="H4046" s="2" t="s">
        <v>401</v>
      </c>
      <c r="M4046" s="2" t="s">
        <v>10939</v>
      </c>
      <c r="N4046" s="2" t="s">
        <v>10705</v>
      </c>
      <c r="O4046" s="2" t="s">
        <v>10706</v>
      </c>
      <c r="P4046" s="2" t="s">
        <v>10707</v>
      </c>
      <c r="Q4046" s="2">
        <v>2016</v>
      </c>
      <c r="V4046" s="2">
        <v>0.98799999999999999</v>
      </c>
    </row>
    <row r="4047" spans="1:22" ht="242.25" hidden="1" x14ac:dyDescent="0.45">
      <c r="A4047" s="2" t="s">
        <v>10702</v>
      </c>
      <c r="B4047" s="2" t="s">
        <v>10703</v>
      </c>
      <c r="C4047" s="2" t="s">
        <v>10940</v>
      </c>
      <c r="D4047" s="2" t="s">
        <v>10941</v>
      </c>
      <c r="E4047" s="2">
        <v>2.1</v>
      </c>
      <c r="F4047" s="2">
        <v>54.619300000000003</v>
      </c>
      <c r="G4047" s="2">
        <v>-5.7888999999999999</v>
      </c>
      <c r="H4047" s="2" t="s">
        <v>509</v>
      </c>
      <c r="M4047" s="2" t="s">
        <v>10942</v>
      </c>
      <c r="N4047" s="2" t="s">
        <v>10705</v>
      </c>
      <c r="O4047" s="2" t="s">
        <v>10706</v>
      </c>
      <c r="P4047" s="2" t="s">
        <v>10707</v>
      </c>
      <c r="Q4047" s="2">
        <v>2016</v>
      </c>
      <c r="V4047" s="2">
        <v>14.161</v>
      </c>
    </row>
    <row r="4048" spans="1:22" ht="242.25" hidden="1" x14ac:dyDescent="0.45">
      <c r="A4048" s="2" t="s">
        <v>10702</v>
      </c>
      <c r="B4048" s="2" t="s">
        <v>10703</v>
      </c>
      <c r="C4048" s="2" t="s">
        <v>10943</v>
      </c>
      <c r="D4048" s="2" t="s">
        <v>10944</v>
      </c>
      <c r="E4048" s="2">
        <v>4.5</v>
      </c>
      <c r="F4048" s="2">
        <v>51.3202</v>
      </c>
      <c r="G4048" s="2">
        <v>0.48159999999999997</v>
      </c>
      <c r="H4048" s="2" t="s">
        <v>401</v>
      </c>
      <c r="M4048" s="2" t="s">
        <v>10945</v>
      </c>
      <c r="N4048" s="2" t="s">
        <v>10705</v>
      </c>
      <c r="O4048" s="2" t="s">
        <v>10706</v>
      </c>
      <c r="P4048" s="2" t="s">
        <v>10707</v>
      </c>
      <c r="Q4048" s="2">
        <v>2016</v>
      </c>
      <c r="V4048" s="2">
        <v>2.222</v>
      </c>
    </row>
    <row r="4049" spans="1:22" ht="242.25" hidden="1" x14ac:dyDescent="0.45">
      <c r="A4049" s="2" t="s">
        <v>10702</v>
      </c>
      <c r="B4049" s="2" t="s">
        <v>10703</v>
      </c>
      <c r="C4049" s="2" t="s">
        <v>10946</v>
      </c>
      <c r="D4049" s="2" t="s">
        <v>10947</v>
      </c>
      <c r="E4049" s="2">
        <v>3</v>
      </c>
      <c r="F4049" s="2">
        <v>51.732799999999997</v>
      </c>
      <c r="G4049" s="2">
        <v>-1.1947000000000001</v>
      </c>
      <c r="H4049" s="2" t="s">
        <v>401</v>
      </c>
      <c r="M4049" s="2" t="s">
        <v>10948</v>
      </c>
      <c r="N4049" s="2" t="s">
        <v>10705</v>
      </c>
      <c r="O4049" s="2" t="s">
        <v>10706</v>
      </c>
      <c r="P4049" s="2" t="s">
        <v>10707</v>
      </c>
      <c r="Q4049" s="2">
        <v>2016</v>
      </c>
      <c r="V4049" s="2">
        <v>1.4810000000000001</v>
      </c>
    </row>
    <row r="4050" spans="1:22" ht="242.25" hidden="1" x14ac:dyDescent="0.45">
      <c r="A4050" s="2" t="s">
        <v>10702</v>
      </c>
      <c r="B4050" s="2" t="s">
        <v>10703</v>
      </c>
      <c r="C4050" s="2" t="s">
        <v>10949</v>
      </c>
      <c r="D4050" s="2" t="s">
        <v>10950</v>
      </c>
      <c r="E4050" s="2">
        <v>7.5</v>
      </c>
      <c r="F4050" s="2">
        <v>56.8399</v>
      </c>
      <c r="G4050" s="2">
        <v>-2.3791000000000002</v>
      </c>
      <c r="H4050" s="2" t="s">
        <v>257</v>
      </c>
      <c r="M4050" s="2" t="s">
        <v>10951</v>
      </c>
      <c r="N4050" s="2" t="s">
        <v>10705</v>
      </c>
      <c r="O4050" s="2" t="s">
        <v>10706</v>
      </c>
      <c r="P4050" s="2" t="s">
        <v>10707</v>
      </c>
      <c r="Q4050" s="2">
        <v>2016</v>
      </c>
      <c r="V4050" s="2">
        <v>12.904</v>
      </c>
    </row>
    <row r="4051" spans="1:22" ht="242.25" hidden="1" x14ac:dyDescent="0.45">
      <c r="A4051" s="2" t="s">
        <v>10702</v>
      </c>
      <c r="B4051" s="2" t="s">
        <v>10703</v>
      </c>
      <c r="C4051" s="2" t="s">
        <v>10952</v>
      </c>
      <c r="D4051" s="2" t="s">
        <v>10953</v>
      </c>
      <c r="E4051" s="2">
        <v>1.5</v>
      </c>
      <c r="F4051" s="2">
        <v>51.011200000000002</v>
      </c>
      <c r="G4051" s="2">
        <v>-2.1827999999999999</v>
      </c>
      <c r="H4051" s="2" t="s">
        <v>509</v>
      </c>
      <c r="M4051" s="2" t="s">
        <v>10954</v>
      </c>
      <c r="N4051" s="2" t="s">
        <v>10705</v>
      </c>
      <c r="O4051" s="2" t="s">
        <v>10706</v>
      </c>
      <c r="P4051" s="2" t="s">
        <v>10707</v>
      </c>
      <c r="Q4051" s="2">
        <v>2016</v>
      </c>
      <c r="V4051" s="2">
        <v>10.115</v>
      </c>
    </row>
    <row r="4052" spans="1:22" ht="242.25" hidden="1" x14ac:dyDescent="0.45">
      <c r="A4052" s="2" t="s">
        <v>10702</v>
      </c>
      <c r="B4052" s="2" t="s">
        <v>10703</v>
      </c>
      <c r="C4052" s="2" t="s">
        <v>10955</v>
      </c>
      <c r="D4052" s="2" t="s">
        <v>10956</v>
      </c>
      <c r="E4052" s="2">
        <v>2.8</v>
      </c>
      <c r="F4052" s="2">
        <v>52.0486</v>
      </c>
      <c r="G4052" s="2">
        <v>0.94440000000000002</v>
      </c>
      <c r="H4052" s="2" t="s">
        <v>401</v>
      </c>
      <c r="M4052" s="2" t="s">
        <v>10957</v>
      </c>
      <c r="N4052" s="2" t="s">
        <v>10705</v>
      </c>
      <c r="O4052" s="2" t="s">
        <v>10706</v>
      </c>
      <c r="P4052" s="2" t="s">
        <v>10707</v>
      </c>
      <c r="Q4052" s="2">
        <v>2016</v>
      </c>
      <c r="V4052" s="2">
        <v>1.383</v>
      </c>
    </row>
    <row r="4053" spans="1:22" ht="242.25" hidden="1" x14ac:dyDescent="0.45">
      <c r="A4053" s="2" t="s">
        <v>10702</v>
      </c>
      <c r="B4053" s="2" t="s">
        <v>10703</v>
      </c>
      <c r="C4053" s="2" t="s">
        <v>10958</v>
      </c>
      <c r="D4053" s="2" t="s">
        <v>10959</v>
      </c>
      <c r="E4053" s="2">
        <v>1.5</v>
      </c>
      <c r="F4053" s="2">
        <v>57.677799999999998</v>
      </c>
      <c r="G4053" s="2">
        <v>-5.7076000000000002</v>
      </c>
      <c r="H4053" s="2" t="s">
        <v>26</v>
      </c>
      <c r="M4053" s="2" t="s">
        <v>10960</v>
      </c>
      <c r="N4053" s="2" t="s">
        <v>10705</v>
      </c>
      <c r="O4053" s="2" t="s">
        <v>10706</v>
      </c>
      <c r="P4053" s="2" t="s">
        <v>10707</v>
      </c>
      <c r="Q4053" s="2">
        <v>2016</v>
      </c>
      <c r="V4053" s="2">
        <v>3.4870000000000001</v>
      </c>
    </row>
    <row r="4054" spans="1:22" ht="242.25" x14ac:dyDescent="0.45">
      <c r="A4054" s="2" t="s">
        <v>10702</v>
      </c>
      <c r="B4054" s="2" t="s">
        <v>10703</v>
      </c>
      <c r="C4054" s="2" t="s">
        <v>10961</v>
      </c>
      <c r="D4054" s="2" t="s">
        <v>10962</v>
      </c>
      <c r="E4054" s="2">
        <v>520</v>
      </c>
      <c r="F4054" s="2">
        <v>51.6145</v>
      </c>
      <c r="G4054" s="2">
        <v>-3.8351999999999999</v>
      </c>
      <c r="H4054" s="2" t="s">
        <v>37</v>
      </c>
      <c r="M4054" s="2" t="s">
        <v>10963</v>
      </c>
      <c r="N4054" s="2" t="s">
        <v>10705</v>
      </c>
      <c r="O4054" s="2" t="s">
        <v>10706</v>
      </c>
      <c r="P4054" s="2" t="s">
        <v>27</v>
      </c>
      <c r="Q4054" s="2">
        <v>2016</v>
      </c>
      <c r="V4054" s="2">
        <v>2319.8629999999998</v>
      </c>
    </row>
    <row r="4055" spans="1:22" ht="242.25" x14ac:dyDescent="0.45">
      <c r="A4055" s="2" t="s">
        <v>10702</v>
      </c>
      <c r="B4055" s="2" t="s">
        <v>10703</v>
      </c>
      <c r="C4055" s="2" t="s">
        <v>10964</v>
      </c>
      <c r="D4055" s="2" t="s">
        <v>10965</v>
      </c>
      <c r="E4055" s="2">
        <v>32.299999999999997</v>
      </c>
      <c r="F4055" s="2">
        <v>51.592399999999998</v>
      </c>
      <c r="G4055" s="2">
        <v>-3.7801999999999998</v>
      </c>
      <c r="H4055" s="2" t="s">
        <v>37</v>
      </c>
      <c r="M4055" s="2" t="s">
        <v>10963</v>
      </c>
      <c r="N4055" s="2" t="s">
        <v>10705</v>
      </c>
      <c r="O4055" s="2" t="s">
        <v>10706</v>
      </c>
      <c r="P4055" s="2" t="s">
        <v>996</v>
      </c>
      <c r="Q4055" s="2">
        <v>2016</v>
      </c>
      <c r="V4055" s="2">
        <v>144.09899999999999</v>
      </c>
    </row>
    <row r="4056" spans="1:22" ht="242.25" hidden="1" x14ac:dyDescent="0.45">
      <c r="A4056" s="2" t="s">
        <v>10702</v>
      </c>
      <c r="B4056" s="2" t="s">
        <v>10703</v>
      </c>
      <c r="C4056" s="2" t="s">
        <v>10966</v>
      </c>
      <c r="D4056" s="2" t="s">
        <v>10967</v>
      </c>
      <c r="E4056" s="2">
        <v>5</v>
      </c>
      <c r="F4056" s="2">
        <v>51.609400000000001</v>
      </c>
      <c r="G4056" s="2">
        <v>-3.8294999999999999</v>
      </c>
      <c r="H4056" s="2" t="s">
        <v>401</v>
      </c>
      <c r="M4056" s="2" t="s">
        <v>10968</v>
      </c>
      <c r="N4056" s="2" t="s">
        <v>10705</v>
      </c>
      <c r="O4056" s="2" t="s">
        <v>10706</v>
      </c>
      <c r="P4056" s="2" t="s">
        <v>10707</v>
      </c>
      <c r="Q4056" s="2">
        <v>2016</v>
      </c>
      <c r="V4056" s="2">
        <v>2.4689999999999999</v>
      </c>
    </row>
    <row r="4057" spans="1:22" ht="242.25" hidden="1" x14ac:dyDescent="0.45">
      <c r="A4057" s="2" t="s">
        <v>10702</v>
      </c>
      <c r="B4057" s="2" t="s">
        <v>10703</v>
      </c>
      <c r="C4057" s="2" t="s">
        <v>10969</v>
      </c>
      <c r="D4057" s="2" t="s">
        <v>10970</v>
      </c>
      <c r="E4057" s="2">
        <v>16</v>
      </c>
      <c r="F4057" s="2">
        <v>53.627699999999997</v>
      </c>
      <c r="G4057" s="2">
        <v>-0.66720000000000002</v>
      </c>
      <c r="H4057" s="2" t="s">
        <v>257</v>
      </c>
      <c r="M4057" s="2" t="s">
        <v>10971</v>
      </c>
      <c r="N4057" s="2" t="s">
        <v>10705</v>
      </c>
      <c r="O4057" s="2" t="s">
        <v>10706</v>
      </c>
      <c r="P4057" s="2" t="s">
        <v>10707</v>
      </c>
      <c r="Q4057" s="2">
        <v>2016</v>
      </c>
      <c r="V4057" s="2">
        <v>27.529</v>
      </c>
    </row>
    <row r="4058" spans="1:22" ht="242.25" hidden="1" x14ac:dyDescent="0.45">
      <c r="A4058" s="2" t="s">
        <v>10702</v>
      </c>
      <c r="B4058" s="2" t="s">
        <v>10703</v>
      </c>
      <c r="C4058" s="2" t="s">
        <v>10972</v>
      </c>
      <c r="D4058" s="2" t="s">
        <v>10973</v>
      </c>
      <c r="E4058" s="2">
        <v>52.5</v>
      </c>
      <c r="F4058" s="2">
        <v>58.567900000000002</v>
      </c>
      <c r="G4058" s="2">
        <v>-3.677</v>
      </c>
      <c r="H4058" s="2" t="s">
        <v>257</v>
      </c>
      <c r="M4058" s="2" t="s">
        <v>10974</v>
      </c>
      <c r="N4058" s="2" t="s">
        <v>10705</v>
      </c>
      <c r="O4058" s="2" t="s">
        <v>10706</v>
      </c>
      <c r="P4058" s="2" t="s">
        <v>10707</v>
      </c>
      <c r="Q4058" s="2">
        <v>2016</v>
      </c>
      <c r="V4058" s="2">
        <v>90.328999999999994</v>
      </c>
    </row>
    <row r="4059" spans="1:22" ht="242.25" hidden="1" x14ac:dyDescent="0.45">
      <c r="A4059" s="2" t="s">
        <v>10702</v>
      </c>
      <c r="B4059" s="2" t="s">
        <v>10703</v>
      </c>
      <c r="C4059" s="2" t="s">
        <v>10975</v>
      </c>
      <c r="D4059" s="2" t="s">
        <v>10976</v>
      </c>
      <c r="E4059" s="2">
        <v>5</v>
      </c>
      <c r="F4059" s="2">
        <v>51.048299999999998</v>
      </c>
      <c r="G4059" s="2">
        <v>-1.8334999999999999</v>
      </c>
      <c r="H4059" s="2" t="s">
        <v>401</v>
      </c>
      <c r="M4059" s="2" t="s">
        <v>10769</v>
      </c>
      <c r="N4059" s="2" t="s">
        <v>10705</v>
      </c>
      <c r="O4059" s="2" t="s">
        <v>10706</v>
      </c>
      <c r="P4059" s="2" t="s">
        <v>10707</v>
      </c>
      <c r="Q4059" s="2">
        <v>2016</v>
      </c>
      <c r="V4059" s="2">
        <v>2.4689999999999999</v>
      </c>
    </row>
    <row r="4060" spans="1:22" ht="242.25" hidden="1" x14ac:dyDescent="0.45">
      <c r="A4060" s="2" t="s">
        <v>10702</v>
      </c>
      <c r="B4060" s="2" t="s">
        <v>10703</v>
      </c>
      <c r="C4060" s="2" t="s">
        <v>10977</v>
      </c>
      <c r="D4060" s="2" t="s">
        <v>10978</v>
      </c>
      <c r="E4060" s="2">
        <v>5.4</v>
      </c>
      <c r="F4060" s="2">
        <v>51.114699999999999</v>
      </c>
      <c r="G4060" s="2">
        <v>-0.97819999999999996</v>
      </c>
      <c r="H4060" s="2" t="s">
        <v>401</v>
      </c>
      <c r="M4060" s="2" t="s">
        <v>10732</v>
      </c>
      <c r="N4060" s="2" t="s">
        <v>10705</v>
      </c>
      <c r="O4060" s="2" t="s">
        <v>10706</v>
      </c>
      <c r="P4060" s="2" t="s">
        <v>10707</v>
      </c>
      <c r="Q4060" s="2">
        <v>2016</v>
      </c>
      <c r="V4060" s="2">
        <v>2.6659999999999999</v>
      </c>
    </row>
    <row r="4061" spans="1:22" ht="242.25" hidden="1" x14ac:dyDescent="0.45">
      <c r="A4061" s="2" t="s">
        <v>10702</v>
      </c>
      <c r="B4061" s="2" t="s">
        <v>10703</v>
      </c>
      <c r="C4061" s="2" t="s">
        <v>10979</v>
      </c>
      <c r="D4061" s="2" t="s">
        <v>10980</v>
      </c>
      <c r="E4061" s="2">
        <v>2.4</v>
      </c>
      <c r="F4061" s="2">
        <v>51.580100000000002</v>
      </c>
      <c r="G4061" s="2">
        <v>0.79279999999999995</v>
      </c>
      <c r="H4061" s="2" t="s">
        <v>424</v>
      </c>
      <c r="M4061" s="2" t="s">
        <v>10981</v>
      </c>
      <c r="N4061" s="2" t="s">
        <v>10705</v>
      </c>
      <c r="O4061" s="2" t="s">
        <v>10706</v>
      </c>
      <c r="P4061" s="2" t="s">
        <v>10707</v>
      </c>
      <c r="Q4061" s="2">
        <v>2016</v>
      </c>
      <c r="V4061" s="2">
        <v>5.2060000000000004</v>
      </c>
    </row>
    <row r="4062" spans="1:22" ht="242.25" hidden="1" x14ac:dyDescent="0.45">
      <c r="A4062" s="2" t="s">
        <v>10702</v>
      </c>
      <c r="B4062" s="2" t="s">
        <v>10703</v>
      </c>
      <c r="C4062" s="2" t="s">
        <v>10982</v>
      </c>
      <c r="D4062" s="2" t="s">
        <v>10983</v>
      </c>
      <c r="E4062" s="2">
        <v>8.1</v>
      </c>
      <c r="F4062" s="2">
        <v>54.865699999999997</v>
      </c>
      <c r="G4062" s="2">
        <v>-4.7878999999999996</v>
      </c>
      <c r="H4062" s="2" t="s">
        <v>257</v>
      </c>
      <c r="M4062" s="2" t="s">
        <v>10984</v>
      </c>
      <c r="N4062" s="2" t="s">
        <v>10705</v>
      </c>
      <c r="O4062" s="2" t="s">
        <v>10706</v>
      </c>
      <c r="P4062" s="2" t="s">
        <v>10707</v>
      </c>
      <c r="Q4062" s="2">
        <v>2016</v>
      </c>
      <c r="V4062" s="2">
        <v>13.936</v>
      </c>
    </row>
    <row r="4063" spans="1:22" ht="242.25" hidden="1" x14ac:dyDescent="0.45">
      <c r="A4063" s="2" t="s">
        <v>10702</v>
      </c>
      <c r="B4063" s="2" t="s">
        <v>10703</v>
      </c>
      <c r="C4063" s="2" t="s">
        <v>10985</v>
      </c>
      <c r="D4063" s="2" t="s">
        <v>10986</v>
      </c>
      <c r="E4063" s="2">
        <v>13.8</v>
      </c>
      <c r="F4063" s="2">
        <v>55.637300000000003</v>
      </c>
      <c r="G4063" s="2">
        <v>-2.0251000000000001</v>
      </c>
      <c r="H4063" s="2" t="s">
        <v>257</v>
      </c>
      <c r="M4063" s="2" t="s">
        <v>5318</v>
      </c>
      <c r="N4063" s="2" t="s">
        <v>10705</v>
      </c>
      <c r="O4063" s="2" t="s">
        <v>10706</v>
      </c>
      <c r="P4063" s="2" t="s">
        <v>10707</v>
      </c>
      <c r="Q4063" s="2">
        <v>2016</v>
      </c>
      <c r="V4063" s="2">
        <v>23.744</v>
      </c>
    </row>
    <row r="4064" spans="1:22" ht="242.25" hidden="1" x14ac:dyDescent="0.45">
      <c r="A4064" s="2" t="s">
        <v>10702</v>
      </c>
      <c r="B4064" s="2" t="s">
        <v>10703</v>
      </c>
      <c r="C4064" s="2" t="s">
        <v>10987</v>
      </c>
      <c r="D4064" s="2" t="s">
        <v>10988</v>
      </c>
      <c r="E4064" s="2">
        <v>4.2</v>
      </c>
      <c r="F4064" s="2">
        <v>51.9392</v>
      </c>
      <c r="G4064" s="2">
        <v>1.1364000000000001</v>
      </c>
      <c r="H4064" s="2" t="s">
        <v>401</v>
      </c>
      <c r="M4064" s="2" t="s">
        <v>10732</v>
      </c>
      <c r="N4064" s="2" t="s">
        <v>10705</v>
      </c>
      <c r="O4064" s="2" t="s">
        <v>10706</v>
      </c>
      <c r="P4064" s="2" t="s">
        <v>10707</v>
      </c>
      <c r="Q4064" s="2">
        <v>2016</v>
      </c>
      <c r="V4064" s="2">
        <v>2.0739999999999998</v>
      </c>
    </row>
    <row r="4065" spans="1:22" ht="242.25" hidden="1" x14ac:dyDescent="0.45">
      <c r="A4065" s="2" t="s">
        <v>10702</v>
      </c>
      <c r="B4065" s="2" t="s">
        <v>10703</v>
      </c>
      <c r="C4065" s="2" t="s">
        <v>10989</v>
      </c>
      <c r="D4065" s="2" t="s">
        <v>10990</v>
      </c>
      <c r="E4065" s="2">
        <v>4</v>
      </c>
      <c r="F4065" s="2">
        <v>53.356400000000001</v>
      </c>
      <c r="G4065" s="2">
        <v>-0.99539999999999995</v>
      </c>
      <c r="H4065" s="2" t="s">
        <v>401</v>
      </c>
      <c r="M4065" s="2" t="s">
        <v>10991</v>
      </c>
      <c r="N4065" s="2" t="s">
        <v>10705</v>
      </c>
      <c r="O4065" s="2" t="s">
        <v>10706</v>
      </c>
      <c r="P4065" s="2" t="s">
        <v>10707</v>
      </c>
      <c r="Q4065" s="2">
        <v>2016</v>
      </c>
      <c r="V4065" s="2">
        <v>1.9750000000000001</v>
      </c>
    </row>
    <row r="4066" spans="1:22" ht="242.25" hidden="1" x14ac:dyDescent="0.45">
      <c r="A4066" s="2" t="s">
        <v>10702</v>
      </c>
      <c r="B4066" s="2" t="s">
        <v>10703</v>
      </c>
      <c r="C4066" s="2" t="s">
        <v>10992</v>
      </c>
      <c r="D4066" s="2" t="s">
        <v>10993</v>
      </c>
      <c r="E4066" s="2">
        <v>1.8</v>
      </c>
      <c r="F4066" s="2">
        <v>58.921700000000001</v>
      </c>
      <c r="G4066" s="2">
        <v>-2.7155999999999998</v>
      </c>
      <c r="H4066" s="2" t="s">
        <v>257</v>
      </c>
      <c r="M4066" s="2" t="s">
        <v>10994</v>
      </c>
      <c r="N4066" s="2" t="s">
        <v>10705</v>
      </c>
      <c r="O4066" s="2" t="s">
        <v>10706</v>
      </c>
      <c r="P4066" s="2" t="s">
        <v>10707</v>
      </c>
      <c r="Q4066" s="2">
        <v>2016</v>
      </c>
      <c r="V4066" s="2">
        <v>3.097</v>
      </c>
    </row>
    <row r="4067" spans="1:22" ht="242.25" hidden="1" x14ac:dyDescent="0.45">
      <c r="A4067" s="2" t="s">
        <v>10702</v>
      </c>
      <c r="B4067" s="2" t="s">
        <v>10703</v>
      </c>
      <c r="C4067" s="2" t="s">
        <v>10995</v>
      </c>
      <c r="D4067" s="2" t="s">
        <v>10996</v>
      </c>
      <c r="E4067" s="2">
        <v>9</v>
      </c>
      <c r="F4067" s="2">
        <v>53.567999999999998</v>
      </c>
      <c r="G4067" s="2">
        <v>-1.5145999999999999</v>
      </c>
      <c r="H4067" s="2" t="s">
        <v>509</v>
      </c>
      <c r="M4067" s="2" t="s">
        <v>10997</v>
      </c>
      <c r="N4067" s="2" t="s">
        <v>10705</v>
      </c>
      <c r="O4067" s="2" t="s">
        <v>10706</v>
      </c>
      <c r="P4067" s="2" t="s">
        <v>10707</v>
      </c>
      <c r="Q4067" s="2">
        <v>2016</v>
      </c>
      <c r="V4067" s="2">
        <v>60.689</v>
      </c>
    </row>
    <row r="4068" spans="1:22" ht="242.25" hidden="1" x14ac:dyDescent="0.45">
      <c r="A4068" s="2" t="s">
        <v>10702</v>
      </c>
      <c r="B4068" s="2" t="s">
        <v>10703</v>
      </c>
      <c r="C4068" s="2" t="s">
        <v>10998</v>
      </c>
      <c r="D4068" s="2" t="s">
        <v>10999</v>
      </c>
      <c r="E4068" s="2">
        <v>1.8</v>
      </c>
      <c r="F4068" s="2">
        <v>52.6691</v>
      </c>
      <c r="G4068" s="2">
        <v>-2.1267</v>
      </c>
      <c r="H4068" s="2" t="s">
        <v>401</v>
      </c>
      <c r="M4068" s="2" t="s">
        <v>10991</v>
      </c>
      <c r="N4068" s="2" t="s">
        <v>10705</v>
      </c>
      <c r="O4068" s="2" t="s">
        <v>10706</v>
      </c>
      <c r="P4068" s="2" t="s">
        <v>10707</v>
      </c>
      <c r="Q4068" s="2">
        <v>2016</v>
      </c>
      <c r="V4068" s="2">
        <v>0.88900000000000001</v>
      </c>
    </row>
    <row r="4069" spans="1:22" ht="242.25" hidden="1" x14ac:dyDescent="0.45">
      <c r="A4069" s="2" t="s">
        <v>10702</v>
      </c>
      <c r="B4069" s="2" t="s">
        <v>10703</v>
      </c>
      <c r="C4069" s="2" t="s">
        <v>11000</v>
      </c>
      <c r="D4069" s="2" t="s">
        <v>11001</v>
      </c>
      <c r="E4069" s="2">
        <v>5.5</v>
      </c>
      <c r="F4069" s="2">
        <v>51.1539</v>
      </c>
      <c r="G4069" s="2">
        <v>-4.1740000000000004</v>
      </c>
      <c r="H4069" s="2" t="s">
        <v>401</v>
      </c>
      <c r="M4069" s="2" t="s">
        <v>10769</v>
      </c>
      <c r="N4069" s="2" t="s">
        <v>10705</v>
      </c>
      <c r="O4069" s="2" t="s">
        <v>10706</v>
      </c>
      <c r="P4069" s="2" t="s">
        <v>10707</v>
      </c>
      <c r="Q4069" s="2">
        <v>2016</v>
      </c>
      <c r="V4069" s="2">
        <v>2.7160000000000002</v>
      </c>
    </row>
    <row r="4070" spans="1:22" ht="242.25" hidden="1" x14ac:dyDescent="0.45">
      <c r="A4070" s="2" t="s">
        <v>10702</v>
      </c>
      <c r="B4070" s="2" t="s">
        <v>10703</v>
      </c>
      <c r="C4070" s="2" t="s">
        <v>11002</v>
      </c>
      <c r="D4070" s="2" t="s">
        <v>11003</v>
      </c>
      <c r="E4070" s="2">
        <v>1.2</v>
      </c>
      <c r="F4070" s="2">
        <v>50.946100000000001</v>
      </c>
      <c r="G4070" s="2">
        <v>-3.3140999999999998</v>
      </c>
      <c r="H4070" s="2" t="s">
        <v>401</v>
      </c>
      <c r="M4070" s="2" t="s">
        <v>10732</v>
      </c>
      <c r="N4070" s="2" t="s">
        <v>10705</v>
      </c>
      <c r="O4070" s="2" t="s">
        <v>10706</v>
      </c>
      <c r="P4070" s="2" t="s">
        <v>10707</v>
      </c>
      <c r="Q4070" s="2">
        <v>2016</v>
      </c>
      <c r="V4070" s="2">
        <v>0.59299999999999997</v>
      </c>
    </row>
    <row r="4071" spans="1:22" ht="242.25" hidden="1" x14ac:dyDescent="0.45">
      <c r="A4071" s="2" t="s">
        <v>10702</v>
      </c>
      <c r="B4071" s="2" t="s">
        <v>10703</v>
      </c>
      <c r="C4071" s="2" t="s">
        <v>11004</v>
      </c>
      <c r="D4071" s="2" t="s">
        <v>11005</v>
      </c>
      <c r="E4071" s="2">
        <v>5</v>
      </c>
      <c r="F4071" s="2">
        <v>54.1751</v>
      </c>
      <c r="G4071" s="2">
        <v>-1.4955000000000001</v>
      </c>
      <c r="H4071" s="2" t="s">
        <v>401</v>
      </c>
      <c r="M4071" s="2" t="s">
        <v>11006</v>
      </c>
      <c r="N4071" s="2" t="s">
        <v>10705</v>
      </c>
      <c r="O4071" s="2" t="s">
        <v>10706</v>
      </c>
      <c r="P4071" s="2" t="s">
        <v>10707</v>
      </c>
      <c r="Q4071" s="2">
        <v>2016</v>
      </c>
      <c r="V4071" s="2">
        <v>2.4689999999999999</v>
      </c>
    </row>
    <row r="4072" spans="1:22" ht="242.25" hidden="1" x14ac:dyDescent="0.45">
      <c r="A4072" s="2" t="s">
        <v>10702</v>
      </c>
      <c r="B4072" s="2" t="s">
        <v>10703</v>
      </c>
      <c r="C4072" s="2" t="s">
        <v>11007</v>
      </c>
      <c r="D4072" s="2" t="s">
        <v>11008</v>
      </c>
      <c r="E4072" s="2">
        <v>5</v>
      </c>
      <c r="F4072" s="2">
        <v>51.472099999999998</v>
      </c>
      <c r="G4072" s="2">
        <v>0.4234</v>
      </c>
      <c r="H4072" s="2" t="s">
        <v>401</v>
      </c>
      <c r="M4072" s="2" t="s">
        <v>11009</v>
      </c>
      <c r="N4072" s="2" t="s">
        <v>10705</v>
      </c>
      <c r="O4072" s="2" t="s">
        <v>10706</v>
      </c>
      <c r="P4072" s="2" t="s">
        <v>10707</v>
      </c>
      <c r="Q4072" s="2">
        <v>2016</v>
      </c>
      <c r="V4072" s="2">
        <v>2.4689999999999999</v>
      </c>
    </row>
    <row r="4073" spans="1:22" ht="242.25" hidden="1" x14ac:dyDescent="0.45">
      <c r="A4073" s="2" t="s">
        <v>10702</v>
      </c>
      <c r="B4073" s="2" t="s">
        <v>10703</v>
      </c>
      <c r="C4073" s="2" t="s">
        <v>11010</v>
      </c>
      <c r="D4073" s="2" t="s">
        <v>11011</v>
      </c>
      <c r="E4073" s="2">
        <v>5</v>
      </c>
      <c r="F4073" s="2">
        <v>52.561399999999999</v>
      </c>
      <c r="G4073" s="2">
        <v>-1.4184000000000001</v>
      </c>
      <c r="H4073" s="2" t="s">
        <v>401</v>
      </c>
      <c r="M4073" s="2" t="s">
        <v>11012</v>
      </c>
      <c r="N4073" s="2" t="s">
        <v>10705</v>
      </c>
      <c r="O4073" s="2" t="s">
        <v>10706</v>
      </c>
      <c r="P4073" s="2" t="s">
        <v>10707</v>
      </c>
      <c r="Q4073" s="2">
        <v>2016</v>
      </c>
      <c r="V4073" s="2">
        <v>2.4689999999999999</v>
      </c>
    </row>
    <row r="4074" spans="1:22" ht="242.25" hidden="1" x14ac:dyDescent="0.45">
      <c r="A4074" s="2" t="s">
        <v>10702</v>
      </c>
      <c r="B4074" s="2" t="s">
        <v>10703</v>
      </c>
      <c r="C4074" s="2" t="s">
        <v>11013</v>
      </c>
      <c r="D4074" s="2" t="s">
        <v>11014</v>
      </c>
      <c r="E4074" s="2">
        <v>1.2</v>
      </c>
      <c r="F4074" s="2">
        <v>51.291699999999999</v>
      </c>
      <c r="G4074" s="2">
        <v>-1.0343</v>
      </c>
      <c r="H4074" s="2" t="s">
        <v>509</v>
      </c>
      <c r="M4074" s="2" t="s">
        <v>11015</v>
      </c>
      <c r="N4074" s="2" t="s">
        <v>10705</v>
      </c>
      <c r="O4074" s="2" t="s">
        <v>10706</v>
      </c>
      <c r="P4074" s="2" t="s">
        <v>10707</v>
      </c>
      <c r="Q4074" s="2">
        <v>2016</v>
      </c>
      <c r="V4074" s="2">
        <v>8.0920000000000005</v>
      </c>
    </row>
    <row r="4075" spans="1:22" ht="242.25" hidden="1" x14ac:dyDescent="0.45">
      <c r="A4075" s="2" t="s">
        <v>10702</v>
      </c>
      <c r="B4075" s="2" t="s">
        <v>10703</v>
      </c>
      <c r="C4075" s="2" t="s">
        <v>11016</v>
      </c>
      <c r="D4075" s="2" t="s">
        <v>11017</v>
      </c>
      <c r="E4075" s="2">
        <v>14.4</v>
      </c>
      <c r="F4075" s="2">
        <v>52.070099999999996</v>
      </c>
      <c r="G4075" s="2">
        <v>-4.2299999999999997E-2</v>
      </c>
      <c r="H4075" s="2" t="s">
        <v>401</v>
      </c>
      <c r="M4075" s="2" t="s">
        <v>11018</v>
      </c>
      <c r="N4075" s="2" t="s">
        <v>10705</v>
      </c>
      <c r="O4075" s="2" t="s">
        <v>10706</v>
      </c>
      <c r="P4075" s="2" t="s">
        <v>10707</v>
      </c>
      <c r="Q4075" s="2">
        <v>2016</v>
      </c>
      <c r="V4075" s="2">
        <v>7.1109999999999998</v>
      </c>
    </row>
    <row r="4076" spans="1:22" ht="242.25" hidden="1" x14ac:dyDescent="0.45">
      <c r="A4076" s="2" t="s">
        <v>10702</v>
      </c>
      <c r="B4076" s="2" t="s">
        <v>10703</v>
      </c>
      <c r="C4076" s="2" t="s">
        <v>11019</v>
      </c>
      <c r="D4076" s="2" t="s">
        <v>11020</v>
      </c>
      <c r="E4076" s="2">
        <v>18</v>
      </c>
      <c r="F4076" s="2">
        <v>50.971699999999998</v>
      </c>
      <c r="G4076" s="2">
        <v>-3.6890999999999998</v>
      </c>
      <c r="H4076" s="2" t="s">
        <v>257</v>
      </c>
      <c r="M4076" s="2" t="s">
        <v>11021</v>
      </c>
      <c r="N4076" s="2" t="s">
        <v>10705</v>
      </c>
      <c r="O4076" s="2" t="s">
        <v>10706</v>
      </c>
      <c r="P4076" s="2" t="s">
        <v>10707</v>
      </c>
      <c r="Q4076" s="2">
        <v>2016</v>
      </c>
      <c r="V4076" s="2">
        <v>30.97</v>
      </c>
    </row>
    <row r="4077" spans="1:22" ht="242.25" hidden="1" x14ac:dyDescent="0.45">
      <c r="A4077" s="2" t="s">
        <v>10702</v>
      </c>
      <c r="B4077" s="2" t="s">
        <v>10703</v>
      </c>
      <c r="C4077" s="2" t="s">
        <v>11022</v>
      </c>
      <c r="D4077" s="2" t="s">
        <v>11023</v>
      </c>
      <c r="E4077" s="2">
        <v>11</v>
      </c>
      <c r="F4077" s="2">
        <v>51.481999999999999</v>
      </c>
      <c r="G4077" s="2">
        <v>-2.165</v>
      </c>
      <c r="H4077" s="2" t="s">
        <v>401</v>
      </c>
      <c r="M4077" s="2" t="s">
        <v>11024</v>
      </c>
      <c r="N4077" s="2" t="s">
        <v>10705</v>
      </c>
      <c r="O4077" s="2" t="s">
        <v>10706</v>
      </c>
      <c r="P4077" s="2" t="s">
        <v>10707</v>
      </c>
      <c r="Q4077" s="2">
        <v>2016</v>
      </c>
      <c r="V4077" s="2">
        <v>5.4320000000000004</v>
      </c>
    </row>
    <row r="4078" spans="1:22" ht="242.25" hidden="1" x14ac:dyDescent="0.45">
      <c r="A4078" s="2" t="s">
        <v>10702</v>
      </c>
      <c r="B4078" s="2" t="s">
        <v>10703</v>
      </c>
      <c r="C4078" s="2" t="s">
        <v>11025</v>
      </c>
      <c r="D4078" s="2" t="s">
        <v>11026</v>
      </c>
      <c r="E4078" s="2">
        <v>8</v>
      </c>
      <c r="F4078" s="2">
        <v>52.742600000000003</v>
      </c>
      <c r="G4078" s="2">
        <v>-2.7271999999999998</v>
      </c>
      <c r="H4078" s="2" t="s">
        <v>424</v>
      </c>
      <c r="M4078" s="2" t="s">
        <v>11027</v>
      </c>
      <c r="N4078" s="2" t="s">
        <v>10705</v>
      </c>
      <c r="O4078" s="2" t="s">
        <v>10706</v>
      </c>
      <c r="P4078" s="2" t="s">
        <v>10707</v>
      </c>
      <c r="Q4078" s="2">
        <v>2016</v>
      </c>
      <c r="V4078" s="2">
        <v>17.353000000000002</v>
      </c>
    </row>
    <row r="4079" spans="1:22" ht="242.25" hidden="1" x14ac:dyDescent="0.45">
      <c r="A4079" s="2" t="s">
        <v>10702</v>
      </c>
      <c r="B4079" s="2" t="s">
        <v>10703</v>
      </c>
      <c r="C4079" s="2" t="s">
        <v>11028</v>
      </c>
      <c r="D4079" s="2" t="s">
        <v>11029</v>
      </c>
      <c r="E4079" s="2">
        <v>8.1</v>
      </c>
      <c r="F4079" s="2">
        <v>52.316299999999998</v>
      </c>
      <c r="G4079" s="2">
        <v>0.49890000000000001</v>
      </c>
      <c r="H4079" s="2" t="s">
        <v>401</v>
      </c>
      <c r="M4079" s="2" t="s">
        <v>11030</v>
      </c>
      <c r="N4079" s="2" t="s">
        <v>10705</v>
      </c>
      <c r="O4079" s="2" t="s">
        <v>10706</v>
      </c>
      <c r="P4079" s="2" t="s">
        <v>10707</v>
      </c>
      <c r="Q4079" s="2">
        <v>2016</v>
      </c>
      <c r="V4079" s="2">
        <v>4</v>
      </c>
    </row>
    <row r="4080" spans="1:22" ht="242.25" hidden="1" x14ac:dyDescent="0.45">
      <c r="A4080" s="2" t="s">
        <v>10702</v>
      </c>
      <c r="B4080" s="2" t="s">
        <v>10703</v>
      </c>
      <c r="C4080" s="2" t="s">
        <v>11031</v>
      </c>
      <c r="D4080" s="2" t="s">
        <v>11032</v>
      </c>
      <c r="E4080" s="2">
        <v>3</v>
      </c>
      <c r="F4080" s="2">
        <v>50.754600000000003</v>
      </c>
      <c r="G4080" s="2">
        <v>-2.0297000000000001</v>
      </c>
      <c r="H4080" s="2" t="s">
        <v>424</v>
      </c>
      <c r="M4080" s="2" t="s">
        <v>11033</v>
      </c>
      <c r="N4080" s="2" t="s">
        <v>10705</v>
      </c>
      <c r="O4080" s="2" t="s">
        <v>10706</v>
      </c>
      <c r="P4080" s="2" t="s">
        <v>10707</v>
      </c>
      <c r="Q4080" s="2">
        <v>2016</v>
      </c>
      <c r="V4080" s="2">
        <v>6.5069999999999997</v>
      </c>
    </row>
    <row r="4081" spans="1:22" ht="242.25" hidden="1" x14ac:dyDescent="0.45">
      <c r="A4081" s="2" t="s">
        <v>10702</v>
      </c>
      <c r="B4081" s="2" t="s">
        <v>10703</v>
      </c>
      <c r="C4081" s="2" t="s">
        <v>11034</v>
      </c>
      <c r="D4081" s="2" t="s">
        <v>11035</v>
      </c>
      <c r="E4081" s="2">
        <v>5.2</v>
      </c>
      <c r="F4081" s="2">
        <v>50.921700000000001</v>
      </c>
      <c r="G4081" s="2">
        <v>-4.0387000000000004</v>
      </c>
      <c r="H4081" s="2" t="s">
        <v>401</v>
      </c>
      <c r="M4081" s="2" t="s">
        <v>11036</v>
      </c>
      <c r="N4081" s="2" t="s">
        <v>10705</v>
      </c>
      <c r="O4081" s="2" t="s">
        <v>10706</v>
      </c>
      <c r="P4081" s="2" t="s">
        <v>10707</v>
      </c>
      <c r="Q4081" s="2">
        <v>2016</v>
      </c>
      <c r="V4081" s="2">
        <v>2.5680000000000001</v>
      </c>
    </row>
    <row r="4082" spans="1:22" ht="242.25" hidden="1" x14ac:dyDescent="0.45">
      <c r="A4082" s="2" t="s">
        <v>10702</v>
      </c>
      <c r="B4082" s="2" t="s">
        <v>10703</v>
      </c>
      <c r="C4082" s="2" t="s">
        <v>11037</v>
      </c>
      <c r="D4082" s="2" t="s">
        <v>11038</v>
      </c>
      <c r="E4082" s="2">
        <v>9.8000000000000007</v>
      </c>
      <c r="F4082" s="2">
        <v>50.470300000000002</v>
      </c>
      <c r="G4082" s="2">
        <v>-4.9555999999999996</v>
      </c>
      <c r="H4082" s="2" t="s">
        <v>257</v>
      </c>
      <c r="M4082" s="2" t="s">
        <v>10895</v>
      </c>
      <c r="N4082" s="2" t="s">
        <v>10705</v>
      </c>
      <c r="O4082" s="2" t="s">
        <v>10706</v>
      </c>
      <c r="P4082" s="2" t="s">
        <v>10707</v>
      </c>
      <c r="Q4082" s="2">
        <v>2016</v>
      </c>
      <c r="V4082" s="2">
        <v>16.861000000000001</v>
      </c>
    </row>
    <row r="4083" spans="1:22" ht="242.25" hidden="1" x14ac:dyDescent="0.45">
      <c r="A4083" s="2" t="s">
        <v>10702</v>
      </c>
      <c r="B4083" s="2" t="s">
        <v>10703</v>
      </c>
      <c r="C4083" s="2" t="s">
        <v>11039</v>
      </c>
      <c r="D4083" s="2" t="s">
        <v>11040</v>
      </c>
      <c r="E4083" s="2">
        <v>10</v>
      </c>
      <c r="F4083" s="2">
        <v>58.252800000000001</v>
      </c>
      <c r="G4083" s="2">
        <v>-2.8883999999999999</v>
      </c>
      <c r="H4083" s="2" t="s">
        <v>257</v>
      </c>
      <c r="M4083" s="2" t="s">
        <v>11041</v>
      </c>
      <c r="N4083" s="2" t="s">
        <v>10705</v>
      </c>
      <c r="O4083" s="2" t="s">
        <v>10706</v>
      </c>
      <c r="P4083" s="2" t="s">
        <v>10707</v>
      </c>
      <c r="Q4083" s="2">
        <v>2016</v>
      </c>
      <c r="V4083" s="2">
        <v>17.204999999999998</v>
      </c>
    </row>
    <row r="4084" spans="1:22" ht="242.25" hidden="1" x14ac:dyDescent="0.45">
      <c r="A4084" s="2" t="s">
        <v>10702</v>
      </c>
      <c r="B4084" s="2" t="s">
        <v>10703</v>
      </c>
      <c r="C4084" s="2" t="s">
        <v>11042</v>
      </c>
      <c r="D4084" s="2" t="s">
        <v>11043</v>
      </c>
      <c r="E4084" s="2">
        <v>31</v>
      </c>
      <c r="F4084" s="2">
        <v>55.0107</v>
      </c>
      <c r="G4084" s="2">
        <v>-3.0263</v>
      </c>
      <c r="H4084" s="2" t="s">
        <v>257</v>
      </c>
      <c r="M4084" s="2" t="s">
        <v>11044</v>
      </c>
      <c r="N4084" s="2" t="s">
        <v>10705</v>
      </c>
      <c r="O4084" s="2" t="s">
        <v>10706</v>
      </c>
      <c r="P4084" s="2" t="s">
        <v>10707</v>
      </c>
      <c r="Q4084" s="2">
        <v>2016</v>
      </c>
      <c r="V4084" s="2">
        <v>53.337000000000003</v>
      </c>
    </row>
    <row r="4085" spans="1:22" ht="242.25" hidden="1" x14ac:dyDescent="0.45">
      <c r="A4085" s="2" t="s">
        <v>10702</v>
      </c>
      <c r="B4085" s="2" t="s">
        <v>10703</v>
      </c>
      <c r="C4085" s="2" t="s">
        <v>11045</v>
      </c>
      <c r="D4085" s="2" t="s">
        <v>11046</v>
      </c>
      <c r="E4085" s="2">
        <v>1.7</v>
      </c>
      <c r="F4085" s="2">
        <v>50.761800000000001</v>
      </c>
      <c r="G4085" s="2">
        <v>-1.6798</v>
      </c>
      <c r="H4085" s="2" t="s">
        <v>401</v>
      </c>
      <c r="M4085" s="2" t="s">
        <v>10763</v>
      </c>
      <c r="N4085" s="2" t="s">
        <v>10705</v>
      </c>
      <c r="O4085" s="2" t="s">
        <v>10706</v>
      </c>
      <c r="P4085" s="2" t="s">
        <v>10707</v>
      </c>
      <c r="Q4085" s="2">
        <v>2016</v>
      </c>
      <c r="V4085" s="2">
        <v>0.83899999999999997</v>
      </c>
    </row>
    <row r="4086" spans="1:22" ht="242.25" hidden="1" x14ac:dyDescent="0.45">
      <c r="A4086" s="2" t="s">
        <v>10702</v>
      </c>
      <c r="B4086" s="2" t="s">
        <v>10703</v>
      </c>
      <c r="C4086" s="2" t="s">
        <v>11047</v>
      </c>
      <c r="D4086" s="2" t="s">
        <v>11048</v>
      </c>
      <c r="E4086" s="2">
        <v>19</v>
      </c>
      <c r="F4086" s="2">
        <v>51.5182</v>
      </c>
      <c r="G4086" s="2">
        <v>8.8499999999999995E-2</v>
      </c>
      <c r="H4086" s="2" t="s">
        <v>509</v>
      </c>
      <c r="M4086" s="2" t="s">
        <v>11049</v>
      </c>
      <c r="N4086" s="2" t="s">
        <v>10705</v>
      </c>
      <c r="O4086" s="2" t="s">
        <v>10706</v>
      </c>
      <c r="P4086" s="2" t="s">
        <v>10707</v>
      </c>
      <c r="Q4086" s="2">
        <v>2016</v>
      </c>
      <c r="V4086" s="2">
        <v>128.12200000000001</v>
      </c>
    </row>
    <row r="4087" spans="1:22" ht="242.25" hidden="1" x14ac:dyDescent="0.45">
      <c r="A4087" s="2" t="s">
        <v>10702</v>
      </c>
      <c r="B4087" s="2" t="s">
        <v>10703</v>
      </c>
      <c r="C4087" s="2" t="s">
        <v>11050</v>
      </c>
      <c r="D4087" s="2" t="s">
        <v>11051</v>
      </c>
      <c r="E4087" s="2">
        <v>8</v>
      </c>
      <c r="F4087" s="2">
        <v>51.517800000000001</v>
      </c>
      <c r="G4087" s="2">
        <v>9.35E-2</v>
      </c>
      <c r="H4087" s="2" t="s">
        <v>509</v>
      </c>
      <c r="M4087" s="2" t="s">
        <v>11052</v>
      </c>
      <c r="N4087" s="2" t="s">
        <v>10705</v>
      </c>
      <c r="O4087" s="2" t="s">
        <v>10706</v>
      </c>
      <c r="P4087" s="2" t="s">
        <v>10707</v>
      </c>
      <c r="Q4087" s="2">
        <v>2016</v>
      </c>
      <c r="V4087" s="2">
        <v>53.945999999999998</v>
      </c>
    </row>
    <row r="4088" spans="1:22" ht="242.25" hidden="1" x14ac:dyDescent="0.45">
      <c r="A4088" s="2" t="s">
        <v>10702</v>
      </c>
      <c r="B4088" s="2" t="s">
        <v>10703</v>
      </c>
      <c r="C4088" s="2" t="s">
        <v>11053</v>
      </c>
      <c r="D4088" s="2" t="s">
        <v>11054</v>
      </c>
      <c r="E4088" s="2">
        <v>5.8</v>
      </c>
      <c r="F4088" s="2">
        <v>51.525599999999997</v>
      </c>
      <c r="G4088" s="2">
        <v>7.9899999999999999E-2</v>
      </c>
      <c r="H4088" s="2" t="s">
        <v>424</v>
      </c>
      <c r="M4088" s="2" t="s">
        <v>11015</v>
      </c>
      <c r="N4088" s="2" t="s">
        <v>10705</v>
      </c>
      <c r="O4088" s="2" t="s">
        <v>10706</v>
      </c>
      <c r="P4088" s="2" t="s">
        <v>10707</v>
      </c>
      <c r="Q4088" s="2">
        <v>2016</v>
      </c>
      <c r="V4088" s="2">
        <v>12.581</v>
      </c>
    </row>
    <row r="4089" spans="1:22" ht="242.25" hidden="1" x14ac:dyDescent="0.45">
      <c r="A4089" s="2" t="s">
        <v>10702</v>
      </c>
      <c r="B4089" s="2" t="s">
        <v>10703</v>
      </c>
      <c r="C4089" s="2" t="s">
        <v>11055</v>
      </c>
      <c r="D4089" s="2" t="s">
        <v>11056</v>
      </c>
      <c r="E4089" s="2">
        <v>2.2000000000000002</v>
      </c>
      <c r="F4089" s="2">
        <v>51.525599999999997</v>
      </c>
      <c r="G4089" s="2">
        <v>7.9899999999999999E-2</v>
      </c>
      <c r="H4089" s="2" t="s">
        <v>257</v>
      </c>
      <c r="M4089" s="2" t="s">
        <v>11015</v>
      </c>
      <c r="N4089" s="2" t="s">
        <v>10705</v>
      </c>
      <c r="O4089" s="2" t="s">
        <v>10706</v>
      </c>
      <c r="P4089" s="2" t="s">
        <v>10707</v>
      </c>
      <c r="Q4089" s="2">
        <v>2016</v>
      </c>
      <c r="V4089" s="2">
        <v>3.7850000000000001</v>
      </c>
    </row>
    <row r="4090" spans="1:22" ht="242.25" hidden="1" x14ac:dyDescent="0.45">
      <c r="A4090" s="2" t="s">
        <v>10702</v>
      </c>
      <c r="B4090" s="2" t="s">
        <v>10703</v>
      </c>
      <c r="C4090" s="2" t="s">
        <v>11057</v>
      </c>
      <c r="D4090" s="2" t="s">
        <v>11058</v>
      </c>
      <c r="E4090" s="2">
        <v>7</v>
      </c>
      <c r="F4090" s="2">
        <v>50.817300000000003</v>
      </c>
      <c r="G4090" s="2">
        <v>-1.9242999999999999</v>
      </c>
      <c r="H4090" s="2" t="s">
        <v>401</v>
      </c>
      <c r="M4090" s="2" t="s">
        <v>11059</v>
      </c>
      <c r="N4090" s="2" t="s">
        <v>10705</v>
      </c>
      <c r="O4090" s="2" t="s">
        <v>10706</v>
      </c>
      <c r="P4090" s="2" t="s">
        <v>10707</v>
      </c>
      <c r="Q4090" s="2">
        <v>2016</v>
      </c>
      <c r="V4090" s="2">
        <v>3.4569999999999999</v>
      </c>
    </row>
    <row r="4091" spans="1:22" ht="242.25" hidden="1" x14ac:dyDescent="0.45">
      <c r="A4091" s="2" t="s">
        <v>10702</v>
      </c>
      <c r="B4091" s="2" t="s">
        <v>10703</v>
      </c>
      <c r="C4091" s="2" t="s">
        <v>11060</v>
      </c>
      <c r="D4091" s="2" t="s">
        <v>11061</v>
      </c>
      <c r="E4091" s="2">
        <v>7.5</v>
      </c>
      <c r="F4091" s="2">
        <v>50.848999999999997</v>
      </c>
      <c r="G4091" s="2">
        <v>5.1299999999999998E-2</v>
      </c>
      <c r="H4091" s="2" t="s">
        <v>424</v>
      </c>
      <c r="M4091" s="2" t="s">
        <v>11062</v>
      </c>
      <c r="N4091" s="2" t="s">
        <v>10705</v>
      </c>
      <c r="O4091" s="2" t="s">
        <v>10706</v>
      </c>
      <c r="P4091" s="2" t="s">
        <v>10707</v>
      </c>
      <c r="Q4091" s="2">
        <v>2016</v>
      </c>
      <c r="V4091" s="2">
        <v>16.268000000000001</v>
      </c>
    </row>
    <row r="4092" spans="1:22" ht="242.25" hidden="1" x14ac:dyDescent="0.45">
      <c r="A4092" s="2" t="s">
        <v>10702</v>
      </c>
      <c r="B4092" s="2" t="s">
        <v>10703</v>
      </c>
      <c r="C4092" s="2" t="s">
        <v>11063</v>
      </c>
      <c r="D4092" s="2" t="s">
        <v>11064</v>
      </c>
      <c r="E4092" s="2">
        <v>4</v>
      </c>
      <c r="F4092" s="2">
        <v>50.790399999999998</v>
      </c>
      <c r="G4092" s="2">
        <v>-2.9226000000000001</v>
      </c>
      <c r="H4092" s="2" t="s">
        <v>401</v>
      </c>
      <c r="M4092" s="2" t="s">
        <v>11065</v>
      </c>
      <c r="N4092" s="2" t="s">
        <v>10705</v>
      </c>
      <c r="O4092" s="2" t="s">
        <v>10706</v>
      </c>
      <c r="P4092" s="2" t="s">
        <v>10707</v>
      </c>
      <c r="Q4092" s="2">
        <v>2016</v>
      </c>
      <c r="V4092" s="2">
        <v>1.9750000000000001</v>
      </c>
    </row>
    <row r="4093" spans="1:22" ht="242.25" hidden="1" x14ac:dyDescent="0.45">
      <c r="A4093" s="2" t="s">
        <v>10702</v>
      </c>
      <c r="B4093" s="2" t="s">
        <v>10703</v>
      </c>
      <c r="C4093" s="2" t="s">
        <v>11066</v>
      </c>
      <c r="D4093" s="2" t="s">
        <v>11067</v>
      </c>
      <c r="E4093" s="2">
        <v>1.7</v>
      </c>
      <c r="F4093" s="2">
        <v>52.912199999999999</v>
      </c>
      <c r="G4093" s="2">
        <v>-1.2087000000000001</v>
      </c>
      <c r="H4093" s="2" t="s">
        <v>26</v>
      </c>
      <c r="M4093" s="2" t="s">
        <v>11068</v>
      </c>
      <c r="N4093" s="2" t="s">
        <v>10705</v>
      </c>
      <c r="O4093" s="2" t="s">
        <v>10706</v>
      </c>
      <c r="P4093" s="2" t="s">
        <v>10707</v>
      </c>
      <c r="Q4093" s="2">
        <v>2016</v>
      </c>
      <c r="V4093" s="2">
        <v>3.952</v>
      </c>
    </row>
    <row r="4094" spans="1:22" ht="242.25" hidden="1" x14ac:dyDescent="0.45">
      <c r="A4094" s="2" t="s">
        <v>10702</v>
      </c>
      <c r="B4094" s="2" t="s">
        <v>10703</v>
      </c>
      <c r="C4094" s="2" t="s">
        <v>11069</v>
      </c>
      <c r="D4094" s="2" t="s">
        <v>11070</v>
      </c>
      <c r="E4094" s="2">
        <v>1.1000000000000001</v>
      </c>
      <c r="F4094" s="2">
        <v>56.643900000000002</v>
      </c>
      <c r="G4094" s="2">
        <v>-3.8218000000000001</v>
      </c>
      <c r="H4094" s="2" t="s">
        <v>26</v>
      </c>
      <c r="M4094" s="2" t="s">
        <v>11071</v>
      </c>
      <c r="N4094" s="2" t="s">
        <v>10705</v>
      </c>
      <c r="O4094" s="2" t="s">
        <v>10706</v>
      </c>
      <c r="P4094" s="2" t="s">
        <v>10707</v>
      </c>
      <c r="Q4094" s="2">
        <v>2016</v>
      </c>
      <c r="V4094" s="2">
        <v>2.5569999999999999</v>
      </c>
    </row>
    <row r="4095" spans="1:22" ht="242.25" hidden="1" x14ac:dyDescent="0.45">
      <c r="A4095" s="2" t="s">
        <v>10702</v>
      </c>
      <c r="B4095" s="2" t="s">
        <v>10703</v>
      </c>
      <c r="C4095" s="2" t="s">
        <v>11072</v>
      </c>
      <c r="D4095" s="2" t="s">
        <v>11073</v>
      </c>
      <c r="E4095" s="2">
        <v>7.8</v>
      </c>
      <c r="F4095" s="2">
        <v>56.382300000000001</v>
      </c>
      <c r="G4095" s="2">
        <v>-5.2976999999999999</v>
      </c>
      <c r="H4095" s="2" t="s">
        <v>257</v>
      </c>
      <c r="M4095" s="2" t="s">
        <v>10791</v>
      </c>
      <c r="N4095" s="2" t="s">
        <v>10705</v>
      </c>
      <c r="O4095" s="2" t="s">
        <v>10706</v>
      </c>
      <c r="P4095" s="2" t="s">
        <v>10707</v>
      </c>
      <c r="Q4095" s="2">
        <v>2016</v>
      </c>
      <c r="V4095" s="2">
        <v>13.42</v>
      </c>
    </row>
    <row r="4096" spans="1:22" ht="242.25" hidden="1" x14ac:dyDescent="0.45">
      <c r="A4096" s="2" t="s">
        <v>10702</v>
      </c>
      <c r="B4096" s="2" t="s">
        <v>10703</v>
      </c>
      <c r="C4096" s="2" t="s">
        <v>11074</v>
      </c>
      <c r="D4096" s="2" t="s">
        <v>11075</v>
      </c>
      <c r="E4096" s="2">
        <v>4.5999999999999996</v>
      </c>
      <c r="F4096" s="2">
        <v>57.788200000000003</v>
      </c>
      <c r="G4096" s="2">
        <v>-4.2481999999999998</v>
      </c>
      <c r="H4096" s="2" t="s">
        <v>257</v>
      </c>
      <c r="M4096" s="2" t="s">
        <v>11076</v>
      </c>
      <c r="N4096" s="2" t="s">
        <v>10705</v>
      </c>
      <c r="O4096" s="2" t="s">
        <v>10706</v>
      </c>
      <c r="P4096" s="2" t="s">
        <v>10707</v>
      </c>
      <c r="Q4096" s="2">
        <v>2016</v>
      </c>
      <c r="V4096" s="2">
        <v>7.915</v>
      </c>
    </row>
    <row r="4097" spans="1:22" ht="242.25" hidden="1" x14ac:dyDescent="0.45">
      <c r="A4097" s="2" t="s">
        <v>10702</v>
      </c>
      <c r="B4097" s="2" t="s">
        <v>10703</v>
      </c>
      <c r="C4097" s="2" t="s">
        <v>11077</v>
      </c>
      <c r="D4097" s="2" t="s">
        <v>11078</v>
      </c>
      <c r="E4097" s="2">
        <v>29.8</v>
      </c>
      <c r="F4097" s="2">
        <v>57.805300000000003</v>
      </c>
      <c r="G4097" s="2">
        <v>-4.3289999999999997</v>
      </c>
      <c r="H4097" s="2" t="s">
        <v>257</v>
      </c>
      <c r="M4097" s="2" t="s">
        <v>11079</v>
      </c>
      <c r="N4097" s="2" t="s">
        <v>10705</v>
      </c>
      <c r="O4097" s="2" t="s">
        <v>10706</v>
      </c>
      <c r="P4097" s="2" t="s">
        <v>10707</v>
      </c>
      <c r="Q4097" s="2">
        <v>2016</v>
      </c>
      <c r="V4097" s="2">
        <v>51.271999999999998</v>
      </c>
    </row>
    <row r="4098" spans="1:22" ht="242.25" hidden="1" x14ac:dyDescent="0.45">
      <c r="A4098" s="2" t="s">
        <v>10702</v>
      </c>
      <c r="B4098" s="2" t="s">
        <v>10703</v>
      </c>
      <c r="C4098" s="2" t="s">
        <v>11080</v>
      </c>
      <c r="D4098" s="2" t="s">
        <v>11081</v>
      </c>
      <c r="E4098" s="2">
        <v>30</v>
      </c>
      <c r="F4098" s="2">
        <v>55.5732</v>
      </c>
      <c r="G4098" s="2">
        <v>-5.5873999999999997</v>
      </c>
      <c r="H4098" s="2" t="s">
        <v>257</v>
      </c>
      <c r="M4098" s="2" t="s">
        <v>11079</v>
      </c>
      <c r="N4098" s="2" t="s">
        <v>10705</v>
      </c>
      <c r="O4098" s="2" t="s">
        <v>10706</v>
      </c>
      <c r="P4098" s="2" t="s">
        <v>10707</v>
      </c>
      <c r="Q4098" s="2">
        <v>2016</v>
      </c>
      <c r="V4098" s="2">
        <v>51.616</v>
      </c>
    </row>
    <row r="4099" spans="1:22" ht="242.25" hidden="1" x14ac:dyDescent="0.45">
      <c r="A4099" s="2" t="s">
        <v>10702</v>
      </c>
      <c r="B4099" s="2" t="s">
        <v>10703</v>
      </c>
      <c r="C4099" s="2" t="s">
        <v>11082</v>
      </c>
      <c r="D4099" s="2" t="s">
        <v>11083</v>
      </c>
      <c r="E4099" s="2">
        <v>43.7</v>
      </c>
      <c r="F4099" s="2">
        <v>55.5732</v>
      </c>
      <c r="G4099" s="2">
        <v>-5.5873999999999997</v>
      </c>
      <c r="H4099" s="2" t="s">
        <v>257</v>
      </c>
      <c r="M4099" s="2" t="s">
        <v>10825</v>
      </c>
      <c r="N4099" s="2" t="s">
        <v>10705</v>
      </c>
      <c r="O4099" s="2" t="s">
        <v>10706</v>
      </c>
      <c r="P4099" s="2" t="s">
        <v>10707</v>
      </c>
      <c r="Q4099" s="2">
        <v>2016</v>
      </c>
      <c r="V4099" s="2">
        <v>75.188000000000002</v>
      </c>
    </row>
    <row r="4100" spans="1:22" ht="242.25" hidden="1" x14ac:dyDescent="0.45">
      <c r="A4100" s="2" t="s">
        <v>10702</v>
      </c>
      <c r="B4100" s="2" t="s">
        <v>10703</v>
      </c>
      <c r="C4100" s="2" t="s">
        <v>11084</v>
      </c>
      <c r="D4100" s="2" t="s">
        <v>11085</v>
      </c>
      <c r="E4100" s="2">
        <v>85</v>
      </c>
      <c r="F4100" s="2">
        <v>57.095599999999997</v>
      </c>
      <c r="G4100" s="2">
        <v>-4.9654999999999996</v>
      </c>
      <c r="H4100" s="2" t="s">
        <v>257</v>
      </c>
      <c r="M4100" s="2" t="s">
        <v>11086</v>
      </c>
      <c r="N4100" s="2" t="s">
        <v>10705</v>
      </c>
      <c r="O4100" s="2" t="s">
        <v>10706</v>
      </c>
      <c r="P4100" s="2" t="s">
        <v>10707</v>
      </c>
      <c r="Q4100" s="2">
        <v>2016</v>
      </c>
      <c r="V4100" s="2">
        <v>146.24700000000001</v>
      </c>
    </row>
    <row r="4101" spans="1:22" ht="242.25" hidden="1" x14ac:dyDescent="0.45">
      <c r="A4101" s="2" t="s">
        <v>10702</v>
      </c>
      <c r="B4101" s="2" t="s">
        <v>10703</v>
      </c>
      <c r="C4101" s="2" t="s">
        <v>11087</v>
      </c>
      <c r="D4101" s="2" t="s">
        <v>11088</v>
      </c>
      <c r="E4101" s="2">
        <v>23.8</v>
      </c>
      <c r="F4101" s="2">
        <v>57.095599999999997</v>
      </c>
      <c r="G4101" s="2">
        <v>-4.9654999999999996</v>
      </c>
      <c r="H4101" s="2" t="s">
        <v>257</v>
      </c>
      <c r="M4101" s="2" t="s">
        <v>11086</v>
      </c>
      <c r="N4101" s="2" t="s">
        <v>10705</v>
      </c>
      <c r="O4101" s="2" t="s">
        <v>10706</v>
      </c>
      <c r="P4101" s="2" t="s">
        <v>10707</v>
      </c>
      <c r="Q4101" s="2">
        <v>2016</v>
      </c>
      <c r="V4101" s="2">
        <v>40.948999999999998</v>
      </c>
    </row>
    <row r="4102" spans="1:22" ht="242.25" hidden="1" x14ac:dyDescent="0.45">
      <c r="A4102" s="2" t="s">
        <v>10702</v>
      </c>
      <c r="B4102" s="2" t="s">
        <v>10703</v>
      </c>
      <c r="C4102" s="2" t="s">
        <v>11089</v>
      </c>
      <c r="D4102" s="2" t="s">
        <v>11090</v>
      </c>
      <c r="E4102" s="2">
        <v>2.7</v>
      </c>
      <c r="F4102" s="2">
        <v>51.875300000000003</v>
      </c>
      <c r="G4102" s="2">
        <v>0.81979999999999997</v>
      </c>
      <c r="H4102" s="2" t="s">
        <v>424</v>
      </c>
      <c r="M4102" s="2" t="s">
        <v>11091</v>
      </c>
      <c r="N4102" s="2" t="s">
        <v>10705</v>
      </c>
      <c r="O4102" s="2" t="s">
        <v>10706</v>
      </c>
      <c r="P4102" s="2" t="s">
        <v>10707</v>
      </c>
      <c r="Q4102" s="2">
        <v>2016</v>
      </c>
      <c r="V4102" s="2">
        <v>5.8570000000000002</v>
      </c>
    </row>
    <row r="4103" spans="1:22" ht="242.25" hidden="1" x14ac:dyDescent="0.45">
      <c r="A4103" s="2" t="s">
        <v>10702</v>
      </c>
      <c r="B4103" s="2" t="s">
        <v>10703</v>
      </c>
      <c r="C4103" s="2" t="s">
        <v>11092</v>
      </c>
      <c r="D4103" s="2" t="s">
        <v>11093</v>
      </c>
      <c r="E4103" s="2">
        <v>3.9</v>
      </c>
      <c r="F4103" s="2">
        <v>51.8643</v>
      </c>
      <c r="G4103" s="2">
        <v>0.82930000000000004</v>
      </c>
      <c r="H4103" s="2" t="s">
        <v>424</v>
      </c>
      <c r="M4103" s="2" t="s">
        <v>10981</v>
      </c>
      <c r="N4103" s="2" t="s">
        <v>10705</v>
      </c>
      <c r="O4103" s="2" t="s">
        <v>10706</v>
      </c>
      <c r="P4103" s="2" t="s">
        <v>10707</v>
      </c>
      <c r="Q4103" s="2">
        <v>2016</v>
      </c>
      <c r="V4103" s="2">
        <v>8.4589999999999996</v>
      </c>
    </row>
    <row r="4104" spans="1:22" ht="242.25" hidden="1" x14ac:dyDescent="0.45">
      <c r="A4104" s="2" t="s">
        <v>10702</v>
      </c>
      <c r="B4104" s="2" t="s">
        <v>10703</v>
      </c>
      <c r="C4104" s="2" t="s">
        <v>11094</v>
      </c>
      <c r="D4104" s="2" t="s">
        <v>11095</v>
      </c>
      <c r="E4104" s="2">
        <v>23</v>
      </c>
      <c r="F4104" s="2">
        <v>57.4298</v>
      </c>
      <c r="G4104" s="2">
        <v>-6.4583000000000004</v>
      </c>
      <c r="H4104" s="2" t="s">
        <v>257</v>
      </c>
      <c r="M4104" s="2" t="s">
        <v>11096</v>
      </c>
      <c r="N4104" s="2" t="s">
        <v>10705</v>
      </c>
      <c r="O4104" s="2" t="s">
        <v>10706</v>
      </c>
      <c r="P4104" s="2" t="s">
        <v>10707</v>
      </c>
      <c r="Q4104" s="2">
        <v>2016</v>
      </c>
      <c r="V4104" s="2">
        <v>39.573</v>
      </c>
    </row>
    <row r="4105" spans="1:22" ht="242.25" hidden="1" x14ac:dyDescent="0.45">
      <c r="A4105" s="2" t="s">
        <v>10702</v>
      </c>
      <c r="B4105" s="2" t="s">
        <v>10703</v>
      </c>
      <c r="C4105" s="2" t="s">
        <v>11097</v>
      </c>
      <c r="D4105" s="2" t="s">
        <v>11098</v>
      </c>
      <c r="E4105" s="2">
        <v>2.6</v>
      </c>
      <c r="F4105" s="2">
        <v>57.4298</v>
      </c>
      <c r="G4105" s="2">
        <v>-6.4583000000000004</v>
      </c>
      <c r="H4105" s="2" t="s">
        <v>257</v>
      </c>
      <c r="M4105" s="2" t="s">
        <v>11099</v>
      </c>
      <c r="N4105" s="2" t="s">
        <v>10705</v>
      </c>
      <c r="O4105" s="2" t="s">
        <v>10706</v>
      </c>
      <c r="P4105" s="2" t="s">
        <v>10707</v>
      </c>
      <c r="Q4105" s="2">
        <v>2016</v>
      </c>
      <c r="V4105" s="2">
        <v>4.4729999999999999</v>
      </c>
    </row>
    <row r="4106" spans="1:22" ht="242.25" hidden="1" x14ac:dyDescent="0.45">
      <c r="A4106" s="2" t="s">
        <v>10702</v>
      </c>
      <c r="B4106" s="2" t="s">
        <v>10703</v>
      </c>
      <c r="C4106" s="2" t="s">
        <v>11100</v>
      </c>
      <c r="D4106" s="2" t="s">
        <v>11101</v>
      </c>
      <c r="E4106" s="2">
        <v>1.3</v>
      </c>
      <c r="F4106" s="2">
        <v>56.329900000000002</v>
      </c>
      <c r="G4106" s="2">
        <v>-4.7172000000000001</v>
      </c>
      <c r="H4106" s="2" t="s">
        <v>26</v>
      </c>
      <c r="M4106" s="2" t="s">
        <v>11102</v>
      </c>
      <c r="N4106" s="2" t="s">
        <v>10705</v>
      </c>
      <c r="O4106" s="2" t="s">
        <v>10706</v>
      </c>
      <c r="P4106" s="2" t="s">
        <v>10707</v>
      </c>
      <c r="Q4106" s="2">
        <v>2016</v>
      </c>
      <c r="V4106" s="2">
        <v>3.0219999999999998</v>
      </c>
    </row>
    <row r="4107" spans="1:22" ht="242.25" hidden="1" x14ac:dyDescent="0.45">
      <c r="A4107" s="2" t="s">
        <v>10702</v>
      </c>
      <c r="B4107" s="2" t="s">
        <v>10703</v>
      </c>
      <c r="C4107" s="2" t="s">
        <v>11103</v>
      </c>
      <c r="D4107" s="2" t="s">
        <v>11104</v>
      </c>
      <c r="E4107" s="2">
        <v>2</v>
      </c>
      <c r="F4107" s="2">
        <v>50.540100000000002</v>
      </c>
      <c r="G4107" s="2">
        <v>-4.7826000000000004</v>
      </c>
      <c r="H4107" s="2" t="s">
        <v>401</v>
      </c>
      <c r="M4107" s="2" t="s">
        <v>11105</v>
      </c>
      <c r="N4107" s="2" t="s">
        <v>10705</v>
      </c>
      <c r="O4107" s="2" t="s">
        <v>10706</v>
      </c>
      <c r="P4107" s="2" t="s">
        <v>10707</v>
      </c>
      <c r="Q4107" s="2">
        <v>2016</v>
      </c>
      <c r="V4107" s="2">
        <v>0.98799999999999999</v>
      </c>
    </row>
    <row r="4108" spans="1:22" ht="242.25" hidden="1" x14ac:dyDescent="0.45">
      <c r="A4108" s="2" t="s">
        <v>10702</v>
      </c>
      <c r="B4108" s="2" t="s">
        <v>10703</v>
      </c>
      <c r="C4108" s="2" t="s">
        <v>11106</v>
      </c>
      <c r="D4108" s="2" t="s">
        <v>11107</v>
      </c>
      <c r="E4108" s="2">
        <v>9</v>
      </c>
      <c r="F4108" s="2">
        <v>57.705500000000001</v>
      </c>
      <c r="G4108" s="2">
        <v>-4.4267000000000003</v>
      </c>
      <c r="H4108" s="2" t="s">
        <v>257</v>
      </c>
      <c r="M4108" s="2" t="s">
        <v>10791</v>
      </c>
      <c r="N4108" s="2" t="s">
        <v>10705</v>
      </c>
      <c r="O4108" s="2" t="s">
        <v>10706</v>
      </c>
      <c r="P4108" s="2" t="s">
        <v>10707</v>
      </c>
      <c r="Q4108" s="2">
        <v>2016</v>
      </c>
      <c r="V4108" s="2">
        <v>15.484999999999999</v>
      </c>
    </row>
    <row r="4109" spans="1:22" ht="242.25" hidden="1" x14ac:dyDescent="0.45">
      <c r="A4109" s="2" t="s">
        <v>10702</v>
      </c>
      <c r="B4109" s="2" t="s">
        <v>10703</v>
      </c>
      <c r="C4109" s="2" t="s">
        <v>11108</v>
      </c>
      <c r="D4109" s="2" t="s">
        <v>11109</v>
      </c>
      <c r="E4109" s="2">
        <v>2.2000000000000002</v>
      </c>
      <c r="F4109" s="2">
        <v>54.160299999999999</v>
      </c>
      <c r="G4109" s="2">
        <v>-3.2037</v>
      </c>
      <c r="H4109" s="2" t="s">
        <v>424</v>
      </c>
      <c r="M4109" s="2" t="s">
        <v>10837</v>
      </c>
      <c r="N4109" s="2" t="s">
        <v>10705</v>
      </c>
      <c r="O4109" s="2" t="s">
        <v>10706</v>
      </c>
      <c r="P4109" s="2" t="s">
        <v>10707</v>
      </c>
      <c r="Q4109" s="2">
        <v>2016</v>
      </c>
      <c r="V4109" s="2">
        <v>4.7720000000000002</v>
      </c>
    </row>
    <row r="4110" spans="1:22" ht="242.25" hidden="1" x14ac:dyDescent="0.45">
      <c r="A4110" s="2" t="s">
        <v>10702</v>
      </c>
      <c r="B4110" s="2" t="s">
        <v>10703</v>
      </c>
      <c r="C4110" s="2" t="s">
        <v>11110</v>
      </c>
      <c r="D4110" s="2" t="s">
        <v>11111</v>
      </c>
      <c r="E4110" s="2">
        <v>5</v>
      </c>
      <c r="F4110" s="2">
        <v>53.533099999999997</v>
      </c>
      <c r="G4110" s="2">
        <v>-2.3759999999999999</v>
      </c>
      <c r="H4110" s="2" t="s">
        <v>401</v>
      </c>
      <c r="M4110" s="2" t="s">
        <v>11112</v>
      </c>
      <c r="N4110" s="2" t="s">
        <v>10705</v>
      </c>
      <c r="O4110" s="2" t="s">
        <v>10706</v>
      </c>
      <c r="P4110" s="2" t="s">
        <v>10707</v>
      </c>
      <c r="Q4110" s="2">
        <v>2016</v>
      </c>
      <c r="V4110" s="2">
        <v>2.4689999999999999</v>
      </c>
    </row>
    <row r="4111" spans="1:22" ht="242.25" hidden="1" x14ac:dyDescent="0.45">
      <c r="A4111" s="2" t="s">
        <v>10702</v>
      </c>
      <c r="B4111" s="2" t="s">
        <v>10703</v>
      </c>
      <c r="C4111" s="2" t="s">
        <v>11113</v>
      </c>
      <c r="D4111" s="2" t="s">
        <v>11114</v>
      </c>
      <c r="E4111" s="2">
        <v>8</v>
      </c>
      <c r="F4111" s="2">
        <v>51.605499999999999</v>
      </c>
      <c r="G4111" s="2">
        <v>-1.8987000000000001</v>
      </c>
      <c r="H4111" s="2" t="s">
        <v>401</v>
      </c>
      <c r="M4111" s="2" t="s">
        <v>11115</v>
      </c>
      <c r="N4111" s="2" t="s">
        <v>10705</v>
      </c>
      <c r="O4111" s="2" t="s">
        <v>10706</v>
      </c>
      <c r="P4111" s="2" t="s">
        <v>10707</v>
      </c>
      <c r="Q4111" s="2">
        <v>2016</v>
      </c>
      <c r="V4111" s="2">
        <v>3.95</v>
      </c>
    </row>
    <row r="4112" spans="1:22" ht="242.25" hidden="1" x14ac:dyDescent="0.45">
      <c r="A4112" s="2" t="s">
        <v>10702</v>
      </c>
      <c r="B4112" s="2" t="s">
        <v>10703</v>
      </c>
      <c r="C4112" s="2" t="s">
        <v>11116</v>
      </c>
      <c r="D4112" s="2" t="s">
        <v>11117</v>
      </c>
      <c r="E4112" s="2">
        <v>5</v>
      </c>
      <c r="F4112" s="2">
        <v>50.933500000000002</v>
      </c>
      <c r="G4112" s="2">
        <v>0.1108</v>
      </c>
      <c r="H4112" s="2" t="s">
        <v>401</v>
      </c>
      <c r="M4112" s="2" t="s">
        <v>10732</v>
      </c>
      <c r="N4112" s="2" t="s">
        <v>10705</v>
      </c>
      <c r="O4112" s="2" t="s">
        <v>10706</v>
      </c>
      <c r="P4112" s="2" t="s">
        <v>10707</v>
      </c>
      <c r="Q4112" s="2">
        <v>2016</v>
      </c>
      <c r="V4112" s="2">
        <v>2.4689999999999999</v>
      </c>
    </row>
    <row r="4113" spans="1:22" ht="242.25" hidden="1" x14ac:dyDescent="0.45">
      <c r="A4113" s="2" t="s">
        <v>10702</v>
      </c>
      <c r="B4113" s="2" t="s">
        <v>10703</v>
      </c>
      <c r="C4113" s="2" t="s">
        <v>11118</v>
      </c>
      <c r="D4113" s="2" t="s">
        <v>11119</v>
      </c>
      <c r="E4113" s="2">
        <v>5.0999999999999996</v>
      </c>
      <c r="F4113" s="2">
        <v>53.104999999999997</v>
      </c>
      <c r="G4113" s="2">
        <v>-2.4727999999999999</v>
      </c>
      <c r="H4113" s="2" t="s">
        <v>401</v>
      </c>
      <c r="M4113" s="2" t="s">
        <v>11120</v>
      </c>
      <c r="N4113" s="2" t="s">
        <v>10705</v>
      </c>
      <c r="O4113" s="2" t="s">
        <v>10706</v>
      </c>
      <c r="P4113" s="2" t="s">
        <v>10707</v>
      </c>
      <c r="Q4113" s="2">
        <v>2016</v>
      </c>
      <c r="V4113" s="2">
        <v>2.5179999999999998</v>
      </c>
    </row>
    <row r="4114" spans="1:22" ht="242.25" hidden="1" x14ac:dyDescent="0.45">
      <c r="A4114" s="2" t="s">
        <v>10702</v>
      </c>
      <c r="B4114" s="2" t="s">
        <v>10703</v>
      </c>
      <c r="C4114" s="2" t="s">
        <v>11121</v>
      </c>
      <c r="D4114" s="2" t="s">
        <v>11122</v>
      </c>
      <c r="E4114" s="2">
        <v>4.5999999999999996</v>
      </c>
      <c r="F4114" s="2">
        <v>52.129899999999999</v>
      </c>
      <c r="G4114" s="2">
        <v>1.4302999999999999</v>
      </c>
      <c r="H4114" s="2" t="s">
        <v>509</v>
      </c>
      <c r="M4114" s="2" t="s">
        <v>11123</v>
      </c>
      <c r="N4114" s="2" t="s">
        <v>10705</v>
      </c>
      <c r="O4114" s="2" t="s">
        <v>10706</v>
      </c>
      <c r="P4114" s="2" t="s">
        <v>10707</v>
      </c>
      <c r="Q4114" s="2">
        <v>2016</v>
      </c>
      <c r="V4114" s="2">
        <v>31.018999999999998</v>
      </c>
    </row>
    <row r="4115" spans="1:22" ht="242.25" hidden="1" x14ac:dyDescent="0.45">
      <c r="A4115" s="2" t="s">
        <v>10702</v>
      </c>
      <c r="B4115" s="2" t="s">
        <v>10703</v>
      </c>
      <c r="C4115" s="2" t="s">
        <v>11124</v>
      </c>
      <c r="D4115" s="2" t="s">
        <v>11125</v>
      </c>
      <c r="E4115" s="2">
        <v>2</v>
      </c>
      <c r="F4115" s="2">
        <v>52.13</v>
      </c>
      <c r="G4115" s="2">
        <v>1.4302999999999999</v>
      </c>
      <c r="H4115" s="2" t="s">
        <v>509</v>
      </c>
      <c r="M4115" s="2" t="s">
        <v>11126</v>
      </c>
      <c r="N4115" s="2" t="s">
        <v>10705</v>
      </c>
      <c r="O4115" s="2" t="s">
        <v>10706</v>
      </c>
      <c r="P4115" s="2" t="s">
        <v>10707</v>
      </c>
      <c r="Q4115" s="2">
        <v>2016</v>
      </c>
      <c r="V4115" s="2">
        <v>13.487</v>
      </c>
    </row>
    <row r="4116" spans="1:22" ht="242.25" hidden="1" x14ac:dyDescent="0.45">
      <c r="A4116" s="2" t="s">
        <v>10702</v>
      </c>
      <c r="B4116" s="2" t="s">
        <v>10703</v>
      </c>
      <c r="C4116" s="2" t="s">
        <v>11127</v>
      </c>
      <c r="D4116" s="2" t="s">
        <v>11128</v>
      </c>
      <c r="E4116" s="2">
        <v>1.8</v>
      </c>
      <c r="F4116" s="2">
        <v>52.125300000000003</v>
      </c>
      <c r="G4116" s="2">
        <v>1.4428000000000001</v>
      </c>
      <c r="H4116" s="2" t="s">
        <v>509</v>
      </c>
      <c r="M4116" s="2" t="s">
        <v>11129</v>
      </c>
      <c r="N4116" s="2" t="s">
        <v>10705</v>
      </c>
      <c r="O4116" s="2" t="s">
        <v>10706</v>
      </c>
      <c r="P4116" s="2" t="s">
        <v>10707</v>
      </c>
      <c r="Q4116" s="2">
        <v>2016</v>
      </c>
      <c r="V4116" s="2">
        <v>12.138</v>
      </c>
    </row>
    <row r="4117" spans="1:22" ht="242.25" hidden="1" x14ac:dyDescent="0.45">
      <c r="A4117" s="2" t="s">
        <v>10702</v>
      </c>
      <c r="B4117" s="2" t="s">
        <v>10703</v>
      </c>
      <c r="C4117" s="2" t="s">
        <v>11130</v>
      </c>
      <c r="D4117" s="2" t="s">
        <v>11131</v>
      </c>
      <c r="E4117" s="2">
        <v>66.7</v>
      </c>
      <c r="F4117" s="2">
        <v>57.446599999999997</v>
      </c>
      <c r="G4117" s="2">
        <v>-3.4754</v>
      </c>
      <c r="H4117" s="2" t="s">
        <v>257</v>
      </c>
      <c r="M4117" s="2" t="s">
        <v>9654</v>
      </c>
      <c r="N4117" s="2" t="s">
        <v>10705</v>
      </c>
      <c r="O4117" s="2" t="s">
        <v>10706</v>
      </c>
      <c r="P4117" s="2" t="s">
        <v>10707</v>
      </c>
      <c r="Q4117" s="2">
        <v>2016</v>
      </c>
      <c r="V4117" s="2">
        <v>114.761</v>
      </c>
    </row>
    <row r="4118" spans="1:22" ht="242.25" hidden="1" x14ac:dyDescent="0.45">
      <c r="A4118" s="2" t="s">
        <v>10702</v>
      </c>
      <c r="B4118" s="2" t="s">
        <v>10703</v>
      </c>
      <c r="C4118" s="2" t="s">
        <v>11132</v>
      </c>
      <c r="D4118" s="2" t="s">
        <v>11133</v>
      </c>
      <c r="E4118" s="2">
        <v>5</v>
      </c>
      <c r="F4118" s="2">
        <v>51.583399999999997</v>
      </c>
      <c r="G4118" s="2">
        <v>-3.3321999999999998</v>
      </c>
      <c r="H4118" s="2" t="s">
        <v>401</v>
      </c>
      <c r="M4118" s="2" t="s">
        <v>11134</v>
      </c>
      <c r="N4118" s="2" t="s">
        <v>10705</v>
      </c>
      <c r="O4118" s="2" t="s">
        <v>10706</v>
      </c>
      <c r="P4118" s="2" t="s">
        <v>10707</v>
      </c>
      <c r="Q4118" s="2">
        <v>2016</v>
      </c>
      <c r="V4118" s="2">
        <v>2.4689999999999999</v>
      </c>
    </row>
    <row r="4119" spans="1:22" ht="242.25" hidden="1" x14ac:dyDescent="0.45">
      <c r="A4119" s="2" t="s">
        <v>10702</v>
      </c>
      <c r="B4119" s="2" t="s">
        <v>10703</v>
      </c>
      <c r="C4119" s="2" t="s">
        <v>11135</v>
      </c>
      <c r="D4119" s="2" t="s">
        <v>11136</v>
      </c>
      <c r="E4119" s="2">
        <v>8.1999999999999993</v>
      </c>
      <c r="F4119" s="2">
        <v>50.856000000000002</v>
      </c>
      <c r="G4119" s="2">
        <v>0.17480000000000001</v>
      </c>
      <c r="H4119" s="2" t="s">
        <v>401</v>
      </c>
      <c r="M4119" s="2" t="s">
        <v>11137</v>
      </c>
      <c r="N4119" s="2" t="s">
        <v>10705</v>
      </c>
      <c r="O4119" s="2" t="s">
        <v>10706</v>
      </c>
      <c r="P4119" s="2" t="s">
        <v>10707</v>
      </c>
      <c r="Q4119" s="2">
        <v>2016</v>
      </c>
      <c r="V4119" s="2">
        <v>4.0490000000000004</v>
      </c>
    </row>
    <row r="4120" spans="1:22" ht="242.25" hidden="1" x14ac:dyDescent="0.45">
      <c r="A4120" s="2" t="s">
        <v>10702</v>
      </c>
      <c r="B4120" s="2" t="s">
        <v>10703</v>
      </c>
      <c r="C4120" s="2" t="s">
        <v>11138</v>
      </c>
      <c r="D4120" s="2" t="s">
        <v>11139</v>
      </c>
      <c r="E4120" s="2">
        <v>5</v>
      </c>
      <c r="F4120" s="2">
        <v>54.717799999999997</v>
      </c>
      <c r="G4120" s="2">
        <v>-7.3788999999999998</v>
      </c>
      <c r="H4120" s="2" t="s">
        <v>257</v>
      </c>
      <c r="M4120" s="2" t="s">
        <v>11140</v>
      </c>
      <c r="N4120" s="2" t="s">
        <v>10705</v>
      </c>
      <c r="O4120" s="2" t="s">
        <v>10706</v>
      </c>
      <c r="P4120" s="2" t="s">
        <v>996</v>
      </c>
      <c r="Q4120" s="2">
        <v>2016</v>
      </c>
      <c r="V4120" s="2">
        <v>8.6029999999999998</v>
      </c>
    </row>
    <row r="4121" spans="1:22" ht="242.25" hidden="1" x14ac:dyDescent="0.45">
      <c r="A4121" s="2" t="s">
        <v>10702</v>
      </c>
      <c r="B4121" s="2" t="s">
        <v>10703</v>
      </c>
      <c r="C4121" s="2" t="s">
        <v>11141</v>
      </c>
      <c r="D4121" s="2" t="s">
        <v>11142</v>
      </c>
      <c r="E4121" s="2">
        <v>9</v>
      </c>
      <c r="F4121" s="2">
        <v>54.704999999999998</v>
      </c>
      <c r="G4121" s="2">
        <v>-7.4264999999999999</v>
      </c>
      <c r="H4121" s="2" t="s">
        <v>257</v>
      </c>
      <c r="M4121" s="2" t="s">
        <v>11143</v>
      </c>
      <c r="N4121" s="2" t="s">
        <v>10705</v>
      </c>
      <c r="O4121" s="2" t="s">
        <v>10706</v>
      </c>
      <c r="P4121" s="2" t="s">
        <v>10707</v>
      </c>
      <c r="Q4121" s="2">
        <v>2016</v>
      </c>
      <c r="V4121" s="2">
        <v>15.484999999999999</v>
      </c>
    </row>
    <row r="4122" spans="1:22" ht="242.25" hidden="1" x14ac:dyDescent="0.45">
      <c r="A4122" s="2" t="s">
        <v>10702</v>
      </c>
      <c r="B4122" s="2" t="s">
        <v>10703</v>
      </c>
      <c r="C4122" s="2" t="s">
        <v>11144</v>
      </c>
      <c r="D4122" s="2" t="s">
        <v>11145</v>
      </c>
      <c r="E4122" s="2">
        <v>5</v>
      </c>
      <c r="F4122" s="2">
        <v>54.704000000000001</v>
      </c>
      <c r="G4122" s="2">
        <v>-7.4405000000000001</v>
      </c>
      <c r="H4122" s="2" t="s">
        <v>257</v>
      </c>
      <c r="M4122" s="2" t="s">
        <v>11146</v>
      </c>
      <c r="N4122" s="2" t="s">
        <v>10705</v>
      </c>
      <c r="O4122" s="2" t="s">
        <v>10706</v>
      </c>
      <c r="P4122" s="2" t="s">
        <v>10707</v>
      </c>
      <c r="Q4122" s="2">
        <v>2016</v>
      </c>
      <c r="V4122" s="2">
        <v>8.6029999999999998</v>
      </c>
    </row>
    <row r="4123" spans="1:22" ht="242.25" hidden="1" x14ac:dyDescent="0.45">
      <c r="A4123" s="2" t="s">
        <v>10702</v>
      </c>
      <c r="B4123" s="2" t="s">
        <v>10703</v>
      </c>
      <c r="C4123" s="2" t="s">
        <v>11147</v>
      </c>
      <c r="D4123" s="2" t="s">
        <v>11148</v>
      </c>
      <c r="E4123" s="2">
        <v>1.3</v>
      </c>
      <c r="F4123" s="2">
        <v>52.670200000000001</v>
      </c>
      <c r="G4123" s="2">
        <v>-2.7201</v>
      </c>
      <c r="H4123" s="2" t="s">
        <v>424</v>
      </c>
      <c r="M4123" s="2" t="s">
        <v>11149</v>
      </c>
      <c r="N4123" s="2" t="s">
        <v>10705</v>
      </c>
      <c r="O4123" s="2" t="s">
        <v>10706</v>
      </c>
      <c r="P4123" s="2" t="s">
        <v>10707</v>
      </c>
      <c r="Q4123" s="2">
        <v>2016</v>
      </c>
      <c r="V4123" s="2">
        <v>2.82</v>
      </c>
    </row>
    <row r="4124" spans="1:22" ht="242.25" hidden="1" x14ac:dyDescent="0.45">
      <c r="A4124" s="2" t="s">
        <v>10702</v>
      </c>
      <c r="B4124" s="2" t="s">
        <v>10703</v>
      </c>
      <c r="C4124" s="2" t="s">
        <v>11150</v>
      </c>
      <c r="D4124" s="2" t="s">
        <v>11151</v>
      </c>
      <c r="E4124" s="2">
        <v>2.2999999999999998</v>
      </c>
      <c r="F4124" s="2">
        <v>55.215200000000003</v>
      </c>
      <c r="G4124" s="2">
        <v>-1.5571999999999999</v>
      </c>
      <c r="H4124" s="2" t="s">
        <v>257</v>
      </c>
      <c r="M4124" s="2" t="s">
        <v>11152</v>
      </c>
      <c r="N4124" s="2" t="s">
        <v>10705</v>
      </c>
      <c r="O4124" s="2" t="s">
        <v>10706</v>
      </c>
      <c r="P4124" s="2" t="s">
        <v>10707</v>
      </c>
      <c r="Q4124" s="2">
        <v>2016</v>
      </c>
      <c r="V4124" s="2">
        <v>3.9569999999999999</v>
      </c>
    </row>
    <row r="4125" spans="1:22" ht="242.25" hidden="1" x14ac:dyDescent="0.45">
      <c r="A4125" s="2" t="s">
        <v>10702</v>
      </c>
      <c r="B4125" s="2" t="s">
        <v>10703</v>
      </c>
      <c r="C4125" s="2" t="s">
        <v>11153</v>
      </c>
      <c r="D4125" s="2" t="s">
        <v>11154</v>
      </c>
      <c r="E4125" s="2">
        <v>110</v>
      </c>
      <c r="F4125" s="2">
        <v>57.219099999999997</v>
      </c>
      <c r="G4125" s="2">
        <v>-4.5819000000000001</v>
      </c>
      <c r="H4125" s="2" t="s">
        <v>257</v>
      </c>
      <c r="M4125" s="2" t="s">
        <v>10800</v>
      </c>
      <c r="N4125" s="2" t="s">
        <v>10705</v>
      </c>
      <c r="O4125" s="2" t="s">
        <v>10706</v>
      </c>
      <c r="P4125" s="2" t="s">
        <v>10707</v>
      </c>
      <c r="Q4125" s="2">
        <v>2016</v>
      </c>
      <c r="V4125" s="2">
        <v>189.26</v>
      </c>
    </row>
    <row r="4126" spans="1:22" ht="242.25" hidden="1" x14ac:dyDescent="0.45">
      <c r="A4126" s="2" t="s">
        <v>10702</v>
      </c>
      <c r="B4126" s="2" t="s">
        <v>10703</v>
      </c>
      <c r="C4126" s="2" t="s">
        <v>11155</v>
      </c>
      <c r="D4126" s="2" t="s">
        <v>11156</v>
      </c>
      <c r="E4126" s="2">
        <v>26.7</v>
      </c>
      <c r="F4126" s="2">
        <v>52.937899999999999</v>
      </c>
      <c r="G4126" s="2">
        <v>-0.21779999999999999</v>
      </c>
      <c r="H4126" s="2" t="s">
        <v>257</v>
      </c>
      <c r="M4126" s="2" t="s">
        <v>11157</v>
      </c>
      <c r="N4126" s="2" t="s">
        <v>10705</v>
      </c>
      <c r="O4126" s="2" t="s">
        <v>10706</v>
      </c>
      <c r="P4126" s="2" t="s">
        <v>10707</v>
      </c>
      <c r="Q4126" s="2">
        <v>2016</v>
      </c>
      <c r="V4126" s="2">
        <v>45.939</v>
      </c>
    </row>
    <row r="4127" spans="1:22" ht="242.25" hidden="1" x14ac:dyDescent="0.45">
      <c r="A4127" s="2" t="s">
        <v>10702</v>
      </c>
      <c r="B4127" s="2" t="s">
        <v>10703</v>
      </c>
      <c r="C4127" s="2" t="s">
        <v>11158</v>
      </c>
      <c r="D4127" s="2" t="s">
        <v>11159</v>
      </c>
      <c r="E4127" s="2">
        <v>2.2999999999999998</v>
      </c>
      <c r="F4127" s="2">
        <v>53.4101</v>
      </c>
      <c r="G4127" s="2">
        <v>-3.0756000000000001</v>
      </c>
      <c r="H4127" s="2" t="s">
        <v>424</v>
      </c>
      <c r="M4127" s="2" t="s">
        <v>11160</v>
      </c>
      <c r="N4127" s="2" t="s">
        <v>10705</v>
      </c>
      <c r="O4127" s="2" t="s">
        <v>10706</v>
      </c>
      <c r="P4127" s="2" t="s">
        <v>10707</v>
      </c>
      <c r="Q4127" s="2">
        <v>2016</v>
      </c>
      <c r="V4127" s="2">
        <v>4.9889999999999999</v>
      </c>
    </row>
    <row r="4128" spans="1:22" ht="242.25" hidden="1" x14ac:dyDescent="0.45">
      <c r="A4128" s="2" t="s">
        <v>10702</v>
      </c>
      <c r="B4128" s="2" t="s">
        <v>10703</v>
      </c>
      <c r="C4128" s="2" t="s">
        <v>11161</v>
      </c>
      <c r="D4128" s="2" t="s">
        <v>11162</v>
      </c>
      <c r="E4128" s="2">
        <v>5</v>
      </c>
      <c r="F4128" s="2">
        <v>50.439100000000003</v>
      </c>
      <c r="G4128" s="2">
        <v>-3.7313000000000001</v>
      </c>
      <c r="H4128" s="2" t="s">
        <v>401</v>
      </c>
      <c r="M4128" s="2" t="s">
        <v>11036</v>
      </c>
      <c r="N4128" s="2" t="s">
        <v>10705</v>
      </c>
      <c r="O4128" s="2" t="s">
        <v>10706</v>
      </c>
      <c r="P4128" s="2" t="s">
        <v>10707</v>
      </c>
      <c r="Q4128" s="2">
        <v>2016</v>
      </c>
      <c r="V4128" s="2">
        <v>2.4689999999999999</v>
      </c>
    </row>
    <row r="4129" spans="1:22" ht="242.25" x14ac:dyDescent="0.45">
      <c r="A4129" s="2" t="s">
        <v>10702</v>
      </c>
      <c r="B4129" s="2" t="s">
        <v>10703</v>
      </c>
      <c r="C4129" s="2" t="s">
        <v>11163</v>
      </c>
      <c r="D4129" s="2" t="s">
        <v>11164</v>
      </c>
      <c r="E4129" s="2">
        <v>59</v>
      </c>
      <c r="F4129" s="2">
        <v>53.75</v>
      </c>
      <c r="G4129" s="2">
        <v>-2.4832999999999998</v>
      </c>
      <c r="H4129" s="2" t="s">
        <v>37</v>
      </c>
      <c r="M4129" s="2" t="s">
        <v>11165</v>
      </c>
      <c r="N4129" s="2" t="s">
        <v>10705</v>
      </c>
      <c r="O4129" s="2" t="s">
        <v>10706</v>
      </c>
      <c r="P4129" s="2" t="s">
        <v>996</v>
      </c>
      <c r="Q4129" s="2">
        <v>2016</v>
      </c>
      <c r="V4129" s="2">
        <v>263.21499999999997</v>
      </c>
    </row>
    <row r="4130" spans="1:22" ht="242.25" hidden="1" x14ac:dyDescent="0.45">
      <c r="A4130" s="2" t="s">
        <v>10702</v>
      </c>
      <c r="B4130" s="2" t="s">
        <v>10703</v>
      </c>
      <c r="C4130" s="2" t="s">
        <v>11166</v>
      </c>
      <c r="D4130" s="2" t="s">
        <v>11167</v>
      </c>
      <c r="E4130" s="2">
        <v>30</v>
      </c>
      <c r="F4130" s="2">
        <v>53.420099999999998</v>
      </c>
      <c r="G4130" s="2">
        <v>-1.3985000000000001</v>
      </c>
      <c r="H4130" s="2" t="s">
        <v>509</v>
      </c>
      <c r="M4130" s="2" t="s">
        <v>10715</v>
      </c>
      <c r="N4130" s="2" t="s">
        <v>10705</v>
      </c>
      <c r="O4130" s="2" t="s">
        <v>10706</v>
      </c>
      <c r="P4130" s="2" t="s">
        <v>10707</v>
      </c>
      <c r="Q4130" s="2">
        <v>2016</v>
      </c>
      <c r="V4130" s="2">
        <v>202.298</v>
      </c>
    </row>
    <row r="4131" spans="1:22" ht="242.25" hidden="1" x14ac:dyDescent="0.45">
      <c r="A4131" s="2" t="s">
        <v>10702</v>
      </c>
      <c r="B4131" s="2" t="s">
        <v>10703</v>
      </c>
      <c r="C4131" s="2" t="s">
        <v>11168</v>
      </c>
      <c r="D4131" s="2" t="s">
        <v>11169</v>
      </c>
      <c r="E4131" s="2">
        <v>7.5</v>
      </c>
      <c r="F4131" s="2">
        <v>53.543300000000002</v>
      </c>
      <c r="G4131" s="2">
        <v>-1.7061999999999999</v>
      </c>
      <c r="H4131" s="2" t="s">
        <v>257</v>
      </c>
      <c r="M4131" s="2" t="s">
        <v>11170</v>
      </c>
      <c r="N4131" s="2" t="s">
        <v>10705</v>
      </c>
      <c r="O4131" s="2" t="s">
        <v>10706</v>
      </c>
      <c r="P4131" s="2" t="s">
        <v>10707</v>
      </c>
      <c r="Q4131" s="2">
        <v>2016</v>
      </c>
      <c r="V4131" s="2">
        <v>12.904</v>
      </c>
    </row>
    <row r="4132" spans="1:22" ht="242.25" hidden="1" x14ac:dyDescent="0.45">
      <c r="A4132" s="2" t="s">
        <v>10702</v>
      </c>
      <c r="B4132" s="2" t="s">
        <v>10703</v>
      </c>
      <c r="C4132" s="2" t="s">
        <v>11171</v>
      </c>
      <c r="D4132" s="2" t="s">
        <v>11172</v>
      </c>
      <c r="E4132" s="2">
        <v>5</v>
      </c>
      <c r="F4132" s="2">
        <v>52.087899999999998</v>
      </c>
      <c r="G4132" s="2">
        <v>-1.6673</v>
      </c>
      <c r="H4132" s="2" t="s">
        <v>401</v>
      </c>
      <c r="M4132" s="2" t="s">
        <v>11173</v>
      </c>
      <c r="N4132" s="2" t="s">
        <v>10705</v>
      </c>
      <c r="O4132" s="2" t="s">
        <v>10706</v>
      </c>
      <c r="P4132" s="2" t="s">
        <v>10707</v>
      </c>
      <c r="Q4132" s="2">
        <v>2016</v>
      </c>
      <c r="V4132" s="2">
        <v>2.4689999999999999</v>
      </c>
    </row>
    <row r="4133" spans="1:22" ht="242.25" hidden="1" x14ac:dyDescent="0.45">
      <c r="A4133" s="2" t="s">
        <v>10702</v>
      </c>
      <c r="B4133" s="2" t="s">
        <v>10703</v>
      </c>
      <c r="C4133" s="2" t="s">
        <v>11174</v>
      </c>
      <c r="D4133" s="2" t="s">
        <v>11175</v>
      </c>
      <c r="E4133" s="2">
        <v>3.9</v>
      </c>
      <c r="F4133" s="2">
        <v>51.997100000000003</v>
      </c>
      <c r="G4133" s="2">
        <v>-4.4413</v>
      </c>
      <c r="H4133" s="2" t="s">
        <v>257</v>
      </c>
      <c r="M4133" s="2" t="s">
        <v>11176</v>
      </c>
      <c r="N4133" s="2" t="s">
        <v>10705</v>
      </c>
      <c r="O4133" s="2" t="s">
        <v>10706</v>
      </c>
      <c r="P4133" s="2" t="s">
        <v>10707</v>
      </c>
      <c r="Q4133" s="2">
        <v>2016</v>
      </c>
      <c r="V4133" s="2">
        <v>6.71</v>
      </c>
    </row>
    <row r="4134" spans="1:22" ht="242.25" hidden="1" x14ac:dyDescent="0.45">
      <c r="A4134" s="2" t="s">
        <v>10702</v>
      </c>
      <c r="B4134" s="2" t="s">
        <v>10703</v>
      </c>
      <c r="C4134" s="2" t="s">
        <v>11177</v>
      </c>
      <c r="D4134" s="2" t="s">
        <v>11178</v>
      </c>
      <c r="E4134" s="2">
        <v>23</v>
      </c>
      <c r="F4134" s="2">
        <v>51.977800000000002</v>
      </c>
      <c r="G4134" s="2">
        <v>-4.2380000000000004</v>
      </c>
      <c r="H4134" s="2" t="s">
        <v>257</v>
      </c>
      <c r="M4134" s="2" t="s">
        <v>11179</v>
      </c>
      <c r="N4134" s="2" t="s">
        <v>10705</v>
      </c>
      <c r="O4134" s="2" t="s">
        <v>10706</v>
      </c>
      <c r="P4134" s="2" t="s">
        <v>10707</v>
      </c>
      <c r="Q4134" s="2">
        <v>2016</v>
      </c>
      <c r="V4134" s="2">
        <v>39.573</v>
      </c>
    </row>
    <row r="4135" spans="1:22" ht="242.25" hidden="1" x14ac:dyDescent="0.45">
      <c r="A4135" s="2" t="s">
        <v>10702</v>
      </c>
      <c r="B4135" s="2" t="s">
        <v>10703</v>
      </c>
      <c r="C4135" s="2" t="s">
        <v>11180</v>
      </c>
      <c r="D4135" s="2" t="s">
        <v>11181</v>
      </c>
      <c r="E4135" s="2">
        <v>1.8</v>
      </c>
      <c r="F4135" s="2">
        <v>52.760399999999997</v>
      </c>
      <c r="G4135" s="2">
        <v>-1.7443</v>
      </c>
      <c r="H4135" s="2" t="s">
        <v>401</v>
      </c>
      <c r="M4135" s="2" t="s">
        <v>11182</v>
      </c>
      <c r="N4135" s="2" t="s">
        <v>10705</v>
      </c>
      <c r="O4135" s="2" t="s">
        <v>10706</v>
      </c>
      <c r="P4135" s="2" t="s">
        <v>10707</v>
      </c>
      <c r="Q4135" s="2">
        <v>2016</v>
      </c>
      <c r="V4135" s="2">
        <v>0.88900000000000001</v>
      </c>
    </row>
    <row r="4136" spans="1:22" ht="242.25" hidden="1" x14ac:dyDescent="0.45">
      <c r="A4136" s="2" t="s">
        <v>10702</v>
      </c>
      <c r="B4136" s="2" t="s">
        <v>10703</v>
      </c>
      <c r="C4136" s="2" t="s">
        <v>11183</v>
      </c>
      <c r="D4136" s="2" t="s">
        <v>11184</v>
      </c>
      <c r="E4136" s="2">
        <v>9</v>
      </c>
      <c r="F4136" s="2">
        <v>55.741599999999998</v>
      </c>
      <c r="G4136" s="2">
        <v>-4.09</v>
      </c>
      <c r="H4136" s="2" t="s">
        <v>257</v>
      </c>
      <c r="N4136" s="2" t="s">
        <v>10705</v>
      </c>
      <c r="O4136" s="2" t="s">
        <v>10706</v>
      </c>
      <c r="P4136" s="2" t="s">
        <v>10707</v>
      </c>
      <c r="Q4136" s="2">
        <v>2016</v>
      </c>
      <c r="V4136" s="2">
        <v>15.484999999999999</v>
      </c>
    </row>
    <row r="4137" spans="1:22" ht="242.25" hidden="1" x14ac:dyDescent="0.45">
      <c r="A4137" s="2" t="s">
        <v>10702</v>
      </c>
      <c r="B4137" s="2" t="s">
        <v>10703</v>
      </c>
      <c r="C4137" s="2" t="s">
        <v>11185</v>
      </c>
      <c r="D4137" s="2" t="s">
        <v>11186</v>
      </c>
      <c r="E4137" s="2">
        <v>7.5</v>
      </c>
      <c r="F4137" s="2">
        <v>55.741599999999998</v>
      </c>
      <c r="G4137" s="2">
        <v>-4.09</v>
      </c>
      <c r="H4137" s="2" t="s">
        <v>257</v>
      </c>
      <c r="M4137" s="2" t="s">
        <v>10984</v>
      </c>
      <c r="N4137" s="2" t="s">
        <v>10705</v>
      </c>
      <c r="O4137" s="2" t="s">
        <v>10706</v>
      </c>
      <c r="P4137" s="2" t="s">
        <v>10707</v>
      </c>
      <c r="Q4137" s="2">
        <v>2016</v>
      </c>
      <c r="V4137" s="2">
        <v>12.904</v>
      </c>
    </row>
    <row r="4138" spans="1:22" ht="242.25" hidden="1" x14ac:dyDescent="0.45">
      <c r="A4138" s="2" t="s">
        <v>10702</v>
      </c>
      <c r="B4138" s="2" t="s">
        <v>10703</v>
      </c>
      <c r="C4138" s="2" t="s">
        <v>11187</v>
      </c>
      <c r="D4138" s="2" t="s">
        <v>11188</v>
      </c>
      <c r="E4138" s="2">
        <v>1.5</v>
      </c>
      <c r="F4138" s="2">
        <v>51.146099999999997</v>
      </c>
      <c r="G4138" s="2">
        <v>-4.1376999999999997</v>
      </c>
      <c r="H4138" s="2" t="s">
        <v>401</v>
      </c>
      <c r="M4138" s="2" t="s">
        <v>10732</v>
      </c>
      <c r="N4138" s="2" t="s">
        <v>10705</v>
      </c>
      <c r="O4138" s="2" t="s">
        <v>10706</v>
      </c>
      <c r="P4138" s="2" t="s">
        <v>10707</v>
      </c>
      <c r="Q4138" s="2">
        <v>2016</v>
      </c>
      <c r="V4138" s="2">
        <v>0.74099999999999999</v>
      </c>
    </row>
    <row r="4139" spans="1:22" ht="242.25" hidden="1" x14ac:dyDescent="0.45">
      <c r="A4139" s="2" t="s">
        <v>10702</v>
      </c>
      <c r="B4139" s="2" t="s">
        <v>10703</v>
      </c>
      <c r="C4139" s="2" t="s">
        <v>11189</v>
      </c>
      <c r="D4139" s="2" t="s">
        <v>11190</v>
      </c>
      <c r="E4139" s="2">
        <v>6.1</v>
      </c>
      <c r="F4139" s="2">
        <v>51.2746</v>
      </c>
      <c r="G4139" s="2">
        <v>-2.1899000000000002</v>
      </c>
      <c r="H4139" s="2" t="s">
        <v>401</v>
      </c>
      <c r="M4139" s="2" t="s">
        <v>11191</v>
      </c>
      <c r="N4139" s="2" t="s">
        <v>10705</v>
      </c>
      <c r="O4139" s="2" t="s">
        <v>10706</v>
      </c>
      <c r="P4139" s="2" t="s">
        <v>10707</v>
      </c>
      <c r="Q4139" s="2">
        <v>2016</v>
      </c>
      <c r="V4139" s="2">
        <v>3.012</v>
      </c>
    </row>
    <row r="4140" spans="1:22" ht="242.25" hidden="1" x14ac:dyDescent="0.45">
      <c r="A4140" s="2" t="s">
        <v>10702</v>
      </c>
      <c r="B4140" s="2" t="s">
        <v>10703</v>
      </c>
      <c r="C4140" s="2" t="s">
        <v>11192</v>
      </c>
      <c r="D4140" s="2" t="s">
        <v>11193</v>
      </c>
      <c r="E4140" s="2">
        <v>2.2000000000000002</v>
      </c>
      <c r="F4140" s="2">
        <v>51.979100000000003</v>
      </c>
      <c r="G4140" s="2">
        <v>-0.76529999999999998</v>
      </c>
      <c r="H4140" s="2" t="s">
        <v>424</v>
      </c>
      <c r="M4140" s="2" t="s">
        <v>10837</v>
      </c>
      <c r="N4140" s="2" t="s">
        <v>10705</v>
      </c>
      <c r="O4140" s="2" t="s">
        <v>10706</v>
      </c>
      <c r="P4140" s="2" t="s">
        <v>10707</v>
      </c>
      <c r="Q4140" s="2">
        <v>2016</v>
      </c>
      <c r="V4140" s="2">
        <v>4.7720000000000002</v>
      </c>
    </row>
    <row r="4141" spans="1:22" ht="242.25" hidden="1" x14ac:dyDescent="0.45">
      <c r="A4141" s="2" t="s">
        <v>10702</v>
      </c>
      <c r="B4141" s="2" t="s">
        <v>10703</v>
      </c>
      <c r="C4141" s="2" t="s">
        <v>11194</v>
      </c>
      <c r="D4141" s="2" t="s">
        <v>11195</v>
      </c>
      <c r="E4141" s="2">
        <v>1</v>
      </c>
      <c r="F4141" s="2">
        <v>52.707000000000001</v>
      </c>
      <c r="G4141" s="2">
        <v>1.6644000000000001</v>
      </c>
      <c r="H4141" s="2" t="s">
        <v>257</v>
      </c>
      <c r="M4141" s="2" t="s">
        <v>11196</v>
      </c>
      <c r="N4141" s="2" t="s">
        <v>10705</v>
      </c>
      <c r="O4141" s="2" t="s">
        <v>10706</v>
      </c>
      <c r="P4141" s="2" t="s">
        <v>10707</v>
      </c>
      <c r="Q4141" s="2">
        <v>2016</v>
      </c>
      <c r="V4141" s="2">
        <v>1.7210000000000001</v>
      </c>
    </row>
    <row r="4142" spans="1:22" ht="242.25" hidden="1" x14ac:dyDescent="0.45">
      <c r="A4142" s="2" t="s">
        <v>10702</v>
      </c>
      <c r="B4142" s="2" t="s">
        <v>10703</v>
      </c>
      <c r="C4142" s="2" t="s">
        <v>11197</v>
      </c>
      <c r="D4142" s="2" t="s">
        <v>11198</v>
      </c>
      <c r="E4142" s="2">
        <v>1.5</v>
      </c>
      <c r="F4142" s="2">
        <v>51.863100000000003</v>
      </c>
      <c r="G4142" s="2">
        <v>1.0042</v>
      </c>
      <c r="H4142" s="2" t="s">
        <v>257</v>
      </c>
      <c r="M4142" s="2" t="s">
        <v>11199</v>
      </c>
      <c r="N4142" s="2" t="s">
        <v>10705</v>
      </c>
      <c r="O4142" s="2" t="s">
        <v>10706</v>
      </c>
      <c r="P4142" s="2" t="s">
        <v>10707</v>
      </c>
      <c r="Q4142" s="2">
        <v>2016</v>
      </c>
      <c r="V4142" s="2">
        <v>2.581</v>
      </c>
    </row>
    <row r="4143" spans="1:22" ht="242.25" hidden="1" x14ac:dyDescent="0.45">
      <c r="A4143" s="2" t="s">
        <v>10702</v>
      </c>
      <c r="B4143" s="2" t="s">
        <v>10703</v>
      </c>
      <c r="C4143" s="2" t="s">
        <v>11200</v>
      </c>
      <c r="D4143" s="2" t="s">
        <v>11201</v>
      </c>
      <c r="E4143" s="2">
        <v>10.5</v>
      </c>
      <c r="F4143" s="2">
        <v>51.860700000000001</v>
      </c>
      <c r="G4143" s="2">
        <v>1.0049999999999999</v>
      </c>
      <c r="H4143" s="2" t="s">
        <v>401</v>
      </c>
      <c r="M4143" s="2" t="s">
        <v>11202</v>
      </c>
      <c r="N4143" s="2" t="s">
        <v>10705</v>
      </c>
      <c r="O4143" s="2" t="s">
        <v>10706</v>
      </c>
      <c r="P4143" s="2" t="s">
        <v>10707</v>
      </c>
      <c r="Q4143" s="2">
        <v>2016</v>
      </c>
      <c r="V4143" s="2">
        <v>5.1849999999999996</v>
      </c>
    </row>
    <row r="4144" spans="1:22" ht="242.25" hidden="1" x14ac:dyDescent="0.45">
      <c r="A4144" s="2" t="s">
        <v>10702</v>
      </c>
      <c r="B4144" s="2" t="s">
        <v>10703</v>
      </c>
      <c r="C4144" s="2" t="s">
        <v>11203</v>
      </c>
      <c r="D4144" s="2" t="s">
        <v>11204</v>
      </c>
      <c r="E4144" s="2">
        <v>2.7</v>
      </c>
      <c r="F4144" s="2">
        <v>55.125399999999999</v>
      </c>
      <c r="G4144" s="2">
        <v>-1.4952000000000001</v>
      </c>
      <c r="H4144" s="2" t="s">
        <v>257</v>
      </c>
      <c r="M4144" s="2" t="s">
        <v>11205</v>
      </c>
      <c r="N4144" s="2" t="s">
        <v>10705</v>
      </c>
      <c r="O4144" s="2" t="s">
        <v>10706</v>
      </c>
      <c r="P4144" s="2" t="s">
        <v>10707</v>
      </c>
      <c r="Q4144" s="2">
        <v>2016</v>
      </c>
      <c r="V4144" s="2">
        <v>4.6449999999999996</v>
      </c>
    </row>
    <row r="4145" spans="1:22" ht="242.25" hidden="1" x14ac:dyDescent="0.45">
      <c r="A4145" s="2" t="s">
        <v>10702</v>
      </c>
      <c r="B4145" s="2" t="s">
        <v>10703</v>
      </c>
      <c r="C4145" s="2" t="s">
        <v>11206</v>
      </c>
      <c r="D4145" s="2" t="s">
        <v>11207</v>
      </c>
      <c r="E4145" s="2">
        <v>3.4</v>
      </c>
      <c r="F4145" s="2">
        <v>55.1205</v>
      </c>
      <c r="G4145" s="2">
        <v>-1.4905999999999999</v>
      </c>
      <c r="H4145" s="2" t="s">
        <v>257</v>
      </c>
      <c r="M4145" s="2" t="s">
        <v>11208</v>
      </c>
      <c r="N4145" s="2" t="s">
        <v>10705</v>
      </c>
      <c r="O4145" s="2" t="s">
        <v>10706</v>
      </c>
      <c r="P4145" s="2" t="s">
        <v>10707</v>
      </c>
      <c r="Q4145" s="2">
        <v>2016</v>
      </c>
      <c r="V4145" s="2">
        <v>5.85</v>
      </c>
    </row>
    <row r="4146" spans="1:22" ht="242.25" hidden="1" x14ac:dyDescent="0.45">
      <c r="A4146" s="2" t="s">
        <v>10702</v>
      </c>
      <c r="B4146" s="2" t="s">
        <v>10703</v>
      </c>
      <c r="C4146" s="2" t="s">
        <v>11209</v>
      </c>
      <c r="D4146" s="2" t="s">
        <v>11210</v>
      </c>
      <c r="E4146" s="2">
        <v>10.3</v>
      </c>
      <c r="F4146" s="2">
        <v>52.5351</v>
      </c>
      <c r="G4146" s="2">
        <v>6.0600000000000001E-2</v>
      </c>
      <c r="H4146" s="2" t="s">
        <v>257</v>
      </c>
      <c r="M4146" s="2" t="s">
        <v>11211</v>
      </c>
      <c r="N4146" s="2" t="s">
        <v>10705</v>
      </c>
      <c r="O4146" s="2" t="s">
        <v>10706</v>
      </c>
      <c r="P4146" s="2" t="s">
        <v>10707</v>
      </c>
      <c r="Q4146" s="2">
        <v>2016</v>
      </c>
      <c r="V4146" s="2">
        <v>17.722000000000001</v>
      </c>
    </row>
    <row r="4147" spans="1:22" ht="242.25" hidden="1" x14ac:dyDescent="0.45">
      <c r="A4147" s="2" t="s">
        <v>10702</v>
      </c>
      <c r="B4147" s="2" t="s">
        <v>10703</v>
      </c>
      <c r="C4147" s="2" t="s">
        <v>11212</v>
      </c>
      <c r="D4147" s="2" t="s">
        <v>11213</v>
      </c>
      <c r="E4147" s="2">
        <v>11.3</v>
      </c>
      <c r="F4147" s="2">
        <v>51.3581</v>
      </c>
      <c r="G4147" s="2">
        <v>0.68889999999999996</v>
      </c>
      <c r="H4147" s="2" t="s">
        <v>401</v>
      </c>
      <c r="M4147" s="2" t="s">
        <v>11214</v>
      </c>
      <c r="N4147" s="2" t="s">
        <v>10705</v>
      </c>
      <c r="O4147" s="2" t="s">
        <v>10706</v>
      </c>
      <c r="P4147" s="2" t="s">
        <v>10707</v>
      </c>
      <c r="Q4147" s="2">
        <v>2016</v>
      </c>
      <c r="V4147" s="2">
        <v>5.58</v>
      </c>
    </row>
    <row r="4148" spans="1:22" ht="242.25" hidden="1" x14ac:dyDescent="0.45">
      <c r="A4148" s="2" t="s">
        <v>10702</v>
      </c>
      <c r="B4148" s="2" t="s">
        <v>10703</v>
      </c>
      <c r="C4148" s="2" t="s">
        <v>11215</v>
      </c>
      <c r="D4148" s="2" t="s">
        <v>11216</v>
      </c>
      <c r="E4148" s="2">
        <v>1.5</v>
      </c>
      <c r="F4148" s="2">
        <v>52.174199999999999</v>
      </c>
      <c r="G4148" s="2">
        <v>-1.2793000000000001</v>
      </c>
      <c r="H4148" s="2" t="s">
        <v>257</v>
      </c>
      <c r="N4148" s="2" t="s">
        <v>10705</v>
      </c>
      <c r="O4148" s="2" t="s">
        <v>10706</v>
      </c>
      <c r="P4148" s="2" t="s">
        <v>10707</v>
      </c>
      <c r="Q4148" s="2">
        <v>2016</v>
      </c>
      <c r="V4148" s="2">
        <v>2.581</v>
      </c>
    </row>
    <row r="4149" spans="1:22" ht="242.25" hidden="1" x14ac:dyDescent="0.45">
      <c r="A4149" s="2" t="s">
        <v>10702</v>
      </c>
      <c r="B4149" s="2" t="s">
        <v>10703</v>
      </c>
      <c r="C4149" s="2" t="s">
        <v>11217</v>
      </c>
      <c r="D4149" s="2" t="s">
        <v>11218</v>
      </c>
      <c r="E4149" s="2">
        <v>8.3000000000000007</v>
      </c>
      <c r="F4149" s="2">
        <v>51.344999999999999</v>
      </c>
      <c r="G4149" s="2">
        <v>-2.8611</v>
      </c>
      <c r="H4149" s="2" t="s">
        <v>401</v>
      </c>
      <c r="M4149" s="2" t="s">
        <v>11219</v>
      </c>
      <c r="N4149" s="2" t="s">
        <v>10705</v>
      </c>
      <c r="O4149" s="2" t="s">
        <v>10706</v>
      </c>
      <c r="P4149" s="2" t="s">
        <v>10707</v>
      </c>
      <c r="Q4149" s="2">
        <v>2016</v>
      </c>
      <c r="V4149" s="2">
        <v>4.0979999999999999</v>
      </c>
    </row>
    <row r="4150" spans="1:22" ht="242.25" hidden="1" x14ac:dyDescent="0.45">
      <c r="A4150" s="2" t="s">
        <v>10702</v>
      </c>
      <c r="B4150" s="2" t="s">
        <v>10703</v>
      </c>
      <c r="C4150" s="2" t="s">
        <v>11220</v>
      </c>
      <c r="D4150" s="2" t="s">
        <v>11221</v>
      </c>
      <c r="E4150" s="2">
        <v>6</v>
      </c>
      <c r="F4150" s="2">
        <v>56.183300000000003</v>
      </c>
      <c r="G4150" s="2">
        <v>-2.5667</v>
      </c>
      <c r="H4150" s="2" t="s">
        <v>50</v>
      </c>
      <c r="M4150" s="2" t="s">
        <v>11222</v>
      </c>
      <c r="N4150" s="2" t="s">
        <v>10705</v>
      </c>
      <c r="O4150" s="2" t="s">
        <v>10706</v>
      </c>
      <c r="P4150" s="2" t="s">
        <v>996</v>
      </c>
      <c r="Q4150" s="2">
        <v>2016</v>
      </c>
      <c r="V4150" s="2">
        <v>27.55</v>
      </c>
    </row>
    <row r="4151" spans="1:22" ht="242.25" hidden="1" x14ac:dyDescent="0.45">
      <c r="A4151" s="2" t="s">
        <v>10702</v>
      </c>
      <c r="B4151" s="2" t="s">
        <v>10703</v>
      </c>
      <c r="C4151" s="2" t="s">
        <v>11223</v>
      </c>
      <c r="D4151" s="2" t="s">
        <v>11224</v>
      </c>
      <c r="E4151" s="2">
        <v>18.8</v>
      </c>
      <c r="F4151" s="2">
        <v>51.943100000000001</v>
      </c>
      <c r="G4151" s="2">
        <v>0.92959999999999998</v>
      </c>
      <c r="H4151" s="2" t="s">
        <v>401</v>
      </c>
      <c r="M4151" s="2" t="s">
        <v>11225</v>
      </c>
      <c r="N4151" s="2" t="s">
        <v>10705</v>
      </c>
      <c r="O4151" s="2" t="s">
        <v>10706</v>
      </c>
      <c r="P4151" s="2" t="s">
        <v>10707</v>
      </c>
      <c r="Q4151" s="2">
        <v>2016</v>
      </c>
      <c r="V4151" s="2">
        <v>9.2829999999999995</v>
      </c>
    </row>
    <row r="4152" spans="1:22" ht="242.25" hidden="1" x14ac:dyDescent="0.45">
      <c r="A4152" s="2" t="s">
        <v>10702</v>
      </c>
      <c r="B4152" s="2" t="s">
        <v>10703</v>
      </c>
      <c r="C4152" s="2" t="s">
        <v>11226</v>
      </c>
      <c r="D4152" s="2" t="s">
        <v>11227</v>
      </c>
      <c r="E4152" s="2">
        <v>16.7</v>
      </c>
      <c r="F4152" s="2">
        <v>57.665300000000002</v>
      </c>
      <c r="G4152" s="2">
        <v>-2.6389999999999998</v>
      </c>
      <c r="H4152" s="2" t="s">
        <v>257</v>
      </c>
      <c r="M4152" s="2" t="s">
        <v>11228</v>
      </c>
      <c r="N4152" s="2" t="s">
        <v>10705</v>
      </c>
      <c r="O4152" s="2" t="s">
        <v>10706</v>
      </c>
      <c r="P4152" s="2" t="s">
        <v>10707</v>
      </c>
      <c r="Q4152" s="2">
        <v>2016</v>
      </c>
      <c r="V4152" s="2">
        <v>28.733000000000001</v>
      </c>
    </row>
    <row r="4153" spans="1:22" ht="242.25" hidden="1" x14ac:dyDescent="0.45">
      <c r="A4153" s="2" t="s">
        <v>10702</v>
      </c>
      <c r="B4153" s="2" t="s">
        <v>10703</v>
      </c>
      <c r="C4153" s="2" t="s">
        <v>11229</v>
      </c>
      <c r="D4153" s="2" t="s">
        <v>11230</v>
      </c>
      <c r="E4153" s="2">
        <v>2.2999999999999998</v>
      </c>
      <c r="F4153" s="2">
        <v>57.660699999999999</v>
      </c>
      <c r="G4153" s="2">
        <v>-2.6518000000000002</v>
      </c>
      <c r="H4153" s="2" t="s">
        <v>257</v>
      </c>
      <c r="M4153" s="2" t="s">
        <v>11231</v>
      </c>
      <c r="N4153" s="2" t="s">
        <v>10705</v>
      </c>
      <c r="O4153" s="2" t="s">
        <v>10706</v>
      </c>
      <c r="P4153" s="2" t="s">
        <v>10707</v>
      </c>
      <c r="Q4153" s="2">
        <v>2016</v>
      </c>
      <c r="V4153" s="2">
        <v>3.9569999999999999</v>
      </c>
    </row>
    <row r="4154" spans="1:22" ht="242.25" hidden="1" x14ac:dyDescent="0.45">
      <c r="A4154" s="2" t="s">
        <v>10702</v>
      </c>
      <c r="B4154" s="2" t="s">
        <v>10703</v>
      </c>
      <c r="C4154" s="2" t="s">
        <v>11232</v>
      </c>
      <c r="D4154" s="2" t="s">
        <v>11233</v>
      </c>
      <c r="E4154" s="2">
        <v>5.3</v>
      </c>
      <c r="F4154" s="2">
        <v>50.780700000000003</v>
      </c>
      <c r="G4154" s="2">
        <v>-4.4414999999999996</v>
      </c>
      <c r="H4154" s="2" t="s">
        <v>401</v>
      </c>
      <c r="M4154" s="2" t="s">
        <v>11036</v>
      </c>
      <c r="N4154" s="2" t="s">
        <v>10705</v>
      </c>
      <c r="O4154" s="2" t="s">
        <v>10706</v>
      </c>
      <c r="P4154" s="2" t="s">
        <v>10707</v>
      </c>
      <c r="Q4154" s="2">
        <v>2016</v>
      </c>
      <c r="V4154" s="2">
        <v>2.617</v>
      </c>
    </row>
    <row r="4155" spans="1:22" ht="242.25" hidden="1" x14ac:dyDescent="0.45">
      <c r="A4155" s="2" t="s">
        <v>10702</v>
      </c>
      <c r="B4155" s="2" t="s">
        <v>10703</v>
      </c>
      <c r="C4155" s="2" t="s">
        <v>11234</v>
      </c>
      <c r="D4155" s="2" t="s">
        <v>11235</v>
      </c>
      <c r="E4155" s="2">
        <v>2.5</v>
      </c>
      <c r="F4155" s="2">
        <v>52.672699999999999</v>
      </c>
      <c r="G4155" s="2">
        <v>-1.2427999999999999</v>
      </c>
      <c r="H4155" s="2" t="s">
        <v>424</v>
      </c>
      <c r="M4155" s="2" t="s">
        <v>10837</v>
      </c>
      <c r="N4155" s="2" t="s">
        <v>10705</v>
      </c>
      <c r="O4155" s="2" t="s">
        <v>10706</v>
      </c>
      <c r="P4155" s="2" t="s">
        <v>10707</v>
      </c>
      <c r="Q4155" s="2">
        <v>2016</v>
      </c>
      <c r="V4155" s="2">
        <v>5.423</v>
      </c>
    </row>
    <row r="4156" spans="1:22" ht="242.25" hidden="1" x14ac:dyDescent="0.45">
      <c r="A4156" s="2" t="s">
        <v>10702</v>
      </c>
      <c r="B4156" s="2" t="s">
        <v>10703</v>
      </c>
      <c r="C4156" s="2" t="s">
        <v>11236</v>
      </c>
      <c r="D4156" s="2" t="s">
        <v>11237</v>
      </c>
      <c r="E4156" s="2">
        <v>20</v>
      </c>
      <c r="F4156" s="2">
        <v>51.709800000000001</v>
      </c>
      <c r="G4156" s="2">
        <v>0.82099999999999995</v>
      </c>
      <c r="H4156" s="2" t="s">
        <v>257</v>
      </c>
      <c r="M4156" s="2" t="s">
        <v>11238</v>
      </c>
      <c r="N4156" s="2" t="s">
        <v>10705</v>
      </c>
      <c r="O4156" s="2" t="s">
        <v>10706</v>
      </c>
      <c r="P4156" s="2" t="s">
        <v>10707</v>
      </c>
      <c r="Q4156" s="2">
        <v>2016</v>
      </c>
      <c r="V4156" s="2">
        <v>34.411000000000001</v>
      </c>
    </row>
    <row r="4157" spans="1:22" ht="242.25" hidden="1" x14ac:dyDescent="0.45">
      <c r="A4157" s="2" t="s">
        <v>10702</v>
      </c>
      <c r="B4157" s="2" t="s">
        <v>10703</v>
      </c>
      <c r="C4157" s="2" t="s">
        <v>11239</v>
      </c>
      <c r="D4157" s="2" t="s">
        <v>11240</v>
      </c>
      <c r="E4157" s="2">
        <v>72</v>
      </c>
      <c r="F4157" s="2">
        <v>56.269799999999996</v>
      </c>
      <c r="G4157" s="2">
        <v>-4.0589000000000004</v>
      </c>
      <c r="H4157" s="2" t="s">
        <v>257</v>
      </c>
      <c r="M4157" s="2" t="s">
        <v>11241</v>
      </c>
      <c r="N4157" s="2" t="s">
        <v>10705</v>
      </c>
      <c r="O4157" s="2" t="s">
        <v>10706</v>
      </c>
      <c r="P4157" s="2" t="s">
        <v>10707</v>
      </c>
      <c r="Q4157" s="2">
        <v>2016</v>
      </c>
      <c r="V4157" s="2">
        <v>123.879</v>
      </c>
    </row>
    <row r="4158" spans="1:22" ht="242.25" hidden="1" x14ac:dyDescent="0.45">
      <c r="A4158" s="2" t="s">
        <v>10702</v>
      </c>
      <c r="B4158" s="2" t="s">
        <v>10703</v>
      </c>
      <c r="C4158" s="2" t="s">
        <v>11242</v>
      </c>
      <c r="D4158" s="2" t="s">
        <v>11243</v>
      </c>
      <c r="E4158" s="2">
        <v>2.2000000000000002</v>
      </c>
      <c r="F4158" s="2">
        <v>56.211199999999998</v>
      </c>
      <c r="G4158" s="2">
        <v>-5.2805</v>
      </c>
      <c r="H4158" s="2" t="s">
        <v>26</v>
      </c>
      <c r="M4158" s="2" t="s">
        <v>11244</v>
      </c>
      <c r="N4158" s="2" t="s">
        <v>10705</v>
      </c>
      <c r="O4158" s="2" t="s">
        <v>10706</v>
      </c>
      <c r="P4158" s="2" t="s">
        <v>10707</v>
      </c>
      <c r="Q4158" s="2">
        <v>2016</v>
      </c>
      <c r="V4158" s="2">
        <v>5.1139999999999999</v>
      </c>
    </row>
    <row r="4159" spans="1:22" ht="242.25" hidden="1" x14ac:dyDescent="0.45">
      <c r="A4159" s="2" t="s">
        <v>10702</v>
      </c>
      <c r="B4159" s="2" t="s">
        <v>10703</v>
      </c>
      <c r="C4159" s="2" t="s">
        <v>11245</v>
      </c>
      <c r="D4159" s="2" t="s">
        <v>11246</v>
      </c>
      <c r="E4159" s="2">
        <v>3.9</v>
      </c>
      <c r="F4159" s="2">
        <v>52.595100000000002</v>
      </c>
      <c r="G4159" s="2">
        <v>-3.9575999999999998</v>
      </c>
      <c r="H4159" s="2" t="s">
        <v>257</v>
      </c>
      <c r="M4159" s="2" t="s">
        <v>11247</v>
      </c>
      <c r="N4159" s="2" t="s">
        <v>10705</v>
      </c>
      <c r="O4159" s="2" t="s">
        <v>10706</v>
      </c>
      <c r="P4159" s="2" t="s">
        <v>10707</v>
      </c>
      <c r="Q4159" s="2">
        <v>2016</v>
      </c>
      <c r="V4159" s="2">
        <v>6.71</v>
      </c>
    </row>
    <row r="4160" spans="1:22" ht="242.25" hidden="1" x14ac:dyDescent="0.45">
      <c r="A4160" s="2" t="s">
        <v>10702</v>
      </c>
      <c r="B4160" s="2" t="s">
        <v>10703</v>
      </c>
      <c r="C4160" s="2" t="s">
        <v>11248</v>
      </c>
      <c r="D4160" s="2" t="s">
        <v>11249</v>
      </c>
      <c r="E4160" s="2">
        <v>5</v>
      </c>
      <c r="F4160" s="2">
        <v>53.808500000000002</v>
      </c>
      <c r="G4160" s="2">
        <v>-0.31580000000000003</v>
      </c>
      <c r="H4160" s="2" t="s">
        <v>401</v>
      </c>
      <c r="M4160" s="2" t="s">
        <v>11250</v>
      </c>
      <c r="N4160" s="2" t="s">
        <v>10705</v>
      </c>
      <c r="O4160" s="2" t="s">
        <v>10706</v>
      </c>
      <c r="P4160" s="2" t="s">
        <v>10707</v>
      </c>
      <c r="Q4160" s="2">
        <v>2016</v>
      </c>
      <c r="V4160" s="2">
        <v>2.4689999999999999</v>
      </c>
    </row>
    <row r="4161" spans="1:22" ht="242.25" hidden="1" x14ac:dyDescent="0.45">
      <c r="A4161" s="2" t="s">
        <v>10702</v>
      </c>
      <c r="B4161" s="2" t="s">
        <v>10703</v>
      </c>
      <c r="C4161" s="2" t="s">
        <v>11251</v>
      </c>
      <c r="D4161" s="2" t="s">
        <v>11252</v>
      </c>
      <c r="E4161" s="2">
        <v>18.899999999999999</v>
      </c>
      <c r="F4161" s="2">
        <v>53.1813</v>
      </c>
      <c r="G4161" s="2">
        <v>-0.47360000000000002</v>
      </c>
      <c r="H4161" s="2" t="s">
        <v>401</v>
      </c>
      <c r="M4161" s="2" t="s">
        <v>11253</v>
      </c>
      <c r="N4161" s="2" t="s">
        <v>10705</v>
      </c>
      <c r="O4161" s="2" t="s">
        <v>10706</v>
      </c>
      <c r="P4161" s="2" t="s">
        <v>10707</v>
      </c>
      <c r="Q4161" s="2">
        <v>2016</v>
      </c>
      <c r="V4161" s="2">
        <v>9.3330000000000002</v>
      </c>
    </row>
    <row r="4162" spans="1:22" ht="242.25" hidden="1" x14ac:dyDescent="0.45">
      <c r="A4162" s="2" t="s">
        <v>10702</v>
      </c>
      <c r="B4162" s="2" t="s">
        <v>10703</v>
      </c>
      <c r="C4162" s="2" t="s">
        <v>11254</v>
      </c>
      <c r="D4162" s="2" t="s">
        <v>11255</v>
      </c>
      <c r="E4162" s="2">
        <v>5</v>
      </c>
      <c r="F4162" s="2">
        <v>51.1252</v>
      </c>
      <c r="G4162" s="2">
        <v>-3.9249000000000001</v>
      </c>
      <c r="H4162" s="2" t="s">
        <v>401</v>
      </c>
      <c r="M4162" s="2" t="s">
        <v>11036</v>
      </c>
      <c r="N4162" s="2" t="s">
        <v>10705</v>
      </c>
      <c r="O4162" s="2" t="s">
        <v>10706</v>
      </c>
      <c r="P4162" s="2" t="s">
        <v>10707</v>
      </c>
      <c r="Q4162" s="2">
        <v>2016</v>
      </c>
      <c r="V4162" s="2">
        <v>2.4689999999999999</v>
      </c>
    </row>
    <row r="4163" spans="1:22" ht="242.25" hidden="1" x14ac:dyDescent="0.45">
      <c r="A4163" s="2" t="s">
        <v>10702</v>
      </c>
      <c r="B4163" s="2" t="s">
        <v>10703</v>
      </c>
      <c r="C4163" s="2" t="s">
        <v>11256</v>
      </c>
      <c r="D4163" s="2" t="s">
        <v>11257</v>
      </c>
      <c r="E4163" s="2">
        <v>8.6999999999999993</v>
      </c>
      <c r="F4163" s="2">
        <v>51.588500000000003</v>
      </c>
      <c r="G4163" s="2">
        <v>-1.9361999999999999</v>
      </c>
      <c r="H4163" s="2" t="s">
        <v>401</v>
      </c>
      <c r="M4163" s="2" t="s">
        <v>11258</v>
      </c>
      <c r="N4163" s="2" t="s">
        <v>10705</v>
      </c>
      <c r="O4163" s="2" t="s">
        <v>10706</v>
      </c>
      <c r="P4163" s="2" t="s">
        <v>10707</v>
      </c>
      <c r="Q4163" s="2">
        <v>2016</v>
      </c>
      <c r="V4163" s="2">
        <v>4.2960000000000003</v>
      </c>
    </row>
    <row r="4164" spans="1:22" ht="242.25" hidden="1" x14ac:dyDescent="0.45">
      <c r="A4164" s="2" t="s">
        <v>10702</v>
      </c>
      <c r="B4164" s="2" t="s">
        <v>10703</v>
      </c>
      <c r="C4164" s="2" t="s">
        <v>11259</v>
      </c>
      <c r="D4164" s="2" t="s">
        <v>11260</v>
      </c>
      <c r="E4164" s="2">
        <v>3.9</v>
      </c>
      <c r="F4164" s="2">
        <v>51.8157</v>
      </c>
      <c r="G4164" s="2">
        <v>-5.6000000000000001E-2</v>
      </c>
      <c r="H4164" s="2" t="s">
        <v>424</v>
      </c>
      <c r="M4164" s="2" t="s">
        <v>11261</v>
      </c>
      <c r="N4164" s="2" t="s">
        <v>10705</v>
      </c>
      <c r="O4164" s="2" t="s">
        <v>10706</v>
      </c>
      <c r="P4164" s="2" t="s">
        <v>10707</v>
      </c>
      <c r="Q4164" s="2">
        <v>2016</v>
      </c>
      <c r="V4164" s="2">
        <v>8.4589999999999996</v>
      </c>
    </row>
    <row r="4165" spans="1:22" ht="242.25" hidden="1" x14ac:dyDescent="0.45">
      <c r="A4165" s="2" t="s">
        <v>10702</v>
      </c>
      <c r="B4165" s="2" t="s">
        <v>10703</v>
      </c>
      <c r="C4165" s="2" t="s">
        <v>11262</v>
      </c>
      <c r="D4165" s="2" t="s">
        <v>11263</v>
      </c>
      <c r="E4165" s="2">
        <v>2</v>
      </c>
      <c r="F4165" s="2">
        <v>53.427399999999999</v>
      </c>
      <c r="G4165" s="2">
        <v>-2.1143000000000001</v>
      </c>
      <c r="H4165" s="2" t="s">
        <v>509</v>
      </c>
      <c r="M4165" s="2" t="s">
        <v>11264</v>
      </c>
      <c r="N4165" s="2" t="s">
        <v>10705</v>
      </c>
      <c r="O4165" s="2" t="s">
        <v>10706</v>
      </c>
      <c r="P4165" s="2" t="s">
        <v>10707</v>
      </c>
      <c r="Q4165" s="2">
        <v>2016</v>
      </c>
      <c r="V4165" s="2">
        <v>13.487</v>
      </c>
    </row>
    <row r="4166" spans="1:22" ht="242.25" hidden="1" x14ac:dyDescent="0.45">
      <c r="A4166" s="2" t="s">
        <v>10702</v>
      </c>
      <c r="B4166" s="2" t="s">
        <v>10703</v>
      </c>
      <c r="C4166" s="2" t="s">
        <v>11265</v>
      </c>
      <c r="D4166" s="2" t="s">
        <v>11266</v>
      </c>
      <c r="E4166" s="2">
        <v>1.9</v>
      </c>
      <c r="F4166" s="2">
        <v>55.069000000000003</v>
      </c>
      <c r="G4166" s="2">
        <v>-1.6742999999999999</v>
      </c>
      <c r="H4166" s="2" t="s">
        <v>424</v>
      </c>
      <c r="M4166" s="2" t="s">
        <v>11149</v>
      </c>
      <c r="N4166" s="2" t="s">
        <v>10705</v>
      </c>
      <c r="O4166" s="2" t="s">
        <v>10706</v>
      </c>
      <c r="P4166" s="2" t="s">
        <v>10707</v>
      </c>
      <c r="Q4166" s="2">
        <v>2016</v>
      </c>
      <c r="V4166" s="2">
        <v>4.1210000000000004</v>
      </c>
    </row>
    <row r="4167" spans="1:22" ht="242.25" hidden="1" x14ac:dyDescent="0.45">
      <c r="A4167" s="2" t="s">
        <v>10702</v>
      </c>
      <c r="B4167" s="2" t="s">
        <v>10703</v>
      </c>
      <c r="C4167" s="2" t="s">
        <v>11267</v>
      </c>
      <c r="D4167" s="2" t="s">
        <v>11268</v>
      </c>
      <c r="E4167" s="2">
        <v>1.6</v>
      </c>
      <c r="F4167" s="2">
        <v>52.786700000000003</v>
      </c>
      <c r="G4167" s="2">
        <v>-1.5848</v>
      </c>
      <c r="H4167" s="2" t="s">
        <v>424</v>
      </c>
      <c r="M4167" s="2" t="s">
        <v>10895</v>
      </c>
      <c r="N4167" s="2" t="s">
        <v>10705</v>
      </c>
      <c r="O4167" s="2" t="s">
        <v>10706</v>
      </c>
      <c r="P4167" s="2" t="s">
        <v>10707</v>
      </c>
      <c r="Q4167" s="2">
        <v>2016</v>
      </c>
      <c r="V4167" s="2">
        <v>3.4710000000000001</v>
      </c>
    </row>
    <row r="4168" spans="1:22" ht="242.25" hidden="1" x14ac:dyDescent="0.45">
      <c r="A4168" s="2" t="s">
        <v>10702</v>
      </c>
      <c r="B4168" s="2" t="s">
        <v>10703</v>
      </c>
      <c r="C4168" s="2" t="s">
        <v>11269</v>
      </c>
      <c r="D4168" s="2" t="s">
        <v>11270</v>
      </c>
      <c r="E4168" s="2">
        <v>1.9</v>
      </c>
      <c r="F4168" s="2">
        <v>52.645200000000003</v>
      </c>
      <c r="G4168" s="2">
        <v>1.2582</v>
      </c>
      <c r="H4168" s="2" t="s">
        <v>401</v>
      </c>
      <c r="M4168" s="2" t="s">
        <v>11271</v>
      </c>
      <c r="N4168" s="2" t="s">
        <v>10705</v>
      </c>
      <c r="O4168" s="2" t="s">
        <v>10706</v>
      </c>
      <c r="P4168" s="2" t="s">
        <v>10707</v>
      </c>
      <c r="Q4168" s="2">
        <v>2016</v>
      </c>
      <c r="V4168" s="2">
        <v>0.93799999999999994</v>
      </c>
    </row>
    <row r="4169" spans="1:22" ht="242.25" hidden="1" x14ac:dyDescent="0.45">
      <c r="A4169" s="2" t="s">
        <v>10702</v>
      </c>
      <c r="B4169" s="2" t="s">
        <v>10703</v>
      </c>
      <c r="C4169" s="2" t="s">
        <v>11272</v>
      </c>
      <c r="D4169" s="2" t="s">
        <v>11273</v>
      </c>
      <c r="E4169" s="2">
        <v>4.0999999999999996</v>
      </c>
      <c r="F4169" s="2">
        <v>52.250599999999999</v>
      </c>
      <c r="G4169" s="2">
        <v>-1.5558000000000001</v>
      </c>
      <c r="H4169" s="2" t="s">
        <v>401</v>
      </c>
      <c r="M4169" s="2" t="s">
        <v>11274</v>
      </c>
      <c r="N4169" s="2" t="s">
        <v>10705</v>
      </c>
      <c r="O4169" s="2" t="s">
        <v>10706</v>
      </c>
      <c r="P4169" s="2" t="s">
        <v>10707</v>
      </c>
      <c r="Q4169" s="2">
        <v>2016</v>
      </c>
      <c r="V4169" s="2">
        <v>2.0249999999999999</v>
      </c>
    </row>
    <row r="4170" spans="1:22" ht="242.25" hidden="1" x14ac:dyDescent="0.45">
      <c r="A4170" s="2" t="s">
        <v>10702</v>
      </c>
      <c r="B4170" s="2" t="s">
        <v>10703</v>
      </c>
      <c r="C4170" s="2" t="s">
        <v>11275</v>
      </c>
      <c r="D4170" s="2" t="s">
        <v>11276</v>
      </c>
      <c r="E4170" s="2">
        <v>40</v>
      </c>
      <c r="F4170" s="2">
        <v>53.542299999999997</v>
      </c>
      <c r="G4170" s="2">
        <v>-0.50960000000000005</v>
      </c>
      <c r="H4170" s="2" t="s">
        <v>509</v>
      </c>
      <c r="M4170" s="2" t="s">
        <v>11277</v>
      </c>
      <c r="N4170" s="2" t="s">
        <v>10705</v>
      </c>
      <c r="O4170" s="2" t="s">
        <v>10706</v>
      </c>
      <c r="P4170" s="2" t="s">
        <v>10707</v>
      </c>
      <c r="Q4170" s="2">
        <v>2016</v>
      </c>
      <c r="V4170" s="2">
        <v>269.73099999999999</v>
      </c>
    </row>
    <row r="4171" spans="1:22" ht="242.25" hidden="1" x14ac:dyDescent="0.45">
      <c r="A4171" s="2" t="s">
        <v>10702</v>
      </c>
      <c r="B4171" s="2" t="s">
        <v>10703</v>
      </c>
      <c r="C4171" s="2" t="s">
        <v>11278</v>
      </c>
      <c r="D4171" s="2" t="s">
        <v>11279</v>
      </c>
      <c r="E4171" s="2">
        <v>10</v>
      </c>
      <c r="F4171" s="2">
        <v>51.512799999999999</v>
      </c>
      <c r="G4171" s="2">
        <v>-2.67</v>
      </c>
      <c r="H4171" s="2" t="s">
        <v>509</v>
      </c>
      <c r="M4171" s="2" t="s">
        <v>11280</v>
      </c>
      <c r="N4171" s="2" t="s">
        <v>10705</v>
      </c>
      <c r="O4171" s="2" t="s">
        <v>10706</v>
      </c>
      <c r="P4171" s="2" t="s">
        <v>10707</v>
      </c>
      <c r="Q4171" s="2">
        <v>2016</v>
      </c>
      <c r="V4171" s="2">
        <v>67.433000000000007</v>
      </c>
    </row>
    <row r="4172" spans="1:22" ht="242.25" hidden="1" x14ac:dyDescent="0.45">
      <c r="A4172" s="2" t="s">
        <v>10702</v>
      </c>
      <c r="B4172" s="2" t="s">
        <v>10703</v>
      </c>
      <c r="C4172" s="2" t="s">
        <v>11281</v>
      </c>
      <c r="D4172" s="2" t="s">
        <v>11282</v>
      </c>
      <c r="E4172" s="2">
        <v>5</v>
      </c>
      <c r="F4172" s="2">
        <v>52.254300000000001</v>
      </c>
      <c r="G4172" s="2">
        <v>0.72699999999999998</v>
      </c>
      <c r="H4172" s="2" t="s">
        <v>509</v>
      </c>
      <c r="M4172" s="2" t="s">
        <v>11283</v>
      </c>
      <c r="N4172" s="2" t="s">
        <v>10705</v>
      </c>
      <c r="O4172" s="2" t="s">
        <v>10706</v>
      </c>
      <c r="P4172" s="2" t="s">
        <v>10707</v>
      </c>
      <c r="Q4172" s="2">
        <v>2016</v>
      </c>
    </row>
    <row r="4173" spans="1:22" ht="242.25" hidden="1" x14ac:dyDescent="0.45">
      <c r="A4173" s="2" t="s">
        <v>10702</v>
      </c>
      <c r="B4173" s="2" t="s">
        <v>10703</v>
      </c>
      <c r="C4173" s="2" t="s">
        <v>11284</v>
      </c>
      <c r="D4173" s="2" t="s">
        <v>11285</v>
      </c>
      <c r="E4173" s="2">
        <v>9.9</v>
      </c>
      <c r="F4173" s="2">
        <v>52.367199999999997</v>
      </c>
      <c r="G4173" s="2">
        <v>-3.5655999999999999</v>
      </c>
      <c r="H4173" s="2" t="s">
        <v>257</v>
      </c>
      <c r="M4173" s="2" t="s">
        <v>11286</v>
      </c>
      <c r="N4173" s="2" t="s">
        <v>10705</v>
      </c>
      <c r="O4173" s="2" t="s">
        <v>10706</v>
      </c>
      <c r="P4173" s="2" t="s">
        <v>10707</v>
      </c>
      <c r="Q4173" s="2">
        <v>2016</v>
      </c>
      <c r="V4173" s="2">
        <v>17.033000000000001</v>
      </c>
    </row>
    <row r="4174" spans="1:22" ht="242.25" hidden="1" x14ac:dyDescent="0.45">
      <c r="A4174" s="2" t="s">
        <v>10702</v>
      </c>
      <c r="B4174" s="2" t="s">
        <v>10703</v>
      </c>
      <c r="C4174" s="2" t="s">
        <v>11287</v>
      </c>
      <c r="D4174" s="2" t="s">
        <v>11288</v>
      </c>
      <c r="E4174" s="2">
        <v>15</v>
      </c>
      <c r="F4174" s="2">
        <v>53.2333</v>
      </c>
      <c r="G4174" s="2">
        <v>-4.4047000000000001</v>
      </c>
      <c r="H4174" s="2" t="s">
        <v>401</v>
      </c>
      <c r="M4174" s="2" t="s">
        <v>11289</v>
      </c>
      <c r="N4174" s="2" t="s">
        <v>10705</v>
      </c>
      <c r="O4174" s="2" t="s">
        <v>10706</v>
      </c>
      <c r="P4174" s="2" t="s">
        <v>10707</v>
      </c>
      <c r="Q4174" s="2">
        <v>2016</v>
      </c>
      <c r="V4174" s="2">
        <v>7.407</v>
      </c>
    </row>
    <row r="4175" spans="1:22" ht="242.25" hidden="1" x14ac:dyDescent="0.45">
      <c r="A4175" s="2" t="s">
        <v>10702</v>
      </c>
      <c r="B4175" s="2" t="s">
        <v>10703</v>
      </c>
      <c r="C4175" s="2" t="s">
        <v>11290</v>
      </c>
      <c r="D4175" s="2" t="s">
        <v>11291</v>
      </c>
      <c r="E4175" s="2">
        <v>2.7</v>
      </c>
      <c r="F4175" s="2">
        <v>51.657899999999998</v>
      </c>
      <c r="G4175" s="2">
        <v>-3.4832000000000001</v>
      </c>
      <c r="H4175" s="2" t="s">
        <v>424</v>
      </c>
      <c r="M4175" s="2" t="s">
        <v>10851</v>
      </c>
      <c r="N4175" s="2" t="s">
        <v>10705</v>
      </c>
      <c r="O4175" s="2" t="s">
        <v>10706</v>
      </c>
      <c r="P4175" s="2" t="s">
        <v>10707</v>
      </c>
      <c r="Q4175" s="2">
        <v>2016</v>
      </c>
      <c r="V4175" s="2">
        <v>5.8570000000000002</v>
      </c>
    </row>
    <row r="4176" spans="1:22" ht="242.25" hidden="1" x14ac:dyDescent="0.45">
      <c r="A4176" s="2" t="s">
        <v>10702</v>
      </c>
      <c r="B4176" s="2" t="s">
        <v>10703</v>
      </c>
      <c r="C4176" s="2" t="s">
        <v>11292</v>
      </c>
      <c r="D4176" s="2" t="s">
        <v>11293</v>
      </c>
      <c r="E4176" s="2">
        <v>16.2</v>
      </c>
      <c r="F4176" s="2">
        <v>51.712800000000001</v>
      </c>
      <c r="G4176" s="2">
        <v>-4.1780999999999997</v>
      </c>
      <c r="H4176" s="2" t="s">
        <v>401</v>
      </c>
      <c r="M4176" s="2" t="s">
        <v>11294</v>
      </c>
      <c r="N4176" s="2" t="s">
        <v>10705</v>
      </c>
      <c r="O4176" s="2" t="s">
        <v>10706</v>
      </c>
      <c r="P4176" s="2" t="s">
        <v>10707</v>
      </c>
      <c r="Q4176" s="2">
        <v>2016</v>
      </c>
      <c r="V4176" s="2">
        <v>7.9989999999999997</v>
      </c>
    </row>
    <row r="4177" spans="1:22" ht="242.25" hidden="1" x14ac:dyDescent="0.45">
      <c r="A4177" s="2" t="s">
        <v>10702</v>
      </c>
      <c r="B4177" s="2" t="s">
        <v>10703</v>
      </c>
      <c r="C4177" s="2" t="s">
        <v>11295</v>
      </c>
      <c r="D4177" s="2" t="s">
        <v>11296</v>
      </c>
      <c r="E4177" s="2">
        <v>5</v>
      </c>
      <c r="F4177" s="2">
        <v>51.686599999999999</v>
      </c>
      <c r="G4177" s="2">
        <v>-3.9582000000000002</v>
      </c>
      <c r="H4177" s="2" t="s">
        <v>401</v>
      </c>
      <c r="M4177" s="2" t="s">
        <v>11297</v>
      </c>
      <c r="N4177" s="2" t="s">
        <v>10705</v>
      </c>
      <c r="O4177" s="2" t="s">
        <v>10706</v>
      </c>
      <c r="P4177" s="2" t="s">
        <v>10707</v>
      </c>
      <c r="Q4177" s="2">
        <v>2016</v>
      </c>
      <c r="V4177" s="2">
        <v>2.4689999999999999</v>
      </c>
    </row>
    <row r="4178" spans="1:22" ht="242.25" hidden="1" x14ac:dyDescent="0.45">
      <c r="A4178" s="2" t="s">
        <v>10702</v>
      </c>
      <c r="B4178" s="2" t="s">
        <v>10703</v>
      </c>
      <c r="C4178" s="2" t="s">
        <v>11298</v>
      </c>
      <c r="D4178" s="2" t="s">
        <v>11299</v>
      </c>
      <c r="E4178" s="2">
        <v>2.7</v>
      </c>
      <c r="F4178" s="2">
        <v>59.097299999999997</v>
      </c>
      <c r="G4178" s="2">
        <v>-2.6600999999999999</v>
      </c>
      <c r="H4178" s="2" t="s">
        <v>257</v>
      </c>
      <c r="M4178" s="2" t="s">
        <v>11300</v>
      </c>
      <c r="N4178" s="2" t="s">
        <v>10705</v>
      </c>
      <c r="O4178" s="2" t="s">
        <v>10706</v>
      </c>
      <c r="P4178" s="2" t="s">
        <v>10707</v>
      </c>
      <c r="Q4178" s="2">
        <v>2016</v>
      </c>
      <c r="V4178" s="2">
        <v>4.6449999999999996</v>
      </c>
    </row>
    <row r="4179" spans="1:22" ht="242.25" hidden="1" x14ac:dyDescent="0.45">
      <c r="A4179" s="2" t="s">
        <v>10702</v>
      </c>
      <c r="B4179" s="2" t="s">
        <v>10703</v>
      </c>
      <c r="C4179" s="2" t="s">
        <v>11301</v>
      </c>
      <c r="D4179" s="2" t="s">
        <v>11302</v>
      </c>
      <c r="E4179" s="2">
        <v>4.7</v>
      </c>
      <c r="F4179" s="2">
        <v>52.154200000000003</v>
      </c>
      <c r="G4179" s="2">
        <v>-0.81069999999999998</v>
      </c>
      <c r="H4179" s="2" t="s">
        <v>401</v>
      </c>
      <c r="M4179" s="2" t="s">
        <v>10763</v>
      </c>
      <c r="N4179" s="2" t="s">
        <v>10705</v>
      </c>
      <c r="O4179" s="2" t="s">
        <v>10706</v>
      </c>
      <c r="P4179" s="2" t="s">
        <v>10707</v>
      </c>
      <c r="Q4179" s="2">
        <v>2016</v>
      </c>
      <c r="V4179" s="2">
        <v>2.3210000000000002</v>
      </c>
    </row>
    <row r="4180" spans="1:22" ht="242.25" hidden="1" x14ac:dyDescent="0.45">
      <c r="A4180" s="2" t="s">
        <v>10702</v>
      </c>
      <c r="B4180" s="2" t="s">
        <v>10703</v>
      </c>
      <c r="C4180" s="2" t="s">
        <v>11303</v>
      </c>
      <c r="D4180" s="2" t="s">
        <v>11304</v>
      </c>
      <c r="E4180" s="2">
        <v>5</v>
      </c>
      <c r="F4180" s="2">
        <v>51.7483</v>
      </c>
      <c r="G4180" s="2">
        <v>-0.89629999999999999</v>
      </c>
      <c r="H4180" s="2" t="s">
        <v>401</v>
      </c>
      <c r="M4180" s="2" t="s">
        <v>11305</v>
      </c>
      <c r="N4180" s="2" t="s">
        <v>10705</v>
      </c>
      <c r="O4180" s="2" t="s">
        <v>10706</v>
      </c>
      <c r="P4180" s="2" t="s">
        <v>10707</v>
      </c>
      <c r="Q4180" s="2">
        <v>2016</v>
      </c>
      <c r="V4180" s="2">
        <v>2.4689999999999999</v>
      </c>
    </row>
    <row r="4181" spans="1:22" ht="242.25" hidden="1" x14ac:dyDescent="0.45">
      <c r="A4181" s="2" t="s">
        <v>10702</v>
      </c>
      <c r="B4181" s="2" t="s">
        <v>10703</v>
      </c>
      <c r="C4181" s="2" t="s">
        <v>11306</v>
      </c>
      <c r="D4181" s="2" t="s">
        <v>11307</v>
      </c>
      <c r="E4181" s="2">
        <v>5</v>
      </c>
      <c r="F4181" s="2">
        <v>52.798400000000001</v>
      </c>
      <c r="G4181" s="2">
        <v>1.3978999999999999</v>
      </c>
      <c r="H4181" s="2" t="s">
        <v>401</v>
      </c>
      <c r="M4181" s="2" t="s">
        <v>11308</v>
      </c>
      <c r="N4181" s="2" t="s">
        <v>10705</v>
      </c>
      <c r="O4181" s="2" t="s">
        <v>10706</v>
      </c>
      <c r="P4181" s="2" t="s">
        <v>10707</v>
      </c>
      <c r="Q4181" s="2">
        <v>2016</v>
      </c>
      <c r="V4181" s="2">
        <v>2.4689999999999999</v>
      </c>
    </row>
    <row r="4182" spans="1:22" ht="242.25" hidden="1" x14ac:dyDescent="0.45">
      <c r="A4182" s="2" t="s">
        <v>10702</v>
      </c>
      <c r="B4182" s="2" t="s">
        <v>10703</v>
      </c>
      <c r="C4182" s="2" t="s">
        <v>11309</v>
      </c>
      <c r="D4182" s="2" t="s">
        <v>11310</v>
      </c>
      <c r="E4182" s="2">
        <v>90</v>
      </c>
      <c r="F4182" s="2">
        <v>53.488199999999999</v>
      </c>
      <c r="G4182" s="2">
        <v>-3.1848999999999998</v>
      </c>
      <c r="H4182" s="2" t="s">
        <v>257</v>
      </c>
      <c r="M4182" s="2" t="s">
        <v>10726</v>
      </c>
      <c r="N4182" s="2" t="s">
        <v>10705</v>
      </c>
      <c r="O4182" s="2" t="s">
        <v>10706</v>
      </c>
      <c r="P4182" s="2" t="s">
        <v>10707</v>
      </c>
      <c r="Q4182" s="2">
        <v>2016</v>
      </c>
      <c r="V4182" s="2">
        <v>154.84899999999999</v>
      </c>
    </row>
    <row r="4183" spans="1:22" ht="242.25" hidden="1" x14ac:dyDescent="0.45">
      <c r="A4183" s="2" t="s">
        <v>10702</v>
      </c>
      <c r="B4183" s="2" t="s">
        <v>10703</v>
      </c>
      <c r="C4183" s="2" t="s">
        <v>11311</v>
      </c>
      <c r="D4183" s="2" t="s">
        <v>11312</v>
      </c>
      <c r="E4183" s="2">
        <v>258</v>
      </c>
      <c r="F4183" s="2">
        <v>53.48</v>
      </c>
      <c r="G4183" s="2">
        <v>-3.27</v>
      </c>
      <c r="H4183" s="2" t="s">
        <v>257</v>
      </c>
      <c r="M4183" s="2" t="s">
        <v>10726</v>
      </c>
      <c r="N4183" s="2" t="s">
        <v>10705</v>
      </c>
      <c r="O4183" s="2" t="s">
        <v>10706</v>
      </c>
      <c r="P4183" s="2" t="s">
        <v>10707</v>
      </c>
      <c r="Q4183" s="2">
        <v>2016</v>
      </c>
      <c r="V4183" s="2">
        <v>443.90100000000001</v>
      </c>
    </row>
    <row r="4184" spans="1:22" ht="242.25" hidden="1" x14ac:dyDescent="0.45">
      <c r="A4184" s="2" t="s">
        <v>10702</v>
      </c>
      <c r="B4184" s="2" t="s">
        <v>10703</v>
      </c>
      <c r="C4184" s="2" t="s">
        <v>11313</v>
      </c>
      <c r="D4184" s="2" t="s">
        <v>11314</v>
      </c>
      <c r="E4184" s="2">
        <v>5</v>
      </c>
      <c r="F4184" s="2">
        <v>59.117600000000003</v>
      </c>
      <c r="G4184" s="2">
        <v>-3.1492</v>
      </c>
      <c r="H4184" s="2" t="s">
        <v>257</v>
      </c>
      <c r="M4184" s="2" t="s">
        <v>11315</v>
      </c>
      <c r="N4184" s="2" t="s">
        <v>10705</v>
      </c>
      <c r="O4184" s="2" t="s">
        <v>10706</v>
      </c>
      <c r="P4184" s="2" t="s">
        <v>10707</v>
      </c>
      <c r="Q4184" s="2">
        <v>2016</v>
      </c>
      <c r="V4184" s="2">
        <v>8.6029999999999998</v>
      </c>
    </row>
    <row r="4185" spans="1:22" ht="242.25" hidden="1" x14ac:dyDescent="0.45">
      <c r="A4185" s="2" t="s">
        <v>10702</v>
      </c>
      <c r="B4185" s="2" t="s">
        <v>10703</v>
      </c>
      <c r="C4185" s="2" t="s">
        <v>11316</v>
      </c>
      <c r="D4185" s="2" t="s">
        <v>11317</v>
      </c>
      <c r="E4185" s="2">
        <v>2.2999999999999998</v>
      </c>
      <c r="F4185" s="2">
        <v>59.117600000000003</v>
      </c>
      <c r="G4185" s="2">
        <v>-3.1492</v>
      </c>
      <c r="H4185" s="2" t="s">
        <v>257</v>
      </c>
      <c r="N4185" s="2" t="s">
        <v>10705</v>
      </c>
      <c r="O4185" s="2" t="s">
        <v>10706</v>
      </c>
      <c r="P4185" s="2" t="s">
        <v>10707</v>
      </c>
      <c r="Q4185" s="2">
        <v>2016</v>
      </c>
      <c r="V4185" s="2">
        <v>3.9569999999999999</v>
      </c>
    </row>
    <row r="4186" spans="1:22" ht="242.25" hidden="1" x14ac:dyDescent="0.45">
      <c r="A4186" s="2" t="s">
        <v>10702</v>
      </c>
      <c r="B4186" s="2" t="s">
        <v>10703</v>
      </c>
      <c r="C4186" s="2" t="s">
        <v>11318</v>
      </c>
      <c r="D4186" s="2" t="s">
        <v>11319</v>
      </c>
      <c r="E4186" s="2">
        <v>45</v>
      </c>
      <c r="F4186" s="2">
        <v>51.456299999999999</v>
      </c>
      <c r="G4186" s="2">
        <v>-0.97109999999999996</v>
      </c>
      <c r="H4186" s="2" t="s">
        <v>50</v>
      </c>
      <c r="I4186" s="2" t="s">
        <v>37</v>
      </c>
      <c r="M4186" s="2" t="s">
        <v>11320</v>
      </c>
      <c r="N4186" s="2" t="s">
        <v>10705</v>
      </c>
      <c r="O4186" s="2" t="s">
        <v>10706</v>
      </c>
      <c r="P4186" s="2" t="s">
        <v>996</v>
      </c>
      <c r="Q4186" s="2">
        <v>2016</v>
      </c>
      <c r="V4186" s="2">
        <v>206.626</v>
      </c>
    </row>
    <row r="4187" spans="1:22" ht="242.25" hidden="1" x14ac:dyDescent="0.45">
      <c r="A4187" s="2" t="s">
        <v>10702</v>
      </c>
      <c r="B4187" s="2" t="s">
        <v>10703</v>
      </c>
      <c r="C4187" s="2" t="s">
        <v>11321</v>
      </c>
      <c r="D4187" s="2" t="s">
        <v>11322</v>
      </c>
      <c r="E4187" s="2">
        <v>22.5</v>
      </c>
      <c r="F4187" s="2">
        <v>58.3568</v>
      </c>
      <c r="G4187" s="2">
        <v>-3.2039</v>
      </c>
      <c r="H4187" s="2" t="s">
        <v>257</v>
      </c>
      <c r="M4187" s="2" t="s">
        <v>10791</v>
      </c>
      <c r="N4187" s="2" t="s">
        <v>10705</v>
      </c>
      <c r="O4187" s="2" t="s">
        <v>10706</v>
      </c>
      <c r="P4187" s="2" t="s">
        <v>10707</v>
      </c>
      <c r="Q4187" s="2">
        <v>2016</v>
      </c>
      <c r="V4187" s="2">
        <v>38.712000000000003</v>
      </c>
    </row>
    <row r="4188" spans="1:22" ht="242.25" hidden="1" x14ac:dyDescent="0.45">
      <c r="A4188" s="2" t="s">
        <v>10702</v>
      </c>
      <c r="B4188" s="2" t="s">
        <v>10703</v>
      </c>
      <c r="C4188" s="2" t="s">
        <v>11323</v>
      </c>
      <c r="D4188" s="2" t="s">
        <v>11324</v>
      </c>
      <c r="E4188" s="2">
        <v>26</v>
      </c>
      <c r="F4188" s="2">
        <v>56.209099999999999</v>
      </c>
      <c r="G4188" s="2">
        <v>-3.7728000000000002</v>
      </c>
      <c r="H4188" s="2" t="s">
        <v>257</v>
      </c>
      <c r="M4188" s="2" t="s">
        <v>11325</v>
      </c>
      <c r="N4188" s="2" t="s">
        <v>10705</v>
      </c>
      <c r="O4188" s="2" t="s">
        <v>10706</v>
      </c>
      <c r="P4188" s="2" t="s">
        <v>10707</v>
      </c>
      <c r="Q4188" s="2">
        <v>2016</v>
      </c>
      <c r="V4188" s="2">
        <v>44.734000000000002</v>
      </c>
    </row>
    <row r="4189" spans="1:22" ht="242.25" hidden="1" x14ac:dyDescent="0.45">
      <c r="A4189" s="2" t="s">
        <v>10702</v>
      </c>
      <c r="B4189" s="2" t="s">
        <v>10703</v>
      </c>
      <c r="C4189" s="2" t="s">
        <v>11326</v>
      </c>
      <c r="D4189" s="2" t="s">
        <v>11327</v>
      </c>
      <c r="E4189" s="2">
        <v>4</v>
      </c>
      <c r="F4189" s="2">
        <v>56.215400000000002</v>
      </c>
      <c r="G4189" s="2">
        <v>-3.7688999999999999</v>
      </c>
      <c r="H4189" s="2" t="s">
        <v>257</v>
      </c>
      <c r="M4189" s="2" t="s">
        <v>11328</v>
      </c>
      <c r="N4189" s="2" t="s">
        <v>10705</v>
      </c>
      <c r="O4189" s="2" t="s">
        <v>10706</v>
      </c>
      <c r="P4189" s="2" t="s">
        <v>10707</v>
      </c>
      <c r="Q4189" s="2">
        <v>2016</v>
      </c>
      <c r="V4189" s="2">
        <v>6.8819999999999997</v>
      </c>
    </row>
    <row r="4190" spans="1:22" ht="242.25" hidden="1" x14ac:dyDescent="0.45">
      <c r="A4190" s="2" t="s">
        <v>10702</v>
      </c>
      <c r="B4190" s="2" t="s">
        <v>10703</v>
      </c>
      <c r="C4190" s="2" t="s">
        <v>11329</v>
      </c>
      <c r="D4190" s="2" t="s">
        <v>11330</v>
      </c>
      <c r="E4190" s="2">
        <v>26</v>
      </c>
      <c r="F4190" s="2">
        <v>55.912100000000002</v>
      </c>
      <c r="G4190" s="2">
        <v>-3.7747999999999999</v>
      </c>
      <c r="H4190" s="2" t="s">
        <v>257</v>
      </c>
      <c r="M4190" s="2" t="s">
        <v>11331</v>
      </c>
      <c r="N4190" s="2" t="s">
        <v>10705</v>
      </c>
      <c r="O4190" s="2" t="s">
        <v>10706</v>
      </c>
      <c r="P4190" s="2" t="s">
        <v>10707</v>
      </c>
      <c r="Q4190" s="2">
        <v>2016</v>
      </c>
      <c r="V4190" s="2">
        <v>44.734000000000002</v>
      </c>
    </row>
    <row r="4191" spans="1:22" ht="242.25" hidden="1" x14ac:dyDescent="0.45">
      <c r="A4191" s="2" t="s">
        <v>10702</v>
      </c>
      <c r="B4191" s="2" t="s">
        <v>10703</v>
      </c>
      <c r="C4191" s="2" t="s">
        <v>11332</v>
      </c>
      <c r="D4191" s="2" t="s">
        <v>11333</v>
      </c>
      <c r="E4191" s="2">
        <v>3.8</v>
      </c>
      <c r="F4191" s="2">
        <v>54.956000000000003</v>
      </c>
      <c r="G4191" s="2">
        <v>-1.7579</v>
      </c>
      <c r="H4191" s="2" t="s">
        <v>424</v>
      </c>
      <c r="M4191" s="2" t="s">
        <v>11334</v>
      </c>
      <c r="N4191" s="2" t="s">
        <v>10705</v>
      </c>
      <c r="O4191" s="2" t="s">
        <v>10706</v>
      </c>
      <c r="P4191" s="2" t="s">
        <v>10707</v>
      </c>
      <c r="Q4191" s="2">
        <v>2016</v>
      </c>
      <c r="V4191" s="2">
        <v>8.2430000000000003</v>
      </c>
    </row>
    <row r="4192" spans="1:22" ht="242.25" hidden="1" x14ac:dyDescent="0.45">
      <c r="A4192" s="2" t="s">
        <v>10702</v>
      </c>
      <c r="B4192" s="2" t="s">
        <v>10703</v>
      </c>
      <c r="C4192" s="2" t="s">
        <v>11335</v>
      </c>
      <c r="D4192" s="2" t="s">
        <v>11336</v>
      </c>
      <c r="E4192" s="2">
        <v>1.5</v>
      </c>
      <c r="F4192" s="2">
        <v>54.956000000000003</v>
      </c>
      <c r="G4192" s="2">
        <v>-1.7579</v>
      </c>
      <c r="H4192" s="2" t="s">
        <v>424</v>
      </c>
      <c r="M4192" s="2" t="s">
        <v>11334</v>
      </c>
      <c r="N4192" s="2" t="s">
        <v>10705</v>
      </c>
      <c r="O4192" s="2" t="s">
        <v>10706</v>
      </c>
      <c r="P4192" s="2" t="s">
        <v>10707</v>
      </c>
      <c r="Q4192" s="2">
        <v>2016</v>
      </c>
      <c r="V4192" s="2">
        <v>3.254</v>
      </c>
    </row>
    <row r="4193" spans="1:22" ht="242.25" hidden="1" x14ac:dyDescent="0.45">
      <c r="A4193" s="2" t="s">
        <v>10702</v>
      </c>
      <c r="B4193" s="2" t="s">
        <v>10703</v>
      </c>
      <c r="C4193" s="2" t="s">
        <v>11337</v>
      </c>
      <c r="D4193" s="2" t="s">
        <v>11338</v>
      </c>
      <c r="E4193" s="2">
        <v>6</v>
      </c>
      <c r="F4193" s="2">
        <v>52.537300000000002</v>
      </c>
      <c r="G4193" s="2">
        <v>-3.3700000000000001E-2</v>
      </c>
      <c r="H4193" s="2" t="s">
        <v>257</v>
      </c>
      <c r="M4193" s="2" t="s">
        <v>11339</v>
      </c>
      <c r="N4193" s="2" t="s">
        <v>10705</v>
      </c>
      <c r="O4193" s="2" t="s">
        <v>10706</v>
      </c>
      <c r="P4193" s="2" t="s">
        <v>10707</v>
      </c>
      <c r="Q4193" s="2">
        <v>2016</v>
      </c>
      <c r="V4193" s="2">
        <v>10.323</v>
      </c>
    </row>
    <row r="4194" spans="1:22" ht="242.25" hidden="1" x14ac:dyDescent="0.45">
      <c r="A4194" s="2" t="s">
        <v>10702</v>
      </c>
      <c r="B4194" s="2" t="s">
        <v>10703</v>
      </c>
      <c r="C4194" s="2" t="s">
        <v>11340</v>
      </c>
      <c r="D4194" s="2" t="s">
        <v>11341</v>
      </c>
      <c r="E4194" s="2">
        <v>11.5</v>
      </c>
      <c r="F4194" s="2">
        <v>52.673200000000001</v>
      </c>
      <c r="G4194" s="2">
        <v>0.62709999999999999</v>
      </c>
      <c r="H4194" s="2" t="s">
        <v>401</v>
      </c>
      <c r="M4194" s="2" t="s">
        <v>10732</v>
      </c>
      <c r="N4194" s="2" t="s">
        <v>10705</v>
      </c>
      <c r="O4194" s="2" t="s">
        <v>10706</v>
      </c>
      <c r="P4194" s="2" t="s">
        <v>10707</v>
      </c>
      <c r="Q4194" s="2">
        <v>2016</v>
      </c>
      <c r="V4194" s="2">
        <v>5.6790000000000003</v>
      </c>
    </row>
    <row r="4195" spans="1:22" ht="242.25" hidden="1" x14ac:dyDescent="0.45">
      <c r="A4195" s="2" t="s">
        <v>10702</v>
      </c>
      <c r="B4195" s="2" t="s">
        <v>10703</v>
      </c>
      <c r="C4195" s="2" t="s">
        <v>11342</v>
      </c>
      <c r="D4195" s="2" t="s">
        <v>11343</v>
      </c>
      <c r="E4195" s="2">
        <v>1.8</v>
      </c>
      <c r="F4195" s="2">
        <v>53.0441</v>
      </c>
      <c r="G4195" s="2">
        <v>-1.1289</v>
      </c>
      <c r="H4195" s="2" t="s">
        <v>424</v>
      </c>
      <c r="M4195" s="2" t="s">
        <v>10837</v>
      </c>
      <c r="N4195" s="2" t="s">
        <v>10705</v>
      </c>
      <c r="O4195" s="2" t="s">
        <v>10706</v>
      </c>
      <c r="P4195" s="2" t="s">
        <v>10707</v>
      </c>
      <c r="Q4195" s="2">
        <v>2016</v>
      </c>
      <c r="V4195" s="2">
        <v>3.9039999999999999</v>
      </c>
    </row>
    <row r="4196" spans="1:22" ht="242.25" hidden="1" x14ac:dyDescent="0.45">
      <c r="A4196" s="2" t="s">
        <v>10702</v>
      </c>
      <c r="B4196" s="2" t="s">
        <v>10703</v>
      </c>
      <c r="C4196" s="2" t="s">
        <v>11344</v>
      </c>
      <c r="D4196" s="2" t="s">
        <v>11345</v>
      </c>
      <c r="E4196" s="2">
        <v>3.7</v>
      </c>
      <c r="F4196" s="2">
        <v>60.1648</v>
      </c>
      <c r="G4196" s="2">
        <v>-1.2361</v>
      </c>
      <c r="H4196" s="2" t="s">
        <v>257</v>
      </c>
      <c r="M4196" s="2" t="s">
        <v>11346</v>
      </c>
      <c r="N4196" s="2" t="s">
        <v>10705</v>
      </c>
      <c r="O4196" s="2" t="s">
        <v>10706</v>
      </c>
      <c r="P4196" s="2" t="s">
        <v>10707</v>
      </c>
      <c r="Q4196" s="2">
        <v>2016</v>
      </c>
      <c r="V4196" s="2">
        <v>6.3659999999999997</v>
      </c>
    </row>
    <row r="4197" spans="1:22" ht="242.25" hidden="1" x14ac:dyDescent="0.45">
      <c r="A4197" s="2" t="s">
        <v>10702</v>
      </c>
      <c r="B4197" s="2" t="s">
        <v>10703</v>
      </c>
      <c r="C4197" s="2" t="s">
        <v>11347</v>
      </c>
      <c r="D4197" s="2" t="s">
        <v>11348</v>
      </c>
      <c r="E4197" s="2">
        <v>5</v>
      </c>
      <c r="F4197" s="2">
        <v>50.761299999999999</v>
      </c>
      <c r="G4197" s="2">
        <v>-3.4207999999999998</v>
      </c>
      <c r="H4197" s="2" t="s">
        <v>401</v>
      </c>
      <c r="M4197" s="2" t="s">
        <v>10769</v>
      </c>
      <c r="N4197" s="2" t="s">
        <v>10705</v>
      </c>
      <c r="O4197" s="2" t="s">
        <v>10706</v>
      </c>
      <c r="P4197" s="2" t="s">
        <v>10707</v>
      </c>
      <c r="Q4197" s="2">
        <v>2016</v>
      </c>
      <c r="V4197" s="2">
        <v>2.4689999999999999</v>
      </c>
    </row>
    <row r="4198" spans="1:22" ht="242.25" hidden="1" x14ac:dyDescent="0.45">
      <c r="A4198" s="2" t="s">
        <v>10702</v>
      </c>
      <c r="B4198" s="2" t="s">
        <v>10703</v>
      </c>
      <c r="C4198" s="2" t="s">
        <v>11349</v>
      </c>
      <c r="D4198" s="2" t="s">
        <v>11350</v>
      </c>
      <c r="E4198" s="2">
        <v>10</v>
      </c>
      <c r="F4198" s="2">
        <v>50.360900000000001</v>
      </c>
      <c r="G4198" s="2">
        <v>-4.9461000000000004</v>
      </c>
      <c r="H4198" s="2" t="s">
        <v>401</v>
      </c>
      <c r="M4198" s="2" t="s">
        <v>11351</v>
      </c>
      <c r="N4198" s="2" t="s">
        <v>10705</v>
      </c>
      <c r="O4198" s="2" t="s">
        <v>10706</v>
      </c>
      <c r="P4198" s="2" t="s">
        <v>10707</v>
      </c>
      <c r="Q4198" s="2">
        <v>2016</v>
      </c>
      <c r="V4198" s="2">
        <v>4.9379999999999997</v>
      </c>
    </row>
    <row r="4199" spans="1:22" ht="242.25" hidden="1" x14ac:dyDescent="0.45">
      <c r="A4199" s="2" t="s">
        <v>10702</v>
      </c>
      <c r="B4199" s="2" t="s">
        <v>10703</v>
      </c>
      <c r="C4199" s="2" t="s">
        <v>11352</v>
      </c>
      <c r="D4199" s="2" t="s">
        <v>11353</v>
      </c>
      <c r="E4199" s="2">
        <v>4.4000000000000004</v>
      </c>
      <c r="F4199" s="2">
        <v>52.213500000000003</v>
      </c>
      <c r="G4199" s="2">
        <v>-1.7372000000000001</v>
      </c>
      <c r="H4199" s="2" t="s">
        <v>401</v>
      </c>
      <c r="M4199" s="2" t="s">
        <v>11354</v>
      </c>
      <c r="N4199" s="2" t="s">
        <v>10705</v>
      </c>
      <c r="O4199" s="2" t="s">
        <v>10706</v>
      </c>
      <c r="P4199" s="2" t="s">
        <v>10707</v>
      </c>
      <c r="Q4199" s="2">
        <v>2016</v>
      </c>
      <c r="V4199" s="2">
        <v>2.173</v>
      </c>
    </row>
    <row r="4200" spans="1:22" ht="242.25" hidden="1" x14ac:dyDescent="0.45">
      <c r="A4200" s="2" t="s">
        <v>10702</v>
      </c>
      <c r="B4200" s="2" t="s">
        <v>10703</v>
      </c>
      <c r="C4200" s="2" t="s">
        <v>11355</v>
      </c>
      <c r="D4200" s="2" t="s">
        <v>11356</v>
      </c>
      <c r="E4200" s="2">
        <v>10.199999999999999</v>
      </c>
      <c r="F4200" s="2">
        <v>53.749200000000002</v>
      </c>
      <c r="G4200" s="2">
        <v>-0.1135</v>
      </c>
      <c r="H4200" s="2" t="s">
        <v>257</v>
      </c>
      <c r="M4200" s="2" t="s">
        <v>11357</v>
      </c>
      <c r="N4200" s="2" t="s">
        <v>10705</v>
      </c>
      <c r="O4200" s="2" t="s">
        <v>10706</v>
      </c>
      <c r="P4200" s="2" t="s">
        <v>10707</v>
      </c>
      <c r="Q4200" s="2">
        <v>2016</v>
      </c>
      <c r="V4200" s="2">
        <v>17.55</v>
      </c>
    </row>
    <row r="4201" spans="1:22" ht="242.25" hidden="1" x14ac:dyDescent="0.45">
      <c r="A4201" s="2" t="s">
        <v>10702</v>
      </c>
      <c r="B4201" s="2" t="s">
        <v>10703</v>
      </c>
      <c r="C4201" s="2" t="s">
        <v>11358</v>
      </c>
      <c r="D4201" s="2" t="s">
        <v>11359</v>
      </c>
      <c r="E4201" s="2">
        <v>14.4</v>
      </c>
      <c r="F4201" s="2">
        <v>52.361600000000003</v>
      </c>
      <c r="G4201" s="2">
        <v>-0.65180000000000005</v>
      </c>
      <c r="H4201" s="2" t="s">
        <v>257</v>
      </c>
      <c r="M4201" s="2" t="s">
        <v>11360</v>
      </c>
      <c r="N4201" s="2" t="s">
        <v>10705</v>
      </c>
      <c r="O4201" s="2" t="s">
        <v>10706</v>
      </c>
      <c r="P4201" s="2" t="s">
        <v>10707</v>
      </c>
      <c r="Q4201" s="2">
        <v>2016</v>
      </c>
      <c r="V4201" s="2">
        <v>24.776</v>
      </c>
    </row>
    <row r="4202" spans="1:22" ht="242.25" hidden="1" x14ac:dyDescent="0.45">
      <c r="A4202" s="2" t="s">
        <v>10702</v>
      </c>
      <c r="B4202" s="2" t="s">
        <v>10703</v>
      </c>
      <c r="C4202" s="2" t="s">
        <v>11361</v>
      </c>
      <c r="D4202" s="2" t="s">
        <v>11362</v>
      </c>
      <c r="E4202" s="2">
        <v>7.5</v>
      </c>
      <c r="F4202" s="2">
        <v>52.3536</v>
      </c>
      <c r="G4202" s="2">
        <v>-0.65649999999999997</v>
      </c>
      <c r="H4202" s="2" t="s">
        <v>257</v>
      </c>
      <c r="M4202" s="2" t="s">
        <v>11363</v>
      </c>
      <c r="N4202" s="2" t="s">
        <v>10705</v>
      </c>
      <c r="O4202" s="2" t="s">
        <v>10706</v>
      </c>
      <c r="P4202" s="2" t="s">
        <v>10707</v>
      </c>
      <c r="Q4202" s="2">
        <v>2016</v>
      </c>
      <c r="V4202" s="2">
        <v>12.904</v>
      </c>
    </row>
    <row r="4203" spans="1:22" ht="242.25" hidden="1" x14ac:dyDescent="0.45">
      <c r="A4203" s="2" t="s">
        <v>10702</v>
      </c>
      <c r="B4203" s="2" t="s">
        <v>10703</v>
      </c>
      <c r="C4203" s="2" t="s">
        <v>11364</v>
      </c>
      <c r="D4203" s="2" t="s">
        <v>11365</v>
      </c>
      <c r="E4203" s="2">
        <v>20</v>
      </c>
      <c r="F4203" s="2">
        <v>52.360799999999998</v>
      </c>
      <c r="G4203" s="2">
        <v>-0.6431</v>
      </c>
      <c r="H4203" s="2" t="s">
        <v>257</v>
      </c>
      <c r="M4203" s="2" t="s">
        <v>11366</v>
      </c>
      <c r="N4203" s="2" t="s">
        <v>10705</v>
      </c>
      <c r="O4203" s="2" t="s">
        <v>10706</v>
      </c>
      <c r="P4203" s="2" t="s">
        <v>10707</v>
      </c>
      <c r="Q4203" s="2">
        <v>2016</v>
      </c>
      <c r="V4203" s="2">
        <v>34.411000000000001</v>
      </c>
    </row>
    <row r="4204" spans="1:22" ht="242.25" hidden="1" x14ac:dyDescent="0.45">
      <c r="A4204" s="2" t="s">
        <v>10702</v>
      </c>
      <c r="B4204" s="2" t="s">
        <v>10703</v>
      </c>
      <c r="C4204" s="2" t="s">
        <v>11367</v>
      </c>
      <c r="D4204" s="2" t="s">
        <v>11368</v>
      </c>
      <c r="E4204" s="2">
        <v>5</v>
      </c>
      <c r="F4204" s="2">
        <v>52.4514</v>
      </c>
      <c r="G4204" s="2">
        <v>-0.13700000000000001</v>
      </c>
      <c r="H4204" s="2" t="s">
        <v>401</v>
      </c>
      <c r="M4204" s="2" t="s">
        <v>11369</v>
      </c>
      <c r="N4204" s="2" t="s">
        <v>10705</v>
      </c>
      <c r="O4204" s="2" t="s">
        <v>10706</v>
      </c>
      <c r="P4204" s="2" t="s">
        <v>10707</v>
      </c>
      <c r="Q4204" s="2">
        <v>2016</v>
      </c>
      <c r="V4204" s="2">
        <v>2.4689999999999999</v>
      </c>
    </row>
    <row r="4205" spans="1:22" ht="242.25" hidden="1" x14ac:dyDescent="0.45">
      <c r="A4205" s="2" t="s">
        <v>10702</v>
      </c>
      <c r="B4205" s="2" t="s">
        <v>10703</v>
      </c>
      <c r="C4205" s="2" t="s">
        <v>11370</v>
      </c>
      <c r="D4205" s="2" t="s">
        <v>11371</v>
      </c>
      <c r="E4205" s="2">
        <v>24</v>
      </c>
      <c r="F4205" s="2">
        <v>52.079599999999999</v>
      </c>
      <c r="G4205" s="2">
        <v>2E-3</v>
      </c>
      <c r="H4205" s="2" t="s">
        <v>401</v>
      </c>
      <c r="M4205" s="2" t="s">
        <v>11372</v>
      </c>
      <c r="N4205" s="2" t="s">
        <v>10705</v>
      </c>
      <c r="O4205" s="2" t="s">
        <v>10706</v>
      </c>
      <c r="P4205" s="2" t="s">
        <v>10707</v>
      </c>
      <c r="Q4205" s="2">
        <v>2016</v>
      </c>
      <c r="V4205" s="2">
        <v>11.851000000000001</v>
      </c>
    </row>
    <row r="4206" spans="1:22" ht="242.25" hidden="1" x14ac:dyDescent="0.45">
      <c r="A4206" s="2" t="s">
        <v>10702</v>
      </c>
      <c r="B4206" s="2" t="s">
        <v>10703</v>
      </c>
      <c r="C4206" s="2" t="s">
        <v>11373</v>
      </c>
      <c r="D4206" s="2" t="s">
        <v>11374</v>
      </c>
      <c r="E4206" s="2">
        <v>2</v>
      </c>
      <c r="F4206" s="2">
        <v>53.814300000000003</v>
      </c>
      <c r="G4206" s="2">
        <v>-1.5426</v>
      </c>
      <c r="H4206" s="2" t="s">
        <v>509</v>
      </c>
      <c r="M4206" s="2" t="s">
        <v>11375</v>
      </c>
      <c r="N4206" s="2" t="s">
        <v>10705</v>
      </c>
      <c r="O4206" s="2" t="s">
        <v>10706</v>
      </c>
      <c r="P4206" s="2" t="s">
        <v>10707</v>
      </c>
      <c r="Q4206" s="2">
        <v>2016</v>
      </c>
      <c r="V4206" s="2">
        <v>13.487</v>
      </c>
    </row>
    <row r="4207" spans="1:22" ht="242.25" hidden="1" x14ac:dyDescent="0.45">
      <c r="A4207" s="2" t="s">
        <v>10702</v>
      </c>
      <c r="B4207" s="2" t="s">
        <v>10703</v>
      </c>
      <c r="C4207" s="2" t="s">
        <v>11376</v>
      </c>
      <c r="D4207" s="2" t="s">
        <v>11377</v>
      </c>
      <c r="E4207" s="2">
        <v>3</v>
      </c>
      <c r="F4207" s="2">
        <v>53.3977</v>
      </c>
      <c r="G4207" s="2">
        <v>-2.4842</v>
      </c>
      <c r="H4207" s="2" t="s">
        <v>424</v>
      </c>
      <c r="M4207" s="2" t="s">
        <v>11378</v>
      </c>
      <c r="N4207" s="2" t="s">
        <v>10705</v>
      </c>
      <c r="O4207" s="2" t="s">
        <v>10706</v>
      </c>
      <c r="P4207" s="2" t="s">
        <v>10707</v>
      </c>
      <c r="Q4207" s="2">
        <v>2016</v>
      </c>
      <c r="V4207" s="2">
        <v>6.5069999999999997</v>
      </c>
    </row>
    <row r="4208" spans="1:22" ht="242.25" hidden="1" x14ac:dyDescent="0.45">
      <c r="A4208" s="2" t="s">
        <v>10702</v>
      </c>
      <c r="B4208" s="2" t="s">
        <v>10703</v>
      </c>
      <c r="C4208" s="2" t="s">
        <v>11379</v>
      </c>
      <c r="D4208" s="2" t="s">
        <v>11380</v>
      </c>
      <c r="E4208" s="2">
        <v>1.1000000000000001</v>
      </c>
      <c r="F4208" s="2">
        <v>51.946899999999999</v>
      </c>
      <c r="G4208" s="2">
        <v>-4.87E-2</v>
      </c>
      <c r="H4208" s="2" t="s">
        <v>509</v>
      </c>
      <c r="M4208" s="2" t="s">
        <v>11381</v>
      </c>
      <c r="N4208" s="2" t="s">
        <v>10705</v>
      </c>
      <c r="O4208" s="2" t="s">
        <v>10706</v>
      </c>
      <c r="P4208" s="2" t="s">
        <v>10707</v>
      </c>
      <c r="Q4208" s="2">
        <v>2016</v>
      </c>
      <c r="V4208" s="2">
        <v>7.4180000000000001</v>
      </c>
    </row>
    <row r="4209" spans="1:22" ht="242.25" hidden="1" x14ac:dyDescent="0.45">
      <c r="A4209" s="2" t="s">
        <v>10702</v>
      </c>
      <c r="B4209" s="2" t="s">
        <v>10703</v>
      </c>
      <c r="C4209" s="2" t="s">
        <v>11382</v>
      </c>
      <c r="D4209" s="2" t="s">
        <v>11383</v>
      </c>
      <c r="E4209" s="2">
        <v>20.5</v>
      </c>
      <c r="F4209" s="2">
        <v>54.663600000000002</v>
      </c>
      <c r="G4209" s="2">
        <v>-1.3969</v>
      </c>
      <c r="H4209" s="2" t="s">
        <v>257</v>
      </c>
      <c r="M4209" s="2" t="s">
        <v>10715</v>
      </c>
      <c r="N4209" s="2" t="s">
        <v>10705</v>
      </c>
      <c r="O4209" s="2" t="s">
        <v>10706</v>
      </c>
      <c r="P4209" s="2" t="s">
        <v>10707</v>
      </c>
      <c r="Q4209" s="2">
        <v>2016</v>
      </c>
      <c r="V4209" s="2">
        <v>35.271000000000001</v>
      </c>
    </row>
    <row r="4210" spans="1:22" ht="242.25" hidden="1" x14ac:dyDescent="0.45">
      <c r="A4210" s="2" t="s">
        <v>10702</v>
      </c>
      <c r="B4210" s="2" t="s">
        <v>10703</v>
      </c>
      <c r="C4210" s="2" t="s">
        <v>11384</v>
      </c>
      <c r="D4210" s="2" t="s">
        <v>11385</v>
      </c>
      <c r="E4210" s="2">
        <v>2.2999999999999998</v>
      </c>
      <c r="F4210" s="2">
        <v>52.002499999999998</v>
      </c>
      <c r="G4210" s="2">
        <v>-0.14280000000000001</v>
      </c>
      <c r="H4210" s="2" t="s">
        <v>509</v>
      </c>
      <c r="M4210" s="2" t="s">
        <v>11386</v>
      </c>
      <c r="N4210" s="2" t="s">
        <v>10705</v>
      </c>
      <c r="O4210" s="2" t="s">
        <v>10706</v>
      </c>
      <c r="P4210" s="2" t="s">
        <v>10707</v>
      </c>
      <c r="Q4210" s="2">
        <v>2016</v>
      </c>
      <c r="V4210" s="2">
        <v>15.51</v>
      </c>
    </row>
    <row r="4211" spans="1:22" ht="242.25" hidden="1" x14ac:dyDescent="0.45">
      <c r="A4211" s="2" t="s">
        <v>10702</v>
      </c>
      <c r="B4211" s="2" t="s">
        <v>10703</v>
      </c>
      <c r="C4211" s="2" t="s">
        <v>11387</v>
      </c>
      <c r="D4211" s="2" t="s">
        <v>11388</v>
      </c>
      <c r="E4211" s="2">
        <v>3.3</v>
      </c>
      <c r="F4211" s="2">
        <v>52.102400000000003</v>
      </c>
      <c r="G4211" s="2">
        <v>-1.9200999999999999</v>
      </c>
      <c r="H4211" s="2" t="s">
        <v>401</v>
      </c>
      <c r="M4211" s="2" t="s">
        <v>11389</v>
      </c>
      <c r="N4211" s="2" t="s">
        <v>10705</v>
      </c>
      <c r="O4211" s="2" t="s">
        <v>10706</v>
      </c>
      <c r="P4211" s="2" t="s">
        <v>10707</v>
      </c>
      <c r="Q4211" s="2">
        <v>2016</v>
      </c>
      <c r="V4211" s="2">
        <v>1.63</v>
      </c>
    </row>
    <row r="4212" spans="1:22" ht="242.25" hidden="1" x14ac:dyDescent="0.45">
      <c r="A4212" s="2" t="s">
        <v>10702</v>
      </c>
      <c r="B4212" s="2" t="s">
        <v>10703</v>
      </c>
      <c r="C4212" s="2" t="s">
        <v>11390</v>
      </c>
      <c r="D4212" s="2" t="s">
        <v>11391</v>
      </c>
      <c r="E4212" s="2">
        <v>4.0999999999999996</v>
      </c>
      <c r="F4212" s="2">
        <v>50.647300000000001</v>
      </c>
      <c r="G4212" s="2">
        <v>-3.3824999999999998</v>
      </c>
      <c r="H4212" s="2" t="s">
        <v>401</v>
      </c>
      <c r="M4212" s="2" t="s">
        <v>10732</v>
      </c>
      <c r="N4212" s="2" t="s">
        <v>10705</v>
      </c>
      <c r="O4212" s="2" t="s">
        <v>10706</v>
      </c>
      <c r="P4212" s="2" t="s">
        <v>10707</v>
      </c>
      <c r="Q4212" s="2">
        <v>2016</v>
      </c>
      <c r="V4212" s="2">
        <v>2.0249999999999999</v>
      </c>
    </row>
    <row r="4213" spans="1:22" ht="242.25" hidden="1" x14ac:dyDescent="0.45">
      <c r="A4213" s="2" t="s">
        <v>10702</v>
      </c>
      <c r="B4213" s="2" t="s">
        <v>10703</v>
      </c>
      <c r="C4213" s="2" t="s">
        <v>11392</v>
      </c>
      <c r="D4213" s="2" t="s">
        <v>11393</v>
      </c>
      <c r="E4213" s="2">
        <v>1.8</v>
      </c>
      <c r="F4213" s="2">
        <v>51.3626</v>
      </c>
      <c r="G4213" s="2">
        <v>-2.0947</v>
      </c>
      <c r="H4213" s="2" t="s">
        <v>401</v>
      </c>
      <c r="M4213" s="2" t="s">
        <v>11394</v>
      </c>
      <c r="N4213" s="2" t="s">
        <v>10705</v>
      </c>
      <c r="O4213" s="2" t="s">
        <v>10706</v>
      </c>
      <c r="P4213" s="2" t="s">
        <v>10707</v>
      </c>
      <c r="Q4213" s="2">
        <v>2016</v>
      </c>
      <c r="V4213" s="2">
        <v>0.88900000000000001</v>
      </c>
    </row>
    <row r="4214" spans="1:22" ht="242.25" hidden="1" x14ac:dyDescent="0.45">
      <c r="A4214" s="2" t="s">
        <v>10702</v>
      </c>
      <c r="B4214" s="2" t="s">
        <v>10703</v>
      </c>
      <c r="C4214" s="2" t="s">
        <v>11395</v>
      </c>
      <c r="D4214" s="2" t="s">
        <v>11396</v>
      </c>
      <c r="E4214" s="2">
        <v>6.7</v>
      </c>
      <c r="F4214" s="2">
        <v>50.790399999999998</v>
      </c>
      <c r="G4214" s="2">
        <v>-4.4013999999999998</v>
      </c>
      <c r="H4214" s="2" t="s">
        <v>401</v>
      </c>
      <c r="M4214" s="2" t="s">
        <v>11397</v>
      </c>
      <c r="N4214" s="2" t="s">
        <v>10705</v>
      </c>
      <c r="O4214" s="2" t="s">
        <v>10706</v>
      </c>
      <c r="P4214" s="2" t="s">
        <v>10707</v>
      </c>
      <c r="Q4214" s="2">
        <v>2016</v>
      </c>
      <c r="V4214" s="2">
        <v>3.3079999999999998</v>
      </c>
    </row>
    <row r="4215" spans="1:22" ht="242.25" hidden="1" x14ac:dyDescent="0.45">
      <c r="A4215" s="2" t="s">
        <v>10702</v>
      </c>
      <c r="B4215" s="2" t="s">
        <v>10703</v>
      </c>
      <c r="C4215" s="2" t="s">
        <v>11398</v>
      </c>
      <c r="D4215" s="2" t="s">
        <v>11399</v>
      </c>
      <c r="E4215" s="2">
        <v>3</v>
      </c>
      <c r="F4215" s="2">
        <v>51.86</v>
      </c>
      <c r="G4215" s="2">
        <v>-0.46329999999999999</v>
      </c>
      <c r="H4215" s="2" t="s">
        <v>401</v>
      </c>
      <c r="M4215" s="2" t="s">
        <v>11400</v>
      </c>
      <c r="N4215" s="2" t="s">
        <v>10705</v>
      </c>
      <c r="O4215" s="2" t="s">
        <v>10706</v>
      </c>
      <c r="P4215" s="2" t="s">
        <v>10707</v>
      </c>
      <c r="Q4215" s="2">
        <v>2016</v>
      </c>
      <c r="V4215" s="2">
        <v>1.4810000000000001</v>
      </c>
    </row>
    <row r="4216" spans="1:22" ht="242.25" hidden="1" x14ac:dyDescent="0.45">
      <c r="A4216" s="2" t="s">
        <v>10702</v>
      </c>
      <c r="B4216" s="2" t="s">
        <v>10703</v>
      </c>
      <c r="C4216" s="2" t="s">
        <v>11401</v>
      </c>
      <c r="D4216" s="2" t="s">
        <v>11402</v>
      </c>
      <c r="E4216" s="2">
        <v>5</v>
      </c>
      <c r="F4216" s="2">
        <v>51.856400000000001</v>
      </c>
      <c r="G4216" s="2">
        <v>-0.46860000000000002</v>
      </c>
      <c r="H4216" s="2" t="s">
        <v>401</v>
      </c>
      <c r="M4216" s="2" t="s">
        <v>11403</v>
      </c>
      <c r="N4216" s="2" t="s">
        <v>10705</v>
      </c>
      <c r="O4216" s="2" t="s">
        <v>10706</v>
      </c>
      <c r="P4216" s="2" t="s">
        <v>10707</v>
      </c>
      <c r="Q4216" s="2">
        <v>2016</v>
      </c>
      <c r="V4216" s="2">
        <v>2.4689999999999999</v>
      </c>
    </row>
    <row r="4217" spans="1:22" ht="242.25" hidden="1" x14ac:dyDescent="0.45">
      <c r="A4217" s="2" t="s">
        <v>10702</v>
      </c>
      <c r="B4217" s="2" t="s">
        <v>10703</v>
      </c>
      <c r="C4217" s="2" t="s">
        <v>11404</v>
      </c>
      <c r="D4217" s="2" t="s">
        <v>11405</v>
      </c>
      <c r="E4217" s="2">
        <v>18</v>
      </c>
      <c r="F4217" s="2">
        <v>51.8279</v>
      </c>
      <c r="G4217" s="2">
        <v>-4.6334</v>
      </c>
      <c r="H4217" s="2" t="s">
        <v>401</v>
      </c>
      <c r="M4217" s="2" t="s">
        <v>11406</v>
      </c>
      <c r="N4217" s="2" t="s">
        <v>10705</v>
      </c>
      <c r="O4217" s="2" t="s">
        <v>10706</v>
      </c>
      <c r="P4217" s="2" t="s">
        <v>10707</v>
      </c>
      <c r="Q4217" s="2">
        <v>2016</v>
      </c>
      <c r="V4217" s="2">
        <v>8.8879999999999999</v>
      </c>
    </row>
    <row r="4218" spans="1:22" ht="242.25" hidden="1" x14ac:dyDescent="0.45">
      <c r="A4218" s="2" t="s">
        <v>10702</v>
      </c>
      <c r="B4218" s="2" t="s">
        <v>10703</v>
      </c>
      <c r="C4218" s="2" t="s">
        <v>11407</v>
      </c>
      <c r="D4218" s="2" t="s">
        <v>11408</v>
      </c>
      <c r="E4218" s="2">
        <v>3.8</v>
      </c>
      <c r="F4218" s="2">
        <v>51.540100000000002</v>
      </c>
      <c r="G4218" s="2">
        <v>-3.6997</v>
      </c>
      <c r="H4218" s="2" t="s">
        <v>401</v>
      </c>
      <c r="M4218" s="2" t="s">
        <v>11409</v>
      </c>
      <c r="N4218" s="2" t="s">
        <v>10705</v>
      </c>
      <c r="O4218" s="2" t="s">
        <v>10706</v>
      </c>
      <c r="P4218" s="2" t="s">
        <v>10707</v>
      </c>
      <c r="Q4218" s="2">
        <v>2016</v>
      </c>
      <c r="V4218" s="2">
        <v>1.8759999999999999</v>
      </c>
    </row>
    <row r="4219" spans="1:22" ht="242.25" hidden="1" x14ac:dyDescent="0.45">
      <c r="A4219" s="2" t="s">
        <v>10702</v>
      </c>
      <c r="B4219" s="2" t="s">
        <v>10703</v>
      </c>
      <c r="C4219" s="2" t="s">
        <v>11410</v>
      </c>
      <c r="D4219" s="2" t="s">
        <v>11411</v>
      </c>
      <c r="E4219" s="2">
        <v>10</v>
      </c>
      <c r="F4219" s="2">
        <v>57.463900000000002</v>
      </c>
      <c r="G4219" s="2">
        <v>-2.8992</v>
      </c>
      <c r="H4219" s="2" t="s">
        <v>257</v>
      </c>
      <c r="M4219" s="2" t="s">
        <v>11412</v>
      </c>
      <c r="N4219" s="2" t="s">
        <v>10705</v>
      </c>
      <c r="O4219" s="2" t="s">
        <v>10706</v>
      </c>
      <c r="P4219" s="2" t="s">
        <v>10707</v>
      </c>
      <c r="Q4219" s="2">
        <v>2016</v>
      </c>
      <c r="V4219" s="2">
        <v>17.204999999999998</v>
      </c>
    </row>
    <row r="4220" spans="1:22" ht="242.25" hidden="1" x14ac:dyDescent="0.45">
      <c r="A4220" s="2" t="s">
        <v>10702</v>
      </c>
      <c r="B4220" s="2" t="s">
        <v>10703</v>
      </c>
      <c r="C4220" s="2" t="s">
        <v>11413</v>
      </c>
      <c r="D4220" s="2" t="s">
        <v>11414</v>
      </c>
      <c r="E4220" s="2">
        <v>2.4</v>
      </c>
      <c r="F4220" s="2">
        <v>57.560299999999998</v>
      </c>
      <c r="G4220" s="2">
        <v>-2.3723000000000001</v>
      </c>
      <c r="H4220" s="2" t="s">
        <v>401</v>
      </c>
      <c r="M4220" s="2" t="s">
        <v>10892</v>
      </c>
      <c r="N4220" s="2" t="s">
        <v>10705</v>
      </c>
      <c r="O4220" s="2" t="s">
        <v>10706</v>
      </c>
      <c r="P4220" s="2" t="s">
        <v>10707</v>
      </c>
      <c r="Q4220" s="2">
        <v>2016</v>
      </c>
      <c r="V4220" s="2">
        <v>1.1850000000000001</v>
      </c>
    </row>
    <row r="4221" spans="1:22" ht="242.25" hidden="1" x14ac:dyDescent="0.45">
      <c r="A4221" s="2" t="s">
        <v>10702</v>
      </c>
      <c r="B4221" s="2" t="s">
        <v>10703</v>
      </c>
      <c r="C4221" s="2" t="s">
        <v>11415</v>
      </c>
      <c r="D4221" s="2" t="s">
        <v>11416</v>
      </c>
      <c r="E4221" s="2">
        <v>2.6</v>
      </c>
      <c r="F4221" s="2">
        <v>57.315300000000001</v>
      </c>
      <c r="G4221" s="2">
        <v>-2.8136999999999999</v>
      </c>
      <c r="H4221" s="2" t="s">
        <v>257</v>
      </c>
      <c r="N4221" s="2" t="s">
        <v>10705</v>
      </c>
      <c r="O4221" s="2" t="s">
        <v>10706</v>
      </c>
      <c r="P4221" s="2" t="s">
        <v>10707</v>
      </c>
      <c r="Q4221" s="2">
        <v>2016</v>
      </c>
      <c r="V4221" s="2">
        <v>4.4729999999999999</v>
      </c>
    </row>
    <row r="4222" spans="1:22" ht="242.25" hidden="1" x14ac:dyDescent="0.45">
      <c r="A4222" s="2" t="s">
        <v>10702</v>
      </c>
      <c r="B4222" s="2" t="s">
        <v>10703</v>
      </c>
      <c r="C4222" s="2" t="s">
        <v>11417</v>
      </c>
      <c r="D4222" s="2" t="s">
        <v>11418</v>
      </c>
      <c r="E4222" s="2">
        <v>3.8</v>
      </c>
      <c r="F4222" s="2">
        <v>57.308599999999998</v>
      </c>
      <c r="G4222" s="2">
        <v>-2.8271999999999999</v>
      </c>
      <c r="H4222" s="2" t="s">
        <v>401</v>
      </c>
      <c r="M4222" s="2" t="s">
        <v>11419</v>
      </c>
      <c r="N4222" s="2" t="s">
        <v>10705</v>
      </c>
      <c r="O4222" s="2" t="s">
        <v>10706</v>
      </c>
      <c r="P4222" s="2" t="s">
        <v>10707</v>
      </c>
      <c r="Q4222" s="2">
        <v>2016</v>
      </c>
      <c r="V4222" s="2">
        <v>1.8759999999999999</v>
      </c>
    </row>
    <row r="4223" spans="1:22" ht="242.25" hidden="1" x14ac:dyDescent="0.45">
      <c r="A4223" s="2" t="s">
        <v>10702</v>
      </c>
      <c r="B4223" s="2" t="s">
        <v>10703</v>
      </c>
      <c r="C4223" s="2" t="s">
        <v>11420</v>
      </c>
      <c r="D4223" s="2" t="s">
        <v>11421</v>
      </c>
      <c r="E4223" s="2">
        <v>1.2</v>
      </c>
      <c r="F4223" s="2">
        <v>57.308100000000003</v>
      </c>
      <c r="G4223" s="2">
        <v>-2.8237999999999999</v>
      </c>
      <c r="H4223" s="2" t="s">
        <v>401</v>
      </c>
      <c r="M4223" s="2" t="s">
        <v>11419</v>
      </c>
      <c r="N4223" s="2" t="s">
        <v>10705</v>
      </c>
      <c r="O4223" s="2" t="s">
        <v>10706</v>
      </c>
      <c r="P4223" s="2" t="s">
        <v>10707</v>
      </c>
      <c r="Q4223" s="2">
        <v>2016</v>
      </c>
      <c r="V4223" s="2">
        <v>0.59299999999999997</v>
      </c>
    </row>
    <row r="4224" spans="1:22" ht="242.25" hidden="1" x14ac:dyDescent="0.45">
      <c r="A4224" s="2" t="s">
        <v>10702</v>
      </c>
      <c r="B4224" s="2" t="s">
        <v>10703</v>
      </c>
      <c r="C4224" s="2" t="s">
        <v>11422</v>
      </c>
      <c r="D4224" s="2" t="s">
        <v>11423</v>
      </c>
      <c r="E4224" s="2">
        <v>5</v>
      </c>
      <c r="F4224" s="2">
        <v>52.2104</v>
      </c>
      <c r="G4224" s="2">
        <v>-0.20710000000000001</v>
      </c>
      <c r="H4224" s="2" t="s">
        <v>401</v>
      </c>
      <c r="M4224" s="2" t="s">
        <v>11424</v>
      </c>
      <c r="N4224" s="2" t="s">
        <v>10705</v>
      </c>
      <c r="O4224" s="2" t="s">
        <v>10706</v>
      </c>
      <c r="P4224" s="2" t="s">
        <v>10707</v>
      </c>
      <c r="Q4224" s="2">
        <v>2016</v>
      </c>
      <c r="V4224" s="2">
        <v>2.4689999999999999</v>
      </c>
    </row>
    <row r="4225" spans="1:22" ht="242.25" hidden="1" x14ac:dyDescent="0.45">
      <c r="A4225" s="2" t="s">
        <v>10702</v>
      </c>
      <c r="B4225" s="2" t="s">
        <v>10703</v>
      </c>
      <c r="C4225" s="2" t="s">
        <v>11425</v>
      </c>
      <c r="D4225" s="2" t="s">
        <v>11426</v>
      </c>
      <c r="E4225" s="2">
        <v>28</v>
      </c>
      <c r="F4225" s="2">
        <v>55.6374</v>
      </c>
      <c r="G4225" s="2">
        <v>-4.2119</v>
      </c>
      <c r="H4225" s="2" t="s">
        <v>257</v>
      </c>
      <c r="M4225" s="2" t="s">
        <v>11427</v>
      </c>
      <c r="N4225" s="2" t="s">
        <v>10705</v>
      </c>
      <c r="O4225" s="2" t="s">
        <v>10706</v>
      </c>
      <c r="P4225" s="2" t="s">
        <v>10707</v>
      </c>
      <c r="Q4225" s="2">
        <v>2016</v>
      </c>
      <c r="V4225" s="2">
        <v>48.174999999999997</v>
      </c>
    </row>
    <row r="4226" spans="1:22" ht="242.25" hidden="1" x14ac:dyDescent="0.45">
      <c r="A4226" s="2" t="s">
        <v>10702</v>
      </c>
      <c r="B4226" s="2" t="s">
        <v>10703</v>
      </c>
      <c r="C4226" s="2" t="s">
        <v>11428</v>
      </c>
      <c r="D4226" s="2" t="s">
        <v>11429</v>
      </c>
      <c r="E4226" s="2">
        <v>26</v>
      </c>
      <c r="F4226" s="2">
        <v>55.579599999999999</v>
      </c>
      <c r="G4226" s="2">
        <v>-4.6395</v>
      </c>
      <c r="H4226" s="2" t="s">
        <v>509</v>
      </c>
      <c r="M4226" s="2" t="s">
        <v>11430</v>
      </c>
      <c r="N4226" s="2" t="s">
        <v>10705</v>
      </c>
      <c r="O4226" s="2" t="s">
        <v>10706</v>
      </c>
      <c r="P4226" s="2" t="s">
        <v>10707</v>
      </c>
      <c r="Q4226" s="2">
        <v>2016</v>
      </c>
      <c r="V4226" s="2">
        <v>175.32499999999999</v>
      </c>
    </row>
    <row r="4227" spans="1:22" ht="242.25" hidden="1" x14ac:dyDescent="0.45">
      <c r="A4227" s="2" t="s">
        <v>10702</v>
      </c>
      <c r="B4227" s="2" t="s">
        <v>10703</v>
      </c>
      <c r="C4227" s="2" t="s">
        <v>11431</v>
      </c>
      <c r="D4227" s="2" t="s">
        <v>11432</v>
      </c>
      <c r="E4227" s="2">
        <v>22.8</v>
      </c>
      <c r="F4227" s="2">
        <v>54.4178</v>
      </c>
      <c r="G4227" s="2">
        <v>-8.093</v>
      </c>
      <c r="H4227" s="2" t="s">
        <v>257</v>
      </c>
      <c r="M4227" s="2" t="s">
        <v>11433</v>
      </c>
      <c r="N4227" s="2" t="s">
        <v>10705</v>
      </c>
      <c r="O4227" s="2" t="s">
        <v>10706</v>
      </c>
      <c r="P4227" s="2" t="s">
        <v>10707</v>
      </c>
      <c r="Q4227" s="2">
        <v>2016</v>
      </c>
      <c r="V4227" s="2">
        <v>39.228000000000002</v>
      </c>
    </row>
    <row r="4228" spans="1:22" ht="242.25" hidden="1" x14ac:dyDescent="0.45">
      <c r="A4228" s="2" t="s">
        <v>10702</v>
      </c>
      <c r="B4228" s="2" t="s">
        <v>10703</v>
      </c>
      <c r="C4228" s="2" t="s">
        <v>11434</v>
      </c>
      <c r="D4228" s="2" t="s">
        <v>11435</v>
      </c>
      <c r="E4228" s="2">
        <v>32.200000000000003</v>
      </c>
      <c r="F4228" s="2">
        <v>56.627699999999997</v>
      </c>
      <c r="G4228" s="2">
        <v>-3.8761000000000001</v>
      </c>
      <c r="H4228" s="2" t="s">
        <v>257</v>
      </c>
      <c r="M4228" s="2" t="s">
        <v>10800</v>
      </c>
      <c r="N4228" s="2" t="s">
        <v>10705</v>
      </c>
      <c r="O4228" s="2" t="s">
        <v>10706</v>
      </c>
      <c r="P4228" s="2" t="s">
        <v>10707</v>
      </c>
      <c r="Q4228" s="2">
        <v>2016</v>
      </c>
      <c r="V4228" s="2">
        <v>55.402000000000001</v>
      </c>
    </row>
    <row r="4229" spans="1:22" ht="242.25" hidden="1" x14ac:dyDescent="0.45">
      <c r="A4229" s="2" t="s">
        <v>10702</v>
      </c>
      <c r="B4229" s="2" t="s">
        <v>10703</v>
      </c>
      <c r="C4229" s="2" t="s">
        <v>11436</v>
      </c>
      <c r="D4229" s="2" t="s">
        <v>11437</v>
      </c>
      <c r="E4229" s="2">
        <v>6.4</v>
      </c>
      <c r="F4229" s="2">
        <v>50.507199999999997</v>
      </c>
      <c r="G4229" s="2">
        <v>-4.3259999999999996</v>
      </c>
      <c r="H4229" s="2" t="s">
        <v>401</v>
      </c>
      <c r="M4229" s="2" t="s">
        <v>11438</v>
      </c>
      <c r="N4229" s="2" t="s">
        <v>10705</v>
      </c>
      <c r="O4229" s="2" t="s">
        <v>10706</v>
      </c>
      <c r="P4229" s="2" t="s">
        <v>10707</v>
      </c>
      <c r="Q4229" s="2">
        <v>2016</v>
      </c>
      <c r="V4229" s="2">
        <v>3.16</v>
      </c>
    </row>
    <row r="4230" spans="1:22" ht="242.25" hidden="1" x14ac:dyDescent="0.45">
      <c r="A4230" s="2" t="s">
        <v>10702</v>
      </c>
      <c r="B4230" s="2" t="s">
        <v>10703</v>
      </c>
      <c r="C4230" s="2" t="s">
        <v>11439</v>
      </c>
      <c r="D4230" s="2" t="s">
        <v>11440</v>
      </c>
      <c r="E4230" s="2">
        <v>11.2</v>
      </c>
      <c r="F4230" s="2">
        <v>51.900300000000001</v>
      </c>
      <c r="G4230" s="2">
        <v>-0.99270000000000003</v>
      </c>
      <c r="H4230" s="2" t="s">
        <v>424</v>
      </c>
      <c r="M4230" s="2" t="s">
        <v>10837</v>
      </c>
      <c r="N4230" s="2" t="s">
        <v>10705</v>
      </c>
      <c r="O4230" s="2" t="s">
        <v>10706</v>
      </c>
      <c r="P4230" s="2" t="s">
        <v>10707</v>
      </c>
      <c r="Q4230" s="2">
        <v>2016</v>
      </c>
      <c r="V4230" s="2">
        <v>24.294</v>
      </c>
    </row>
    <row r="4231" spans="1:22" ht="242.25" hidden="1" x14ac:dyDescent="0.45">
      <c r="A4231" s="2" t="s">
        <v>10702</v>
      </c>
      <c r="B4231" s="2" t="s">
        <v>10703</v>
      </c>
      <c r="C4231" s="2" t="s">
        <v>11441</v>
      </c>
      <c r="D4231" s="2" t="s">
        <v>11442</v>
      </c>
      <c r="E4231" s="2">
        <v>10</v>
      </c>
      <c r="F4231" s="2">
        <v>50.179900000000004</v>
      </c>
      <c r="G4231" s="2">
        <v>-5.1875</v>
      </c>
      <c r="H4231" s="2" t="s">
        <v>257</v>
      </c>
      <c r="N4231" s="2" t="s">
        <v>10705</v>
      </c>
      <c r="O4231" s="2" t="s">
        <v>10706</v>
      </c>
      <c r="P4231" s="2" t="s">
        <v>10707</v>
      </c>
      <c r="Q4231" s="2">
        <v>2016</v>
      </c>
      <c r="V4231" s="2">
        <v>17.204999999999998</v>
      </c>
    </row>
    <row r="4232" spans="1:22" ht="242.25" hidden="1" x14ac:dyDescent="0.45">
      <c r="A4232" s="2" t="s">
        <v>10702</v>
      </c>
      <c r="B4232" s="2" t="s">
        <v>10703</v>
      </c>
      <c r="C4232" s="2" t="s">
        <v>11443</v>
      </c>
      <c r="D4232" s="2" t="s">
        <v>11444</v>
      </c>
      <c r="E4232" s="2">
        <v>7</v>
      </c>
      <c r="F4232" s="2">
        <v>50.331600000000002</v>
      </c>
      <c r="G4232" s="2">
        <v>-4.9291999999999998</v>
      </c>
      <c r="H4232" s="2" t="s">
        <v>401</v>
      </c>
      <c r="M4232" s="2" t="s">
        <v>11351</v>
      </c>
      <c r="N4232" s="2" t="s">
        <v>10705</v>
      </c>
      <c r="O4232" s="2" t="s">
        <v>10706</v>
      </c>
      <c r="P4232" s="2" t="s">
        <v>10707</v>
      </c>
      <c r="Q4232" s="2">
        <v>2016</v>
      </c>
      <c r="V4232" s="2">
        <v>3.4569999999999999</v>
      </c>
    </row>
    <row r="4233" spans="1:22" ht="242.25" hidden="1" x14ac:dyDescent="0.45">
      <c r="A4233" s="2" t="s">
        <v>10702</v>
      </c>
      <c r="B4233" s="2" t="s">
        <v>10703</v>
      </c>
      <c r="C4233" s="2" t="s">
        <v>11445</v>
      </c>
      <c r="D4233" s="2" t="s">
        <v>11446</v>
      </c>
      <c r="E4233" s="2">
        <v>33.6</v>
      </c>
      <c r="F4233" s="2">
        <v>52.559899999999999</v>
      </c>
      <c r="G4233" s="2">
        <v>-3.5354000000000001</v>
      </c>
      <c r="H4233" s="2" t="s">
        <v>257</v>
      </c>
      <c r="M4233" s="2" t="s">
        <v>11447</v>
      </c>
      <c r="N4233" s="2" t="s">
        <v>10705</v>
      </c>
      <c r="O4233" s="2" t="s">
        <v>10706</v>
      </c>
      <c r="P4233" s="2" t="s">
        <v>996</v>
      </c>
      <c r="Q4233" s="2">
        <v>2016</v>
      </c>
      <c r="V4233" s="2">
        <v>57.81</v>
      </c>
    </row>
    <row r="4234" spans="1:22" ht="242.25" hidden="1" x14ac:dyDescent="0.45">
      <c r="A4234" s="2" t="s">
        <v>10702</v>
      </c>
      <c r="B4234" s="2" t="s">
        <v>10703</v>
      </c>
      <c r="C4234" s="2" t="s">
        <v>11448</v>
      </c>
      <c r="D4234" s="2" t="s">
        <v>11449</v>
      </c>
      <c r="E4234" s="2">
        <v>16.8</v>
      </c>
      <c r="F4234" s="2">
        <v>52.542299999999997</v>
      </c>
      <c r="G4234" s="2">
        <v>-3.5792000000000002</v>
      </c>
      <c r="H4234" s="2" t="s">
        <v>257</v>
      </c>
      <c r="M4234" s="2" t="s">
        <v>10791</v>
      </c>
      <c r="N4234" s="2" t="s">
        <v>10705</v>
      </c>
      <c r="O4234" s="2" t="s">
        <v>10706</v>
      </c>
      <c r="P4234" s="2" t="s">
        <v>10707</v>
      </c>
      <c r="Q4234" s="2">
        <v>2016</v>
      </c>
      <c r="V4234" s="2">
        <v>28.905000000000001</v>
      </c>
    </row>
    <row r="4235" spans="1:22" ht="242.25" hidden="1" x14ac:dyDescent="0.45">
      <c r="A4235" s="2" t="s">
        <v>10702</v>
      </c>
      <c r="B4235" s="2" t="s">
        <v>10703</v>
      </c>
      <c r="C4235" s="2" t="s">
        <v>11450</v>
      </c>
      <c r="D4235" s="2" t="s">
        <v>11451</v>
      </c>
      <c r="E4235" s="2">
        <v>15.6</v>
      </c>
      <c r="F4235" s="2">
        <v>52.542299999999997</v>
      </c>
      <c r="G4235" s="2">
        <v>-3.5792000000000002</v>
      </c>
      <c r="H4235" s="2" t="s">
        <v>257</v>
      </c>
      <c r="M4235" s="2" t="s">
        <v>10791</v>
      </c>
      <c r="N4235" s="2" t="s">
        <v>10705</v>
      </c>
      <c r="O4235" s="2" t="s">
        <v>10706</v>
      </c>
      <c r="P4235" s="2" t="s">
        <v>10707</v>
      </c>
      <c r="Q4235" s="2">
        <v>2016</v>
      </c>
      <c r="V4235" s="2">
        <v>26.841000000000001</v>
      </c>
    </row>
    <row r="4236" spans="1:22" ht="242.25" hidden="1" x14ac:dyDescent="0.45">
      <c r="A4236" s="2" t="s">
        <v>10702</v>
      </c>
      <c r="B4236" s="2" t="s">
        <v>10703</v>
      </c>
      <c r="C4236" s="2" t="s">
        <v>11452</v>
      </c>
      <c r="D4236" s="2" t="s">
        <v>11453</v>
      </c>
      <c r="E4236" s="2">
        <v>16.8</v>
      </c>
      <c r="F4236" s="2">
        <v>52.549399999999999</v>
      </c>
      <c r="G4236" s="2">
        <v>-3.6082000000000001</v>
      </c>
      <c r="H4236" s="2" t="s">
        <v>257</v>
      </c>
      <c r="M4236" s="2" t="s">
        <v>10791</v>
      </c>
      <c r="N4236" s="2" t="s">
        <v>10705</v>
      </c>
      <c r="O4236" s="2" t="s">
        <v>10706</v>
      </c>
      <c r="P4236" s="2" t="s">
        <v>10707</v>
      </c>
      <c r="Q4236" s="2">
        <v>2016</v>
      </c>
      <c r="V4236" s="2">
        <v>28.905000000000001</v>
      </c>
    </row>
    <row r="4237" spans="1:22" ht="242.25" hidden="1" x14ac:dyDescent="0.45">
      <c r="A4237" s="2" t="s">
        <v>10702</v>
      </c>
      <c r="B4237" s="2" t="s">
        <v>10703</v>
      </c>
      <c r="C4237" s="2" t="s">
        <v>11454</v>
      </c>
      <c r="D4237" s="2" t="s">
        <v>11455</v>
      </c>
      <c r="E4237" s="2">
        <v>1.4</v>
      </c>
      <c r="F4237" s="2">
        <v>56.686799999999998</v>
      </c>
      <c r="G4237" s="2">
        <v>-5.5072999999999999</v>
      </c>
      <c r="H4237" s="2" t="s">
        <v>26</v>
      </c>
      <c r="M4237" s="2" t="s">
        <v>11238</v>
      </c>
      <c r="N4237" s="2" t="s">
        <v>10705</v>
      </c>
      <c r="O4237" s="2" t="s">
        <v>10706</v>
      </c>
      <c r="P4237" s="2" t="s">
        <v>10707</v>
      </c>
      <c r="Q4237" s="2">
        <v>2016</v>
      </c>
      <c r="V4237" s="2">
        <v>3.254</v>
      </c>
    </row>
    <row r="4238" spans="1:22" ht="242.25" hidden="1" x14ac:dyDescent="0.45">
      <c r="A4238" s="2" t="s">
        <v>10702</v>
      </c>
      <c r="B4238" s="2" t="s">
        <v>10703</v>
      </c>
      <c r="C4238" s="2" t="s">
        <v>11456</v>
      </c>
      <c r="D4238" s="2" t="s">
        <v>11457</v>
      </c>
      <c r="E4238" s="2">
        <v>1.5</v>
      </c>
      <c r="F4238" s="2">
        <v>51.218400000000003</v>
      </c>
      <c r="G4238" s="2">
        <v>-1.1298999999999999</v>
      </c>
      <c r="H4238" s="2" t="s">
        <v>509</v>
      </c>
      <c r="M4238" s="2" t="s">
        <v>11458</v>
      </c>
      <c r="N4238" s="2" t="s">
        <v>10705</v>
      </c>
      <c r="O4238" s="2" t="s">
        <v>10706</v>
      </c>
      <c r="P4238" s="2" t="s">
        <v>10707</v>
      </c>
      <c r="Q4238" s="2">
        <v>2016</v>
      </c>
      <c r="V4238" s="2">
        <v>10.115</v>
      </c>
    </row>
    <row r="4239" spans="1:22" ht="242.25" hidden="1" x14ac:dyDescent="0.45">
      <c r="A4239" s="2" t="s">
        <v>10702</v>
      </c>
      <c r="B4239" s="2" t="s">
        <v>10703</v>
      </c>
      <c r="C4239" s="2" t="s">
        <v>11459</v>
      </c>
      <c r="D4239" s="2" t="s">
        <v>11460</v>
      </c>
      <c r="E4239" s="2">
        <v>1</v>
      </c>
      <c r="F4239" s="2">
        <v>53.7485</v>
      </c>
      <c r="G4239" s="2">
        <v>-2.9287999999999998</v>
      </c>
      <c r="H4239" s="2" t="s">
        <v>509</v>
      </c>
      <c r="M4239" s="2" t="s">
        <v>11461</v>
      </c>
      <c r="N4239" s="2" t="s">
        <v>10705</v>
      </c>
      <c r="O4239" s="2" t="s">
        <v>10706</v>
      </c>
      <c r="P4239" s="2" t="s">
        <v>10707</v>
      </c>
      <c r="Q4239" s="2">
        <v>2016</v>
      </c>
      <c r="V4239" s="2">
        <v>6.7430000000000003</v>
      </c>
    </row>
    <row r="4240" spans="1:22" ht="242.25" hidden="1" x14ac:dyDescent="0.45">
      <c r="A4240" s="2" t="s">
        <v>10702</v>
      </c>
      <c r="B4240" s="2" t="s">
        <v>10703</v>
      </c>
      <c r="C4240" s="2" t="s">
        <v>11462</v>
      </c>
      <c r="D4240" s="2" t="s">
        <v>11463</v>
      </c>
      <c r="E4240" s="2">
        <v>46</v>
      </c>
      <c r="F4240" s="2">
        <v>56.338999999999999</v>
      </c>
      <c r="G4240" s="2">
        <v>-5.2945000000000002</v>
      </c>
      <c r="H4240" s="2" t="s">
        <v>257</v>
      </c>
      <c r="M4240" s="2" t="s">
        <v>11464</v>
      </c>
      <c r="N4240" s="2" t="s">
        <v>10705</v>
      </c>
      <c r="O4240" s="2" t="s">
        <v>10706</v>
      </c>
      <c r="P4240" s="2" t="s">
        <v>10707</v>
      </c>
      <c r="Q4240" s="2">
        <v>2016</v>
      </c>
      <c r="V4240" s="2">
        <v>79.144999999999996</v>
      </c>
    </row>
    <row r="4241" spans="1:22" ht="242.25" hidden="1" x14ac:dyDescent="0.45">
      <c r="A4241" s="2" t="s">
        <v>10702</v>
      </c>
      <c r="B4241" s="2" t="s">
        <v>10703</v>
      </c>
      <c r="C4241" s="2" t="s">
        <v>11465</v>
      </c>
      <c r="D4241" s="2" t="s">
        <v>11466</v>
      </c>
      <c r="E4241" s="2">
        <v>3</v>
      </c>
      <c r="F4241" s="2">
        <v>53.070900000000002</v>
      </c>
      <c r="G4241" s="2">
        <v>-5.3100000000000001E-2</v>
      </c>
      <c r="H4241" s="2" t="s">
        <v>509</v>
      </c>
      <c r="M4241" s="2" t="s">
        <v>11467</v>
      </c>
      <c r="N4241" s="2" t="s">
        <v>10705</v>
      </c>
      <c r="O4241" s="2" t="s">
        <v>10706</v>
      </c>
      <c r="P4241" s="2" t="s">
        <v>10707</v>
      </c>
      <c r="Q4241" s="2">
        <v>2016</v>
      </c>
      <c r="V4241" s="2">
        <v>20.23</v>
      </c>
    </row>
    <row r="4242" spans="1:22" ht="242.25" hidden="1" x14ac:dyDescent="0.45">
      <c r="A4242" s="2" t="s">
        <v>10702</v>
      </c>
      <c r="B4242" s="2" t="s">
        <v>10703</v>
      </c>
      <c r="C4242" s="2" t="s">
        <v>11468</v>
      </c>
      <c r="D4242" s="2" t="s">
        <v>11469</v>
      </c>
      <c r="E4242" s="2">
        <v>15.3</v>
      </c>
      <c r="F4242" s="2">
        <v>54.859099999999998</v>
      </c>
      <c r="G4242" s="2">
        <v>-4.7279999999999998</v>
      </c>
      <c r="H4242" s="2" t="s">
        <v>257</v>
      </c>
      <c r="M4242" s="2" t="s">
        <v>11470</v>
      </c>
      <c r="N4242" s="2" t="s">
        <v>10705</v>
      </c>
      <c r="O4242" s="2" t="s">
        <v>10706</v>
      </c>
      <c r="P4242" s="2" t="s">
        <v>10707</v>
      </c>
      <c r="Q4242" s="2">
        <v>2016</v>
      </c>
      <c r="V4242" s="2">
        <v>26.324000000000002</v>
      </c>
    </row>
    <row r="4243" spans="1:22" ht="242.25" hidden="1" x14ac:dyDescent="0.45">
      <c r="A4243" s="2" t="s">
        <v>10702</v>
      </c>
      <c r="B4243" s="2" t="s">
        <v>10703</v>
      </c>
      <c r="C4243" s="2" t="s">
        <v>11471</v>
      </c>
      <c r="D4243" s="2" t="s">
        <v>11472</v>
      </c>
      <c r="E4243" s="2">
        <v>12</v>
      </c>
      <c r="F4243" s="2">
        <v>54.941000000000003</v>
      </c>
      <c r="G4243" s="2">
        <v>-3.9278</v>
      </c>
      <c r="H4243" s="2" t="s">
        <v>26</v>
      </c>
      <c r="M4243" s="2" t="s">
        <v>11473</v>
      </c>
      <c r="N4243" s="2" t="s">
        <v>10705</v>
      </c>
      <c r="O4243" s="2" t="s">
        <v>10706</v>
      </c>
      <c r="P4243" s="2" t="s">
        <v>996</v>
      </c>
      <c r="Q4243" s="2">
        <v>2016</v>
      </c>
      <c r="V4243" s="2">
        <v>27.893999999999998</v>
      </c>
    </row>
    <row r="4244" spans="1:22" ht="242.25" hidden="1" x14ac:dyDescent="0.45">
      <c r="A4244" s="2" t="s">
        <v>10702</v>
      </c>
      <c r="B4244" s="2" t="s">
        <v>10703</v>
      </c>
      <c r="C4244" s="2" t="s">
        <v>11474</v>
      </c>
      <c r="D4244" s="2" t="s">
        <v>11475</v>
      </c>
      <c r="E4244" s="2">
        <v>8</v>
      </c>
      <c r="F4244" s="2">
        <v>53.084499999999998</v>
      </c>
      <c r="G4244" s="2">
        <v>-1.6335999999999999</v>
      </c>
      <c r="H4244" s="2" t="s">
        <v>257</v>
      </c>
      <c r="M4244" s="2" t="s">
        <v>11476</v>
      </c>
      <c r="N4244" s="2" t="s">
        <v>10705</v>
      </c>
      <c r="O4244" s="2" t="s">
        <v>10706</v>
      </c>
      <c r="P4244" s="2" t="s">
        <v>10707</v>
      </c>
      <c r="Q4244" s="2">
        <v>2016</v>
      </c>
      <c r="V4244" s="2">
        <v>13.763999999999999</v>
      </c>
    </row>
    <row r="4245" spans="1:22" ht="242.25" hidden="1" x14ac:dyDescent="0.45">
      <c r="A4245" s="2" t="s">
        <v>10702</v>
      </c>
      <c r="B4245" s="2" t="s">
        <v>10703</v>
      </c>
      <c r="C4245" s="2" t="s">
        <v>11477</v>
      </c>
      <c r="D4245" s="2" t="s">
        <v>11478</v>
      </c>
      <c r="E4245" s="2">
        <v>2.5</v>
      </c>
      <c r="F4245" s="2">
        <v>53.706600000000002</v>
      </c>
      <c r="G4245" s="2">
        <v>-2.7814000000000001</v>
      </c>
      <c r="H4245" s="2" t="s">
        <v>401</v>
      </c>
      <c r="M4245" s="2" t="s">
        <v>11479</v>
      </c>
      <c r="N4245" s="2" t="s">
        <v>10705</v>
      </c>
      <c r="O4245" s="2" t="s">
        <v>10706</v>
      </c>
      <c r="P4245" s="2" t="s">
        <v>10707</v>
      </c>
      <c r="Q4245" s="2">
        <v>2016</v>
      </c>
      <c r="V4245" s="2">
        <v>1.234</v>
      </c>
    </row>
    <row r="4246" spans="1:22" ht="242.25" hidden="1" x14ac:dyDescent="0.45">
      <c r="A4246" s="2" t="s">
        <v>10702</v>
      </c>
      <c r="B4246" s="2" t="s">
        <v>10703</v>
      </c>
      <c r="C4246" s="2" t="s">
        <v>11480</v>
      </c>
      <c r="D4246" s="2" t="s">
        <v>11481</v>
      </c>
      <c r="E4246" s="2">
        <v>11</v>
      </c>
      <c r="F4246" s="2">
        <v>56.543100000000003</v>
      </c>
      <c r="G4246" s="2">
        <v>-4.4650999999999996</v>
      </c>
      <c r="H4246" s="2" t="s">
        <v>26</v>
      </c>
      <c r="M4246" s="2" t="s">
        <v>10800</v>
      </c>
      <c r="N4246" s="2" t="s">
        <v>10705</v>
      </c>
      <c r="O4246" s="2" t="s">
        <v>10706</v>
      </c>
      <c r="P4246" s="2" t="s">
        <v>10707</v>
      </c>
      <c r="Q4246" s="2">
        <v>2016</v>
      </c>
      <c r="V4246" s="2">
        <v>25.568999999999999</v>
      </c>
    </row>
    <row r="4247" spans="1:22" ht="242.25" hidden="1" x14ac:dyDescent="0.45">
      <c r="A4247" s="2" t="s">
        <v>10702</v>
      </c>
      <c r="B4247" s="2" t="s">
        <v>10703</v>
      </c>
      <c r="C4247" s="2" t="s">
        <v>11482</v>
      </c>
      <c r="D4247" s="2" t="s">
        <v>11483</v>
      </c>
      <c r="E4247" s="2">
        <v>2.1</v>
      </c>
      <c r="F4247" s="2">
        <v>51.799599999999998</v>
      </c>
      <c r="G4247" s="2">
        <v>-1.3303</v>
      </c>
      <c r="H4247" s="2" t="s">
        <v>509</v>
      </c>
      <c r="M4247" s="2" t="s">
        <v>11484</v>
      </c>
      <c r="N4247" s="2" t="s">
        <v>10705</v>
      </c>
      <c r="O4247" s="2" t="s">
        <v>10706</v>
      </c>
      <c r="P4247" s="2" t="s">
        <v>10707</v>
      </c>
      <c r="Q4247" s="2">
        <v>2016</v>
      </c>
      <c r="V4247" s="2">
        <v>14.161</v>
      </c>
    </row>
    <row r="4248" spans="1:22" ht="242.25" hidden="1" x14ac:dyDescent="0.45">
      <c r="A4248" s="2" t="s">
        <v>10702</v>
      </c>
      <c r="B4248" s="2" t="s">
        <v>10703</v>
      </c>
      <c r="C4248" s="2" t="s">
        <v>11485</v>
      </c>
      <c r="D4248" s="2" t="s">
        <v>11486</v>
      </c>
      <c r="E4248" s="2">
        <v>10</v>
      </c>
      <c r="F4248" s="2">
        <v>57.976799999999997</v>
      </c>
      <c r="G4248" s="2">
        <v>-4.5831999999999997</v>
      </c>
      <c r="H4248" s="2" t="s">
        <v>26</v>
      </c>
      <c r="M4248" s="2" t="s">
        <v>10800</v>
      </c>
      <c r="N4248" s="2" t="s">
        <v>10705</v>
      </c>
      <c r="O4248" s="2" t="s">
        <v>10706</v>
      </c>
      <c r="P4248" s="2" t="s">
        <v>10707</v>
      </c>
      <c r="Q4248" s="2">
        <v>2016</v>
      </c>
      <c r="V4248" s="2">
        <v>23.245000000000001</v>
      </c>
    </row>
    <row r="4249" spans="1:22" ht="242.25" hidden="1" x14ac:dyDescent="0.45">
      <c r="A4249" s="2" t="s">
        <v>10702</v>
      </c>
      <c r="B4249" s="2" t="s">
        <v>10703</v>
      </c>
      <c r="C4249" s="2" t="s">
        <v>11487</v>
      </c>
      <c r="D4249" s="2" t="s">
        <v>11488</v>
      </c>
      <c r="E4249" s="2">
        <v>12</v>
      </c>
      <c r="F4249" s="2">
        <v>51.493600000000001</v>
      </c>
      <c r="G4249" s="2">
        <v>-2.2174</v>
      </c>
      <c r="H4249" s="2" t="s">
        <v>401</v>
      </c>
      <c r="M4249" s="2" t="s">
        <v>11489</v>
      </c>
      <c r="N4249" s="2" t="s">
        <v>10705</v>
      </c>
      <c r="O4249" s="2" t="s">
        <v>10706</v>
      </c>
      <c r="P4249" s="2" t="s">
        <v>10707</v>
      </c>
      <c r="Q4249" s="2">
        <v>2016</v>
      </c>
      <c r="V4249" s="2">
        <v>5.9249999999999998</v>
      </c>
    </row>
    <row r="4250" spans="1:22" ht="242.25" hidden="1" x14ac:dyDescent="0.45">
      <c r="A4250" s="2" t="s">
        <v>10702</v>
      </c>
      <c r="B4250" s="2" t="s">
        <v>10703</v>
      </c>
      <c r="C4250" s="2" t="s">
        <v>11490</v>
      </c>
      <c r="D4250" s="2" t="s">
        <v>11491</v>
      </c>
      <c r="E4250" s="2">
        <v>17.8</v>
      </c>
      <c r="F4250" s="2">
        <v>51.649099999999997</v>
      </c>
      <c r="G4250" s="2">
        <v>-1.7907</v>
      </c>
      <c r="H4250" s="2" t="s">
        <v>401</v>
      </c>
      <c r="M4250" s="2" t="s">
        <v>11115</v>
      </c>
      <c r="N4250" s="2" t="s">
        <v>10705</v>
      </c>
      <c r="O4250" s="2" t="s">
        <v>10706</v>
      </c>
      <c r="P4250" s="2" t="s">
        <v>10707</v>
      </c>
      <c r="Q4250" s="2">
        <v>2016</v>
      </c>
      <c r="V4250" s="2">
        <v>8.7889999999999997</v>
      </c>
    </row>
    <row r="4251" spans="1:22" ht="242.25" hidden="1" x14ac:dyDescent="0.45">
      <c r="A4251" s="2" t="s">
        <v>10702</v>
      </c>
      <c r="B4251" s="2" t="s">
        <v>10703</v>
      </c>
      <c r="C4251" s="2" t="s">
        <v>11492</v>
      </c>
      <c r="D4251" s="2" t="s">
        <v>11493</v>
      </c>
      <c r="E4251" s="2">
        <v>3.2</v>
      </c>
      <c r="F4251" s="2">
        <v>51.72</v>
      </c>
      <c r="G4251" s="2">
        <v>-5.0128000000000004</v>
      </c>
      <c r="H4251" s="2" t="s">
        <v>257</v>
      </c>
      <c r="M4251" s="2" t="s">
        <v>11494</v>
      </c>
      <c r="N4251" s="2" t="s">
        <v>10705</v>
      </c>
      <c r="O4251" s="2" t="s">
        <v>10706</v>
      </c>
      <c r="P4251" s="2" t="s">
        <v>10707</v>
      </c>
      <c r="Q4251" s="2">
        <v>2016</v>
      </c>
      <c r="V4251" s="2">
        <v>5.5060000000000002</v>
      </c>
    </row>
    <row r="4252" spans="1:22" ht="242.25" hidden="1" x14ac:dyDescent="0.45">
      <c r="A4252" s="2" t="s">
        <v>10702</v>
      </c>
      <c r="B4252" s="2" t="s">
        <v>10703</v>
      </c>
      <c r="C4252" s="2" t="s">
        <v>11495</v>
      </c>
      <c r="D4252" s="2" t="s">
        <v>11496</v>
      </c>
      <c r="E4252" s="2">
        <v>2.4</v>
      </c>
      <c r="F4252" s="2">
        <v>57.282800000000002</v>
      </c>
      <c r="G4252" s="2">
        <v>-2.4477000000000002</v>
      </c>
      <c r="H4252" s="2" t="s">
        <v>257</v>
      </c>
      <c r="M4252" s="2" t="s">
        <v>10892</v>
      </c>
      <c r="N4252" s="2" t="s">
        <v>10705</v>
      </c>
      <c r="O4252" s="2" t="s">
        <v>10706</v>
      </c>
      <c r="P4252" s="2" t="s">
        <v>10707</v>
      </c>
      <c r="Q4252" s="2">
        <v>2016</v>
      </c>
      <c r="V4252" s="2">
        <v>4.1289999999999996</v>
      </c>
    </row>
    <row r="4253" spans="1:22" ht="242.25" x14ac:dyDescent="0.45">
      <c r="A4253" s="2" t="s">
        <v>10702</v>
      </c>
      <c r="B4253" s="2" t="s">
        <v>10703</v>
      </c>
      <c r="C4253" s="2" t="s">
        <v>11497</v>
      </c>
      <c r="D4253" s="2" t="s">
        <v>11498</v>
      </c>
      <c r="E4253" s="2">
        <v>56</v>
      </c>
      <c r="F4253" s="2">
        <v>53.725900000000003</v>
      </c>
      <c r="G4253" s="2">
        <v>-1.3626</v>
      </c>
      <c r="H4253" s="2" t="s">
        <v>37</v>
      </c>
      <c r="M4253" s="2" t="s">
        <v>11499</v>
      </c>
      <c r="N4253" s="2" t="s">
        <v>10705</v>
      </c>
      <c r="O4253" s="2" t="s">
        <v>10706</v>
      </c>
      <c r="P4253" s="2" t="s">
        <v>996</v>
      </c>
      <c r="Q4253" s="2">
        <v>2016</v>
      </c>
      <c r="V4253" s="2">
        <v>249.83099999999999</v>
      </c>
    </row>
    <row r="4254" spans="1:22" ht="242.25" hidden="1" x14ac:dyDescent="0.45">
      <c r="A4254" s="2" t="s">
        <v>10702</v>
      </c>
      <c r="B4254" s="2" t="s">
        <v>10703</v>
      </c>
      <c r="C4254" s="2" t="s">
        <v>11500</v>
      </c>
      <c r="D4254" s="2" t="s">
        <v>11501</v>
      </c>
      <c r="E4254" s="2">
        <v>6.7</v>
      </c>
      <c r="F4254" s="2">
        <v>50.887799999999999</v>
      </c>
      <c r="G4254" s="2">
        <v>-2.5962000000000001</v>
      </c>
      <c r="H4254" s="2" t="s">
        <v>401</v>
      </c>
      <c r="M4254" s="2" t="s">
        <v>11502</v>
      </c>
      <c r="N4254" s="2" t="s">
        <v>10705</v>
      </c>
      <c r="O4254" s="2" t="s">
        <v>10706</v>
      </c>
      <c r="P4254" s="2" t="s">
        <v>10707</v>
      </c>
      <c r="Q4254" s="2">
        <v>2016</v>
      </c>
      <c r="V4254" s="2">
        <v>3.3079999999999998</v>
      </c>
    </row>
    <row r="4255" spans="1:22" ht="242.25" hidden="1" x14ac:dyDescent="0.45">
      <c r="A4255" s="2" t="s">
        <v>10702</v>
      </c>
      <c r="B4255" s="2" t="s">
        <v>10703</v>
      </c>
      <c r="C4255" s="2" t="s">
        <v>11503</v>
      </c>
      <c r="D4255" s="2" t="s">
        <v>11504</v>
      </c>
      <c r="E4255" s="2">
        <v>3</v>
      </c>
      <c r="F4255" s="2">
        <v>55.7971</v>
      </c>
      <c r="G4255" s="2">
        <v>-4.2153</v>
      </c>
      <c r="H4255" s="2" t="s">
        <v>257</v>
      </c>
      <c r="M4255" s="2" t="s">
        <v>10800</v>
      </c>
      <c r="N4255" s="2" t="s">
        <v>10705</v>
      </c>
      <c r="O4255" s="2" t="s">
        <v>10706</v>
      </c>
      <c r="P4255" s="2" t="s">
        <v>10707</v>
      </c>
      <c r="Q4255" s="2">
        <v>2016</v>
      </c>
      <c r="V4255" s="2">
        <v>5.1619999999999999</v>
      </c>
    </row>
    <row r="4256" spans="1:22" ht="242.25" hidden="1" x14ac:dyDescent="0.45">
      <c r="A4256" s="2" t="s">
        <v>10702</v>
      </c>
      <c r="B4256" s="2" t="s">
        <v>10703</v>
      </c>
      <c r="C4256" s="2" t="s">
        <v>11505</v>
      </c>
      <c r="D4256" s="2" t="s">
        <v>11506</v>
      </c>
      <c r="E4256" s="2">
        <v>16</v>
      </c>
      <c r="F4256" s="2">
        <v>54.069800000000001</v>
      </c>
      <c r="G4256" s="2">
        <v>-2.6539999999999999</v>
      </c>
      <c r="H4256" s="2" t="s">
        <v>257</v>
      </c>
      <c r="M4256" s="2" t="s">
        <v>11507</v>
      </c>
      <c r="N4256" s="2" t="s">
        <v>10705</v>
      </c>
      <c r="O4256" s="2" t="s">
        <v>10706</v>
      </c>
      <c r="P4256" s="2" t="s">
        <v>10707</v>
      </c>
      <c r="Q4256" s="2">
        <v>2016</v>
      </c>
      <c r="V4256" s="2">
        <v>27.529</v>
      </c>
    </row>
    <row r="4257" spans="1:22" ht="242.25" hidden="1" x14ac:dyDescent="0.45">
      <c r="A4257" s="2" t="s">
        <v>10702</v>
      </c>
      <c r="B4257" s="2" t="s">
        <v>10703</v>
      </c>
      <c r="C4257" s="2" t="s">
        <v>11508</v>
      </c>
      <c r="D4257" s="2" t="s">
        <v>11509</v>
      </c>
      <c r="E4257" s="2">
        <v>1.5</v>
      </c>
      <c r="F4257" s="2">
        <v>51.695999999999998</v>
      </c>
      <c r="G4257" s="2">
        <v>-0.1116</v>
      </c>
      <c r="H4257" s="2" t="s">
        <v>509</v>
      </c>
      <c r="M4257" s="2" t="s">
        <v>11510</v>
      </c>
      <c r="N4257" s="2" t="s">
        <v>10705</v>
      </c>
      <c r="O4257" s="2" t="s">
        <v>10706</v>
      </c>
      <c r="P4257" s="2" t="s">
        <v>10707</v>
      </c>
      <c r="Q4257" s="2">
        <v>2016</v>
      </c>
      <c r="V4257" s="2">
        <v>10.115</v>
      </c>
    </row>
    <row r="4258" spans="1:22" ht="242.25" hidden="1" x14ac:dyDescent="0.45">
      <c r="A4258" s="2" t="s">
        <v>10702</v>
      </c>
      <c r="B4258" s="2" t="s">
        <v>10703</v>
      </c>
      <c r="C4258" s="2" t="s">
        <v>11511</v>
      </c>
      <c r="D4258" s="2" t="s">
        <v>11512</v>
      </c>
      <c r="E4258" s="2">
        <v>48.3</v>
      </c>
      <c r="F4258" s="2">
        <v>58.4435</v>
      </c>
      <c r="G4258" s="2">
        <v>-3.0853999999999999</v>
      </c>
      <c r="H4258" s="2" t="s">
        <v>257</v>
      </c>
      <c r="M4258" s="2" t="s">
        <v>11513</v>
      </c>
      <c r="N4258" s="2" t="s">
        <v>10705</v>
      </c>
      <c r="O4258" s="2" t="s">
        <v>10706</v>
      </c>
      <c r="P4258" s="2" t="s">
        <v>10707</v>
      </c>
      <c r="Q4258" s="2">
        <v>2016</v>
      </c>
      <c r="V4258" s="2">
        <v>83.102000000000004</v>
      </c>
    </row>
    <row r="4259" spans="1:22" ht="242.25" hidden="1" x14ac:dyDescent="0.45">
      <c r="A4259" s="2" t="s">
        <v>10702</v>
      </c>
      <c r="B4259" s="2" t="s">
        <v>10703</v>
      </c>
      <c r="C4259" s="2" t="s">
        <v>11514</v>
      </c>
      <c r="D4259" s="2" t="s">
        <v>11515</v>
      </c>
      <c r="E4259" s="2">
        <v>5</v>
      </c>
      <c r="F4259" s="2">
        <v>50.286299999999997</v>
      </c>
      <c r="G4259" s="2">
        <v>-5.1208999999999998</v>
      </c>
      <c r="H4259" s="2" t="s">
        <v>401</v>
      </c>
      <c r="M4259" s="2" t="s">
        <v>11516</v>
      </c>
      <c r="N4259" s="2" t="s">
        <v>10705</v>
      </c>
      <c r="O4259" s="2" t="s">
        <v>10706</v>
      </c>
      <c r="P4259" s="2" t="s">
        <v>10707</v>
      </c>
      <c r="Q4259" s="2">
        <v>2016</v>
      </c>
      <c r="V4259" s="2">
        <v>2.4689999999999999</v>
      </c>
    </row>
    <row r="4260" spans="1:22" ht="242.25" hidden="1" x14ac:dyDescent="0.45">
      <c r="A4260" s="2" t="s">
        <v>10702</v>
      </c>
      <c r="B4260" s="2" t="s">
        <v>10703</v>
      </c>
      <c r="C4260" s="2" t="s">
        <v>11517</v>
      </c>
      <c r="D4260" s="2" t="s">
        <v>11518</v>
      </c>
      <c r="E4260" s="2">
        <v>20</v>
      </c>
      <c r="F4260" s="2">
        <v>57.152799999999999</v>
      </c>
      <c r="G4260" s="2">
        <v>-4.9320000000000004</v>
      </c>
      <c r="H4260" s="2" t="s">
        <v>26</v>
      </c>
      <c r="M4260" s="2" t="s">
        <v>10800</v>
      </c>
      <c r="N4260" s="2" t="s">
        <v>10705</v>
      </c>
      <c r="O4260" s="2" t="s">
        <v>10706</v>
      </c>
      <c r="P4260" s="2" t="s">
        <v>10707</v>
      </c>
      <c r="Q4260" s="2">
        <v>2016</v>
      </c>
      <c r="V4260" s="2">
        <v>46.488999999999997</v>
      </c>
    </row>
    <row r="4261" spans="1:22" ht="242.25" hidden="1" x14ac:dyDescent="0.45">
      <c r="A4261" s="2" t="s">
        <v>10702</v>
      </c>
      <c r="B4261" s="2" t="s">
        <v>10703</v>
      </c>
      <c r="C4261" s="2" t="s">
        <v>11517</v>
      </c>
      <c r="D4261" s="2" t="s">
        <v>11519</v>
      </c>
      <c r="E4261" s="2">
        <v>1.6</v>
      </c>
      <c r="F4261" s="2">
        <v>57.158200000000001</v>
      </c>
      <c r="G4261" s="2">
        <v>-4.9317000000000002</v>
      </c>
      <c r="H4261" s="2" t="s">
        <v>26</v>
      </c>
      <c r="M4261" s="2" t="s">
        <v>10794</v>
      </c>
      <c r="N4261" s="2" t="s">
        <v>10705</v>
      </c>
      <c r="O4261" s="2" t="s">
        <v>10706</v>
      </c>
      <c r="P4261" s="2" t="s">
        <v>10707</v>
      </c>
      <c r="Q4261" s="2">
        <v>2016</v>
      </c>
      <c r="V4261" s="2">
        <v>3.7189999999999999</v>
      </c>
    </row>
    <row r="4262" spans="1:22" ht="242.25" hidden="1" x14ac:dyDescent="0.45">
      <c r="A4262" s="2" t="s">
        <v>10702</v>
      </c>
      <c r="B4262" s="2" t="s">
        <v>10703</v>
      </c>
      <c r="C4262" s="2" t="s">
        <v>11520</v>
      </c>
      <c r="D4262" s="2" t="s">
        <v>11521</v>
      </c>
      <c r="E4262" s="2">
        <v>9</v>
      </c>
      <c r="F4262" s="2">
        <v>51.794199999999996</v>
      </c>
      <c r="G4262" s="2">
        <v>-3.9437000000000002</v>
      </c>
      <c r="H4262" s="2" t="s">
        <v>401</v>
      </c>
      <c r="M4262" s="2" t="s">
        <v>11036</v>
      </c>
      <c r="N4262" s="2" t="s">
        <v>10705</v>
      </c>
      <c r="O4262" s="2" t="s">
        <v>10706</v>
      </c>
      <c r="P4262" s="2" t="s">
        <v>10707</v>
      </c>
      <c r="Q4262" s="2">
        <v>2016</v>
      </c>
      <c r="V4262" s="2">
        <v>4.444</v>
      </c>
    </row>
    <row r="4263" spans="1:22" ht="242.25" hidden="1" x14ac:dyDescent="0.45">
      <c r="A4263" s="2" t="s">
        <v>10702</v>
      </c>
      <c r="B4263" s="2" t="s">
        <v>10703</v>
      </c>
      <c r="C4263" s="2" t="s">
        <v>11522</v>
      </c>
      <c r="D4263" s="2" t="s">
        <v>11523</v>
      </c>
      <c r="E4263" s="2">
        <v>58.5</v>
      </c>
      <c r="F4263" s="2">
        <v>52.405000000000001</v>
      </c>
      <c r="G4263" s="2">
        <v>-3.7507000000000001</v>
      </c>
      <c r="H4263" s="2" t="s">
        <v>257</v>
      </c>
      <c r="M4263" s="2" t="s">
        <v>11524</v>
      </c>
      <c r="N4263" s="2" t="s">
        <v>10705</v>
      </c>
      <c r="O4263" s="2" t="s">
        <v>10706</v>
      </c>
      <c r="P4263" s="2" t="s">
        <v>10707</v>
      </c>
      <c r="Q4263" s="2">
        <v>2016</v>
      </c>
      <c r="V4263" s="2">
        <v>100.652</v>
      </c>
    </row>
    <row r="4264" spans="1:22" ht="242.25" hidden="1" x14ac:dyDescent="0.45">
      <c r="A4264" s="2" t="s">
        <v>10702</v>
      </c>
      <c r="B4264" s="2" t="s">
        <v>10703</v>
      </c>
      <c r="C4264" s="2" t="s">
        <v>11525</v>
      </c>
      <c r="D4264" s="2" t="s">
        <v>11526</v>
      </c>
      <c r="E4264" s="2">
        <v>2</v>
      </c>
      <c r="F4264" s="2">
        <v>53.677</v>
      </c>
      <c r="G4264" s="2">
        <v>-1.0841000000000001</v>
      </c>
      <c r="H4264" s="2" t="s">
        <v>257</v>
      </c>
      <c r="M4264" s="2" t="s">
        <v>11527</v>
      </c>
      <c r="N4264" s="2" t="s">
        <v>10705</v>
      </c>
      <c r="O4264" s="2" t="s">
        <v>10706</v>
      </c>
      <c r="P4264" s="2" t="s">
        <v>10707</v>
      </c>
      <c r="Q4264" s="2">
        <v>2016</v>
      </c>
      <c r="V4264" s="2">
        <v>3.4409999999999998</v>
      </c>
    </row>
    <row r="4265" spans="1:22" ht="242.25" hidden="1" x14ac:dyDescent="0.45">
      <c r="A4265" s="2" t="s">
        <v>10702</v>
      </c>
      <c r="B4265" s="2" t="s">
        <v>10703</v>
      </c>
      <c r="C4265" s="2" t="s">
        <v>11528</v>
      </c>
      <c r="D4265" s="2" t="s">
        <v>11529</v>
      </c>
      <c r="E4265" s="2">
        <v>3.4</v>
      </c>
      <c r="F4265" s="2">
        <v>52.657899999999998</v>
      </c>
      <c r="G4265" s="2">
        <v>-3.6720999999999999</v>
      </c>
      <c r="H4265" s="2" t="s">
        <v>257</v>
      </c>
      <c r="M4265" s="2" t="s">
        <v>11530</v>
      </c>
      <c r="N4265" s="2" t="s">
        <v>10705</v>
      </c>
      <c r="O4265" s="2" t="s">
        <v>10706</v>
      </c>
      <c r="P4265" s="2" t="s">
        <v>10707</v>
      </c>
      <c r="Q4265" s="2">
        <v>2016</v>
      </c>
      <c r="V4265" s="2">
        <v>5.85</v>
      </c>
    </row>
    <row r="4266" spans="1:22" ht="242.25" hidden="1" x14ac:dyDescent="0.45">
      <c r="A4266" s="2" t="s">
        <v>10702</v>
      </c>
      <c r="B4266" s="2" t="s">
        <v>10703</v>
      </c>
      <c r="C4266" s="2" t="s">
        <v>11531</v>
      </c>
      <c r="D4266" s="2" t="s">
        <v>11532</v>
      </c>
      <c r="E4266" s="2">
        <v>15.3</v>
      </c>
      <c r="F4266" s="2">
        <v>52.639899999999997</v>
      </c>
      <c r="G4266" s="2">
        <v>-3.6743000000000001</v>
      </c>
      <c r="H4266" s="2" t="s">
        <v>257</v>
      </c>
      <c r="M4266" s="2" t="s">
        <v>11530</v>
      </c>
      <c r="N4266" s="2" t="s">
        <v>10705</v>
      </c>
      <c r="O4266" s="2" t="s">
        <v>10706</v>
      </c>
      <c r="P4266" s="2" t="s">
        <v>10707</v>
      </c>
      <c r="Q4266" s="2">
        <v>2016</v>
      </c>
      <c r="V4266" s="2">
        <v>26.324000000000002</v>
      </c>
    </row>
    <row r="4267" spans="1:22" ht="242.25" hidden="1" x14ac:dyDescent="0.45">
      <c r="A4267" s="2" t="s">
        <v>10702</v>
      </c>
      <c r="B4267" s="2" t="s">
        <v>10703</v>
      </c>
      <c r="C4267" s="2" t="s">
        <v>11533</v>
      </c>
      <c r="D4267" s="2" t="s">
        <v>11534</v>
      </c>
      <c r="E4267" s="2">
        <v>270</v>
      </c>
      <c r="F4267" s="2">
        <v>53.184199999999997</v>
      </c>
      <c r="G4267" s="2">
        <v>0.49809999999999999</v>
      </c>
      <c r="H4267" s="2" t="s">
        <v>257</v>
      </c>
      <c r="M4267" s="2" t="s">
        <v>11535</v>
      </c>
      <c r="N4267" s="2" t="s">
        <v>10705</v>
      </c>
      <c r="O4267" s="2" t="s">
        <v>10706</v>
      </c>
      <c r="P4267" s="2" t="s">
        <v>10707</v>
      </c>
      <c r="Q4267" s="2">
        <v>2016</v>
      </c>
      <c r="V4267" s="2">
        <v>464.548</v>
      </c>
    </row>
    <row r="4268" spans="1:22" ht="242.25" hidden="1" x14ac:dyDescent="0.45">
      <c r="A4268" s="2" t="s">
        <v>10702</v>
      </c>
      <c r="B4268" s="2" t="s">
        <v>10703</v>
      </c>
      <c r="C4268" s="2" t="s">
        <v>11536</v>
      </c>
      <c r="D4268" s="2" t="s">
        <v>11537</v>
      </c>
      <c r="E4268" s="2">
        <v>6.3</v>
      </c>
      <c r="F4268" s="2">
        <v>50.949399999999997</v>
      </c>
      <c r="G4268" s="2">
        <v>-1.3079000000000001</v>
      </c>
      <c r="H4268" s="2" t="s">
        <v>401</v>
      </c>
      <c r="M4268" s="2" t="s">
        <v>11536</v>
      </c>
      <c r="N4268" s="2" t="s">
        <v>10705</v>
      </c>
      <c r="O4268" s="2" t="s">
        <v>10706</v>
      </c>
      <c r="P4268" s="2" t="s">
        <v>10707</v>
      </c>
      <c r="Q4268" s="2">
        <v>2016</v>
      </c>
      <c r="V4268" s="2">
        <v>3.1110000000000002</v>
      </c>
    </row>
    <row r="4269" spans="1:22" ht="242.25" hidden="1" x14ac:dyDescent="0.45">
      <c r="A4269" s="2" t="s">
        <v>10702</v>
      </c>
      <c r="B4269" s="2" t="s">
        <v>10703</v>
      </c>
      <c r="C4269" s="2" t="s">
        <v>11538</v>
      </c>
      <c r="D4269" s="2" t="s">
        <v>11539</v>
      </c>
      <c r="E4269" s="2">
        <v>11.9</v>
      </c>
      <c r="F4269" s="2">
        <v>51.910400000000003</v>
      </c>
      <c r="G4269" s="2">
        <v>0.99380000000000002</v>
      </c>
      <c r="H4269" s="2" t="s">
        <v>401</v>
      </c>
      <c r="M4269" s="2" t="s">
        <v>11540</v>
      </c>
      <c r="N4269" s="2" t="s">
        <v>10705</v>
      </c>
      <c r="O4269" s="2" t="s">
        <v>10706</v>
      </c>
      <c r="P4269" s="2" t="s">
        <v>10707</v>
      </c>
      <c r="Q4269" s="2">
        <v>2016</v>
      </c>
      <c r="V4269" s="2">
        <v>5.8760000000000003</v>
      </c>
    </row>
    <row r="4270" spans="1:22" ht="242.25" hidden="1" x14ac:dyDescent="0.45">
      <c r="A4270" s="2" t="s">
        <v>10702</v>
      </c>
      <c r="B4270" s="2" t="s">
        <v>10703</v>
      </c>
      <c r="C4270" s="2" t="s">
        <v>11541</v>
      </c>
      <c r="D4270" s="2" t="s">
        <v>11542</v>
      </c>
      <c r="E4270" s="2">
        <v>2</v>
      </c>
      <c r="F4270" s="2">
        <v>56.394399999999997</v>
      </c>
      <c r="G4270" s="2">
        <v>-4.4924999999999997</v>
      </c>
      <c r="H4270" s="2" t="s">
        <v>26</v>
      </c>
      <c r="M4270" s="2" t="s">
        <v>10794</v>
      </c>
      <c r="N4270" s="2" t="s">
        <v>10705</v>
      </c>
      <c r="O4270" s="2" t="s">
        <v>10706</v>
      </c>
      <c r="P4270" s="2" t="s">
        <v>10707</v>
      </c>
      <c r="Q4270" s="2">
        <v>2016</v>
      </c>
      <c r="V4270" s="2">
        <v>4.649</v>
      </c>
    </row>
    <row r="4271" spans="1:22" ht="242.25" hidden="1" x14ac:dyDescent="0.45">
      <c r="A4271" s="2" t="s">
        <v>10702</v>
      </c>
      <c r="B4271" s="2" t="s">
        <v>10703</v>
      </c>
      <c r="C4271" s="2" t="s">
        <v>11543</v>
      </c>
      <c r="D4271" s="2" t="s">
        <v>11544</v>
      </c>
      <c r="E4271" s="2">
        <v>5</v>
      </c>
      <c r="F4271" s="2">
        <v>51.613</v>
      </c>
      <c r="G4271" s="2">
        <v>-1.8167</v>
      </c>
      <c r="H4271" s="2" t="s">
        <v>401</v>
      </c>
      <c r="M4271" s="2" t="s">
        <v>11545</v>
      </c>
      <c r="N4271" s="2" t="s">
        <v>10705</v>
      </c>
      <c r="O4271" s="2" t="s">
        <v>10706</v>
      </c>
      <c r="P4271" s="2" t="s">
        <v>10707</v>
      </c>
      <c r="Q4271" s="2">
        <v>2016</v>
      </c>
      <c r="V4271" s="2">
        <v>2.4689999999999999</v>
      </c>
    </row>
    <row r="4272" spans="1:22" ht="242.25" hidden="1" x14ac:dyDescent="0.45">
      <c r="A4272" s="2" t="s">
        <v>10702</v>
      </c>
      <c r="B4272" s="2" t="s">
        <v>10703</v>
      </c>
      <c r="C4272" s="2" t="s">
        <v>11546</v>
      </c>
      <c r="D4272" s="2" t="s">
        <v>11547</v>
      </c>
      <c r="E4272" s="2">
        <v>3</v>
      </c>
      <c r="F4272" s="2">
        <v>51.615900000000003</v>
      </c>
      <c r="G4272" s="2">
        <v>-1.8092999999999999</v>
      </c>
      <c r="H4272" s="2" t="s">
        <v>424</v>
      </c>
      <c r="M4272" s="2" t="s">
        <v>11548</v>
      </c>
      <c r="N4272" s="2" t="s">
        <v>10705</v>
      </c>
      <c r="O4272" s="2" t="s">
        <v>10706</v>
      </c>
      <c r="P4272" s="2" t="s">
        <v>10707</v>
      </c>
      <c r="Q4272" s="2">
        <v>2016</v>
      </c>
      <c r="V4272" s="2">
        <v>6.5069999999999997</v>
      </c>
    </row>
    <row r="4273" spans="1:22" ht="242.25" hidden="1" x14ac:dyDescent="0.45">
      <c r="A4273" s="2" t="s">
        <v>10702</v>
      </c>
      <c r="B4273" s="2" t="s">
        <v>10703</v>
      </c>
      <c r="C4273" s="2" t="s">
        <v>11549</v>
      </c>
      <c r="D4273" s="2" t="s">
        <v>11550</v>
      </c>
      <c r="E4273" s="2">
        <v>8</v>
      </c>
      <c r="F4273" s="2">
        <v>51.642299999999999</v>
      </c>
      <c r="G4273" s="2">
        <v>-4.9484000000000004</v>
      </c>
      <c r="H4273" s="2" t="s">
        <v>401</v>
      </c>
      <c r="M4273" s="2" t="s">
        <v>11036</v>
      </c>
      <c r="N4273" s="2" t="s">
        <v>10705</v>
      </c>
      <c r="O4273" s="2" t="s">
        <v>10706</v>
      </c>
      <c r="P4273" s="2" t="s">
        <v>10707</v>
      </c>
      <c r="Q4273" s="2">
        <v>2016</v>
      </c>
      <c r="V4273" s="2">
        <v>3.95</v>
      </c>
    </row>
    <row r="4274" spans="1:22" ht="242.25" hidden="1" x14ac:dyDescent="0.45">
      <c r="A4274" s="2" t="s">
        <v>10702</v>
      </c>
      <c r="B4274" s="2" t="s">
        <v>10703</v>
      </c>
      <c r="C4274" s="2" t="s">
        <v>11551</v>
      </c>
      <c r="D4274" s="2" t="s">
        <v>11552</v>
      </c>
      <c r="E4274" s="2">
        <v>20</v>
      </c>
      <c r="F4274" s="2">
        <v>50.791800000000002</v>
      </c>
      <c r="G4274" s="2">
        <v>-1.8612</v>
      </c>
      <c r="H4274" s="2" t="s">
        <v>401</v>
      </c>
      <c r="M4274" s="2" t="s">
        <v>11553</v>
      </c>
      <c r="N4274" s="2" t="s">
        <v>10705</v>
      </c>
      <c r="O4274" s="2" t="s">
        <v>10706</v>
      </c>
      <c r="P4274" s="2" t="s">
        <v>10707</v>
      </c>
      <c r="Q4274" s="2">
        <v>2016</v>
      </c>
      <c r="V4274" s="2">
        <v>9.8759999999999994</v>
      </c>
    </row>
    <row r="4275" spans="1:22" ht="242.25" hidden="1" x14ac:dyDescent="0.45">
      <c r="A4275" s="2" t="s">
        <v>10702</v>
      </c>
      <c r="B4275" s="2" t="s">
        <v>10703</v>
      </c>
      <c r="C4275" s="2" t="s">
        <v>11554</v>
      </c>
      <c r="D4275" s="2" t="s">
        <v>11555</v>
      </c>
      <c r="E4275" s="2">
        <v>36</v>
      </c>
      <c r="F4275" s="2">
        <v>50.795900000000003</v>
      </c>
      <c r="G4275" s="2">
        <v>-1.8563000000000001</v>
      </c>
      <c r="H4275" s="2" t="s">
        <v>401</v>
      </c>
      <c r="M4275" s="2" t="s">
        <v>11556</v>
      </c>
      <c r="N4275" s="2" t="s">
        <v>10705</v>
      </c>
      <c r="O4275" s="2" t="s">
        <v>10706</v>
      </c>
      <c r="P4275" s="2" t="s">
        <v>10707</v>
      </c>
      <c r="Q4275" s="2">
        <v>2016</v>
      </c>
      <c r="V4275" s="2">
        <v>17.776</v>
      </c>
    </row>
    <row r="4276" spans="1:22" ht="242.25" hidden="1" x14ac:dyDescent="0.45">
      <c r="A4276" s="2" t="s">
        <v>10702</v>
      </c>
      <c r="B4276" s="2" t="s">
        <v>10703</v>
      </c>
      <c r="C4276" s="2" t="s">
        <v>11557</v>
      </c>
      <c r="D4276" s="2" t="s">
        <v>11558</v>
      </c>
      <c r="E4276" s="2">
        <v>4</v>
      </c>
      <c r="F4276" s="2">
        <v>50.803199999999997</v>
      </c>
      <c r="G4276" s="2">
        <v>-1.8644000000000001</v>
      </c>
      <c r="H4276" s="2" t="s">
        <v>401</v>
      </c>
      <c r="M4276" s="2" t="s">
        <v>11556</v>
      </c>
      <c r="N4276" s="2" t="s">
        <v>10705</v>
      </c>
      <c r="O4276" s="2" t="s">
        <v>10706</v>
      </c>
      <c r="P4276" s="2" t="s">
        <v>10707</v>
      </c>
      <c r="Q4276" s="2">
        <v>2016</v>
      </c>
      <c r="V4276" s="2">
        <v>1.9750000000000001</v>
      </c>
    </row>
    <row r="4277" spans="1:22" ht="242.25" hidden="1" x14ac:dyDescent="0.45">
      <c r="A4277" s="2" t="s">
        <v>10702</v>
      </c>
      <c r="B4277" s="2" t="s">
        <v>10703</v>
      </c>
      <c r="C4277" s="2" t="s">
        <v>11559</v>
      </c>
      <c r="D4277" s="2" t="s">
        <v>11560</v>
      </c>
      <c r="E4277" s="2">
        <v>1</v>
      </c>
      <c r="F4277" s="2">
        <v>54.851799999999997</v>
      </c>
      <c r="G4277" s="2">
        <v>-1.732</v>
      </c>
      <c r="H4277" s="2" t="s">
        <v>424</v>
      </c>
      <c r="M4277" s="2" t="s">
        <v>10895</v>
      </c>
      <c r="N4277" s="2" t="s">
        <v>10705</v>
      </c>
      <c r="O4277" s="2" t="s">
        <v>10706</v>
      </c>
      <c r="P4277" s="2" t="s">
        <v>10707</v>
      </c>
      <c r="Q4277" s="2">
        <v>2016</v>
      </c>
      <c r="V4277" s="2">
        <v>2.169</v>
      </c>
    </row>
    <row r="4278" spans="1:22" ht="242.25" hidden="1" x14ac:dyDescent="0.45">
      <c r="A4278" s="2" t="s">
        <v>10702</v>
      </c>
      <c r="B4278" s="2" t="s">
        <v>10703</v>
      </c>
      <c r="C4278" s="2" t="s">
        <v>11561</v>
      </c>
      <c r="D4278" s="2" t="s">
        <v>11562</v>
      </c>
      <c r="E4278" s="2">
        <v>3</v>
      </c>
      <c r="F4278" s="2">
        <v>50.885899999999999</v>
      </c>
      <c r="G4278" s="2">
        <v>-2.9434</v>
      </c>
      <c r="H4278" s="2" t="s">
        <v>401</v>
      </c>
      <c r="M4278" s="2" t="s">
        <v>10831</v>
      </c>
      <c r="N4278" s="2" t="s">
        <v>10705</v>
      </c>
      <c r="O4278" s="2" t="s">
        <v>10706</v>
      </c>
      <c r="P4278" s="2" t="s">
        <v>10707</v>
      </c>
      <c r="Q4278" s="2">
        <v>2016</v>
      </c>
      <c r="V4278" s="2">
        <v>1.4810000000000001</v>
      </c>
    </row>
    <row r="4279" spans="1:22" ht="242.25" hidden="1" x14ac:dyDescent="0.45">
      <c r="A4279" s="2" t="s">
        <v>10702</v>
      </c>
      <c r="B4279" s="2" t="s">
        <v>10703</v>
      </c>
      <c r="C4279" s="2" t="s">
        <v>11563</v>
      </c>
      <c r="D4279" s="2" t="s">
        <v>11564</v>
      </c>
      <c r="E4279" s="2">
        <v>11.9</v>
      </c>
      <c r="F4279" s="2">
        <v>52.824399999999997</v>
      </c>
      <c r="G4279" s="2">
        <v>-2.8096000000000001</v>
      </c>
      <c r="H4279" s="2" t="s">
        <v>401</v>
      </c>
      <c r="M4279" s="2" t="s">
        <v>10732</v>
      </c>
      <c r="N4279" s="2" t="s">
        <v>10705</v>
      </c>
      <c r="O4279" s="2" t="s">
        <v>10706</v>
      </c>
      <c r="P4279" s="2" t="s">
        <v>10707</v>
      </c>
      <c r="Q4279" s="2">
        <v>2016</v>
      </c>
      <c r="V4279" s="2">
        <v>5.8760000000000003</v>
      </c>
    </row>
    <row r="4280" spans="1:22" ht="242.25" hidden="1" x14ac:dyDescent="0.45">
      <c r="A4280" s="2" t="s">
        <v>10702</v>
      </c>
      <c r="B4280" s="2" t="s">
        <v>10703</v>
      </c>
      <c r="C4280" s="2" t="s">
        <v>11565</v>
      </c>
      <c r="D4280" s="2" t="s">
        <v>11566</v>
      </c>
      <c r="E4280" s="2">
        <v>3.2</v>
      </c>
      <c r="F4280" s="2">
        <v>50.734999999999999</v>
      </c>
      <c r="G4280" s="2">
        <v>-1.302</v>
      </c>
      <c r="H4280" s="2" t="s">
        <v>401</v>
      </c>
      <c r="M4280" s="2" t="s">
        <v>11567</v>
      </c>
      <c r="N4280" s="2" t="s">
        <v>10705</v>
      </c>
      <c r="O4280" s="2" t="s">
        <v>10706</v>
      </c>
      <c r="P4280" s="2" t="s">
        <v>10707</v>
      </c>
      <c r="Q4280" s="2">
        <v>2016</v>
      </c>
      <c r="V4280" s="2">
        <v>1.58</v>
      </c>
    </row>
    <row r="4281" spans="1:22" ht="242.25" hidden="1" x14ac:dyDescent="0.45">
      <c r="A4281" s="2" t="s">
        <v>10702</v>
      </c>
      <c r="B4281" s="2" t="s">
        <v>10703</v>
      </c>
      <c r="C4281" s="2" t="s">
        <v>11568</v>
      </c>
      <c r="D4281" s="2" t="s">
        <v>11569</v>
      </c>
      <c r="E4281" s="2">
        <v>12.3</v>
      </c>
      <c r="F4281" s="2">
        <v>52.352200000000003</v>
      </c>
      <c r="G4281" s="2">
        <v>1.4737</v>
      </c>
      <c r="H4281" s="2" t="s">
        <v>401</v>
      </c>
      <c r="M4281" s="2" t="s">
        <v>10732</v>
      </c>
      <c r="N4281" s="2" t="s">
        <v>10705</v>
      </c>
      <c r="O4281" s="2" t="s">
        <v>10706</v>
      </c>
      <c r="P4281" s="2" t="s">
        <v>10707</v>
      </c>
      <c r="Q4281" s="2">
        <v>2016</v>
      </c>
      <c r="V4281" s="2">
        <v>6.0739999999999998</v>
      </c>
    </row>
    <row r="4282" spans="1:22" ht="242.25" hidden="1" x14ac:dyDescent="0.45">
      <c r="A4282" s="2" t="s">
        <v>10702</v>
      </c>
      <c r="B4282" s="2" t="s">
        <v>10703</v>
      </c>
      <c r="C4282" s="2" t="s">
        <v>11570</v>
      </c>
      <c r="D4282" s="2" t="s">
        <v>11571</v>
      </c>
      <c r="E4282" s="2">
        <v>1.3</v>
      </c>
      <c r="F4282" s="2">
        <v>53.962400000000002</v>
      </c>
      <c r="G4282" s="2">
        <v>-1.9141999999999999</v>
      </c>
      <c r="H4282" s="2" t="s">
        <v>257</v>
      </c>
      <c r="M4282" s="2" t="s">
        <v>11572</v>
      </c>
      <c r="N4282" s="2" t="s">
        <v>10705</v>
      </c>
      <c r="O4282" s="2" t="s">
        <v>10706</v>
      </c>
      <c r="P4282" s="2" t="s">
        <v>10707</v>
      </c>
      <c r="Q4282" s="2">
        <v>2016</v>
      </c>
      <c r="V4282" s="2">
        <v>2.2370000000000001</v>
      </c>
    </row>
    <row r="4283" spans="1:22" ht="242.25" hidden="1" x14ac:dyDescent="0.45">
      <c r="A4283" s="2" t="s">
        <v>10702</v>
      </c>
      <c r="B4283" s="2" t="s">
        <v>10703</v>
      </c>
      <c r="C4283" s="2" t="s">
        <v>11573</v>
      </c>
      <c r="D4283" s="2" t="s">
        <v>11574</v>
      </c>
      <c r="E4283" s="2">
        <v>1.2</v>
      </c>
      <c r="F4283" s="2">
        <v>53.962400000000002</v>
      </c>
      <c r="G4283" s="2">
        <v>-1.9141999999999999</v>
      </c>
      <c r="H4283" s="2" t="s">
        <v>257</v>
      </c>
      <c r="M4283" s="2" t="s">
        <v>11572</v>
      </c>
      <c r="N4283" s="2" t="s">
        <v>10705</v>
      </c>
      <c r="O4283" s="2" t="s">
        <v>10706</v>
      </c>
      <c r="P4283" s="2" t="s">
        <v>10707</v>
      </c>
      <c r="Q4283" s="2">
        <v>2016</v>
      </c>
      <c r="V4283" s="2">
        <v>2.0649999999999999</v>
      </c>
    </row>
    <row r="4284" spans="1:22" ht="242.25" hidden="1" x14ac:dyDescent="0.45">
      <c r="A4284" s="2" t="s">
        <v>10702</v>
      </c>
      <c r="B4284" s="2" t="s">
        <v>10703</v>
      </c>
      <c r="C4284" s="2" t="s">
        <v>11575</v>
      </c>
      <c r="D4284" s="2" t="s">
        <v>11576</v>
      </c>
      <c r="E4284" s="2">
        <v>1.4</v>
      </c>
      <c r="F4284" s="2">
        <v>50.370899999999999</v>
      </c>
      <c r="G4284" s="2">
        <v>-4.1161000000000003</v>
      </c>
      <c r="H4284" s="2" t="s">
        <v>424</v>
      </c>
      <c r="M4284" s="2" t="s">
        <v>11577</v>
      </c>
      <c r="N4284" s="2" t="s">
        <v>10705</v>
      </c>
      <c r="O4284" s="2" t="s">
        <v>10706</v>
      </c>
      <c r="P4284" s="2" t="s">
        <v>10707</v>
      </c>
      <c r="Q4284" s="2">
        <v>2016</v>
      </c>
      <c r="V4284" s="2">
        <v>3.0369999999999999</v>
      </c>
    </row>
    <row r="4285" spans="1:22" ht="242.25" hidden="1" x14ac:dyDescent="0.45">
      <c r="A4285" s="2" t="s">
        <v>10702</v>
      </c>
      <c r="B4285" s="2" t="s">
        <v>10703</v>
      </c>
      <c r="C4285" s="2" t="s">
        <v>11578</v>
      </c>
      <c r="D4285" s="2" t="s">
        <v>11579</v>
      </c>
      <c r="E4285" s="2">
        <v>1.8</v>
      </c>
      <c r="F4285" s="2">
        <v>50.370899999999999</v>
      </c>
      <c r="G4285" s="2">
        <v>-4.1161000000000003</v>
      </c>
      <c r="H4285" s="2" t="s">
        <v>424</v>
      </c>
      <c r="M4285" s="2" t="s">
        <v>11580</v>
      </c>
      <c r="N4285" s="2" t="s">
        <v>10705</v>
      </c>
      <c r="O4285" s="2" t="s">
        <v>10706</v>
      </c>
      <c r="P4285" s="2" t="s">
        <v>10707</v>
      </c>
      <c r="Q4285" s="2">
        <v>2016</v>
      </c>
      <c r="V4285" s="2">
        <v>3.9039999999999999</v>
      </c>
    </row>
    <row r="4286" spans="1:22" ht="242.25" hidden="1" x14ac:dyDescent="0.45">
      <c r="A4286" s="2" t="s">
        <v>10702</v>
      </c>
      <c r="B4286" s="2" t="s">
        <v>10703</v>
      </c>
      <c r="C4286" s="2" t="s">
        <v>11581</v>
      </c>
      <c r="D4286" s="2" t="s">
        <v>11582</v>
      </c>
      <c r="E4286" s="2">
        <v>16</v>
      </c>
      <c r="F4286" s="2">
        <v>52.302700000000002</v>
      </c>
      <c r="G4286" s="2">
        <v>-0.52529999999999999</v>
      </c>
      <c r="H4286" s="2" t="s">
        <v>401</v>
      </c>
      <c r="M4286" s="2" t="s">
        <v>11583</v>
      </c>
      <c r="N4286" s="2" t="s">
        <v>10705</v>
      </c>
      <c r="O4286" s="2" t="s">
        <v>10706</v>
      </c>
      <c r="P4286" s="2" t="s">
        <v>10707</v>
      </c>
      <c r="Q4286" s="2">
        <v>2016</v>
      </c>
      <c r="V4286" s="2">
        <v>7.9009999999999998</v>
      </c>
    </row>
    <row r="4287" spans="1:22" ht="242.25" hidden="1" x14ac:dyDescent="0.45">
      <c r="A4287" s="2" t="s">
        <v>10702</v>
      </c>
      <c r="B4287" s="2" t="s">
        <v>10703</v>
      </c>
      <c r="C4287" s="2" t="s">
        <v>11584</v>
      </c>
      <c r="D4287" s="2" t="s">
        <v>11585</v>
      </c>
      <c r="E4287" s="2">
        <v>3.5</v>
      </c>
      <c r="F4287" s="2">
        <v>52.302100000000003</v>
      </c>
      <c r="G4287" s="2">
        <v>-0.51959999999999995</v>
      </c>
      <c r="H4287" s="2" t="s">
        <v>401</v>
      </c>
      <c r="M4287" s="2" t="s">
        <v>11586</v>
      </c>
      <c r="N4287" s="2" t="s">
        <v>10705</v>
      </c>
      <c r="O4287" s="2" t="s">
        <v>10706</v>
      </c>
      <c r="P4287" s="2" t="s">
        <v>10707</v>
      </c>
      <c r="Q4287" s="2">
        <v>2016</v>
      </c>
      <c r="V4287" s="2">
        <v>1.728</v>
      </c>
    </row>
    <row r="4288" spans="1:22" ht="242.25" hidden="1" x14ac:dyDescent="0.45">
      <c r="A4288" s="2" t="s">
        <v>10702</v>
      </c>
      <c r="B4288" s="2" t="s">
        <v>10703</v>
      </c>
      <c r="C4288" s="2" t="s">
        <v>11587</v>
      </c>
      <c r="D4288" s="2" t="s">
        <v>11588</v>
      </c>
      <c r="E4288" s="2">
        <v>19.5</v>
      </c>
      <c r="F4288" s="2">
        <v>52.304099999999998</v>
      </c>
      <c r="G4288" s="2">
        <v>-0.52859999999999996</v>
      </c>
      <c r="H4288" s="2" t="s">
        <v>401</v>
      </c>
      <c r="M4288" s="2" t="s">
        <v>11589</v>
      </c>
      <c r="N4288" s="2" t="s">
        <v>10705</v>
      </c>
      <c r="O4288" s="2" t="s">
        <v>10706</v>
      </c>
      <c r="P4288" s="2" t="s">
        <v>10707</v>
      </c>
      <c r="Q4288" s="2">
        <v>2016</v>
      </c>
      <c r="V4288" s="2">
        <v>9.6289999999999996</v>
      </c>
    </row>
    <row r="4289" spans="1:22" ht="242.25" hidden="1" x14ac:dyDescent="0.45">
      <c r="A4289" s="2" t="s">
        <v>10702</v>
      </c>
      <c r="B4289" s="2" t="s">
        <v>10703</v>
      </c>
      <c r="C4289" s="2" t="s">
        <v>11590</v>
      </c>
      <c r="D4289" s="2" t="s">
        <v>11591</v>
      </c>
      <c r="E4289" s="2">
        <v>10</v>
      </c>
      <c r="F4289" s="2">
        <v>52.307600000000001</v>
      </c>
      <c r="G4289" s="2">
        <v>-0.5373</v>
      </c>
      <c r="H4289" s="2" t="s">
        <v>257</v>
      </c>
      <c r="M4289" s="2" t="s">
        <v>11592</v>
      </c>
      <c r="N4289" s="2" t="s">
        <v>10705</v>
      </c>
      <c r="O4289" s="2" t="s">
        <v>10706</v>
      </c>
      <c r="P4289" s="2" t="s">
        <v>10707</v>
      </c>
      <c r="Q4289" s="2">
        <v>2016</v>
      </c>
      <c r="V4289" s="2">
        <v>17.204999999999998</v>
      </c>
    </row>
    <row r="4290" spans="1:22" ht="242.25" hidden="1" x14ac:dyDescent="0.45">
      <c r="A4290" s="2" t="s">
        <v>10702</v>
      </c>
      <c r="B4290" s="2" t="s">
        <v>10703</v>
      </c>
      <c r="C4290" s="2" t="s">
        <v>11593</v>
      </c>
      <c r="D4290" s="2" t="s">
        <v>11594</v>
      </c>
      <c r="E4290" s="2">
        <v>12.5</v>
      </c>
      <c r="F4290" s="2">
        <v>52.301200000000001</v>
      </c>
      <c r="G4290" s="2">
        <v>-0.53659999999999997</v>
      </c>
      <c r="H4290" s="2" t="s">
        <v>257</v>
      </c>
      <c r="M4290" s="2" t="s">
        <v>11595</v>
      </c>
      <c r="N4290" s="2" t="s">
        <v>10705</v>
      </c>
      <c r="O4290" s="2" t="s">
        <v>10706</v>
      </c>
      <c r="P4290" s="2" t="s">
        <v>10707</v>
      </c>
      <c r="Q4290" s="2">
        <v>2016</v>
      </c>
      <c r="V4290" s="2">
        <v>21.507000000000001</v>
      </c>
    </row>
    <row r="4291" spans="1:22" ht="242.25" hidden="1" x14ac:dyDescent="0.45">
      <c r="A4291" s="2" t="s">
        <v>10702</v>
      </c>
      <c r="B4291" s="2" t="s">
        <v>10703</v>
      </c>
      <c r="C4291" s="2" t="s">
        <v>11596</v>
      </c>
      <c r="D4291" s="2" t="s">
        <v>11597</v>
      </c>
      <c r="E4291" s="2">
        <v>5</v>
      </c>
      <c r="F4291" s="2">
        <v>51.348399999999998</v>
      </c>
      <c r="G4291" s="2">
        <v>-2.5156999999999998</v>
      </c>
      <c r="H4291" s="2" t="s">
        <v>401</v>
      </c>
      <c r="M4291" s="2" t="s">
        <v>11598</v>
      </c>
      <c r="N4291" s="2" t="s">
        <v>10705</v>
      </c>
      <c r="O4291" s="2" t="s">
        <v>10706</v>
      </c>
      <c r="P4291" s="2" t="s">
        <v>10707</v>
      </c>
      <c r="Q4291" s="2">
        <v>2016</v>
      </c>
      <c r="V4291" s="2">
        <v>2.4689999999999999</v>
      </c>
    </row>
    <row r="4292" spans="1:22" ht="242.25" hidden="1" x14ac:dyDescent="0.45">
      <c r="A4292" s="2" t="s">
        <v>10702</v>
      </c>
      <c r="B4292" s="2" t="s">
        <v>10703</v>
      </c>
      <c r="C4292" s="2" t="s">
        <v>11599</v>
      </c>
      <c r="D4292" s="2" t="s">
        <v>11600</v>
      </c>
      <c r="E4292" s="2">
        <v>1</v>
      </c>
      <c r="F4292" s="2">
        <v>51.627600000000001</v>
      </c>
      <c r="G4292" s="2">
        <v>-1.8875999999999999</v>
      </c>
      <c r="H4292" s="2" t="s">
        <v>401</v>
      </c>
      <c r="M4292" s="2" t="s">
        <v>11601</v>
      </c>
      <c r="N4292" s="2" t="s">
        <v>10705</v>
      </c>
      <c r="O4292" s="2" t="s">
        <v>10706</v>
      </c>
      <c r="P4292" s="2" t="s">
        <v>10707</v>
      </c>
      <c r="Q4292" s="2">
        <v>2016</v>
      </c>
      <c r="V4292" s="2">
        <v>0.49399999999999999</v>
      </c>
    </row>
    <row r="4293" spans="1:22" ht="242.25" hidden="1" x14ac:dyDescent="0.45">
      <c r="A4293" s="2" t="s">
        <v>10702</v>
      </c>
      <c r="B4293" s="2" t="s">
        <v>10703</v>
      </c>
      <c r="C4293" s="2" t="s">
        <v>11602</v>
      </c>
      <c r="D4293" s="2" t="s">
        <v>11603</v>
      </c>
      <c r="E4293" s="2">
        <v>5</v>
      </c>
      <c r="F4293" s="2">
        <v>53.237299999999998</v>
      </c>
      <c r="G4293" s="2">
        <v>-1.3425</v>
      </c>
      <c r="H4293" s="2" t="s">
        <v>401</v>
      </c>
      <c r="M4293" s="2" t="s">
        <v>11604</v>
      </c>
      <c r="N4293" s="2" t="s">
        <v>10705</v>
      </c>
      <c r="O4293" s="2" t="s">
        <v>10706</v>
      </c>
      <c r="P4293" s="2" t="s">
        <v>10707</v>
      </c>
      <c r="Q4293" s="2">
        <v>2016</v>
      </c>
      <c r="V4293" s="2">
        <v>2.4689999999999999</v>
      </c>
    </row>
    <row r="4294" spans="1:22" ht="242.25" hidden="1" x14ac:dyDescent="0.45">
      <c r="A4294" s="2" t="s">
        <v>10702</v>
      </c>
      <c r="B4294" s="2" t="s">
        <v>10703</v>
      </c>
      <c r="C4294" s="2" t="s">
        <v>11605</v>
      </c>
      <c r="D4294" s="2" t="s">
        <v>11606</v>
      </c>
      <c r="E4294" s="2">
        <v>5</v>
      </c>
      <c r="F4294" s="2">
        <v>50.923499999999997</v>
      </c>
      <c r="G4294" s="2">
        <v>-4.4863</v>
      </c>
      <c r="H4294" s="2" t="s">
        <v>401</v>
      </c>
      <c r="M4294" s="2" t="s">
        <v>11607</v>
      </c>
      <c r="N4294" s="2" t="s">
        <v>10705</v>
      </c>
      <c r="O4294" s="2" t="s">
        <v>10706</v>
      </c>
      <c r="P4294" s="2" t="s">
        <v>10707</v>
      </c>
      <c r="Q4294" s="2">
        <v>2016</v>
      </c>
      <c r="V4294" s="2">
        <v>2.4689999999999999</v>
      </c>
    </row>
    <row r="4295" spans="1:22" ht="242.25" hidden="1" x14ac:dyDescent="0.45">
      <c r="A4295" s="2" t="s">
        <v>10702</v>
      </c>
      <c r="B4295" s="2" t="s">
        <v>10703</v>
      </c>
      <c r="C4295" s="2" t="s">
        <v>11608</v>
      </c>
      <c r="D4295" s="2" t="s">
        <v>11609</v>
      </c>
      <c r="E4295" s="2">
        <v>45</v>
      </c>
      <c r="F4295" s="2">
        <v>50.611400000000003</v>
      </c>
      <c r="G4295" s="2">
        <v>-2.4533</v>
      </c>
      <c r="H4295" s="2" t="s">
        <v>50</v>
      </c>
      <c r="I4295" s="2" t="s">
        <v>37</v>
      </c>
      <c r="M4295" s="2" t="s">
        <v>11320</v>
      </c>
      <c r="N4295" s="2" t="s">
        <v>10705</v>
      </c>
      <c r="O4295" s="2" t="s">
        <v>10706</v>
      </c>
      <c r="P4295" s="2" t="s">
        <v>996</v>
      </c>
      <c r="Q4295" s="2">
        <v>2016</v>
      </c>
      <c r="V4295" s="2">
        <v>206.626</v>
      </c>
    </row>
    <row r="4296" spans="1:22" ht="242.25" hidden="1" x14ac:dyDescent="0.45">
      <c r="A4296" s="2" t="s">
        <v>10702</v>
      </c>
      <c r="B4296" s="2" t="s">
        <v>10703</v>
      </c>
      <c r="C4296" s="2" t="s">
        <v>11610</v>
      </c>
      <c r="D4296" s="2" t="s">
        <v>11611</v>
      </c>
      <c r="E4296" s="2">
        <v>5</v>
      </c>
      <c r="F4296" s="2">
        <v>50.994500000000002</v>
      </c>
      <c r="G4296" s="2">
        <v>-2.6027</v>
      </c>
      <c r="H4296" s="2" t="s">
        <v>401</v>
      </c>
      <c r="M4296" s="2" t="s">
        <v>11612</v>
      </c>
      <c r="N4296" s="2" t="s">
        <v>10705</v>
      </c>
      <c r="O4296" s="2" t="s">
        <v>10706</v>
      </c>
      <c r="P4296" s="2" t="s">
        <v>10707</v>
      </c>
      <c r="Q4296" s="2">
        <v>2016</v>
      </c>
      <c r="V4296" s="2">
        <v>2.4689999999999999</v>
      </c>
    </row>
    <row r="4297" spans="1:22" ht="242.25" hidden="1" x14ac:dyDescent="0.45">
      <c r="A4297" s="2" t="s">
        <v>10702</v>
      </c>
      <c r="B4297" s="2" t="s">
        <v>10703</v>
      </c>
      <c r="C4297" s="2" t="s">
        <v>11613</v>
      </c>
      <c r="D4297" s="2" t="s">
        <v>11614</v>
      </c>
      <c r="E4297" s="2">
        <v>18</v>
      </c>
      <c r="F4297" s="2">
        <v>54.667999999999999</v>
      </c>
      <c r="G4297" s="2">
        <v>-1.5666</v>
      </c>
      <c r="H4297" s="2" t="s">
        <v>509</v>
      </c>
      <c r="M4297" s="2" t="s">
        <v>11615</v>
      </c>
      <c r="N4297" s="2" t="s">
        <v>10705</v>
      </c>
      <c r="O4297" s="2" t="s">
        <v>10706</v>
      </c>
      <c r="P4297" s="2" t="s">
        <v>10707</v>
      </c>
      <c r="Q4297" s="2">
        <v>2016</v>
      </c>
      <c r="V4297" s="2">
        <v>121.379</v>
      </c>
    </row>
    <row r="4298" spans="1:22" ht="242.25" hidden="1" x14ac:dyDescent="0.45">
      <c r="A4298" s="2" t="s">
        <v>10702</v>
      </c>
      <c r="B4298" s="2" t="s">
        <v>10703</v>
      </c>
      <c r="C4298" s="2" t="s">
        <v>11616</v>
      </c>
      <c r="D4298" s="2" t="s">
        <v>11617</v>
      </c>
      <c r="E4298" s="2">
        <v>8</v>
      </c>
      <c r="F4298" s="2">
        <v>51.292000000000002</v>
      </c>
      <c r="G4298" s="2">
        <v>-1.0377000000000001</v>
      </c>
      <c r="H4298" s="2" t="s">
        <v>424</v>
      </c>
      <c r="M4298" s="2" t="s">
        <v>11027</v>
      </c>
      <c r="N4298" s="2" t="s">
        <v>10705</v>
      </c>
      <c r="O4298" s="2" t="s">
        <v>10706</v>
      </c>
      <c r="P4298" s="2" t="s">
        <v>10707</v>
      </c>
      <c r="Q4298" s="2">
        <v>2016</v>
      </c>
      <c r="V4298" s="2">
        <v>17.353000000000002</v>
      </c>
    </row>
    <row r="4299" spans="1:22" ht="242.25" hidden="1" x14ac:dyDescent="0.45">
      <c r="A4299" s="2" t="s">
        <v>10702</v>
      </c>
      <c r="B4299" s="2" t="s">
        <v>10703</v>
      </c>
      <c r="C4299" s="2" t="s">
        <v>11618</v>
      </c>
      <c r="D4299" s="2" t="s">
        <v>11619</v>
      </c>
      <c r="E4299" s="2">
        <v>8.1999999999999993</v>
      </c>
      <c r="F4299" s="2">
        <v>52.856900000000003</v>
      </c>
      <c r="G4299" s="2">
        <v>0.69079999999999997</v>
      </c>
      <c r="H4299" s="2" t="s">
        <v>257</v>
      </c>
      <c r="M4299" s="2" t="s">
        <v>11620</v>
      </c>
      <c r="N4299" s="2" t="s">
        <v>10705</v>
      </c>
      <c r="O4299" s="2" t="s">
        <v>10706</v>
      </c>
      <c r="P4299" s="2" t="s">
        <v>10707</v>
      </c>
      <c r="Q4299" s="2">
        <v>2016</v>
      </c>
      <c r="V4299" s="2">
        <v>14.108000000000001</v>
      </c>
    </row>
    <row r="4300" spans="1:22" ht="242.25" x14ac:dyDescent="0.45">
      <c r="A4300" s="2" t="s">
        <v>10702</v>
      </c>
      <c r="B4300" s="2" t="s">
        <v>10703</v>
      </c>
      <c r="C4300" s="2" t="s">
        <v>11621</v>
      </c>
      <c r="D4300" s="2" t="s">
        <v>11622</v>
      </c>
      <c r="E4300" s="2">
        <v>10</v>
      </c>
      <c r="F4300" s="2">
        <v>51.46</v>
      </c>
      <c r="G4300" s="2">
        <v>-2.1246999999999998</v>
      </c>
      <c r="H4300" s="2" t="s">
        <v>37</v>
      </c>
      <c r="M4300" s="2" t="s">
        <v>11320</v>
      </c>
      <c r="N4300" s="2" t="s">
        <v>10705</v>
      </c>
      <c r="O4300" s="2" t="s">
        <v>10706</v>
      </c>
      <c r="P4300" s="2" t="s">
        <v>996</v>
      </c>
      <c r="Q4300" s="2">
        <v>2016</v>
      </c>
      <c r="V4300" s="2">
        <v>44.613</v>
      </c>
    </row>
    <row r="4301" spans="1:22" ht="242.25" hidden="1" x14ac:dyDescent="0.45">
      <c r="A4301" s="2" t="s">
        <v>10702</v>
      </c>
      <c r="B4301" s="2" t="s">
        <v>10703</v>
      </c>
      <c r="C4301" s="2" t="s">
        <v>11623</v>
      </c>
      <c r="D4301" s="2" t="s">
        <v>11624</v>
      </c>
      <c r="E4301" s="2">
        <v>13</v>
      </c>
      <c r="F4301" s="2">
        <v>51.821899999999999</v>
      </c>
      <c r="G4301" s="2">
        <v>1.0872999999999999</v>
      </c>
      <c r="H4301" s="2" t="s">
        <v>401</v>
      </c>
      <c r="M4301" s="2" t="s">
        <v>11625</v>
      </c>
      <c r="N4301" s="2" t="s">
        <v>10705</v>
      </c>
      <c r="O4301" s="2" t="s">
        <v>10706</v>
      </c>
      <c r="P4301" s="2" t="s">
        <v>10707</v>
      </c>
      <c r="Q4301" s="2">
        <v>2016</v>
      </c>
      <c r="V4301" s="2">
        <v>6.4189999999999996</v>
      </c>
    </row>
    <row r="4302" spans="1:22" ht="242.25" hidden="1" x14ac:dyDescent="0.45">
      <c r="A4302" s="2" t="s">
        <v>10702</v>
      </c>
      <c r="B4302" s="2" t="s">
        <v>10703</v>
      </c>
      <c r="C4302" s="2" t="s">
        <v>11626</v>
      </c>
      <c r="D4302" s="2" t="s">
        <v>11627</v>
      </c>
      <c r="E4302" s="2">
        <v>5</v>
      </c>
      <c r="F4302" s="2">
        <v>52.318100000000001</v>
      </c>
      <c r="G4302" s="2">
        <v>0.22109999999999999</v>
      </c>
      <c r="H4302" s="2" t="s">
        <v>401</v>
      </c>
      <c r="M4302" s="2" t="s">
        <v>11628</v>
      </c>
      <c r="N4302" s="2" t="s">
        <v>10705</v>
      </c>
      <c r="O4302" s="2" t="s">
        <v>10706</v>
      </c>
      <c r="P4302" s="2" t="s">
        <v>10707</v>
      </c>
      <c r="Q4302" s="2">
        <v>2016</v>
      </c>
      <c r="V4302" s="2">
        <v>2.4689999999999999</v>
      </c>
    </row>
    <row r="4303" spans="1:22" ht="242.25" hidden="1" x14ac:dyDescent="0.45">
      <c r="A4303" s="2" t="s">
        <v>10702</v>
      </c>
      <c r="B4303" s="2" t="s">
        <v>10703</v>
      </c>
      <c r="C4303" s="2" t="s">
        <v>11629</v>
      </c>
      <c r="D4303" s="2" t="s">
        <v>11630</v>
      </c>
      <c r="E4303" s="2">
        <v>6.3</v>
      </c>
      <c r="F4303" s="2">
        <v>52.315199999999997</v>
      </c>
      <c r="G4303" s="2">
        <v>0.2177</v>
      </c>
      <c r="H4303" s="2" t="s">
        <v>401</v>
      </c>
      <c r="M4303" s="2" t="s">
        <v>11631</v>
      </c>
      <c r="N4303" s="2" t="s">
        <v>10705</v>
      </c>
      <c r="O4303" s="2" t="s">
        <v>10706</v>
      </c>
      <c r="P4303" s="2" t="s">
        <v>10707</v>
      </c>
      <c r="Q4303" s="2">
        <v>2016</v>
      </c>
      <c r="V4303" s="2">
        <v>3.1110000000000002</v>
      </c>
    </row>
    <row r="4304" spans="1:22" ht="242.25" hidden="1" x14ac:dyDescent="0.45">
      <c r="A4304" s="2" t="s">
        <v>10702</v>
      </c>
      <c r="B4304" s="2" t="s">
        <v>10703</v>
      </c>
      <c r="C4304" s="2" t="s">
        <v>11632</v>
      </c>
      <c r="D4304" s="2" t="s">
        <v>11633</v>
      </c>
      <c r="E4304" s="2">
        <v>2</v>
      </c>
      <c r="F4304" s="2">
        <v>57.491700000000002</v>
      </c>
      <c r="G4304" s="2">
        <v>-5.2603</v>
      </c>
      <c r="H4304" s="2" t="s">
        <v>26</v>
      </c>
      <c r="M4304" s="2" t="s">
        <v>10794</v>
      </c>
      <c r="N4304" s="2" t="s">
        <v>10705</v>
      </c>
      <c r="O4304" s="2" t="s">
        <v>10706</v>
      </c>
      <c r="P4304" s="2" t="s">
        <v>10707</v>
      </c>
      <c r="Q4304" s="2">
        <v>2016</v>
      </c>
      <c r="V4304" s="2">
        <v>4.649</v>
      </c>
    </row>
    <row r="4305" spans="1:22" ht="242.25" hidden="1" x14ac:dyDescent="0.45">
      <c r="A4305" s="2" t="s">
        <v>10702</v>
      </c>
      <c r="B4305" s="2" t="s">
        <v>10703</v>
      </c>
      <c r="C4305" s="2" t="s">
        <v>11634</v>
      </c>
      <c r="D4305" s="2" t="s">
        <v>11635</v>
      </c>
      <c r="E4305" s="2">
        <v>18</v>
      </c>
      <c r="F4305" s="2">
        <v>50.755499999999998</v>
      </c>
      <c r="G4305" s="2">
        <v>-1.7502</v>
      </c>
      <c r="H4305" s="2" t="s">
        <v>401</v>
      </c>
      <c r="M4305" s="2" t="s">
        <v>11289</v>
      </c>
      <c r="N4305" s="2" t="s">
        <v>10705</v>
      </c>
      <c r="O4305" s="2" t="s">
        <v>10706</v>
      </c>
      <c r="P4305" s="2" t="s">
        <v>10707</v>
      </c>
      <c r="Q4305" s="2">
        <v>2016</v>
      </c>
      <c r="V4305" s="2">
        <v>8.8879999999999999</v>
      </c>
    </row>
    <row r="4306" spans="1:22" ht="242.25" hidden="1" x14ac:dyDescent="0.45">
      <c r="A4306" s="2" t="s">
        <v>10702</v>
      </c>
      <c r="B4306" s="2" t="s">
        <v>10703</v>
      </c>
      <c r="C4306" s="2" t="s">
        <v>11636</v>
      </c>
      <c r="D4306" s="2" t="s">
        <v>11637</v>
      </c>
      <c r="E4306" s="2">
        <v>6.2</v>
      </c>
      <c r="F4306" s="2">
        <v>51.8718</v>
      </c>
      <c r="G4306" s="2">
        <v>-0.63260000000000005</v>
      </c>
      <c r="H4306" s="2" t="s">
        <v>401</v>
      </c>
      <c r="M4306" s="2" t="s">
        <v>10732</v>
      </c>
      <c r="N4306" s="2" t="s">
        <v>10705</v>
      </c>
      <c r="O4306" s="2" t="s">
        <v>10706</v>
      </c>
      <c r="P4306" s="2" t="s">
        <v>10707</v>
      </c>
      <c r="Q4306" s="2">
        <v>2016</v>
      </c>
      <c r="V4306" s="2">
        <v>3.0609999999999999</v>
      </c>
    </row>
    <row r="4307" spans="1:22" ht="242.25" hidden="1" x14ac:dyDescent="0.45">
      <c r="A4307" s="2" t="s">
        <v>10702</v>
      </c>
      <c r="B4307" s="2" t="s">
        <v>10703</v>
      </c>
      <c r="C4307" s="2" t="s">
        <v>11638</v>
      </c>
      <c r="D4307" s="2" t="s">
        <v>11639</v>
      </c>
      <c r="E4307" s="2">
        <v>1</v>
      </c>
      <c r="F4307" s="2">
        <v>53.520699999999998</v>
      </c>
      <c r="G4307" s="2">
        <v>-2.3146</v>
      </c>
      <c r="H4307" s="2" t="s">
        <v>424</v>
      </c>
      <c r="M4307" s="2" t="s">
        <v>11640</v>
      </c>
      <c r="N4307" s="2" t="s">
        <v>10705</v>
      </c>
      <c r="O4307" s="2" t="s">
        <v>10706</v>
      </c>
      <c r="P4307" s="2" t="s">
        <v>10707</v>
      </c>
      <c r="Q4307" s="2">
        <v>2016</v>
      </c>
      <c r="V4307" s="2">
        <v>2.169</v>
      </c>
    </row>
    <row r="4308" spans="1:22" ht="242.25" hidden="1" x14ac:dyDescent="0.45">
      <c r="A4308" s="2" t="s">
        <v>10702</v>
      </c>
      <c r="B4308" s="2" t="s">
        <v>10703</v>
      </c>
      <c r="C4308" s="2" t="s">
        <v>11641</v>
      </c>
      <c r="D4308" s="2" t="s">
        <v>11642</v>
      </c>
      <c r="E4308" s="2">
        <v>1.9</v>
      </c>
      <c r="F4308" s="2">
        <v>51.488999999999997</v>
      </c>
      <c r="G4308" s="2">
        <v>-0.52800000000000002</v>
      </c>
      <c r="H4308" s="2" t="s">
        <v>424</v>
      </c>
      <c r="M4308" s="2" t="s">
        <v>11640</v>
      </c>
      <c r="N4308" s="2" t="s">
        <v>10705</v>
      </c>
      <c r="O4308" s="2" t="s">
        <v>10706</v>
      </c>
      <c r="P4308" s="2" t="s">
        <v>10707</v>
      </c>
      <c r="Q4308" s="2">
        <v>2016</v>
      </c>
      <c r="V4308" s="2">
        <v>4.1210000000000004</v>
      </c>
    </row>
    <row r="4309" spans="1:22" ht="242.25" hidden="1" x14ac:dyDescent="0.45">
      <c r="A4309" s="2" t="s">
        <v>10702</v>
      </c>
      <c r="B4309" s="2" t="s">
        <v>10703</v>
      </c>
      <c r="C4309" s="2" t="s">
        <v>11643</v>
      </c>
      <c r="D4309" s="2" t="s">
        <v>11644</v>
      </c>
      <c r="E4309" s="2">
        <v>5</v>
      </c>
      <c r="F4309" s="2">
        <v>52.4056</v>
      </c>
      <c r="G4309" s="2">
        <v>-0.56110000000000004</v>
      </c>
      <c r="H4309" s="2" t="s">
        <v>401</v>
      </c>
      <c r="M4309" s="2" t="s">
        <v>11645</v>
      </c>
      <c r="N4309" s="2" t="s">
        <v>10705</v>
      </c>
      <c r="O4309" s="2" t="s">
        <v>10706</v>
      </c>
      <c r="P4309" s="2" t="s">
        <v>10707</v>
      </c>
      <c r="Q4309" s="2">
        <v>2016</v>
      </c>
      <c r="V4309" s="2">
        <v>2.4689999999999999</v>
      </c>
    </row>
    <row r="4310" spans="1:22" ht="242.25" hidden="1" x14ac:dyDescent="0.45">
      <c r="A4310" s="2" t="s">
        <v>10702</v>
      </c>
      <c r="B4310" s="2" t="s">
        <v>10703</v>
      </c>
      <c r="C4310" s="2" t="s">
        <v>11646</v>
      </c>
      <c r="D4310" s="2" t="s">
        <v>11647</v>
      </c>
      <c r="E4310" s="2">
        <v>2.6</v>
      </c>
      <c r="F4310" s="2">
        <v>52.808700000000002</v>
      </c>
      <c r="G4310" s="2">
        <v>-0.65890000000000004</v>
      </c>
      <c r="H4310" s="2" t="s">
        <v>424</v>
      </c>
      <c r="M4310" s="2" t="s">
        <v>11648</v>
      </c>
      <c r="N4310" s="2" t="s">
        <v>10705</v>
      </c>
      <c r="O4310" s="2" t="s">
        <v>10706</v>
      </c>
      <c r="P4310" s="2" t="s">
        <v>10707</v>
      </c>
      <c r="Q4310" s="2">
        <v>2016</v>
      </c>
      <c r="V4310" s="2">
        <v>5.64</v>
      </c>
    </row>
    <row r="4311" spans="1:22" ht="242.25" hidden="1" x14ac:dyDescent="0.45">
      <c r="A4311" s="2" t="s">
        <v>10702</v>
      </c>
      <c r="B4311" s="2" t="s">
        <v>10703</v>
      </c>
      <c r="C4311" s="2" t="s">
        <v>11649</v>
      </c>
      <c r="D4311" s="2" t="s">
        <v>11650</v>
      </c>
      <c r="E4311" s="2">
        <v>2</v>
      </c>
      <c r="F4311" s="2">
        <v>52.952300000000001</v>
      </c>
      <c r="G4311" s="2">
        <v>-1.0578000000000001</v>
      </c>
      <c r="H4311" s="2" t="s">
        <v>509</v>
      </c>
      <c r="M4311" s="2" t="s">
        <v>11651</v>
      </c>
      <c r="N4311" s="2" t="s">
        <v>10705</v>
      </c>
      <c r="O4311" s="2" t="s">
        <v>10706</v>
      </c>
      <c r="P4311" s="2" t="s">
        <v>10707</v>
      </c>
      <c r="Q4311" s="2">
        <v>2016</v>
      </c>
      <c r="V4311" s="2">
        <v>13.487</v>
      </c>
    </row>
    <row r="4312" spans="1:22" ht="242.25" hidden="1" x14ac:dyDescent="0.45">
      <c r="A4312" s="2" t="s">
        <v>10702</v>
      </c>
      <c r="B4312" s="2" t="s">
        <v>10703</v>
      </c>
      <c r="C4312" s="2" t="s">
        <v>11652</v>
      </c>
      <c r="D4312" s="2" t="s">
        <v>11653</v>
      </c>
      <c r="E4312" s="2">
        <v>14</v>
      </c>
      <c r="F4312" s="2">
        <v>52.999400000000001</v>
      </c>
      <c r="G4312" s="2">
        <v>-2.5962000000000001</v>
      </c>
      <c r="H4312" s="2" t="s">
        <v>401</v>
      </c>
      <c r="M4312" s="2" t="s">
        <v>11654</v>
      </c>
      <c r="N4312" s="2" t="s">
        <v>10705</v>
      </c>
      <c r="O4312" s="2" t="s">
        <v>10706</v>
      </c>
      <c r="P4312" s="2" t="s">
        <v>10707</v>
      </c>
      <c r="Q4312" s="2">
        <v>2016</v>
      </c>
      <c r="V4312" s="2">
        <v>6.9130000000000003</v>
      </c>
    </row>
    <row r="4313" spans="1:22" ht="242.25" hidden="1" x14ac:dyDescent="0.45">
      <c r="A4313" s="2" t="s">
        <v>10702</v>
      </c>
      <c r="B4313" s="2" t="s">
        <v>10703</v>
      </c>
      <c r="C4313" s="2" t="s">
        <v>11655</v>
      </c>
      <c r="D4313" s="2" t="s">
        <v>11656</v>
      </c>
      <c r="E4313" s="2">
        <v>4.8</v>
      </c>
      <c r="F4313" s="2">
        <v>51.535299999999999</v>
      </c>
      <c r="G4313" s="2">
        <v>-1.8036000000000001</v>
      </c>
      <c r="H4313" s="2" t="s">
        <v>401</v>
      </c>
      <c r="M4313" s="2" t="s">
        <v>11545</v>
      </c>
      <c r="N4313" s="2" t="s">
        <v>10705</v>
      </c>
      <c r="O4313" s="2" t="s">
        <v>10706</v>
      </c>
      <c r="P4313" s="2" t="s">
        <v>10707</v>
      </c>
      <c r="Q4313" s="2">
        <v>2016</v>
      </c>
      <c r="V4313" s="2">
        <v>2.37</v>
      </c>
    </row>
    <row r="4314" spans="1:22" ht="242.25" hidden="1" x14ac:dyDescent="0.45">
      <c r="A4314" s="2" t="s">
        <v>10702</v>
      </c>
      <c r="B4314" s="2" t="s">
        <v>10703</v>
      </c>
      <c r="C4314" s="2" t="s">
        <v>11657</v>
      </c>
      <c r="D4314" s="2" t="s">
        <v>11658</v>
      </c>
      <c r="E4314" s="2">
        <v>2</v>
      </c>
      <c r="F4314" s="2">
        <v>51.438000000000002</v>
      </c>
      <c r="G4314" s="2">
        <v>-1.9725999999999999</v>
      </c>
      <c r="H4314" s="2" t="s">
        <v>424</v>
      </c>
      <c r="M4314" s="2" t="s">
        <v>11548</v>
      </c>
      <c r="N4314" s="2" t="s">
        <v>10705</v>
      </c>
      <c r="O4314" s="2" t="s">
        <v>10706</v>
      </c>
      <c r="P4314" s="2" t="s">
        <v>10707</v>
      </c>
      <c r="Q4314" s="2">
        <v>2016</v>
      </c>
      <c r="V4314" s="2">
        <v>4.3380000000000001</v>
      </c>
    </row>
    <row r="4315" spans="1:22" ht="242.25" hidden="1" x14ac:dyDescent="0.45">
      <c r="A4315" s="2" t="s">
        <v>10702</v>
      </c>
      <c r="B4315" s="2" t="s">
        <v>10703</v>
      </c>
      <c r="C4315" s="2" t="s">
        <v>11659</v>
      </c>
      <c r="D4315" s="2" t="s">
        <v>11660</v>
      </c>
      <c r="E4315" s="2">
        <v>10.199999999999999</v>
      </c>
      <c r="F4315" s="2">
        <v>52.6569</v>
      </c>
      <c r="G4315" s="2">
        <v>-2.7298</v>
      </c>
      <c r="H4315" s="2" t="s">
        <v>401</v>
      </c>
      <c r="M4315" s="2" t="s">
        <v>11225</v>
      </c>
      <c r="N4315" s="2" t="s">
        <v>10705</v>
      </c>
      <c r="O4315" s="2" t="s">
        <v>10706</v>
      </c>
      <c r="P4315" s="2" t="s">
        <v>10707</v>
      </c>
      <c r="Q4315" s="2">
        <v>2016</v>
      </c>
      <c r="V4315" s="2">
        <v>5.0369999999999999</v>
      </c>
    </row>
    <row r="4316" spans="1:22" ht="242.25" hidden="1" x14ac:dyDescent="0.45">
      <c r="A4316" s="2" t="s">
        <v>10702</v>
      </c>
      <c r="B4316" s="2" t="s">
        <v>10703</v>
      </c>
      <c r="C4316" s="2" t="s">
        <v>11661</v>
      </c>
      <c r="D4316" s="2" t="s">
        <v>11662</v>
      </c>
      <c r="E4316" s="2">
        <v>12.3</v>
      </c>
      <c r="F4316" s="2">
        <v>52.6327</v>
      </c>
      <c r="G4316" s="2">
        <v>-2.7301000000000002</v>
      </c>
      <c r="H4316" s="2" t="s">
        <v>401</v>
      </c>
      <c r="M4316" s="2" t="s">
        <v>10732</v>
      </c>
      <c r="N4316" s="2" t="s">
        <v>10705</v>
      </c>
      <c r="O4316" s="2" t="s">
        <v>10706</v>
      </c>
      <c r="P4316" s="2" t="s">
        <v>10707</v>
      </c>
      <c r="Q4316" s="2">
        <v>2016</v>
      </c>
      <c r="V4316" s="2">
        <v>6.0739999999999998</v>
      </c>
    </row>
    <row r="4317" spans="1:22" ht="242.25" hidden="1" x14ac:dyDescent="0.45">
      <c r="A4317" s="2" t="s">
        <v>10702</v>
      </c>
      <c r="B4317" s="2" t="s">
        <v>10703</v>
      </c>
      <c r="C4317" s="2" t="s">
        <v>11663</v>
      </c>
      <c r="D4317" s="2" t="s">
        <v>11664</v>
      </c>
      <c r="E4317" s="2">
        <v>7.1</v>
      </c>
      <c r="F4317" s="2">
        <v>51.350099999999998</v>
      </c>
      <c r="G4317" s="2">
        <v>-2.8246000000000002</v>
      </c>
      <c r="H4317" s="2" t="s">
        <v>401</v>
      </c>
      <c r="M4317" s="2" t="s">
        <v>11665</v>
      </c>
      <c r="N4317" s="2" t="s">
        <v>10705</v>
      </c>
      <c r="O4317" s="2" t="s">
        <v>10706</v>
      </c>
      <c r="P4317" s="2" t="s">
        <v>10707</v>
      </c>
      <c r="Q4317" s="2">
        <v>2016</v>
      </c>
      <c r="V4317" s="2">
        <v>3.5059999999999998</v>
      </c>
    </row>
    <row r="4318" spans="1:22" ht="242.25" x14ac:dyDescent="0.45">
      <c r="A4318" s="2" t="s">
        <v>10702</v>
      </c>
      <c r="B4318" s="2" t="s">
        <v>10703</v>
      </c>
      <c r="C4318" s="2" t="s">
        <v>11666</v>
      </c>
      <c r="D4318" s="2" t="s">
        <v>11667</v>
      </c>
      <c r="E4318" s="2">
        <v>1380</v>
      </c>
      <c r="F4318" s="2">
        <v>53.231699999999996</v>
      </c>
      <c r="G4318" s="2">
        <v>-3.0815000000000001</v>
      </c>
      <c r="H4318" s="2" t="s">
        <v>37</v>
      </c>
      <c r="M4318" s="2" t="s">
        <v>11668</v>
      </c>
      <c r="N4318" s="2" t="s">
        <v>10705</v>
      </c>
      <c r="O4318" s="2" t="s">
        <v>10706</v>
      </c>
      <c r="P4318" s="2" t="s">
        <v>27</v>
      </c>
      <c r="Q4318" s="2">
        <v>2016</v>
      </c>
      <c r="V4318" s="2">
        <v>6156.5590000000002</v>
      </c>
    </row>
    <row r="4319" spans="1:22" ht="242.25" hidden="1" x14ac:dyDescent="0.45">
      <c r="A4319" s="2" t="s">
        <v>10702</v>
      </c>
      <c r="B4319" s="2" t="s">
        <v>10703</v>
      </c>
      <c r="C4319" s="2" t="s">
        <v>11669</v>
      </c>
      <c r="D4319" s="2" t="s">
        <v>11670</v>
      </c>
      <c r="E4319" s="2">
        <v>1.7</v>
      </c>
      <c r="F4319" s="2">
        <v>54.766100000000002</v>
      </c>
      <c r="G4319" s="2">
        <v>-6.3071000000000002</v>
      </c>
      <c r="H4319" s="2" t="s">
        <v>257</v>
      </c>
      <c r="N4319" s="2" t="s">
        <v>10705</v>
      </c>
      <c r="O4319" s="2" t="s">
        <v>10706</v>
      </c>
      <c r="P4319" s="2" t="s">
        <v>10707</v>
      </c>
      <c r="Q4319" s="2">
        <v>2016</v>
      </c>
      <c r="V4319" s="2">
        <v>2.9249999999999998</v>
      </c>
    </row>
    <row r="4320" spans="1:22" ht="242.25" hidden="1" x14ac:dyDescent="0.45">
      <c r="A4320" s="2" t="s">
        <v>10702</v>
      </c>
      <c r="B4320" s="2" t="s">
        <v>10703</v>
      </c>
      <c r="C4320" s="2" t="s">
        <v>11671</v>
      </c>
      <c r="D4320" s="2" t="s">
        <v>11672</v>
      </c>
      <c r="E4320" s="2">
        <v>1</v>
      </c>
      <c r="F4320" s="2">
        <v>50.435299999999998</v>
      </c>
      <c r="G4320" s="2">
        <v>-4.5487000000000002</v>
      </c>
      <c r="H4320" s="2" t="s">
        <v>424</v>
      </c>
      <c r="N4320" s="2" t="s">
        <v>10705</v>
      </c>
      <c r="O4320" s="2" t="s">
        <v>10706</v>
      </c>
      <c r="P4320" s="2" t="s">
        <v>10707</v>
      </c>
      <c r="Q4320" s="2">
        <v>2016</v>
      </c>
      <c r="V4320" s="2">
        <v>2.169</v>
      </c>
    </row>
    <row r="4321" spans="1:22" ht="242.25" hidden="1" x14ac:dyDescent="0.45">
      <c r="A4321" s="2" t="s">
        <v>10702</v>
      </c>
      <c r="B4321" s="2" t="s">
        <v>10703</v>
      </c>
      <c r="C4321" s="2" t="s">
        <v>11673</v>
      </c>
      <c r="D4321" s="2" t="s">
        <v>11674</v>
      </c>
      <c r="E4321" s="2">
        <v>5.2</v>
      </c>
      <c r="F4321" s="2">
        <v>50.434399999999997</v>
      </c>
      <c r="G4321" s="2">
        <v>-4.55</v>
      </c>
      <c r="H4321" s="2" t="s">
        <v>424</v>
      </c>
      <c r="M4321" s="2" t="s">
        <v>11675</v>
      </c>
      <c r="N4321" s="2" t="s">
        <v>10705</v>
      </c>
      <c r="O4321" s="2" t="s">
        <v>10706</v>
      </c>
      <c r="P4321" s="2" t="s">
        <v>10707</v>
      </c>
      <c r="Q4321" s="2">
        <v>2016</v>
      </c>
      <c r="V4321" s="2">
        <v>11.279</v>
      </c>
    </row>
    <row r="4322" spans="1:22" ht="242.25" hidden="1" x14ac:dyDescent="0.45">
      <c r="A4322" s="2" t="s">
        <v>10702</v>
      </c>
      <c r="B4322" s="2" t="s">
        <v>10703</v>
      </c>
      <c r="C4322" s="2" t="s">
        <v>11676</v>
      </c>
      <c r="D4322" s="2" t="s">
        <v>11677</v>
      </c>
      <c r="E4322" s="2">
        <v>2008</v>
      </c>
      <c r="F4322" s="2">
        <v>53.304000000000002</v>
      </c>
      <c r="G4322" s="2">
        <v>-0.78149999999999997</v>
      </c>
      <c r="H4322" s="2" t="s">
        <v>213</v>
      </c>
      <c r="M4322" s="2" t="s">
        <v>11678</v>
      </c>
      <c r="N4322" s="2" t="s">
        <v>10705</v>
      </c>
      <c r="O4322" s="2" t="s">
        <v>10706</v>
      </c>
      <c r="P4322" s="2" t="s">
        <v>27</v>
      </c>
      <c r="Q4322" s="2">
        <v>2016</v>
      </c>
      <c r="V4322" s="2">
        <v>20309.746999999999</v>
      </c>
    </row>
    <row r="4323" spans="1:22" ht="242.25" x14ac:dyDescent="0.45">
      <c r="A4323" s="2" t="s">
        <v>10702</v>
      </c>
      <c r="B4323" s="2" t="s">
        <v>10703</v>
      </c>
      <c r="C4323" s="2" t="s">
        <v>11679</v>
      </c>
      <c r="D4323" s="2" t="s">
        <v>11680</v>
      </c>
      <c r="E4323" s="2">
        <v>395</v>
      </c>
      <c r="F4323" s="2">
        <v>53.305100000000003</v>
      </c>
      <c r="G4323" s="2">
        <v>-0.78580000000000005</v>
      </c>
      <c r="H4323" s="2" t="s">
        <v>37</v>
      </c>
      <c r="M4323" s="2" t="s">
        <v>11668</v>
      </c>
      <c r="N4323" s="2" t="s">
        <v>10705</v>
      </c>
      <c r="O4323" s="2" t="s">
        <v>10706</v>
      </c>
      <c r="P4323" s="2" t="s">
        <v>27</v>
      </c>
      <c r="Q4323" s="2">
        <v>2016</v>
      </c>
      <c r="V4323" s="2">
        <v>1762.203</v>
      </c>
    </row>
    <row r="4324" spans="1:22" ht="242.25" hidden="1" x14ac:dyDescent="0.45">
      <c r="A4324" s="2" t="s">
        <v>10702</v>
      </c>
      <c r="B4324" s="2" t="s">
        <v>10703</v>
      </c>
      <c r="C4324" s="2" t="s">
        <v>11681</v>
      </c>
      <c r="D4324" s="2" t="s">
        <v>11682</v>
      </c>
      <c r="E4324" s="2">
        <v>20</v>
      </c>
      <c r="F4324" s="2">
        <v>52.261499999999998</v>
      </c>
      <c r="G4324" s="2">
        <v>-0.19520000000000001</v>
      </c>
      <c r="H4324" s="2" t="s">
        <v>257</v>
      </c>
      <c r="M4324" s="2" t="s">
        <v>11241</v>
      </c>
      <c r="N4324" s="2" t="s">
        <v>10705</v>
      </c>
      <c r="O4324" s="2" t="s">
        <v>10706</v>
      </c>
      <c r="P4324" s="2" t="s">
        <v>10707</v>
      </c>
      <c r="Q4324" s="2">
        <v>2016</v>
      </c>
      <c r="V4324" s="2">
        <v>34.411000000000001</v>
      </c>
    </row>
    <row r="4325" spans="1:22" ht="242.25" hidden="1" x14ac:dyDescent="0.45">
      <c r="A4325" s="2" t="s">
        <v>10702</v>
      </c>
      <c r="B4325" s="2" t="s">
        <v>10703</v>
      </c>
      <c r="C4325" s="2" t="s">
        <v>11683</v>
      </c>
      <c r="D4325" s="2" t="s">
        <v>11684</v>
      </c>
      <c r="E4325" s="2">
        <v>3.2</v>
      </c>
      <c r="F4325" s="2">
        <v>54.682000000000002</v>
      </c>
      <c r="G4325" s="2">
        <v>-6.0171000000000001</v>
      </c>
      <c r="H4325" s="2" t="s">
        <v>424</v>
      </c>
      <c r="M4325" s="2" t="s">
        <v>11640</v>
      </c>
      <c r="N4325" s="2" t="s">
        <v>10705</v>
      </c>
      <c r="O4325" s="2" t="s">
        <v>10706</v>
      </c>
      <c r="P4325" s="2" t="s">
        <v>10707</v>
      </c>
      <c r="Q4325" s="2">
        <v>2016</v>
      </c>
    </row>
    <row r="4326" spans="1:22" ht="242.25" hidden="1" x14ac:dyDescent="0.45">
      <c r="A4326" s="2" t="s">
        <v>10702</v>
      </c>
      <c r="B4326" s="2" t="s">
        <v>10703</v>
      </c>
      <c r="C4326" s="2" t="s">
        <v>11685</v>
      </c>
      <c r="D4326" s="2" t="s">
        <v>11686</v>
      </c>
      <c r="E4326" s="2">
        <v>20.5</v>
      </c>
      <c r="F4326" s="2">
        <v>55.680700000000002</v>
      </c>
      <c r="G4326" s="2">
        <v>-5.4848999999999997</v>
      </c>
      <c r="H4326" s="2" t="s">
        <v>257</v>
      </c>
      <c r="M4326" s="2" t="s">
        <v>11687</v>
      </c>
      <c r="N4326" s="2" t="s">
        <v>10705</v>
      </c>
      <c r="O4326" s="2" t="s">
        <v>10706</v>
      </c>
      <c r="P4326" s="2" t="s">
        <v>10707</v>
      </c>
      <c r="Q4326" s="2">
        <v>2016</v>
      </c>
      <c r="V4326" s="2">
        <v>35.271000000000001</v>
      </c>
    </row>
    <row r="4327" spans="1:22" ht="242.25" hidden="1" x14ac:dyDescent="0.45">
      <c r="A4327" s="2" t="s">
        <v>10702</v>
      </c>
      <c r="B4327" s="2" t="s">
        <v>10703</v>
      </c>
      <c r="C4327" s="2" t="s">
        <v>11688</v>
      </c>
      <c r="D4327" s="2" t="s">
        <v>11689</v>
      </c>
      <c r="E4327" s="2">
        <v>3</v>
      </c>
      <c r="F4327" s="2">
        <v>51.726700000000001</v>
      </c>
      <c r="G4327" s="2">
        <v>-0.25750000000000001</v>
      </c>
      <c r="H4327" s="2" t="s">
        <v>509</v>
      </c>
      <c r="M4327" s="2" t="s">
        <v>11484</v>
      </c>
      <c r="N4327" s="2" t="s">
        <v>10705</v>
      </c>
      <c r="O4327" s="2" t="s">
        <v>10706</v>
      </c>
      <c r="P4327" s="2" t="s">
        <v>10707</v>
      </c>
      <c r="Q4327" s="2">
        <v>2016</v>
      </c>
      <c r="V4327" s="2">
        <v>20.23</v>
      </c>
    </row>
    <row r="4328" spans="1:22" ht="242.25" hidden="1" x14ac:dyDescent="0.45">
      <c r="A4328" s="2" t="s">
        <v>10702</v>
      </c>
      <c r="B4328" s="2" t="s">
        <v>10703</v>
      </c>
      <c r="C4328" s="2" t="s">
        <v>11690</v>
      </c>
      <c r="D4328" s="2" t="s">
        <v>11691</v>
      </c>
      <c r="E4328" s="2">
        <v>15</v>
      </c>
      <c r="F4328" s="2">
        <v>51.5227</v>
      </c>
      <c r="G4328" s="2">
        <v>-3.6187</v>
      </c>
      <c r="H4328" s="2" t="s">
        <v>401</v>
      </c>
      <c r="M4328" s="2" t="s">
        <v>11692</v>
      </c>
      <c r="N4328" s="2" t="s">
        <v>10705</v>
      </c>
      <c r="O4328" s="2" t="s">
        <v>10706</v>
      </c>
      <c r="P4328" s="2" t="s">
        <v>10707</v>
      </c>
      <c r="Q4328" s="2">
        <v>2016</v>
      </c>
      <c r="V4328" s="2">
        <v>7.407</v>
      </c>
    </row>
    <row r="4329" spans="1:22" ht="242.25" hidden="1" x14ac:dyDescent="0.45">
      <c r="A4329" s="2" t="s">
        <v>10702</v>
      </c>
      <c r="B4329" s="2" t="s">
        <v>10703</v>
      </c>
      <c r="C4329" s="2" t="s">
        <v>11693</v>
      </c>
      <c r="D4329" s="2" t="s">
        <v>11694</v>
      </c>
      <c r="E4329" s="2">
        <v>8.5</v>
      </c>
      <c r="F4329" s="2">
        <v>51.601100000000002</v>
      </c>
      <c r="G4329" s="2">
        <v>-2.8786999999999998</v>
      </c>
      <c r="H4329" s="2" t="s">
        <v>401</v>
      </c>
      <c r="M4329" s="2" t="s">
        <v>11695</v>
      </c>
      <c r="N4329" s="2" t="s">
        <v>10705</v>
      </c>
      <c r="O4329" s="2" t="s">
        <v>10706</v>
      </c>
      <c r="P4329" s="2" t="s">
        <v>10707</v>
      </c>
      <c r="Q4329" s="2">
        <v>2016</v>
      </c>
      <c r="V4329" s="2">
        <v>4.1970000000000001</v>
      </c>
    </row>
    <row r="4330" spans="1:22" ht="242.25" hidden="1" x14ac:dyDescent="0.45">
      <c r="A4330" s="2" t="s">
        <v>10702</v>
      </c>
      <c r="B4330" s="2" t="s">
        <v>10703</v>
      </c>
      <c r="C4330" s="2" t="s">
        <v>11696</v>
      </c>
      <c r="D4330" s="2" t="s">
        <v>11697</v>
      </c>
      <c r="E4330" s="2">
        <v>2.2999999999999998</v>
      </c>
      <c r="F4330" s="2">
        <v>57.392000000000003</v>
      </c>
      <c r="G4330" s="2">
        <v>-2.2610000000000001</v>
      </c>
      <c r="H4330" s="2" t="s">
        <v>257</v>
      </c>
      <c r="N4330" s="2" t="s">
        <v>10705</v>
      </c>
      <c r="O4330" s="2" t="s">
        <v>10706</v>
      </c>
      <c r="P4330" s="2" t="s">
        <v>10707</v>
      </c>
      <c r="Q4330" s="2">
        <v>2016</v>
      </c>
      <c r="V4330" s="2">
        <v>3.9569999999999999</v>
      </c>
    </row>
    <row r="4331" spans="1:22" ht="242.25" hidden="1" x14ac:dyDescent="0.45">
      <c r="A4331" s="2" t="s">
        <v>10702</v>
      </c>
      <c r="B4331" s="2" t="s">
        <v>10703</v>
      </c>
      <c r="C4331" s="2" t="s">
        <v>11698</v>
      </c>
      <c r="D4331" s="2" t="s">
        <v>11699</v>
      </c>
      <c r="E4331" s="2">
        <v>4.5</v>
      </c>
      <c r="F4331" s="2">
        <v>52.3962</v>
      </c>
      <c r="G4331" s="2">
        <v>-1.4915</v>
      </c>
      <c r="H4331" s="2" t="s">
        <v>424</v>
      </c>
      <c r="M4331" s="2" t="s">
        <v>11700</v>
      </c>
      <c r="N4331" s="2" t="s">
        <v>10705</v>
      </c>
      <c r="O4331" s="2" t="s">
        <v>10706</v>
      </c>
      <c r="P4331" s="2" t="s">
        <v>10707</v>
      </c>
      <c r="Q4331" s="2">
        <v>2016</v>
      </c>
      <c r="V4331" s="2">
        <v>9.7609999999999992</v>
      </c>
    </row>
    <row r="4332" spans="1:22" ht="242.25" hidden="1" x14ac:dyDescent="0.45">
      <c r="A4332" s="2" t="s">
        <v>10702</v>
      </c>
      <c r="B4332" s="2" t="s">
        <v>10703</v>
      </c>
      <c r="C4332" s="2" t="s">
        <v>11701</v>
      </c>
      <c r="D4332" s="2" t="s">
        <v>11702</v>
      </c>
      <c r="E4332" s="2">
        <v>40</v>
      </c>
      <c r="F4332" s="2">
        <v>51.196100000000001</v>
      </c>
      <c r="G4332" s="2">
        <v>-1.4601</v>
      </c>
      <c r="H4332" s="2" t="s">
        <v>401</v>
      </c>
      <c r="M4332" s="2" t="s">
        <v>11703</v>
      </c>
      <c r="N4332" s="2" t="s">
        <v>10705</v>
      </c>
      <c r="O4332" s="2" t="s">
        <v>10706</v>
      </c>
      <c r="P4332" s="2" t="s">
        <v>10707</v>
      </c>
      <c r="Q4332" s="2">
        <v>2016</v>
      </c>
      <c r="V4332" s="2">
        <v>19.751999999999999</v>
      </c>
    </row>
    <row r="4333" spans="1:22" ht="242.25" x14ac:dyDescent="0.45">
      <c r="A4333" s="2" t="s">
        <v>10702</v>
      </c>
      <c r="B4333" s="2" t="s">
        <v>10703</v>
      </c>
      <c r="C4333" s="2" t="s">
        <v>11704</v>
      </c>
      <c r="D4333" s="2" t="s">
        <v>11705</v>
      </c>
      <c r="E4333" s="2">
        <v>140</v>
      </c>
      <c r="F4333" s="2">
        <v>50.746899999999997</v>
      </c>
      <c r="G4333" s="2">
        <v>-1.2862</v>
      </c>
      <c r="H4333" s="2" t="s">
        <v>37</v>
      </c>
      <c r="M4333" s="2" t="s">
        <v>10786</v>
      </c>
      <c r="N4333" s="2" t="s">
        <v>10705</v>
      </c>
      <c r="O4333" s="2" t="s">
        <v>10706</v>
      </c>
      <c r="P4333" s="2" t="s">
        <v>27</v>
      </c>
      <c r="Q4333" s="2">
        <v>2016</v>
      </c>
      <c r="V4333" s="2">
        <v>624.57799999999997</v>
      </c>
    </row>
    <row r="4334" spans="1:22" ht="242.25" hidden="1" x14ac:dyDescent="0.45">
      <c r="A4334" s="2" t="s">
        <v>10702</v>
      </c>
      <c r="B4334" s="2" t="s">
        <v>10703</v>
      </c>
      <c r="C4334" s="2" t="s">
        <v>11706</v>
      </c>
      <c r="D4334" s="2" t="s">
        <v>11707</v>
      </c>
      <c r="E4334" s="2">
        <v>15</v>
      </c>
      <c r="F4334" s="2">
        <v>56.076900000000002</v>
      </c>
      <c r="G4334" s="2">
        <v>-3.8639000000000001</v>
      </c>
      <c r="H4334" s="2" t="s">
        <v>509</v>
      </c>
      <c r="M4334" s="2" t="s">
        <v>11708</v>
      </c>
      <c r="N4334" s="2" t="s">
        <v>10705</v>
      </c>
      <c r="O4334" s="2" t="s">
        <v>10706</v>
      </c>
      <c r="P4334" s="2" t="s">
        <v>10707</v>
      </c>
      <c r="Q4334" s="2">
        <v>2016</v>
      </c>
      <c r="V4334" s="2">
        <v>101.149</v>
      </c>
    </row>
    <row r="4335" spans="1:22" ht="242.25" hidden="1" x14ac:dyDescent="0.45">
      <c r="A4335" s="2" t="s">
        <v>10702</v>
      </c>
      <c r="B4335" s="2" t="s">
        <v>10703</v>
      </c>
      <c r="C4335" s="2" t="s">
        <v>11709</v>
      </c>
      <c r="D4335" s="2" t="s">
        <v>11710</v>
      </c>
      <c r="E4335" s="2">
        <v>1.1000000000000001</v>
      </c>
      <c r="F4335" s="2">
        <v>52.468600000000002</v>
      </c>
      <c r="G4335" s="2">
        <v>-2.0819999999999999</v>
      </c>
      <c r="H4335" s="2" t="s">
        <v>509</v>
      </c>
      <c r="M4335" s="2" t="s">
        <v>11711</v>
      </c>
      <c r="N4335" s="2" t="s">
        <v>10705</v>
      </c>
      <c r="O4335" s="2" t="s">
        <v>10706</v>
      </c>
      <c r="P4335" s="2" t="s">
        <v>10707</v>
      </c>
      <c r="Q4335" s="2">
        <v>2016</v>
      </c>
      <c r="V4335" s="2">
        <v>7.4180000000000001</v>
      </c>
    </row>
    <row r="4336" spans="1:22" ht="242.25" hidden="1" x14ac:dyDescent="0.45">
      <c r="A4336" s="2" t="s">
        <v>10702</v>
      </c>
      <c r="B4336" s="2" t="s">
        <v>10703</v>
      </c>
      <c r="C4336" s="2" t="s">
        <v>11712</v>
      </c>
      <c r="D4336" s="2" t="s">
        <v>11713</v>
      </c>
      <c r="E4336" s="2">
        <v>10</v>
      </c>
      <c r="F4336" s="2">
        <v>55.164099999999998</v>
      </c>
      <c r="G4336" s="2">
        <v>-3.069</v>
      </c>
      <c r="H4336" s="2" t="s">
        <v>257</v>
      </c>
      <c r="M4336" s="2" t="s">
        <v>11714</v>
      </c>
      <c r="N4336" s="2" t="s">
        <v>10705</v>
      </c>
      <c r="O4336" s="2" t="s">
        <v>10706</v>
      </c>
      <c r="P4336" s="2" t="s">
        <v>10707</v>
      </c>
      <c r="Q4336" s="2">
        <v>2016</v>
      </c>
      <c r="V4336" s="2">
        <v>17.204999999999998</v>
      </c>
    </row>
    <row r="4337" spans="1:22" ht="242.25" hidden="1" x14ac:dyDescent="0.45">
      <c r="A4337" s="2" t="s">
        <v>10702</v>
      </c>
      <c r="B4337" s="2" t="s">
        <v>10703</v>
      </c>
      <c r="C4337" s="2" t="s">
        <v>11715</v>
      </c>
      <c r="D4337" s="2" t="s">
        <v>11716</v>
      </c>
      <c r="E4337" s="2">
        <v>2.5</v>
      </c>
      <c r="F4337" s="2">
        <v>54.868499999999997</v>
      </c>
      <c r="G4337" s="2">
        <v>-5.0871000000000004</v>
      </c>
      <c r="H4337" s="2" t="s">
        <v>257</v>
      </c>
      <c r="M4337" s="2" t="s">
        <v>11717</v>
      </c>
      <c r="N4337" s="2" t="s">
        <v>10705</v>
      </c>
      <c r="O4337" s="2" t="s">
        <v>10706</v>
      </c>
      <c r="P4337" s="2" t="s">
        <v>10707</v>
      </c>
      <c r="Q4337" s="2">
        <v>2016</v>
      </c>
      <c r="V4337" s="2">
        <v>4.3010000000000002</v>
      </c>
    </row>
    <row r="4338" spans="1:22" ht="242.25" hidden="1" x14ac:dyDescent="0.45">
      <c r="A4338" s="2" t="s">
        <v>10702</v>
      </c>
      <c r="B4338" s="2" t="s">
        <v>10703</v>
      </c>
      <c r="C4338" s="2" t="s">
        <v>11718</v>
      </c>
      <c r="D4338" s="2" t="s">
        <v>11719</v>
      </c>
      <c r="E4338" s="2">
        <v>1</v>
      </c>
      <c r="F4338" s="2">
        <v>55.1965</v>
      </c>
      <c r="G4338" s="2">
        <v>-6.6105999999999998</v>
      </c>
      <c r="H4338" s="2" t="s">
        <v>424</v>
      </c>
      <c r="M4338" s="2" t="s">
        <v>11720</v>
      </c>
      <c r="N4338" s="2" t="s">
        <v>10705</v>
      </c>
      <c r="O4338" s="2" t="s">
        <v>10706</v>
      </c>
      <c r="P4338" s="2" t="s">
        <v>10707</v>
      </c>
      <c r="Q4338" s="2">
        <v>2016</v>
      </c>
      <c r="V4338" s="2">
        <v>2.1691018479999999</v>
      </c>
    </row>
    <row r="4339" spans="1:22" ht="242.25" hidden="1" x14ac:dyDescent="0.45">
      <c r="A4339" s="2" t="s">
        <v>10702</v>
      </c>
      <c r="B4339" s="2" t="s">
        <v>10703</v>
      </c>
      <c r="C4339" s="2" t="s">
        <v>11721</v>
      </c>
      <c r="D4339" s="2" t="s">
        <v>11722</v>
      </c>
      <c r="E4339" s="2">
        <v>1.5</v>
      </c>
      <c r="F4339" s="2">
        <v>56.045499999999997</v>
      </c>
      <c r="G4339" s="2">
        <v>-4.0685000000000002</v>
      </c>
      <c r="H4339" s="2" t="s">
        <v>257</v>
      </c>
      <c r="M4339" s="2" t="s">
        <v>11723</v>
      </c>
      <c r="N4339" s="2" t="s">
        <v>10705</v>
      </c>
      <c r="O4339" s="2" t="s">
        <v>10706</v>
      </c>
      <c r="P4339" s="2" t="s">
        <v>10707</v>
      </c>
      <c r="Q4339" s="2">
        <v>2016</v>
      </c>
      <c r="V4339" s="2">
        <v>2.5808211230000002</v>
      </c>
    </row>
    <row r="4340" spans="1:22" ht="242.25" hidden="1" x14ac:dyDescent="0.45">
      <c r="A4340" s="2" t="s">
        <v>10702</v>
      </c>
      <c r="B4340" s="2" t="s">
        <v>10703</v>
      </c>
      <c r="C4340" s="2" t="s">
        <v>11724</v>
      </c>
      <c r="D4340" s="2" t="s">
        <v>11725</v>
      </c>
      <c r="E4340" s="2">
        <v>20</v>
      </c>
      <c r="F4340" s="2">
        <v>56.054299999999998</v>
      </c>
      <c r="G4340" s="2">
        <v>-4.0496999999999996</v>
      </c>
      <c r="H4340" s="2" t="s">
        <v>257</v>
      </c>
      <c r="M4340" s="2" t="s">
        <v>11726</v>
      </c>
      <c r="N4340" s="2" t="s">
        <v>10705</v>
      </c>
      <c r="O4340" s="2" t="s">
        <v>10706</v>
      </c>
      <c r="P4340" s="2" t="s">
        <v>10707</v>
      </c>
      <c r="Q4340" s="2">
        <v>2016</v>
      </c>
      <c r="V4340" s="2">
        <v>34.410948300000001</v>
      </c>
    </row>
    <row r="4341" spans="1:22" ht="242.25" hidden="1" x14ac:dyDescent="0.45">
      <c r="A4341" s="2" t="s">
        <v>10702</v>
      </c>
      <c r="B4341" s="2" t="s">
        <v>10703</v>
      </c>
      <c r="C4341" s="2" t="s">
        <v>11727</v>
      </c>
      <c r="D4341" s="2" t="s">
        <v>11728</v>
      </c>
      <c r="E4341" s="2">
        <v>1.1000000000000001</v>
      </c>
      <c r="F4341" s="2">
        <v>52.375900000000001</v>
      </c>
      <c r="G4341" s="2">
        <v>-0.63380000000000003</v>
      </c>
      <c r="H4341" s="2" t="s">
        <v>424</v>
      </c>
      <c r="M4341" s="2" t="s">
        <v>11334</v>
      </c>
      <c r="N4341" s="2" t="s">
        <v>10705</v>
      </c>
      <c r="O4341" s="2" t="s">
        <v>10706</v>
      </c>
      <c r="P4341" s="2" t="s">
        <v>10707</v>
      </c>
      <c r="Q4341" s="2">
        <v>2016</v>
      </c>
      <c r="V4341" s="2">
        <v>2.3860120330000001</v>
      </c>
    </row>
    <row r="4342" spans="1:22" ht="242.25" hidden="1" x14ac:dyDescent="0.45">
      <c r="A4342" s="2" t="s">
        <v>10702</v>
      </c>
      <c r="B4342" s="2" t="s">
        <v>10703</v>
      </c>
      <c r="C4342" s="2" t="s">
        <v>11729</v>
      </c>
      <c r="D4342" s="2" t="s">
        <v>11730</v>
      </c>
      <c r="E4342" s="2">
        <v>2.6</v>
      </c>
      <c r="F4342" s="2">
        <v>51.558700000000002</v>
      </c>
      <c r="G4342" s="2">
        <v>0.28270000000000001</v>
      </c>
      <c r="H4342" s="2" t="s">
        <v>401</v>
      </c>
      <c r="M4342" s="2" t="s">
        <v>11731</v>
      </c>
      <c r="N4342" s="2" t="s">
        <v>10705</v>
      </c>
      <c r="O4342" s="2" t="s">
        <v>10706</v>
      </c>
      <c r="P4342" s="2" t="s">
        <v>10707</v>
      </c>
      <c r="Q4342" s="2">
        <v>2016</v>
      </c>
      <c r="V4342" s="2">
        <v>1.2838488640000001</v>
      </c>
    </row>
    <row r="4343" spans="1:22" ht="242.25" hidden="1" x14ac:dyDescent="0.45">
      <c r="A4343" s="2" t="s">
        <v>10702</v>
      </c>
      <c r="B4343" s="2" t="s">
        <v>10703</v>
      </c>
      <c r="C4343" s="2" t="s">
        <v>11732</v>
      </c>
      <c r="D4343" s="2" t="s">
        <v>11733</v>
      </c>
      <c r="E4343" s="2">
        <v>12.5</v>
      </c>
      <c r="F4343" s="2">
        <v>50.759900000000002</v>
      </c>
      <c r="G4343" s="2">
        <v>-3.4047999999999998</v>
      </c>
      <c r="H4343" s="2" t="s">
        <v>401</v>
      </c>
      <c r="M4343" s="2" t="s">
        <v>11734</v>
      </c>
      <c r="N4343" s="2" t="s">
        <v>10705</v>
      </c>
      <c r="O4343" s="2" t="s">
        <v>10706</v>
      </c>
      <c r="P4343" s="2" t="s">
        <v>10707</v>
      </c>
      <c r="Q4343" s="2">
        <v>2016</v>
      </c>
      <c r="V4343" s="2">
        <v>6.1723503089999996</v>
      </c>
    </row>
    <row r="4344" spans="1:22" ht="242.25" hidden="1" x14ac:dyDescent="0.45">
      <c r="A4344" s="2" t="s">
        <v>10702</v>
      </c>
      <c r="B4344" s="2" t="s">
        <v>10703</v>
      </c>
      <c r="C4344" s="2" t="s">
        <v>11735</v>
      </c>
      <c r="D4344" s="2" t="s">
        <v>11736</v>
      </c>
      <c r="E4344" s="2">
        <v>5.4</v>
      </c>
      <c r="F4344" s="2">
        <v>51.209099999999999</v>
      </c>
      <c r="G4344" s="2">
        <v>-2.5783999999999998</v>
      </c>
      <c r="H4344" s="2" t="s">
        <v>401</v>
      </c>
      <c r="M4344" s="2" t="s">
        <v>10732</v>
      </c>
      <c r="N4344" s="2" t="s">
        <v>10705</v>
      </c>
      <c r="O4344" s="2" t="s">
        <v>10706</v>
      </c>
      <c r="P4344" s="2" t="s">
        <v>10707</v>
      </c>
      <c r="Q4344" s="2">
        <v>2016</v>
      </c>
      <c r="V4344" s="2">
        <v>2.6664553340000001</v>
      </c>
    </row>
    <row r="4345" spans="1:22" ht="242.25" hidden="1" x14ac:dyDescent="0.45">
      <c r="A4345" s="2" t="s">
        <v>10702</v>
      </c>
      <c r="B4345" s="2" t="s">
        <v>10703</v>
      </c>
      <c r="C4345" s="2" t="s">
        <v>11737</v>
      </c>
      <c r="D4345" s="2" t="s">
        <v>11738</v>
      </c>
      <c r="E4345" s="2">
        <v>1.8</v>
      </c>
      <c r="F4345" s="2">
        <v>50.7956</v>
      </c>
      <c r="G4345" s="2">
        <v>-4.5450999999999997</v>
      </c>
      <c r="H4345" s="2" t="s">
        <v>401</v>
      </c>
      <c r="M4345" s="2" t="s">
        <v>11297</v>
      </c>
      <c r="N4345" s="2" t="s">
        <v>10705</v>
      </c>
      <c r="O4345" s="2" t="s">
        <v>10706</v>
      </c>
      <c r="P4345" s="2" t="s">
        <v>10707</v>
      </c>
      <c r="Q4345" s="2">
        <v>2016</v>
      </c>
      <c r="V4345" s="2">
        <v>0.88881844499999996</v>
      </c>
    </row>
    <row r="4346" spans="1:22" ht="242.25" hidden="1" x14ac:dyDescent="0.45">
      <c r="A4346" s="2" t="s">
        <v>10702</v>
      </c>
      <c r="B4346" s="2" t="s">
        <v>10703</v>
      </c>
      <c r="C4346" s="2" t="s">
        <v>11739</v>
      </c>
      <c r="D4346" s="2" t="s">
        <v>11740</v>
      </c>
      <c r="E4346" s="2">
        <v>13.8</v>
      </c>
      <c r="F4346" s="2">
        <v>54.622599999999998</v>
      </c>
      <c r="G4346" s="2">
        <v>-6.9790999999999999</v>
      </c>
      <c r="H4346" s="2" t="s">
        <v>257</v>
      </c>
      <c r="M4346" s="2" t="s">
        <v>11741</v>
      </c>
      <c r="N4346" s="2" t="s">
        <v>10705</v>
      </c>
      <c r="O4346" s="2" t="s">
        <v>10706</v>
      </c>
      <c r="P4346" s="2" t="s">
        <v>10707</v>
      </c>
      <c r="Q4346" s="2">
        <v>2016</v>
      </c>
      <c r="V4346" s="2">
        <v>23.743554329999998</v>
      </c>
    </row>
    <row r="4347" spans="1:22" ht="242.25" hidden="1" x14ac:dyDescent="0.45">
      <c r="A4347" s="2" t="s">
        <v>10702</v>
      </c>
      <c r="B4347" s="2" t="s">
        <v>10703</v>
      </c>
      <c r="C4347" s="2" t="s">
        <v>11742</v>
      </c>
      <c r="D4347" s="2" t="s">
        <v>11743</v>
      </c>
      <c r="E4347" s="2">
        <v>5</v>
      </c>
      <c r="F4347" s="2">
        <v>51.840800000000002</v>
      </c>
      <c r="G4347" s="2">
        <v>0.60109999999999997</v>
      </c>
      <c r="H4347" s="2" t="s">
        <v>401</v>
      </c>
      <c r="M4347" s="2" t="s">
        <v>11744</v>
      </c>
      <c r="N4347" s="2" t="s">
        <v>10705</v>
      </c>
      <c r="O4347" s="2" t="s">
        <v>10706</v>
      </c>
      <c r="P4347" s="2" t="s">
        <v>10707</v>
      </c>
      <c r="Q4347" s="2">
        <v>2016</v>
      </c>
      <c r="V4347" s="2">
        <v>2.468940124</v>
      </c>
    </row>
    <row r="4348" spans="1:22" ht="242.25" hidden="1" x14ac:dyDescent="0.45">
      <c r="A4348" s="2" t="s">
        <v>10702</v>
      </c>
      <c r="B4348" s="2" t="s">
        <v>10703</v>
      </c>
      <c r="C4348" s="2" t="s">
        <v>11745</v>
      </c>
      <c r="D4348" s="2" t="s">
        <v>11746</v>
      </c>
      <c r="E4348" s="2">
        <v>5</v>
      </c>
      <c r="F4348" s="2">
        <v>53.255800000000001</v>
      </c>
      <c r="G4348" s="2">
        <v>-1.2074</v>
      </c>
      <c r="H4348" s="2" t="s">
        <v>401</v>
      </c>
      <c r="M4348" s="2" t="s">
        <v>11747</v>
      </c>
      <c r="N4348" s="2" t="s">
        <v>10705</v>
      </c>
      <c r="O4348" s="2" t="s">
        <v>10706</v>
      </c>
      <c r="P4348" s="2" t="s">
        <v>10707</v>
      </c>
      <c r="Q4348" s="2">
        <v>2016</v>
      </c>
      <c r="V4348" s="2">
        <v>2.468940124</v>
      </c>
    </row>
    <row r="4349" spans="1:22" ht="242.25" hidden="1" x14ac:dyDescent="0.45">
      <c r="A4349" s="2" t="s">
        <v>10702</v>
      </c>
      <c r="B4349" s="2" t="s">
        <v>10703</v>
      </c>
      <c r="C4349" s="2" t="s">
        <v>11748</v>
      </c>
      <c r="D4349" s="2" t="s">
        <v>11749</v>
      </c>
      <c r="E4349" s="2">
        <v>28</v>
      </c>
      <c r="F4349" s="2">
        <v>54.639899999999997</v>
      </c>
      <c r="G4349" s="2">
        <v>-7.7526000000000002</v>
      </c>
      <c r="H4349" s="2" t="s">
        <v>257</v>
      </c>
      <c r="M4349" s="2" t="s">
        <v>11750</v>
      </c>
      <c r="N4349" s="2" t="s">
        <v>10705</v>
      </c>
      <c r="O4349" s="2" t="s">
        <v>10706</v>
      </c>
      <c r="P4349" s="2" t="s">
        <v>10707</v>
      </c>
      <c r="Q4349" s="2">
        <v>2016</v>
      </c>
      <c r="V4349" s="2">
        <v>48.175327619999997</v>
      </c>
    </row>
    <row r="4350" spans="1:22" ht="242.25" hidden="1" x14ac:dyDescent="0.45">
      <c r="A4350" s="2" t="s">
        <v>10702</v>
      </c>
      <c r="B4350" s="2" t="s">
        <v>10703</v>
      </c>
      <c r="C4350" s="2" t="s">
        <v>11751</v>
      </c>
      <c r="D4350" s="2" t="s">
        <v>11752</v>
      </c>
      <c r="E4350" s="2">
        <v>2.4</v>
      </c>
      <c r="F4350" s="2">
        <v>50.911900000000003</v>
      </c>
      <c r="G4350" s="2">
        <v>-4.4881000000000002</v>
      </c>
      <c r="H4350" s="2" t="s">
        <v>257</v>
      </c>
      <c r="M4350" s="2" t="s">
        <v>11753</v>
      </c>
      <c r="N4350" s="2" t="s">
        <v>10705</v>
      </c>
      <c r="O4350" s="2" t="s">
        <v>10706</v>
      </c>
      <c r="P4350" s="2" t="s">
        <v>10707</v>
      </c>
      <c r="Q4350" s="2">
        <v>2016</v>
      </c>
      <c r="V4350" s="2">
        <v>4.1293137959999999</v>
      </c>
    </row>
    <row r="4351" spans="1:22" ht="242.25" hidden="1" x14ac:dyDescent="0.45">
      <c r="A4351" s="2" t="s">
        <v>10702</v>
      </c>
      <c r="B4351" s="2" t="s">
        <v>10703</v>
      </c>
      <c r="C4351" s="2" t="s">
        <v>11754</v>
      </c>
      <c r="D4351" s="2" t="s">
        <v>11755</v>
      </c>
      <c r="E4351" s="2">
        <v>15</v>
      </c>
      <c r="F4351" s="2">
        <v>54.550199999999997</v>
      </c>
      <c r="G4351" s="2">
        <v>-7.0167999999999999</v>
      </c>
      <c r="H4351" s="2" t="s">
        <v>257</v>
      </c>
      <c r="M4351" s="2" t="s">
        <v>11756</v>
      </c>
      <c r="N4351" s="2" t="s">
        <v>10705</v>
      </c>
      <c r="O4351" s="2" t="s">
        <v>10706</v>
      </c>
      <c r="P4351" s="2" t="s">
        <v>10707</v>
      </c>
      <c r="Q4351" s="2">
        <v>2016</v>
      </c>
      <c r="V4351" s="2">
        <v>25.808211230000001</v>
      </c>
    </row>
    <row r="4352" spans="1:22" ht="242.25" hidden="1" x14ac:dyDescent="0.45">
      <c r="A4352" s="2" t="s">
        <v>10702</v>
      </c>
      <c r="B4352" s="2" t="s">
        <v>10703</v>
      </c>
      <c r="C4352" s="2" t="s">
        <v>11757</v>
      </c>
      <c r="D4352" s="2" t="s">
        <v>11758</v>
      </c>
      <c r="E4352" s="2">
        <v>2.5</v>
      </c>
      <c r="F4352" s="2">
        <v>54.551600000000001</v>
      </c>
      <c r="G4352" s="2">
        <v>-7.0090000000000003</v>
      </c>
      <c r="H4352" s="2" t="s">
        <v>257</v>
      </c>
      <c r="N4352" s="2" t="s">
        <v>10705</v>
      </c>
      <c r="O4352" s="2" t="s">
        <v>10706</v>
      </c>
      <c r="P4352" s="2" t="s">
        <v>10707</v>
      </c>
      <c r="Q4352" s="2">
        <v>2016</v>
      </c>
      <c r="V4352" s="2">
        <v>4.3013685380000002</v>
      </c>
    </row>
    <row r="4353" spans="1:22" ht="242.25" hidden="1" x14ac:dyDescent="0.45">
      <c r="A4353" s="2" t="s">
        <v>10702</v>
      </c>
      <c r="B4353" s="2" t="s">
        <v>10703</v>
      </c>
      <c r="C4353" s="2" t="s">
        <v>11759</v>
      </c>
      <c r="D4353" s="2" t="s">
        <v>11760</v>
      </c>
      <c r="E4353" s="2">
        <v>15</v>
      </c>
      <c r="F4353" s="2">
        <v>54.7395</v>
      </c>
      <c r="G4353" s="2">
        <v>-6.7718999999999996</v>
      </c>
      <c r="H4353" s="2" t="s">
        <v>257</v>
      </c>
      <c r="M4353" s="2" t="s">
        <v>11761</v>
      </c>
      <c r="N4353" s="2" t="s">
        <v>10705</v>
      </c>
      <c r="O4353" s="2" t="s">
        <v>10706</v>
      </c>
      <c r="P4353" s="2" t="s">
        <v>10707</v>
      </c>
      <c r="Q4353" s="2">
        <v>2016</v>
      </c>
      <c r="V4353" s="2">
        <v>25.808211230000001</v>
      </c>
    </row>
    <row r="4354" spans="1:22" ht="242.25" hidden="1" x14ac:dyDescent="0.45">
      <c r="A4354" s="2" t="s">
        <v>10702</v>
      </c>
      <c r="B4354" s="2" t="s">
        <v>10703</v>
      </c>
      <c r="C4354" s="2" t="s">
        <v>11762</v>
      </c>
      <c r="D4354" s="2" t="s">
        <v>11763</v>
      </c>
      <c r="E4354" s="2">
        <v>7.5</v>
      </c>
      <c r="F4354" s="2">
        <v>54.552999999999997</v>
      </c>
      <c r="G4354" s="2">
        <v>-7.0476999999999999</v>
      </c>
      <c r="H4354" s="2" t="s">
        <v>257</v>
      </c>
      <c r="M4354" s="2" t="s">
        <v>11764</v>
      </c>
      <c r="N4354" s="2" t="s">
        <v>10705</v>
      </c>
      <c r="O4354" s="2" t="s">
        <v>10706</v>
      </c>
      <c r="P4354" s="2" t="s">
        <v>10707</v>
      </c>
      <c r="Q4354" s="2">
        <v>2016</v>
      </c>
      <c r="V4354" s="2">
        <v>12.90410561</v>
      </c>
    </row>
    <row r="4355" spans="1:22" ht="242.25" hidden="1" x14ac:dyDescent="0.45">
      <c r="A4355" s="2" t="s">
        <v>10702</v>
      </c>
      <c r="B4355" s="2" t="s">
        <v>10703</v>
      </c>
      <c r="C4355" s="2" t="s">
        <v>11765</v>
      </c>
      <c r="D4355" s="2" t="s">
        <v>11766</v>
      </c>
      <c r="E4355" s="2">
        <v>2</v>
      </c>
      <c r="F4355" s="2">
        <v>54.6145</v>
      </c>
      <c r="G4355" s="2">
        <v>-6.9551999999999996</v>
      </c>
      <c r="H4355" s="2" t="s">
        <v>257</v>
      </c>
      <c r="M4355" s="2" t="s">
        <v>11741</v>
      </c>
      <c r="N4355" s="2" t="s">
        <v>10705</v>
      </c>
      <c r="O4355" s="2" t="s">
        <v>10706</v>
      </c>
      <c r="P4355" s="2" t="s">
        <v>10707</v>
      </c>
      <c r="Q4355" s="2">
        <v>2016</v>
      </c>
      <c r="V4355" s="2">
        <v>3.4410948299999999</v>
      </c>
    </row>
    <row r="4356" spans="1:22" ht="242.25" hidden="1" x14ac:dyDescent="0.45">
      <c r="A4356" s="2" t="s">
        <v>10702</v>
      </c>
      <c r="B4356" s="2" t="s">
        <v>10703</v>
      </c>
      <c r="C4356" s="2" t="s">
        <v>11767</v>
      </c>
      <c r="D4356" s="2" t="s">
        <v>11768</v>
      </c>
      <c r="E4356" s="2">
        <v>12.5</v>
      </c>
      <c r="F4356" s="2">
        <v>54.568899999999999</v>
      </c>
      <c r="G4356" s="2">
        <v>-7.0494000000000003</v>
      </c>
      <c r="H4356" s="2" t="s">
        <v>257</v>
      </c>
      <c r="M4356" s="2" t="s">
        <v>11769</v>
      </c>
      <c r="N4356" s="2" t="s">
        <v>10705</v>
      </c>
      <c r="O4356" s="2" t="s">
        <v>10706</v>
      </c>
      <c r="P4356" s="2" t="s">
        <v>10707</v>
      </c>
      <c r="Q4356" s="2">
        <v>2016</v>
      </c>
      <c r="V4356" s="2">
        <v>21.506842689999999</v>
      </c>
    </row>
    <row r="4357" spans="1:22" ht="242.25" hidden="1" x14ac:dyDescent="0.45">
      <c r="A4357" s="2" t="s">
        <v>10702</v>
      </c>
      <c r="B4357" s="2" t="s">
        <v>10703</v>
      </c>
      <c r="C4357" s="2" t="s">
        <v>11770</v>
      </c>
      <c r="D4357" s="2" t="s">
        <v>11771</v>
      </c>
      <c r="E4357" s="2">
        <v>1.3</v>
      </c>
      <c r="F4357" s="2">
        <v>50.842300000000002</v>
      </c>
      <c r="G4357" s="2">
        <v>-4.0951000000000004</v>
      </c>
      <c r="H4357" s="2" t="s">
        <v>401</v>
      </c>
      <c r="M4357" s="2" t="s">
        <v>11772</v>
      </c>
      <c r="N4357" s="2" t="s">
        <v>10705</v>
      </c>
      <c r="O4357" s="2" t="s">
        <v>10706</v>
      </c>
      <c r="P4357" s="2" t="s">
        <v>10707</v>
      </c>
      <c r="Q4357" s="2">
        <v>2016</v>
      </c>
      <c r="V4357" s="2">
        <v>0.64192443200000004</v>
      </c>
    </row>
    <row r="4358" spans="1:22" ht="242.25" hidden="1" x14ac:dyDescent="0.45">
      <c r="A4358" s="2" t="s">
        <v>10702</v>
      </c>
      <c r="B4358" s="2" t="s">
        <v>10703</v>
      </c>
      <c r="C4358" s="2" t="s">
        <v>11773</v>
      </c>
      <c r="D4358" s="2" t="s">
        <v>11774</v>
      </c>
      <c r="E4358" s="2">
        <v>3</v>
      </c>
      <c r="F4358" s="2">
        <v>53.682299999999998</v>
      </c>
      <c r="G4358" s="2">
        <v>-1.0072000000000001</v>
      </c>
      <c r="H4358" s="2" t="s">
        <v>257</v>
      </c>
      <c r="M4358" s="2" t="s">
        <v>11775</v>
      </c>
      <c r="N4358" s="2" t="s">
        <v>10705</v>
      </c>
      <c r="O4358" s="2" t="s">
        <v>10706</v>
      </c>
      <c r="P4358" s="2" t="s">
        <v>10707</v>
      </c>
      <c r="Q4358" s="2">
        <v>2016</v>
      </c>
      <c r="V4358" s="2">
        <v>5.1616422450000004</v>
      </c>
    </row>
    <row r="4359" spans="1:22" ht="242.25" hidden="1" x14ac:dyDescent="0.45">
      <c r="A4359" s="2" t="s">
        <v>10702</v>
      </c>
      <c r="B4359" s="2" t="s">
        <v>10703</v>
      </c>
      <c r="C4359" s="2" t="s">
        <v>11776</v>
      </c>
      <c r="D4359" s="2" t="s">
        <v>11777</v>
      </c>
      <c r="E4359" s="2">
        <v>13.6</v>
      </c>
      <c r="F4359" s="2">
        <v>53.668100000000003</v>
      </c>
      <c r="G4359" s="2">
        <v>-2.1116999999999999</v>
      </c>
      <c r="H4359" s="2" t="s">
        <v>257</v>
      </c>
      <c r="M4359" s="2" t="s">
        <v>11778</v>
      </c>
      <c r="N4359" s="2" t="s">
        <v>10705</v>
      </c>
      <c r="O4359" s="2" t="s">
        <v>10706</v>
      </c>
      <c r="P4359" s="2" t="s">
        <v>10707</v>
      </c>
      <c r="Q4359" s="2">
        <v>2016</v>
      </c>
      <c r="V4359" s="2">
        <v>23.399444849999998</v>
      </c>
    </row>
    <row r="4360" spans="1:22" ht="242.25" hidden="1" x14ac:dyDescent="0.45">
      <c r="A4360" s="2" t="s">
        <v>10702</v>
      </c>
      <c r="B4360" s="2" t="s">
        <v>10703</v>
      </c>
      <c r="C4360" s="2" t="s">
        <v>11779</v>
      </c>
      <c r="D4360" s="2" t="s">
        <v>11780</v>
      </c>
      <c r="E4360" s="2">
        <v>23.8</v>
      </c>
      <c r="F4360" s="2">
        <v>53.670499999999997</v>
      </c>
      <c r="G4360" s="2">
        <v>-2.1147999999999998</v>
      </c>
      <c r="H4360" s="2" t="s">
        <v>257</v>
      </c>
      <c r="M4360" s="2" t="s">
        <v>11778</v>
      </c>
      <c r="N4360" s="2" t="s">
        <v>10705</v>
      </c>
      <c r="O4360" s="2" t="s">
        <v>10706</v>
      </c>
      <c r="P4360" s="2" t="s">
        <v>10707</v>
      </c>
      <c r="Q4360" s="2">
        <v>2016</v>
      </c>
      <c r="V4360" s="2">
        <v>40.949028480000003</v>
      </c>
    </row>
    <row r="4361" spans="1:22" ht="242.25" hidden="1" x14ac:dyDescent="0.45">
      <c r="A4361" s="2" t="s">
        <v>10702</v>
      </c>
      <c r="B4361" s="2" t="s">
        <v>10703</v>
      </c>
      <c r="C4361" s="2" t="s">
        <v>11781</v>
      </c>
      <c r="D4361" s="2" t="s">
        <v>11782</v>
      </c>
      <c r="E4361" s="2">
        <v>4.8</v>
      </c>
      <c r="F4361" s="2">
        <v>54.670699999999997</v>
      </c>
      <c r="G4361" s="2">
        <v>-6.1985000000000001</v>
      </c>
      <c r="H4361" s="2" t="s">
        <v>401</v>
      </c>
      <c r="M4361" s="2" t="s">
        <v>10732</v>
      </c>
      <c r="N4361" s="2" t="s">
        <v>10705</v>
      </c>
      <c r="O4361" s="2" t="s">
        <v>10706</v>
      </c>
      <c r="P4361" s="2" t="s">
        <v>10707</v>
      </c>
      <c r="Q4361" s="2">
        <v>2016</v>
      </c>
      <c r="V4361" s="2">
        <v>2.3701825190000001</v>
      </c>
    </row>
    <row r="4362" spans="1:22" ht="242.25" hidden="1" x14ac:dyDescent="0.45">
      <c r="A4362" s="2" t="s">
        <v>10702</v>
      </c>
      <c r="B4362" s="2" t="s">
        <v>10703</v>
      </c>
      <c r="C4362" s="2" t="s">
        <v>11783</v>
      </c>
      <c r="D4362" s="2" t="s">
        <v>11784</v>
      </c>
      <c r="E4362" s="2">
        <v>62.5</v>
      </c>
      <c r="F4362" s="2">
        <v>55.883000000000003</v>
      </c>
      <c r="G4362" s="2">
        <v>-2.5074999999999998</v>
      </c>
      <c r="H4362" s="2" t="s">
        <v>257</v>
      </c>
      <c r="M4362" s="2" t="s">
        <v>11785</v>
      </c>
      <c r="N4362" s="2" t="s">
        <v>10705</v>
      </c>
      <c r="O4362" s="2" t="s">
        <v>10706</v>
      </c>
      <c r="P4362" s="2" t="s">
        <v>10707</v>
      </c>
      <c r="Q4362" s="2">
        <v>2016</v>
      </c>
      <c r="V4362" s="2">
        <v>107.5342134</v>
      </c>
    </row>
    <row r="4363" spans="1:22" ht="242.25" hidden="1" x14ac:dyDescent="0.45">
      <c r="A4363" s="2" t="s">
        <v>10702</v>
      </c>
      <c r="B4363" s="2" t="s">
        <v>10703</v>
      </c>
      <c r="C4363" s="2" t="s">
        <v>11786</v>
      </c>
      <c r="D4363" s="2" t="s">
        <v>11787</v>
      </c>
      <c r="E4363" s="2">
        <v>138</v>
      </c>
      <c r="F4363" s="2">
        <v>55.899500000000003</v>
      </c>
      <c r="G4363" s="2">
        <v>-2.5293000000000001</v>
      </c>
      <c r="H4363" s="2" t="s">
        <v>257</v>
      </c>
      <c r="M4363" s="2" t="s">
        <v>11785</v>
      </c>
      <c r="N4363" s="2" t="s">
        <v>10705</v>
      </c>
      <c r="O4363" s="2" t="s">
        <v>10706</v>
      </c>
      <c r="P4363" s="2" t="s">
        <v>10707</v>
      </c>
      <c r="Q4363" s="2">
        <v>2016</v>
      </c>
      <c r="V4363" s="2">
        <v>237.43554330000001</v>
      </c>
    </row>
    <row r="4364" spans="1:22" ht="242.25" hidden="1" x14ac:dyDescent="0.45">
      <c r="A4364" s="2" t="s">
        <v>10702</v>
      </c>
      <c r="B4364" s="2" t="s">
        <v>10703</v>
      </c>
      <c r="C4364" s="2" t="s">
        <v>11788</v>
      </c>
      <c r="D4364" s="2" t="s">
        <v>11789</v>
      </c>
      <c r="E4364" s="2">
        <v>13.8</v>
      </c>
      <c r="F4364" s="2">
        <v>55.926400000000001</v>
      </c>
      <c r="G4364" s="2">
        <v>-2.5345</v>
      </c>
      <c r="H4364" s="2" t="s">
        <v>257</v>
      </c>
      <c r="M4364" s="2" t="s">
        <v>11785</v>
      </c>
      <c r="N4364" s="2" t="s">
        <v>10705</v>
      </c>
      <c r="O4364" s="2" t="s">
        <v>10706</v>
      </c>
      <c r="P4364" s="2" t="s">
        <v>10707</v>
      </c>
      <c r="Q4364" s="2">
        <v>2016</v>
      </c>
      <c r="V4364" s="2">
        <v>23.743554329999998</v>
      </c>
    </row>
    <row r="4365" spans="1:22" ht="242.25" hidden="1" x14ac:dyDescent="0.45">
      <c r="A4365" s="2" t="s">
        <v>10702</v>
      </c>
      <c r="B4365" s="2" t="s">
        <v>10703</v>
      </c>
      <c r="C4365" s="2" t="s">
        <v>11790</v>
      </c>
      <c r="D4365" s="2" t="s">
        <v>11791</v>
      </c>
      <c r="E4365" s="2">
        <v>2.5</v>
      </c>
      <c r="F4365" s="2">
        <v>56.956200000000003</v>
      </c>
      <c r="G4365" s="2">
        <v>-4.2110000000000003</v>
      </c>
      <c r="H4365" s="2" t="s">
        <v>26</v>
      </c>
      <c r="M4365" s="2" t="s">
        <v>10800</v>
      </c>
      <c r="N4365" s="2" t="s">
        <v>10705</v>
      </c>
      <c r="O4365" s="2" t="s">
        <v>10706</v>
      </c>
      <c r="P4365" s="2" t="s">
        <v>10707</v>
      </c>
      <c r="Q4365" s="2">
        <v>2016</v>
      </c>
      <c r="V4365" s="2">
        <v>5.811163691</v>
      </c>
    </row>
    <row r="4366" spans="1:22" ht="242.25" hidden="1" x14ac:dyDescent="0.45">
      <c r="A4366" s="2" t="s">
        <v>10702</v>
      </c>
      <c r="B4366" s="2" t="s">
        <v>10703</v>
      </c>
      <c r="C4366" s="2" t="s">
        <v>11792</v>
      </c>
      <c r="D4366" s="2" t="s">
        <v>11793</v>
      </c>
      <c r="E4366" s="2">
        <v>7.5</v>
      </c>
      <c r="F4366" s="2">
        <v>51.809899999999999</v>
      </c>
      <c r="G4366" s="2">
        <v>-5.0073999999999996</v>
      </c>
      <c r="H4366" s="2" t="s">
        <v>401</v>
      </c>
      <c r="N4366" s="2" t="s">
        <v>10705</v>
      </c>
      <c r="O4366" s="2" t="s">
        <v>10706</v>
      </c>
      <c r="P4366" s="2" t="s">
        <v>10707</v>
      </c>
      <c r="Q4366" s="2">
        <v>2016</v>
      </c>
      <c r="V4366" s="2">
        <v>3.7034101850000001</v>
      </c>
    </row>
    <row r="4367" spans="1:22" ht="242.25" hidden="1" x14ac:dyDescent="0.45">
      <c r="A4367" s="2" t="s">
        <v>10702</v>
      </c>
      <c r="B4367" s="2" t="s">
        <v>10703</v>
      </c>
      <c r="C4367" s="2" t="s">
        <v>11794</v>
      </c>
      <c r="D4367" s="2" t="s">
        <v>11795</v>
      </c>
      <c r="E4367" s="2">
        <v>3.3</v>
      </c>
      <c r="F4367" s="2">
        <v>57.763300000000001</v>
      </c>
      <c r="G4367" s="2">
        <v>-5.0392000000000001</v>
      </c>
      <c r="H4367" s="2" t="s">
        <v>26</v>
      </c>
      <c r="M4367" s="2" t="s">
        <v>11796</v>
      </c>
      <c r="N4367" s="2" t="s">
        <v>10705</v>
      </c>
      <c r="O4367" s="2" t="s">
        <v>10706</v>
      </c>
      <c r="P4367" s="2" t="s">
        <v>10707</v>
      </c>
      <c r="Q4367" s="2">
        <v>2016</v>
      </c>
      <c r="V4367" s="2">
        <v>7.6707360720000004</v>
      </c>
    </row>
    <row r="4368" spans="1:22" ht="242.25" hidden="1" x14ac:dyDescent="0.45">
      <c r="A4368" s="2" t="s">
        <v>10702</v>
      </c>
      <c r="B4368" s="2" t="s">
        <v>10703</v>
      </c>
      <c r="C4368" s="2" t="s">
        <v>11797</v>
      </c>
      <c r="D4368" s="2" t="s">
        <v>11798</v>
      </c>
      <c r="E4368" s="2">
        <v>17</v>
      </c>
      <c r="F4368" s="2">
        <v>57.345999999999997</v>
      </c>
      <c r="G4368" s="2">
        <v>-4.7626999999999997</v>
      </c>
      <c r="H4368" s="2" t="s">
        <v>26</v>
      </c>
      <c r="M4368" s="2" t="s">
        <v>11799</v>
      </c>
      <c r="N4368" s="2" t="s">
        <v>10705</v>
      </c>
      <c r="O4368" s="2" t="s">
        <v>10706</v>
      </c>
      <c r="P4368" s="2" t="s">
        <v>996</v>
      </c>
      <c r="Q4368" s="2">
        <v>2016</v>
      </c>
      <c r="V4368" s="2">
        <v>39.515913099999999</v>
      </c>
    </row>
    <row r="4369" spans="1:22" ht="242.25" hidden="1" x14ac:dyDescent="0.45">
      <c r="A4369" s="2" t="s">
        <v>10702</v>
      </c>
      <c r="B4369" s="2" t="s">
        <v>10703</v>
      </c>
      <c r="C4369" s="2" t="s">
        <v>11800</v>
      </c>
      <c r="D4369" s="2" t="s">
        <v>11801</v>
      </c>
      <c r="E4369" s="2">
        <v>2.1</v>
      </c>
      <c r="F4369" s="2">
        <v>57.345999999999997</v>
      </c>
      <c r="G4369" s="2">
        <v>-4.7626999999999997</v>
      </c>
      <c r="H4369" s="2" t="s">
        <v>26</v>
      </c>
      <c r="M4369" s="2" t="s">
        <v>11799</v>
      </c>
      <c r="N4369" s="2" t="s">
        <v>10705</v>
      </c>
      <c r="O4369" s="2" t="s">
        <v>10706</v>
      </c>
      <c r="P4369" s="2" t="s">
        <v>996</v>
      </c>
      <c r="Q4369" s="2">
        <v>2016</v>
      </c>
      <c r="V4369" s="2">
        <v>4.8813775000000001</v>
      </c>
    </row>
    <row r="4370" spans="1:22" ht="242.25" hidden="1" x14ac:dyDescent="0.45">
      <c r="A4370" s="2" t="s">
        <v>10702</v>
      </c>
      <c r="B4370" s="2" t="s">
        <v>10703</v>
      </c>
      <c r="C4370" s="2" t="s">
        <v>11802</v>
      </c>
      <c r="D4370" s="2" t="s">
        <v>11803</v>
      </c>
      <c r="E4370" s="2">
        <v>7.5</v>
      </c>
      <c r="F4370" s="2">
        <v>50.926099999999998</v>
      </c>
      <c r="G4370" s="2">
        <v>-3.1280000000000001</v>
      </c>
      <c r="H4370" s="2" t="s">
        <v>401</v>
      </c>
      <c r="M4370" s="2" t="s">
        <v>10763</v>
      </c>
      <c r="N4370" s="2" t="s">
        <v>10705</v>
      </c>
      <c r="O4370" s="2" t="s">
        <v>10706</v>
      </c>
      <c r="P4370" s="2" t="s">
        <v>10707</v>
      </c>
      <c r="Q4370" s="2">
        <v>2016</v>
      </c>
      <c r="V4370" s="2">
        <v>3.7029999999999998</v>
      </c>
    </row>
    <row r="4371" spans="1:22" ht="242.25" hidden="1" x14ac:dyDescent="0.45">
      <c r="A4371" s="2" t="s">
        <v>10702</v>
      </c>
      <c r="B4371" s="2" t="s">
        <v>10703</v>
      </c>
      <c r="C4371" s="2" t="s">
        <v>11804</v>
      </c>
      <c r="D4371" s="2" t="s">
        <v>11805</v>
      </c>
      <c r="E4371" s="2">
        <v>3</v>
      </c>
      <c r="F4371" s="2">
        <v>52.109499999999997</v>
      </c>
      <c r="G4371" s="2">
        <v>-1.2047000000000001</v>
      </c>
      <c r="H4371" s="2" t="s">
        <v>401</v>
      </c>
      <c r="M4371" s="2" t="s">
        <v>11806</v>
      </c>
      <c r="N4371" s="2" t="s">
        <v>10705</v>
      </c>
      <c r="O4371" s="2" t="s">
        <v>10706</v>
      </c>
      <c r="P4371" s="2" t="s">
        <v>10707</v>
      </c>
      <c r="Q4371" s="2">
        <v>2016</v>
      </c>
      <c r="V4371" s="2">
        <v>1.4810000000000001</v>
      </c>
    </row>
    <row r="4372" spans="1:22" ht="242.25" hidden="1" x14ac:dyDescent="0.45">
      <c r="A4372" s="2" t="s">
        <v>10702</v>
      </c>
      <c r="B4372" s="2" t="s">
        <v>10703</v>
      </c>
      <c r="C4372" s="2" t="s">
        <v>11807</v>
      </c>
      <c r="D4372" s="2" t="s">
        <v>11808</v>
      </c>
      <c r="E4372" s="2">
        <v>2.4</v>
      </c>
      <c r="F4372" s="2">
        <v>55.970399999999998</v>
      </c>
      <c r="G4372" s="2">
        <v>-3.9575</v>
      </c>
      <c r="H4372" s="2" t="s">
        <v>509</v>
      </c>
      <c r="M4372" s="2" t="s">
        <v>11809</v>
      </c>
      <c r="N4372" s="2" t="s">
        <v>10705</v>
      </c>
      <c r="O4372" s="2" t="s">
        <v>10706</v>
      </c>
      <c r="P4372" s="2" t="s">
        <v>10707</v>
      </c>
      <c r="Q4372" s="2">
        <v>2016</v>
      </c>
      <c r="V4372" s="2">
        <v>16.184000000000001</v>
      </c>
    </row>
    <row r="4373" spans="1:22" ht="242.25" hidden="1" x14ac:dyDescent="0.45">
      <c r="A4373" s="2" t="s">
        <v>10702</v>
      </c>
      <c r="B4373" s="2" t="s">
        <v>10703</v>
      </c>
      <c r="C4373" s="2" t="s">
        <v>11810</v>
      </c>
      <c r="D4373" s="2" t="s">
        <v>11811</v>
      </c>
      <c r="E4373" s="2">
        <v>15</v>
      </c>
      <c r="F4373" s="2">
        <v>54.929299999999998</v>
      </c>
      <c r="G4373" s="2">
        <v>-7.3167</v>
      </c>
      <c r="H4373" s="2" t="s">
        <v>257</v>
      </c>
      <c r="M4373" s="2" t="s">
        <v>11756</v>
      </c>
      <c r="N4373" s="2" t="s">
        <v>10705</v>
      </c>
      <c r="O4373" s="2" t="s">
        <v>10706</v>
      </c>
      <c r="P4373" s="2" t="s">
        <v>10707</v>
      </c>
      <c r="Q4373" s="2">
        <v>2016</v>
      </c>
      <c r="V4373" s="2">
        <v>25.808</v>
      </c>
    </row>
    <row r="4374" spans="1:22" ht="242.25" hidden="1" x14ac:dyDescent="0.45">
      <c r="A4374" s="2" t="s">
        <v>10702</v>
      </c>
      <c r="B4374" s="2" t="s">
        <v>10703</v>
      </c>
      <c r="C4374" s="2" t="s">
        <v>11812</v>
      </c>
      <c r="D4374" s="2" t="s">
        <v>11813</v>
      </c>
      <c r="E4374" s="2">
        <v>1.4</v>
      </c>
      <c r="F4374" s="2">
        <v>52.601999999999997</v>
      </c>
      <c r="G4374" s="2">
        <v>-0.22140000000000001</v>
      </c>
      <c r="H4374" s="2" t="s">
        <v>424</v>
      </c>
      <c r="M4374" s="2" t="s">
        <v>11809</v>
      </c>
      <c r="N4374" s="2" t="s">
        <v>10705</v>
      </c>
      <c r="O4374" s="2" t="s">
        <v>10706</v>
      </c>
      <c r="P4374" s="2" t="s">
        <v>10707</v>
      </c>
      <c r="Q4374" s="2">
        <v>2016</v>
      </c>
      <c r="V4374" s="2">
        <v>3.0369999999999999</v>
      </c>
    </row>
    <row r="4375" spans="1:22" ht="242.25" hidden="1" x14ac:dyDescent="0.45">
      <c r="A4375" s="2" t="s">
        <v>10702</v>
      </c>
      <c r="B4375" s="2" t="s">
        <v>10703</v>
      </c>
      <c r="C4375" s="2" t="s">
        <v>11814</v>
      </c>
      <c r="D4375" s="2" t="s">
        <v>11815</v>
      </c>
      <c r="E4375" s="2">
        <v>5</v>
      </c>
      <c r="F4375" s="2">
        <v>50.750399999999999</v>
      </c>
      <c r="G4375" s="2">
        <v>-2.1031</v>
      </c>
      <c r="H4375" s="2" t="s">
        <v>401</v>
      </c>
      <c r="N4375" s="2" t="s">
        <v>10705</v>
      </c>
      <c r="O4375" s="2" t="s">
        <v>10706</v>
      </c>
      <c r="P4375" s="2" t="s">
        <v>10707</v>
      </c>
      <c r="Q4375" s="2">
        <v>2016</v>
      </c>
      <c r="V4375" s="2">
        <v>2.4689999999999999</v>
      </c>
    </row>
    <row r="4376" spans="1:22" ht="242.25" hidden="1" x14ac:dyDescent="0.45">
      <c r="A4376" s="2" t="s">
        <v>10702</v>
      </c>
      <c r="B4376" s="2" t="s">
        <v>10703</v>
      </c>
      <c r="C4376" s="2" t="s">
        <v>11816</v>
      </c>
      <c r="D4376" s="2" t="s">
        <v>11817</v>
      </c>
      <c r="E4376" s="2">
        <v>1.4</v>
      </c>
      <c r="F4376" s="2">
        <v>56.172600000000003</v>
      </c>
      <c r="G4376" s="2">
        <v>-4.8768000000000002</v>
      </c>
      <c r="H4376" s="2" t="s">
        <v>26</v>
      </c>
      <c r="M4376" s="2" t="s">
        <v>11818</v>
      </c>
      <c r="N4376" s="2" t="s">
        <v>10705</v>
      </c>
      <c r="O4376" s="2" t="s">
        <v>10706</v>
      </c>
      <c r="P4376" s="2" t="s">
        <v>10707</v>
      </c>
      <c r="Q4376" s="2">
        <v>2016</v>
      </c>
    </row>
    <row r="4377" spans="1:22" ht="242.25" hidden="1" x14ac:dyDescent="0.45">
      <c r="A4377" s="2" t="s">
        <v>10702</v>
      </c>
      <c r="B4377" s="2" t="s">
        <v>10703</v>
      </c>
      <c r="C4377" s="2" t="s">
        <v>11819</v>
      </c>
      <c r="D4377" s="2" t="s">
        <v>11820</v>
      </c>
      <c r="E4377" s="2">
        <v>2.8</v>
      </c>
      <c r="F4377" s="2">
        <v>53.021500000000003</v>
      </c>
      <c r="G4377" s="2">
        <v>-1.1144000000000001</v>
      </c>
      <c r="H4377" s="2" t="s">
        <v>424</v>
      </c>
      <c r="M4377" s="2" t="s">
        <v>10837</v>
      </c>
      <c r="N4377" s="2" t="s">
        <v>10705</v>
      </c>
      <c r="O4377" s="2" t="s">
        <v>10706</v>
      </c>
      <c r="P4377" s="2" t="s">
        <v>10707</v>
      </c>
      <c r="Q4377" s="2">
        <v>2016</v>
      </c>
      <c r="V4377" s="2">
        <v>6.0730000000000004</v>
      </c>
    </row>
    <row r="4378" spans="1:22" ht="242.25" hidden="1" x14ac:dyDescent="0.45">
      <c r="A4378" s="2" t="s">
        <v>10702</v>
      </c>
      <c r="B4378" s="2" t="s">
        <v>10703</v>
      </c>
      <c r="C4378" s="2" t="s">
        <v>11821</v>
      </c>
      <c r="D4378" s="2" t="s">
        <v>11822</v>
      </c>
      <c r="E4378" s="2">
        <v>1.5</v>
      </c>
      <c r="F4378" s="2">
        <v>51.951900000000002</v>
      </c>
      <c r="G4378" s="2">
        <v>-0.63429999999999997</v>
      </c>
      <c r="H4378" s="2" t="s">
        <v>257</v>
      </c>
      <c r="M4378" s="2" t="s">
        <v>11823</v>
      </c>
      <c r="N4378" s="2" t="s">
        <v>10705</v>
      </c>
      <c r="O4378" s="2" t="s">
        <v>10706</v>
      </c>
      <c r="P4378" s="2" t="s">
        <v>10707</v>
      </c>
      <c r="Q4378" s="2">
        <v>2016</v>
      </c>
      <c r="V4378" s="2">
        <v>2.581</v>
      </c>
    </row>
    <row r="4379" spans="1:22" ht="242.25" hidden="1" x14ac:dyDescent="0.45">
      <c r="A4379" s="2" t="s">
        <v>10702</v>
      </c>
      <c r="B4379" s="2" t="s">
        <v>10703</v>
      </c>
      <c r="C4379" s="2" t="s">
        <v>11824</v>
      </c>
      <c r="D4379" s="2" t="s">
        <v>11825</v>
      </c>
      <c r="E4379" s="2">
        <v>1.5</v>
      </c>
      <c r="F4379" s="2">
        <v>50.750799999999998</v>
      </c>
      <c r="G4379" s="2">
        <v>-1.6780999999999999</v>
      </c>
      <c r="H4379" s="2" t="s">
        <v>509</v>
      </c>
      <c r="M4379" s="2" t="s">
        <v>11826</v>
      </c>
      <c r="N4379" s="2" t="s">
        <v>10705</v>
      </c>
      <c r="O4379" s="2" t="s">
        <v>10706</v>
      </c>
      <c r="P4379" s="2" t="s">
        <v>10707</v>
      </c>
      <c r="Q4379" s="2">
        <v>2016</v>
      </c>
      <c r="V4379" s="2">
        <v>10.115</v>
      </c>
    </row>
    <row r="4380" spans="1:22" ht="242.25" hidden="1" x14ac:dyDescent="0.45">
      <c r="A4380" s="2" t="s">
        <v>10702</v>
      </c>
      <c r="B4380" s="2" t="s">
        <v>10703</v>
      </c>
      <c r="C4380" s="2" t="s">
        <v>11827</v>
      </c>
      <c r="D4380" s="2" t="s">
        <v>11828</v>
      </c>
      <c r="E4380" s="2">
        <v>3</v>
      </c>
      <c r="F4380" s="2">
        <v>56.2149</v>
      </c>
      <c r="G4380" s="2">
        <v>-5.1532999999999998</v>
      </c>
      <c r="H4380" s="2" t="s">
        <v>26</v>
      </c>
      <c r="M4380" s="2" t="s">
        <v>10791</v>
      </c>
      <c r="N4380" s="2" t="s">
        <v>10705</v>
      </c>
      <c r="O4380" s="2" t="s">
        <v>10706</v>
      </c>
      <c r="P4380" s="2" t="s">
        <v>10707</v>
      </c>
      <c r="Q4380" s="2">
        <v>2016</v>
      </c>
      <c r="V4380" s="2">
        <v>6.9729999999999999</v>
      </c>
    </row>
    <row r="4381" spans="1:22" ht="242.25" hidden="1" x14ac:dyDescent="0.45">
      <c r="A4381" s="2" t="s">
        <v>10702</v>
      </c>
      <c r="B4381" s="2" t="s">
        <v>10703</v>
      </c>
      <c r="C4381" s="2" t="s">
        <v>11829</v>
      </c>
      <c r="D4381" s="2" t="s">
        <v>11830</v>
      </c>
      <c r="E4381" s="2">
        <v>5</v>
      </c>
      <c r="F4381" s="2">
        <v>52.7742</v>
      </c>
      <c r="G4381" s="2">
        <v>-1.6535</v>
      </c>
      <c r="H4381" s="2" t="s">
        <v>401</v>
      </c>
      <c r="M4381" s="2" t="s">
        <v>11540</v>
      </c>
      <c r="N4381" s="2" t="s">
        <v>10705</v>
      </c>
      <c r="O4381" s="2" t="s">
        <v>10706</v>
      </c>
      <c r="P4381" s="2" t="s">
        <v>10707</v>
      </c>
      <c r="Q4381" s="2">
        <v>2016</v>
      </c>
      <c r="V4381" s="2">
        <v>2.4689999999999999</v>
      </c>
    </row>
    <row r="4382" spans="1:22" ht="242.25" hidden="1" x14ac:dyDescent="0.45">
      <c r="A4382" s="2" t="s">
        <v>10702</v>
      </c>
      <c r="B4382" s="2" t="s">
        <v>10703</v>
      </c>
      <c r="C4382" s="2" t="s">
        <v>11831</v>
      </c>
      <c r="D4382" s="2" t="s">
        <v>11832</v>
      </c>
      <c r="E4382" s="2">
        <v>6</v>
      </c>
      <c r="F4382" s="2">
        <v>51.856200000000001</v>
      </c>
      <c r="G4382" s="2">
        <v>0.49830000000000002</v>
      </c>
      <c r="H4382" s="2" t="s">
        <v>401</v>
      </c>
      <c r="M4382" s="2" t="s">
        <v>10732</v>
      </c>
      <c r="N4382" s="2" t="s">
        <v>10705</v>
      </c>
      <c r="O4382" s="2" t="s">
        <v>10706</v>
      </c>
      <c r="P4382" s="2" t="s">
        <v>10707</v>
      </c>
      <c r="Q4382" s="2">
        <v>2016</v>
      </c>
      <c r="V4382" s="2">
        <v>2.9630000000000001</v>
      </c>
    </row>
    <row r="4383" spans="1:22" ht="242.25" hidden="1" x14ac:dyDescent="0.45">
      <c r="A4383" s="2" t="s">
        <v>10702</v>
      </c>
      <c r="B4383" s="2" t="s">
        <v>10703</v>
      </c>
      <c r="C4383" s="2" t="s">
        <v>11833</v>
      </c>
      <c r="D4383" s="2" t="s">
        <v>11834</v>
      </c>
      <c r="E4383" s="2">
        <v>6</v>
      </c>
      <c r="F4383" s="2">
        <v>54.811199999999999</v>
      </c>
      <c r="G4383" s="2">
        <v>-6.7081999999999997</v>
      </c>
      <c r="H4383" s="2" t="s">
        <v>257</v>
      </c>
      <c r="M4383" s="2" t="s">
        <v>11835</v>
      </c>
      <c r="N4383" s="2" t="s">
        <v>10705</v>
      </c>
      <c r="O4383" s="2" t="s">
        <v>10706</v>
      </c>
      <c r="P4383" s="2" t="s">
        <v>10707</v>
      </c>
      <c r="Q4383" s="2">
        <v>2016</v>
      </c>
      <c r="V4383" s="2">
        <v>10.323</v>
      </c>
    </row>
    <row r="4384" spans="1:22" ht="242.25" hidden="1" x14ac:dyDescent="0.45">
      <c r="A4384" s="2" t="s">
        <v>10702</v>
      </c>
      <c r="B4384" s="2" t="s">
        <v>10703</v>
      </c>
      <c r="C4384" s="2" t="s">
        <v>11836</v>
      </c>
      <c r="D4384" s="2" t="s">
        <v>11837</v>
      </c>
      <c r="E4384" s="2">
        <v>645</v>
      </c>
      <c r="F4384" s="2">
        <v>53.735599999999998</v>
      </c>
      <c r="G4384" s="2">
        <v>-0.99109999999999998</v>
      </c>
      <c r="H4384" s="2" t="s">
        <v>509</v>
      </c>
      <c r="M4384" s="2" t="s">
        <v>11838</v>
      </c>
      <c r="N4384" s="2" t="s">
        <v>10705</v>
      </c>
      <c r="O4384" s="2" t="s">
        <v>10706</v>
      </c>
      <c r="P4384" s="2" t="s">
        <v>10707</v>
      </c>
      <c r="Q4384" s="2">
        <v>2016</v>
      </c>
      <c r="V4384" s="2">
        <v>4349.4059999999999</v>
      </c>
    </row>
    <row r="4385" spans="1:22" ht="242.25" hidden="1" x14ac:dyDescent="0.45">
      <c r="A4385" s="2" t="s">
        <v>10702</v>
      </c>
      <c r="B4385" s="2" t="s">
        <v>10703</v>
      </c>
      <c r="C4385" s="2" t="s">
        <v>11839</v>
      </c>
      <c r="D4385" s="2" t="s">
        <v>11840</v>
      </c>
      <c r="E4385" s="2">
        <v>645</v>
      </c>
      <c r="F4385" s="2">
        <v>53.735599999999998</v>
      </c>
      <c r="G4385" s="2">
        <v>-0.99109999999999998</v>
      </c>
      <c r="H4385" s="2" t="s">
        <v>509</v>
      </c>
      <c r="M4385" s="2" t="s">
        <v>11838</v>
      </c>
      <c r="N4385" s="2" t="s">
        <v>10705</v>
      </c>
      <c r="O4385" s="2" t="s">
        <v>10706</v>
      </c>
      <c r="P4385" s="2" t="s">
        <v>10707</v>
      </c>
      <c r="Q4385" s="2">
        <v>2016</v>
      </c>
      <c r="V4385" s="2">
        <v>4349.4059999999999</v>
      </c>
    </row>
    <row r="4386" spans="1:22" ht="242.25" hidden="1" x14ac:dyDescent="0.45">
      <c r="A4386" s="2" t="s">
        <v>10702</v>
      </c>
      <c r="B4386" s="2" t="s">
        <v>10703</v>
      </c>
      <c r="C4386" s="2" t="s">
        <v>11841</v>
      </c>
      <c r="D4386" s="2" t="s">
        <v>11842</v>
      </c>
      <c r="E4386" s="2">
        <v>645</v>
      </c>
      <c r="F4386" s="2">
        <v>53.735599999999998</v>
      </c>
      <c r="G4386" s="2">
        <v>-0.99109999999999998</v>
      </c>
      <c r="H4386" s="2" t="s">
        <v>509</v>
      </c>
      <c r="M4386" s="2" t="s">
        <v>11838</v>
      </c>
      <c r="N4386" s="2" t="s">
        <v>10705</v>
      </c>
      <c r="O4386" s="2" t="s">
        <v>10706</v>
      </c>
      <c r="P4386" s="2" t="s">
        <v>10707</v>
      </c>
      <c r="Q4386" s="2">
        <v>2016</v>
      </c>
      <c r="V4386" s="2">
        <v>4349.4059999999999</v>
      </c>
    </row>
    <row r="4387" spans="1:22" ht="242.25" x14ac:dyDescent="0.45">
      <c r="A4387" s="2" t="s">
        <v>10702</v>
      </c>
      <c r="B4387" s="2" t="s">
        <v>10703</v>
      </c>
      <c r="C4387" s="2" t="s">
        <v>11843</v>
      </c>
      <c r="D4387" s="2" t="s">
        <v>11844</v>
      </c>
      <c r="E4387" s="2">
        <v>75</v>
      </c>
      <c r="F4387" s="2">
        <v>53.736400000000003</v>
      </c>
      <c r="G4387" s="2">
        <v>-0.99809999999999999</v>
      </c>
      <c r="H4387" s="2" t="s">
        <v>37</v>
      </c>
      <c r="M4387" s="2" t="s">
        <v>11845</v>
      </c>
      <c r="N4387" s="2" t="s">
        <v>10705</v>
      </c>
      <c r="O4387" s="2" t="s">
        <v>10706</v>
      </c>
      <c r="P4387" s="2" t="s">
        <v>996</v>
      </c>
      <c r="Q4387" s="2">
        <v>2016</v>
      </c>
      <c r="V4387" s="2">
        <v>334.596</v>
      </c>
    </row>
    <row r="4388" spans="1:22" ht="242.25" hidden="1" x14ac:dyDescent="0.45">
      <c r="A4388" s="2" t="s">
        <v>10702</v>
      </c>
      <c r="B4388" s="2" t="s">
        <v>10703</v>
      </c>
      <c r="C4388" s="2" t="s">
        <v>11846</v>
      </c>
      <c r="D4388" s="2" t="s">
        <v>11847</v>
      </c>
      <c r="E4388" s="2">
        <v>25</v>
      </c>
      <c r="F4388" s="2">
        <v>52.200299999999999</v>
      </c>
      <c r="G4388" s="2">
        <v>-1.7750999999999999</v>
      </c>
      <c r="H4388" s="2" t="s">
        <v>401</v>
      </c>
      <c r="M4388" s="2" t="s">
        <v>10763</v>
      </c>
      <c r="N4388" s="2" t="s">
        <v>10705</v>
      </c>
      <c r="O4388" s="2" t="s">
        <v>10706</v>
      </c>
      <c r="P4388" s="2" t="s">
        <v>10707</v>
      </c>
      <c r="Q4388" s="2">
        <v>2016</v>
      </c>
      <c r="V4388" s="2">
        <v>12.345000000000001</v>
      </c>
    </row>
    <row r="4389" spans="1:22" ht="242.25" hidden="1" x14ac:dyDescent="0.45">
      <c r="A4389" s="2" t="s">
        <v>10702</v>
      </c>
      <c r="B4389" s="2" t="s">
        <v>10703</v>
      </c>
      <c r="C4389" s="2" t="s">
        <v>11848</v>
      </c>
      <c r="D4389" s="2" t="s">
        <v>11849</v>
      </c>
      <c r="E4389" s="2">
        <v>28.6</v>
      </c>
      <c r="F4389" s="2">
        <v>55.8979</v>
      </c>
      <c r="G4389" s="2">
        <v>-2.2618999999999998</v>
      </c>
      <c r="H4389" s="2" t="s">
        <v>257</v>
      </c>
      <c r="M4389" s="2" t="s">
        <v>11241</v>
      </c>
      <c r="N4389" s="2" t="s">
        <v>10705</v>
      </c>
      <c r="O4389" s="2" t="s">
        <v>10706</v>
      </c>
      <c r="P4389" s="2" t="s">
        <v>10707</v>
      </c>
      <c r="Q4389" s="2">
        <v>2016</v>
      </c>
      <c r="V4389" s="2">
        <v>49.207999999999998</v>
      </c>
    </row>
    <row r="4390" spans="1:22" ht="242.25" hidden="1" x14ac:dyDescent="0.45">
      <c r="A4390" s="2" t="s">
        <v>10702</v>
      </c>
      <c r="B4390" s="2" t="s">
        <v>10703</v>
      </c>
      <c r="C4390" s="2" t="s">
        <v>11850</v>
      </c>
      <c r="D4390" s="2" t="s">
        <v>11851</v>
      </c>
      <c r="E4390" s="2">
        <v>4.5999999999999996</v>
      </c>
      <c r="F4390" s="2">
        <v>56.922899999999998</v>
      </c>
      <c r="G4390" s="2">
        <v>-2.4007000000000001</v>
      </c>
      <c r="H4390" s="2" t="s">
        <v>257</v>
      </c>
      <c r="M4390" s="2" t="s">
        <v>11852</v>
      </c>
      <c r="N4390" s="2" t="s">
        <v>10705</v>
      </c>
      <c r="O4390" s="2" t="s">
        <v>10706</v>
      </c>
      <c r="P4390" s="2" t="s">
        <v>10707</v>
      </c>
      <c r="Q4390" s="2">
        <v>2016</v>
      </c>
      <c r="V4390" s="2">
        <v>7.915</v>
      </c>
    </row>
    <row r="4391" spans="1:22" ht="242.25" hidden="1" x14ac:dyDescent="0.45">
      <c r="A4391" s="2" t="s">
        <v>10702</v>
      </c>
      <c r="B4391" s="2" t="s">
        <v>10703</v>
      </c>
      <c r="C4391" s="2" t="s">
        <v>11853</v>
      </c>
      <c r="D4391" s="2" t="s">
        <v>11854</v>
      </c>
      <c r="E4391" s="2">
        <v>36.799999999999997</v>
      </c>
      <c r="F4391" s="2">
        <v>56.622199999999999</v>
      </c>
      <c r="G4391" s="2">
        <v>-3.2320000000000002</v>
      </c>
      <c r="H4391" s="2" t="s">
        <v>257</v>
      </c>
      <c r="M4391" s="2" t="s">
        <v>10800</v>
      </c>
      <c r="N4391" s="2" t="s">
        <v>10705</v>
      </c>
      <c r="O4391" s="2" t="s">
        <v>10706</v>
      </c>
      <c r="P4391" s="2" t="s">
        <v>10707</v>
      </c>
      <c r="Q4391" s="2">
        <v>2016</v>
      </c>
      <c r="V4391" s="2">
        <v>63.316000000000003</v>
      </c>
    </row>
    <row r="4392" spans="1:22" ht="242.25" hidden="1" x14ac:dyDescent="0.45">
      <c r="A4392" s="2" t="s">
        <v>10702</v>
      </c>
      <c r="B4392" s="2" t="s">
        <v>10703</v>
      </c>
      <c r="C4392" s="2" t="s">
        <v>11855</v>
      </c>
      <c r="D4392" s="2" t="s">
        <v>11856</v>
      </c>
      <c r="E4392" s="2">
        <v>8.5</v>
      </c>
      <c r="F4392" s="2">
        <v>55.904299999999999</v>
      </c>
      <c r="G4392" s="2">
        <v>-3.7789999999999999</v>
      </c>
      <c r="H4392" s="2" t="s">
        <v>257</v>
      </c>
      <c r="M4392" s="2" t="s">
        <v>11857</v>
      </c>
      <c r="N4392" s="2" t="s">
        <v>10705</v>
      </c>
      <c r="O4392" s="2" t="s">
        <v>10706</v>
      </c>
      <c r="P4392" s="2" t="s">
        <v>10707</v>
      </c>
      <c r="Q4392" s="2">
        <v>2016</v>
      </c>
      <c r="V4392" s="2">
        <v>14.625</v>
      </c>
    </row>
    <row r="4393" spans="1:22" ht="242.25" hidden="1" x14ac:dyDescent="0.45">
      <c r="A4393" s="2" t="s">
        <v>10702</v>
      </c>
      <c r="B4393" s="2" t="s">
        <v>10703</v>
      </c>
      <c r="C4393" s="2" t="s">
        <v>11858</v>
      </c>
      <c r="D4393" s="2" t="s">
        <v>11859</v>
      </c>
      <c r="E4393" s="2">
        <v>2</v>
      </c>
      <c r="F4393" s="2">
        <v>54.941000000000003</v>
      </c>
      <c r="G4393" s="2">
        <v>-3.9278</v>
      </c>
      <c r="H4393" s="2" t="s">
        <v>26</v>
      </c>
      <c r="M4393" s="2" t="s">
        <v>11473</v>
      </c>
      <c r="N4393" s="2" t="s">
        <v>10705</v>
      </c>
      <c r="O4393" s="2" t="s">
        <v>10706</v>
      </c>
      <c r="P4393" s="2" t="s">
        <v>996</v>
      </c>
      <c r="Q4393" s="2">
        <v>2016</v>
      </c>
      <c r="V4393" s="2">
        <v>4.649</v>
      </c>
    </row>
    <row r="4394" spans="1:22" ht="242.25" hidden="1" x14ac:dyDescent="0.45">
      <c r="A4394" s="2" t="s">
        <v>10702</v>
      </c>
      <c r="B4394" s="2" t="s">
        <v>10703</v>
      </c>
      <c r="C4394" s="2" t="s">
        <v>11860</v>
      </c>
      <c r="D4394" s="2" t="s">
        <v>11861</v>
      </c>
      <c r="E4394" s="2">
        <v>2</v>
      </c>
      <c r="F4394" s="2">
        <v>55.882199999999997</v>
      </c>
      <c r="G4394" s="2">
        <v>-3.0773999999999999</v>
      </c>
      <c r="H4394" s="2" t="s">
        <v>424</v>
      </c>
      <c r="M4394" s="2" t="s">
        <v>10837</v>
      </c>
      <c r="N4394" s="2" t="s">
        <v>10705</v>
      </c>
      <c r="O4394" s="2" t="s">
        <v>10706</v>
      </c>
      <c r="P4394" s="2" t="s">
        <v>10707</v>
      </c>
      <c r="Q4394" s="2">
        <v>2016</v>
      </c>
      <c r="V4394" s="2">
        <v>4.3382036959999999</v>
      </c>
    </row>
    <row r="4395" spans="1:22" ht="242.25" hidden="1" x14ac:dyDescent="0.45">
      <c r="A4395" s="2" t="s">
        <v>10702</v>
      </c>
      <c r="B4395" s="2" t="s">
        <v>10703</v>
      </c>
      <c r="C4395" s="2" t="s">
        <v>11862</v>
      </c>
      <c r="D4395" s="2" t="s">
        <v>11863</v>
      </c>
      <c r="E4395" s="2">
        <v>1</v>
      </c>
      <c r="F4395" s="2">
        <v>54.856299999999997</v>
      </c>
      <c r="G4395" s="2">
        <v>-3.3586</v>
      </c>
      <c r="H4395" s="2" t="s">
        <v>509</v>
      </c>
      <c r="M4395" s="2" t="s">
        <v>11864</v>
      </c>
      <c r="N4395" s="2" t="s">
        <v>10705</v>
      </c>
      <c r="O4395" s="2" t="s">
        <v>10706</v>
      </c>
      <c r="P4395" s="2" t="s">
        <v>10707</v>
      </c>
      <c r="Q4395" s="2">
        <v>2016</v>
      </c>
      <c r="V4395" s="2">
        <v>6.7432644159999997</v>
      </c>
    </row>
    <row r="4396" spans="1:22" ht="242.25" hidden="1" x14ac:dyDescent="0.45">
      <c r="A4396" s="2" t="s">
        <v>10702</v>
      </c>
      <c r="B4396" s="2" t="s">
        <v>10703</v>
      </c>
      <c r="C4396" s="2" t="s">
        <v>11865</v>
      </c>
      <c r="D4396" s="2" t="s">
        <v>11866</v>
      </c>
      <c r="E4396" s="2">
        <v>7.4</v>
      </c>
      <c r="F4396" s="2">
        <v>52.4998</v>
      </c>
      <c r="G4396" s="2">
        <v>-2.0853999999999999</v>
      </c>
      <c r="H4396" s="2" t="s">
        <v>424</v>
      </c>
      <c r="M4396" s="2" t="s">
        <v>11867</v>
      </c>
      <c r="N4396" s="2" t="s">
        <v>10705</v>
      </c>
      <c r="O4396" s="2" t="s">
        <v>10706</v>
      </c>
      <c r="P4396" s="2" t="s">
        <v>10707</v>
      </c>
      <c r="Q4396" s="2">
        <v>2016</v>
      </c>
      <c r="V4396" s="2">
        <v>16.051353670000001</v>
      </c>
    </row>
    <row r="4397" spans="1:22" ht="242.25" hidden="1" x14ac:dyDescent="0.45">
      <c r="A4397" s="2" t="s">
        <v>10702</v>
      </c>
      <c r="B4397" s="2" t="s">
        <v>10703</v>
      </c>
      <c r="C4397" s="2" t="s">
        <v>11868</v>
      </c>
      <c r="D4397" s="2" t="s">
        <v>11869</v>
      </c>
      <c r="E4397" s="2">
        <v>12.3</v>
      </c>
      <c r="F4397" s="2">
        <v>57.451099999999997</v>
      </c>
      <c r="G4397" s="2">
        <v>-2.6915</v>
      </c>
      <c r="H4397" s="2" t="s">
        <v>257</v>
      </c>
      <c r="M4397" s="2" t="s">
        <v>11870</v>
      </c>
      <c r="N4397" s="2" t="s">
        <v>10705</v>
      </c>
      <c r="O4397" s="2" t="s">
        <v>10706</v>
      </c>
      <c r="P4397" s="2" t="s">
        <v>10707</v>
      </c>
      <c r="Q4397" s="2">
        <v>2016</v>
      </c>
      <c r="V4397" s="2">
        <v>21.162733209999999</v>
      </c>
    </row>
    <row r="4398" spans="1:22" ht="242.25" hidden="1" x14ac:dyDescent="0.45">
      <c r="A4398" s="2" t="s">
        <v>10702</v>
      </c>
      <c r="B4398" s="2" t="s">
        <v>10703</v>
      </c>
      <c r="C4398" s="2" t="s">
        <v>11871</v>
      </c>
      <c r="D4398" s="2" t="s">
        <v>11872</v>
      </c>
      <c r="E4398" s="2">
        <v>5.5</v>
      </c>
      <c r="F4398" s="2">
        <v>51.911200000000001</v>
      </c>
      <c r="G4398" s="2">
        <v>-4.5907</v>
      </c>
      <c r="H4398" s="2" t="s">
        <v>257</v>
      </c>
      <c r="M4398" s="2" t="s">
        <v>11873</v>
      </c>
      <c r="N4398" s="2" t="s">
        <v>10705</v>
      </c>
      <c r="O4398" s="2" t="s">
        <v>10706</v>
      </c>
      <c r="P4398" s="2" t="s">
        <v>10707</v>
      </c>
      <c r="Q4398" s="2">
        <v>2016</v>
      </c>
      <c r="V4398" s="2">
        <v>9.4630107829999996</v>
      </c>
    </row>
    <row r="4399" spans="1:22" ht="242.25" hidden="1" x14ac:dyDescent="0.45">
      <c r="A4399" s="2" t="s">
        <v>10702</v>
      </c>
      <c r="B4399" s="2" t="s">
        <v>10703</v>
      </c>
      <c r="C4399" s="2" t="s">
        <v>11874</v>
      </c>
      <c r="D4399" s="2" t="s">
        <v>11875</v>
      </c>
      <c r="E4399" s="2">
        <v>3.6</v>
      </c>
      <c r="F4399" s="2">
        <v>50.773000000000003</v>
      </c>
      <c r="G4399" s="2">
        <v>-4.3353000000000002</v>
      </c>
      <c r="H4399" s="2" t="s">
        <v>401</v>
      </c>
      <c r="M4399" s="2" t="s">
        <v>11876</v>
      </c>
      <c r="N4399" s="2" t="s">
        <v>10705</v>
      </c>
      <c r="O4399" s="2" t="s">
        <v>10706</v>
      </c>
      <c r="P4399" s="2" t="s">
        <v>10707</v>
      </c>
      <c r="Q4399" s="2">
        <v>2016</v>
      </c>
      <c r="V4399" s="2">
        <v>1.7776368890000001</v>
      </c>
    </row>
    <row r="4400" spans="1:22" ht="242.25" hidden="1" x14ac:dyDescent="0.45">
      <c r="A4400" s="2" t="s">
        <v>10702</v>
      </c>
      <c r="B4400" s="2" t="s">
        <v>10703</v>
      </c>
      <c r="C4400" s="2" t="s">
        <v>11877</v>
      </c>
      <c r="D4400" s="2" t="s">
        <v>11878</v>
      </c>
      <c r="E4400" s="2">
        <v>5</v>
      </c>
      <c r="F4400" s="2">
        <v>54.540900000000001</v>
      </c>
      <c r="G4400" s="2">
        <v>-1.3552</v>
      </c>
      <c r="H4400" s="2" t="s">
        <v>401</v>
      </c>
      <c r="M4400" s="2" t="s">
        <v>11879</v>
      </c>
      <c r="N4400" s="2" t="s">
        <v>10705</v>
      </c>
      <c r="O4400" s="2" t="s">
        <v>10706</v>
      </c>
      <c r="P4400" s="2" t="s">
        <v>10707</v>
      </c>
      <c r="Q4400" s="2">
        <v>2016</v>
      </c>
      <c r="V4400" s="2">
        <v>2.468940124</v>
      </c>
    </row>
    <row r="4401" spans="1:22" ht="242.25" hidden="1" x14ac:dyDescent="0.45">
      <c r="A4401" s="2" t="s">
        <v>10702</v>
      </c>
      <c r="B4401" s="2" t="s">
        <v>10703</v>
      </c>
      <c r="C4401" s="2" t="s">
        <v>11880</v>
      </c>
      <c r="D4401" s="2" t="s">
        <v>11881</v>
      </c>
      <c r="E4401" s="2">
        <v>11.9</v>
      </c>
      <c r="F4401" s="2">
        <v>53.154699999999998</v>
      </c>
      <c r="G4401" s="2">
        <v>-1.014</v>
      </c>
      <c r="H4401" s="2" t="s">
        <v>401</v>
      </c>
      <c r="M4401" s="2" t="s">
        <v>10732</v>
      </c>
      <c r="N4401" s="2" t="s">
        <v>10705</v>
      </c>
      <c r="O4401" s="2" t="s">
        <v>10706</v>
      </c>
      <c r="P4401" s="2" t="s">
        <v>10707</v>
      </c>
      <c r="Q4401" s="2">
        <v>2016</v>
      </c>
      <c r="V4401" s="2">
        <v>5.8760774939999996</v>
      </c>
    </row>
    <row r="4402" spans="1:22" ht="242.25" hidden="1" x14ac:dyDescent="0.45">
      <c r="A4402" s="2" t="s">
        <v>10702</v>
      </c>
      <c r="B4402" s="2" t="s">
        <v>10703</v>
      </c>
      <c r="C4402" s="2" t="s">
        <v>11882</v>
      </c>
      <c r="D4402" s="2" t="s">
        <v>11883</v>
      </c>
      <c r="E4402" s="2">
        <v>10.3</v>
      </c>
      <c r="F4402" s="2">
        <v>51.809199999999997</v>
      </c>
      <c r="G4402" s="2">
        <v>1.1109</v>
      </c>
      <c r="H4402" s="2" t="s">
        <v>257</v>
      </c>
      <c r="M4402" s="2" t="s">
        <v>11241</v>
      </c>
      <c r="N4402" s="2" t="s">
        <v>10705</v>
      </c>
      <c r="O4402" s="2" t="s">
        <v>10706</v>
      </c>
      <c r="P4402" s="2" t="s">
        <v>10707</v>
      </c>
      <c r="Q4402" s="2">
        <v>2016</v>
      </c>
      <c r="V4402" s="2">
        <v>17.721638380000002</v>
      </c>
    </row>
    <row r="4403" spans="1:22" ht="242.25" hidden="1" x14ac:dyDescent="0.45">
      <c r="A4403" s="2" t="s">
        <v>10702</v>
      </c>
      <c r="B4403" s="2" t="s">
        <v>10703</v>
      </c>
      <c r="C4403" s="2" t="s">
        <v>11884</v>
      </c>
      <c r="D4403" s="2" t="s">
        <v>11885</v>
      </c>
      <c r="E4403" s="2">
        <v>37.5</v>
      </c>
      <c r="F4403" s="2">
        <v>56.070799999999998</v>
      </c>
      <c r="G4403" s="2">
        <v>-4.0955000000000004</v>
      </c>
      <c r="H4403" s="2" t="s">
        <v>257</v>
      </c>
      <c r="M4403" s="2" t="s">
        <v>10871</v>
      </c>
      <c r="N4403" s="2" t="s">
        <v>10705</v>
      </c>
      <c r="O4403" s="2" t="s">
        <v>10706</v>
      </c>
      <c r="P4403" s="2" t="s">
        <v>10707</v>
      </c>
      <c r="Q4403" s="2">
        <v>2016</v>
      </c>
      <c r="V4403" s="2">
        <v>64.520528069999997</v>
      </c>
    </row>
    <row r="4404" spans="1:22" ht="242.25" hidden="1" x14ac:dyDescent="0.45">
      <c r="A4404" s="2" t="s">
        <v>10702</v>
      </c>
      <c r="B4404" s="2" t="s">
        <v>10703</v>
      </c>
      <c r="C4404" s="2" t="s">
        <v>11886</v>
      </c>
      <c r="D4404" s="2" t="s">
        <v>11887</v>
      </c>
      <c r="E4404" s="2">
        <v>22.5</v>
      </c>
      <c r="F4404" s="2">
        <v>56.088999999999999</v>
      </c>
      <c r="G4404" s="2">
        <v>-4.1231</v>
      </c>
      <c r="H4404" s="2" t="s">
        <v>257</v>
      </c>
      <c r="M4404" s="2" t="s">
        <v>10871</v>
      </c>
      <c r="N4404" s="2" t="s">
        <v>10705</v>
      </c>
      <c r="O4404" s="2" t="s">
        <v>10706</v>
      </c>
      <c r="P4404" s="2" t="s">
        <v>10707</v>
      </c>
      <c r="Q4404" s="2">
        <v>2016</v>
      </c>
      <c r="V4404" s="2">
        <v>38.71231684</v>
      </c>
    </row>
    <row r="4405" spans="1:22" ht="242.25" hidden="1" x14ac:dyDescent="0.45">
      <c r="A4405" s="2" t="s">
        <v>10702</v>
      </c>
      <c r="B4405" s="2" t="s">
        <v>10703</v>
      </c>
      <c r="C4405" s="2" t="s">
        <v>11888</v>
      </c>
      <c r="D4405" s="2" t="s">
        <v>11889</v>
      </c>
      <c r="E4405" s="2">
        <v>18.399999999999999</v>
      </c>
      <c r="F4405" s="2">
        <v>56.173699999999997</v>
      </c>
      <c r="G4405" s="2">
        <v>-3.0813000000000001</v>
      </c>
      <c r="H4405" s="2" t="s">
        <v>257</v>
      </c>
      <c r="M4405" s="2" t="s">
        <v>11890</v>
      </c>
      <c r="N4405" s="2" t="s">
        <v>10705</v>
      </c>
      <c r="O4405" s="2" t="s">
        <v>10706</v>
      </c>
      <c r="P4405" s="2" t="s">
        <v>10707</v>
      </c>
      <c r="Q4405" s="2">
        <v>2016</v>
      </c>
      <c r="V4405" s="2">
        <v>31.658072440000002</v>
      </c>
    </row>
    <row r="4406" spans="1:22" ht="242.25" hidden="1" x14ac:dyDescent="0.45">
      <c r="A4406" s="2" t="s">
        <v>10702</v>
      </c>
      <c r="B4406" s="2" t="s">
        <v>10703</v>
      </c>
      <c r="C4406" s="2" t="s">
        <v>11891</v>
      </c>
      <c r="D4406" s="2" t="s">
        <v>11892</v>
      </c>
      <c r="E4406" s="2">
        <v>14</v>
      </c>
      <c r="F4406" s="2">
        <v>54.941000000000003</v>
      </c>
      <c r="G4406" s="2">
        <v>-3.9278</v>
      </c>
      <c r="H4406" s="2" t="s">
        <v>26</v>
      </c>
      <c r="M4406" s="2" t="s">
        <v>11473</v>
      </c>
      <c r="N4406" s="2" t="s">
        <v>10705</v>
      </c>
      <c r="O4406" s="2" t="s">
        <v>10706</v>
      </c>
      <c r="P4406" s="2" t="s">
        <v>996</v>
      </c>
      <c r="Q4406" s="2">
        <v>2016</v>
      </c>
      <c r="V4406" s="2">
        <v>32.542516669999998</v>
      </c>
    </row>
    <row r="4407" spans="1:22" ht="242.25" hidden="1" x14ac:dyDescent="0.45">
      <c r="A4407" s="2" t="s">
        <v>10702</v>
      </c>
      <c r="B4407" s="2" t="s">
        <v>10703</v>
      </c>
      <c r="C4407" s="2" t="s">
        <v>11893</v>
      </c>
      <c r="D4407" s="2" t="s">
        <v>11894</v>
      </c>
      <c r="E4407" s="2">
        <v>1.5</v>
      </c>
      <c r="F4407" s="2">
        <v>56.404400000000003</v>
      </c>
      <c r="G4407" s="2">
        <v>-4.9249999999999998</v>
      </c>
      <c r="H4407" s="2" t="s">
        <v>26</v>
      </c>
      <c r="M4407" s="2" t="s">
        <v>11102</v>
      </c>
      <c r="N4407" s="2" t="s">
        <v>10705</v>
      </c>
      <c r="O4407" s="2" t="s">
        <v>10706</v>
      </c>
      <c r="P4407" s="2" t="s">
        <v>10707</v>
      </c>
      <c r="Q4407" s="2">
        <v>2016</v>
      </c>
      <c r="V4407" s="2">
        <v>3.486698214</v>
      </c>
    </row>
    <row r="4408" spans="1:22" ht="242.25" hidden="1" x14ac:dyDescent="0.45">
      <c r="A4408" s="2" t="s">
        <v>10702</v>
      </c>
      <c r="B4408" s="2" t="s">
        <v>10703</v>
      </c>
      <c r="C4408" s="2" t="s">
        <v>11895</v>
      </c>
      <c r="D4408" s="2" t="s">
        <v>11896</v>
      </c>
      <c r="E4408" s="2">
        <v>21.3</v>
      </c>
      <c r="F4408" s="2">
        <v>51.670499999999997</v>
      </c>
      <c r="G4408" s="2">
        <v>-1.0597000000000001</v>
      </c>
      <c r="H4408" s="2" t="s">
        <v>401</v>
      </c>
      <c r="M4408" s="2" t="s">
        <v>11897</v>
      </c>
      <c r="N4408" s="2" t="s">
        <v>10705</v>
      </c>
      <c r="O4408" s="2" t="s">
        <v>10706</v>
      </c>
      <c r="P4408" s="2" t="s">
        <v>10707</v>
      </c>
      <c r="Q4408" s="2">
        <v>2016</v>
      </c>
      <c r="V4408" s="2">
        <v>10.51768493</v>
      </c>
    </row>
    <row r="4409" spans="1:22" ht="242.25" hidden="1" x14ac:dyDescent="0.45">
      <c r="A4409" s="2" t="s">
        <v>10702</v>
      </c>
      <c r="B4409" s="2" t="s">
        <v>10703</v>
      </c>
      <c r="C4409" s="2" t="s">
        <v>11898</v>
      </c>
      <c r="D4409" s="2" t="s">
        <v>11899</v>
      </c>
      <c r="E4409" s="2">
        <v>1.4</v>
      </c>
      <c r="F4409" s="2">
        <v>51.5212</v>
      </c>
      <c r="G4409" s="2">
        <v>0.13750000000000001</v>
      </c>
      <c r="H4409" s="2" t="s">
        <v>509</v>
      </c>
      <c r="M4409" s="2" t="s">
        <v>11900</v>
      </c>
      <c r="N4409" s="2" t="s">
        <v>10705</v>
      </c>
      <c r="O4409" s="2" t="s">
        <v>10706</v>
      </c>
      <c r="P4409" s="2" t="s">
        <v>10707</v>
      </c>
      <c r="Q4409" s="2">
        <v>2016</v>
      </c>
      <c r="V4409" s="2">
        <v>9.4405701820000001</v>
      </c>
    </row>
    <row r="4410" spans="1:22" ht="242.25" hidden="1" x14ac:dyDescent="0.45">
      <c r="A4410" s="2" t="s">
        <v>10702</v>
      </c>
      <c r="B4410" s="2" t="s">
        <v>10703</v>
      </c>
      <c r="C4410" s="2" t="s">
        <v>11901</v>
      </c>
      <c r="D4410" s="2" t="s">
        <v>11902</v>
      </c>
      <c r="E4410" s="2">
        <v>7.3</v>
      </c>
      <c r="F4410" s="2">
        <v>50.710599999999999</v>
      </c>
      <c r="G4410" s="2">
        <v>-1.1375</v>
      </c>
      <c r="H4410" s="2" t="s">
        <v>401</v>
      </c>
      <c r="M4410" s="2" t="s">
        <v>11903</v>
      </c>
      <c r="N4410" s="2" t="s">
        <v>10705</v>
      </c>
      <c r="O4410" s="2" t="s">
        <v>10706</v>
      </c>
      <c r="P4410" s="2" t="s">
        <v>10707</v>
      </c>
      <c r="Q4410" s="2">
        <v>2016</v>
      </c>
      <c r="V4410" s="2">
        <v>3.6046525800000002</v>
      </c>
    </row>
    <row r="4411" spans="1:22" ht="242.25" hidden="1" x14ac:dyDescent="0.45">
      <c r="A4411" s="2" t="s">
        <v>10702</v>
      </c>
      <c r="B4411" s="2" t="s">
        <v>10703</v>
      </c>
      <c r="C4411" s="2" t="s">
        <v>11904</v>
      </c>
      <c r="D4411" s="2" t="s">
        <v>11905</v>
      </c>
      <c r="E4411" s="2">
        <v>5</v>
      </c>
      <c r="F4411" s="2">
        <v>50.870100000000001</v>
      </c>
      <c r="G4411" s="2">
        <v>-4.4271000000000003</v>
      </c>
      <c r="H4411" s="2" t="s">
        <v>401</v>
      </c>
      <c r="M4411" s="2" t="s">
        <v>11906</v>
      </c>
      <c r="N4411" s="2" t="s">
        <v>10705</v>
      </c>
      <c r="O4411" s="2" t="s">
        <v>10706</v>
      </c>
      <c r="P4411" s="2" t="s">
        <v>10707</v>
      </c>
      <c r="Q4411" s="2">
        <v>2016</v>
      </c>
      <c r="V4411" s="2">
        <v>2.468940124</v>
      </c>
    </row>
    <row r="4412" spans="1:22" ht="242.25" hidden="1" x14ac:dyDescent="0.45">
      <c r="A4412" s="2" t="s">
        <v>10702</v>
      </c>
      <c r="B4412" s="2" t="s">
        <v>10703</v>
      </c>
      <c r="C4412" s="2" t="s">
        <v>11907</v>
      </c>
      <c r="D4412" s="2" t="s">
        <v>11908</v>
      </c>
      <c r="E4412" s="2">
        <v>6.6</v>
      </c>
      <c r="F4412" s="2">
        <v>51.227400000000003</v>
      </c>
      <c r="G4412" s="2">
        <v>0.71189999999999998</v>
      </c>
      <c r="H4412" s="2" t="s">
        <v>401</v>
      </c>
      <c r="M4412" s="2" t="s">
        <v>11909</v>
      </c>
      <c r="N4412" s="2" t="s">
        <v>10705</v>
      </c>
      <c r="O4412" s="2" t="s">
        <v>10706</v>
      </c>
      <c r="P4412" s="2" t="s">
        <v>10707</v>
      </c>
      <c r="Q4412" s="2">
        <v>2016</v>
      </c>
      <c r="V4412" s="2">
        <v>3.2590009630000001</v>
      </c>
    </row>
    <row r="4413" spans="1:22" ht="242.25" hidden="1" x14ac:dyDescent="0.45">
      <c r="A4413" s="2" t="s">
        <v>10702</v>
      </c>
      <c r="B4413" s="2" t="s">
        <v>10703</v>
      </c>
      <c r="C4413" s="2" t="s">
        <v>11910</v>
      </c>
      <c r="D4413" s="2" t="s">
        <v>11911</v>
      </c>
      <c r="E4413" s="2">
        <v>1</v>
      </c>
      <c r="F4413" s="2">
        <v>52.8262</v>
      </c>
      <c r="G4413" s="2">
        <v>-1.3427</v>
      </c>
      <c r="H4413" s="2" t="s">
        <v>257</v>
      </c>
      <c r="M4413" s="2" t="s">
        <v>11912</v>
      </c>
      <c r="N4413" s="2" t="s">
        <v>10705</v>
      </c>
      <c r="O4413" s="2" t="s">
        <v>10706</v>
      </c>
      <c r="P4413" s="2" t="s">
        <v>10707</v>
      </c>
      <c r="Q4413" s="2">
        <v>2016</v>
      </c>
      <c r="V4413" s="2">
        <v>1.720547415</v>
      </c>
    </row>
    <row r="4414" spans="1:22" ht="242.25" hidden="1" x14ac:dyDescent="0.45">
      <c r="A4414" s="2" t="s">
        <v>10702</v>
      </c>
      <c r="B4414" s="2" t="s">
        <v>10703</v>
      </c>
      <c r="C4414" s="2" t="s">
        <v>11913</v>
      </c>
      <c r="D4414" s="2" t="s">
        <v>11914</v>
      </c>
      <c r="E4414" s="2">
        <v>6.1</v>
      </c>
      <c r="F4414" s="2">
        <v>52.850499999999997</v>
      </c>
      <c r="G4414" s="2">
        <v>-1.3575999999999999</v>
      </c>
      <c r="H4414" s="2" t="s">
        <v>401</v>
      </c>
      <c r="M4414" s="2" t="s">
        <v>11915</v>
      </c>
      <c r="N4414" s="2" t="s">
        <v>10705</v>
      </c>
      <c r="O4414" s="2" t="s">
        <v>10706</v>
      </c>
      <c r="P4414" s="2" t="s">
        <v>10707</v>
      </c>
      <c r="Q4414" s="2">
        <v>2016</v>
      </c>
      <c r="V4414" s="2">
        <v>3.0121069509999998</v>
      </c>
    </row>
    <row r="4415" spans="1:22" ht="242.25" hidden="1" x14ac:dyDescent="0.45">
      <c r="A4415" s="2" t="s">
        <v>10702</v>
      </c>
      <c r="B4415" s="2" t="s">
        <v>10703</v>
      </c>
      <c r="C4415" s="2" t="s">
        <v>11916</v>
      </c>
      <c r="D4415" s="2" t="s">
        <v>11917</v>
      </c>
      <c r="E4415" s="2">
        <v>4</v>
      </c>
      <c r="F4415" s="2">
        <v>50.917299999999997</v>
      </c>
      <c r="G4415" s="2">
        <v>-4.4465000000000003</v>
      </c>
      <c r="H4415" s="2" t="s">
        <v>257</v>
      </c>
      <c r="M4415" s="2" t="s">
        <v>11918</v>
      </c>
      <c r="N4415" s="2" t="s">
        <v>10705</v>
      </c>
      <c r="O4415" s="2" t="s">
        <v>10706</v>
      </c>
      <c r="P4415" s="2" t="s">
        <v>10707</v>
      </c>
      <c r="Q4415" s="2">
        <v>2016</v>
      </c>
      <c r="V4415" s="2">
        <v>6.882189661</v>
      </c>
    </row>
    <row r="4416" spans="1:22" ht="242.25" hidden="1" x14ac:dyDescent="0.45">
      <c r="A4416" s="2" t="s">
        <v>10702</v>
      </c>
      <c r="B4416" s="2" t="s">
        <v>10703</v>
      </c>
      <c r="C4416" s="2" t="s">
        <v>11919</v>
      </c>
      <c r="D4416" s="2" t="s">
        <v>11920</v>
      </c>
      <c r="E4416" s="2">
        <v>9</v>
      </c>
      <c r="F4416" s="2">
        <v>52.946100000000001</v>
      </c>
      <c r="G4416" s="2">
        <v>-1.1353</v>
      </c>
      <c r="H4416" s="2" t="s">
        <v>424</v>
      </c>
      <c r="M4416" s="2" t="s">
        <v>11921</v>
      </c>
      <c r="N4416" s="2" t="s">
        <v>10705</v>
      </c>
      <c r="O4416" s="2" t="s">
        <v>10706</v>
      </c>
      <c r="P4416" s="2" t="s">
        <v>10707</v>
      </c>
      <c r="Q4416" s="2">
        <v>2016</v>
      </c>
      <c r="V4416" s="2">
        <v>19.52191663</v>
      </c>
    </row>
    <row r="4417" spans="1:22" ht="242.25" hidden="1" x14ac:dyDescent="0.45">
      <c r="A4417" s="2" t="s">
        <v>10702</v>
      </c>
      <c r="B4417" s="2" t="s">
        <v>10703</v>
      </c>
      <c r="C4417" s="2" t="s">
        <v>11922</v>
      </c>
      <c r="D4417" s="2" t="s">
        <v>11923</v>
      </c>
      <c r="E4417" s="2">
        <v>1.5</v>
      </c>
      <c r="F4417" s="2">
        <v>57.660600000000002</v>
      </c>
      <c r="G4417" s="2">
        <v>-2.4175</v>
      </c>
      <c r="H4417" s="2" t="s">
        <v>257</v>
      </c>
      <c r="M4417" s="2" t="s">
        <v>11924</v>
      </c>
      <c r="N4417" s="2" t="s">
        <v>10705</v>
      </c>
      <c r="O4417" s="2" t="s">
        <v>10706</v>
      </c>
      <c r="P4417" s="2" t="s">
        <v>10707</v>
      </c>
      <c r="Q4417" s="2">
        <v>2016</v>
      </c>
      <c r="V4417" s="2">
        <v>2.5808211230000002</v>
      </c>
    </row>
    <row r="4418" spans="1:22" ht="242.25" hidden="1" x14ac:dyDescent="0.45">
      <c r="A4418" s="2" t="s">
        <v>10702</v>
      </c>
      <c r="B4418" s="2" t="s">
        <v>10703</v>
      </c>
      <c r="C4418" s="2" t="s">
        <v>11925</v>
      </c>
      <c r="D4418" s="2" t="s">
        <v>11926</v>
      </c>
      <c r="E4418" s="2">
        <v>1.6</v>
      </c>
      <c r="F4418" s="2">
        <v>57.156999999999996</v>
      </c>
      <c r="G4418" s="2">
        <v>-2.6219000000000001</v>
      </c>
      <c r="H4418" s="2" t="s">
        <v>257</v>
      </c>
      <c r="M4418" s="2" t="s">
        <v>11927</v>
      </c>
      <c r="N4418" s="2" t="s">
        <v>10705</v>
      </c>
      <c r="O4418" s="2" t="s">
        <v>10706</v>
      </c>
      <c r="P4418" s="2" t="s">
        <v>10707</v>
      </c>
      <c r="Q4418" s="2">
        <v>2016</v>
      </c>
      <c r="V4418" s="2">
        <v>2.752875864</v>
      </c>
    </row>
    <row r="4419" spans="1:22" ht="242.25" hidden="1" x14ac:dyDescent="0.45">
      <c r="A4419" s="2" t="s">
        <v>10702</v>
      </c>
      <c r="B4419" s="2" t="s">
        <v>10703</v>
      </c>
      <c r="C4419" s="2" t="s">
        <v>11928</v>
      </c>
      <c r="D4419" s="2" t="s">
        <v>11929</v>
      </c>
      <c r="E4419" s="2">
        <v>25</v>
      </c>
      <c r="F4419" s="2">
        <v>56.836399999999998</v>
      </c>
      <c r="G4419" s="2">
        <v>-2.3957000000000002</v>
      </c>
      <c r="H4419" s="2" t="s">
        <v>257</v>
      </c>
      <c r="M4419" s="2" t="s">
        <v>11930</v>
      </c>
      <c r="N4419" s="2" t="s">
        <v>10705</v>
      </c>
      <c r="O4419" s="2" t="s">
        <v>10706</v>
      </c>
      <c r="P4419" s="2" t="s">
        <v>10707</v>
      </c>
      <c r="Q4419" s="2">
        <v>2016</v>
      </c>
      <c r="V4419" s="2">
        <v>43.013685379999998</v>
      </c>
    </row>
    <row r="4420" spans="1:22" ht="242.25" hidden="1" x14ac:dyDescent="0.45">
      <c r="A4420" s="2" t="s">
        <v>10702</v>
      </c>
      <c r="B4420" s="2" t="s">
        <v>10703</v>
      </c>
      <c r="C4420" s="2" t="s">
        <v>11931</v>
      </c>
      <c r="D4420" s="2" t="s">
        <v>11932</v>
      </c>
      <c r="E4420" s="2">
        <v>4</v>
      </c>
      <c r="F4420" s="2">
        <v>54.671199999999999</v>
      </c>
      <c r="G4420" s="2">
        <v>-3.5400999999999998</v>
      </c>
      <c r="H4420" s="2" t="s">
        <v>257</v>
      </c>
      <c r="N4420" s="2" t="s">
        <v>10705</v>
      </c>
      <c r="O4420" s="2" t="s">
        <v>10706</v>
      </c>
      <c r="P4420" s="2" t="s">
        <v>10707</v>
      </c>
      <c r="Q4420" s="2">
        <v>2016</v>
      </c>
      <c r="V4420" s="2">
        <v>6.882189661</v>
      </c>
    </row>
    <row r="4421" spans="1:22" ht="242.25" hidden="1" x14ac:dyDescent="0.45">
      <c r="A4421" s="2" t="s">
        <v>10702</v>
      </c>
      <c r="B4421" s="2" t="s">
        <v>10703</v>
      </c>
      <c r="C4421" s="2" t="s">
        <v>11933</v>
      </c>
      <c r="D4421" s="2" t="s">
        <v>11934</v>
      </c>
      <c r="E4421" s="2">
        <v>4.9000000000000004</v>
      </c>
      <c r="F4421" s="2">
        <v>51.3157</v>
      </c>
      <c r="G4421" s="2">
        <v>1.3458000000000001</v>
      </c>
      <c r="H4421" s="2" t="s">
        <v>401</v>
      </c>
      <c r="M4421" s="2" t="s">
        <v>11935</v>
      </c>
      <c r="N4421" s="2" t="s">
        <v>10705</v>
      </c>
      <c r="O4421" s="2" t="s">
        <v>10706</v>
      </c>
      <c r="P4421" s="2" t="s">
        <v>10707</v>
      </c>
      <c r="Q4421" s="2">
        <v>2016</v>
      </c>
      <c r="V4421" s="2">
        <v>2.4195613210000002</v>
      </c>
    </row>
    <row r="4422" spans="1:22" ht="242.25" hidden="1" x14ac:dyDescent="0.45">
      <c r="A4422" s="2" t="s">
        <v>10702</v>
      </c>
      <c r="B4422" s="2" t="s">
        <v>10703</v>
      </c>
      <c r="C4422" s="2" t="s">
        <v>11936</v>
      </c>
      <c r="D4422" s="2" t="s">
        <v>11937</v>
      </c>
      <c r="E4422" s="2">
        <v>5</v>
      </c>
      <c r="F4422" s="2">
        <v>51.310499999999998</v>
      </c>
      <c r="G4422" s="2">
        <v>1.3389</v>
      </c>
      <c r="H4422" s="2" t="s">
        <v>401</v>
      </c>
      <c r="M4422" s="2" t="s">
        <v>11938</v>
      </c>
      <c r="N4422" s="2" t="s">
        <v>10705</v>
      </c>
      <c r="O4422" s="2" t="s">
        <v>10706</v>
      </c>
      <c r="P4422" s="2" t="s">
        <v>10707</v>
      </c>
      <c r="Q4422" s="2">
        <v>2016</v>
      </c>
      <c r="V4422" s="2">
        <v>2.468940124</v>
      </c>
    </row>
    <row r="4423" spans="1:22" ht="242.25" hidden="1" x14ac:dyDescent="0.45">
      <c r="A4423" s="2" t="s">
        <v>10702</v>
      </c>
      <c r="B4423" s="2" t="s">
        <v>10703</v>
      </c>
      <c r="C4423" s="2" t="s">
        <v>11939</v>
      </c>
      <c r="D4423" s="2" t="s">
        <v>11940</v>
      </c>
      <c r="E4423" s="2">
        <v>5</v>
      </c>
      <c r="F4423" s="2">
        <v>52.900100000000002</v>
      </c>
      <c r="G4423" s="2">
        <v>-3.0152000000000001</v>
      </c>
      <c r="H4423" s="2" t="s">
        <v>401</v>
      </c>
      <c r="M4423" s="2" t="s">
        <v>11134</v>
      </c>
      <c r="N4423" s="2" t="s">
        <v>10705</v>
      </c>
      <c r="O4423" s="2" t="s">
        <v>10706</v>
      </c>
      <c r="P4423" s="2" t="s">
        <v>10707</v>
      </c>
      <c r="Q4423" s="2">
        <v>2016</v>
      </c>
      <c r="V4423" s="2">
        <v>2.468940124</v>
      </c>
    </row>
    <row r="4424" spans="1:22" ht="242.25" hidden="1" x14ac:dyDescent="0.45">
      <c r="A4424" s="2" t="s">
        <v>10702</v>
      </c>
      <c r="B4424" s="2" t="s">
        <v>10703</v>
      </c>
      <c r="C4424" s="2" t="s">
        <v>11941</v>
      </c>
      <c r="D4424" s="2" t="s">
        <v>11942</v>
      </c>
      <c r="E4424" s="2">
        <v>2.6</v>
      </c>
      <c r="F4424" s="2">
        <v>52.874600000000001</v>
      </c>
      <c r="G4424" s="2">
        <v>-2.2467000000000001</v>
      </c>
      <c r="H4424" s="2" t="s">
        <v>509</v>
      </c>
      <c r="M4424" s="2" t="s">
        <v>11943</v>
      </c>
      <c r="N4424" s="2" t="s">
        <v>10705</v>
      </c>
      <c r="O4424" s="2" t="s">
        <v>10706</v>
      </c>
      <c r="P4424" s="2" t="s">
        <v>10707</v>
      </c>
      <c r="Q4424" s="2">
        <v>2016</v>
      </c>
      <c r="V4424" s="2">
        <v>17.53248748</v>
      </c>
    </row>
    <row r="4425" spans="1:22" ht="242.25" hidden="1" x14ac:dyDescent="0.45">
      <c r="A4425" s="2" t="s">
        <v>10702</v>
      </c>
      <c r="B4425" s="2" t="s">
        <v>10703</v>
      </c>
      <c r="C4425" s="2" t="s">
        <v>11944</v>
      </c>
      <c r="D4425" s="2" t="s">
        <v>11945</v>
      </c>
      <c r="E4425" s="2">
        <v>2.9</v>
      </c>
      <c r="F4425" s="2">
        <v>52.458399999999997</v>
      </c>
      <c r="G4425" s="2">
        <v>-0.84299999999999997</v>
      </c>
      <c r="H4425" s="2" t="s">
        <v>401</v>
      </c>
      <c r="M4425" s="2" t="s">
        <v>11946</v>
      </c>
      <c r="N4425" s="2" t="s">
        <v>10705</v>
      </c>
      <c r="O4425" s="2" t="s">
        <v>10706</v>
      </c>
      <c r="P4425" s="2" t="s">
        <v>10707</v>
      </c>
      <c r="Q4425" s="2">
        <v>2016</v>
      </c>
      <c r="V4425" s="2">
        <v>1.4319852719999999</v>
      </c>
    </row>
    <row r="4426" spans="1:22" ht="242.25" hidden="1" x14ac:dyDescent="0.45">
      <c r="A4426" s="2" t="s">
        <v>10702</v>
      </c>
      <c r="B4426" s="2" t="s">
        <v>10703</v>
      </c>
      <c r="C4426" s="2" t="s">
        <v>11947</v>
      </c>
      <c r="D4426" s="2" t="s">
        <v>11948</v>
      </c>
      <c r="E4426" s="2">
        <v>3.2</v>
      </c>
      <c r="F4426" s="2">
        <v>50.786000000000001</v>
      </c>
      <c r="G4426" s="2">
        <v>-1.8569</v>
      </c>
      <c r="H4426" s="2" t="s">
        <v>509</v>
      </c>
      <c r="M4426" s="2" t="s">
        <v>11556</v>
      </c>
      <c r="N4426" s="2" t="s">
        <v>10705</v>
      </c>
      <c r="O4426" s="2" t="s">
        <v>10706</v>
      </c>
      <c r="P4426" s="2" t="s">
        <v>10707</v>
      </c>
      <c r="Q4426" s="2">
        <v>2016</v>
      </c>
      <c r="V4426" s="2">
        <v>21.57844613</v>
      </c>
    </row>
    <row r="4427" spans="1:22" ht="242.25" hidden="1" x14ac:dyDescent="0.45">
      <c r="A4427" s="2" t="s">
        <v>10702</v>
      </c>
      <c r="B4427" s="2" t="s">
        <v>10703</v>
      </c>
      <c r="C4427" s="2" t="s">
        <v>11949</v>
      </c>
      <c r="D4427" s="2" t="s">
        <v>11950</v>
      </c>
      <c r="E4427" s="2">
        <v>1.9</v>
      </c>
      <c r="F4427" s="2">
        <v>56.177799999999998</v>
      </c>
      <c r="G4427" s="2">
        <v>-5.3402000000000003</v>
      </c>
      <c r="H4427" s="2" t="s">
        <v>26</v>
      </c>
      <c r="M4427" s="2" t="s">
        <v>11102</v>
      </c>
      <c r="N4427" s="2" t="s">
        <v>10705</v>
      </c>
      <c r="O4427" s="2" t="s">
        <v>10706</v>
      </c>
      <c r="P4427" s="2" t="s">
        <v>10707</v>
      </c>
      <c r="Q4427" s="2">
        <v>2016</v>
      </c>
      <c r="V4427" s="2">
        <v>4.4164844050000003</v>
      </c>
    </row>
    <row r="4428" spans="1:22" ht="242.25" hidden="1" x14ac:dyDescent="0.45">
      <c r="A4428" s="2" t="s">
        <v>10702</v>
      </c>
      <c r="B4428" s="2" t="s">
        <v>10703</v>
      </c>
      <c r="C4428" s="2" t="s">
        <v>11951</v>
      </c>
      <c r="D4428" s="2" t="s">
        <v>11952</v>
      </c>
      <c r="E4428" s="2">
        <v>41.4</v>
      </c>
      <c r="F4428" s="2">
        <v>57.469099999999997</v>
      </c>
      <c r="G4428" s="2">
        <v>-6.4321999999999999</v>
      </c>
      <c r="H4428" s="2" t="s">
        <v>257</v>
      </c>
      <c r="M4428" s="2" t="s">
        <v>7259</v>
      </c>
      <c r="N4428" s="2" t="s">
        <v>10705</v>
      </c>
      <c r="O4428" s="2" t="s">
        <v>10706</v>
      </c>
      <c r="P4428" s="2" t="s">
        <v>10707</v>
      </c>
      <c r="Q4428" s="2">
        <v>2016</v>
      </c>
      <c r="V4428" s="2">
        <v>71.230662989999999</v>
      </c>
    </row>
    <row r="4429" spans="1:22" ht="242.25" hidden="1" x14ac:dyDescent="0.45">
      <c r="A4429" s="2" t="s">
        <v>10702</v>
      </c>
      <c r="B4429" s="2" t="s">
        <v>10703</v>
      </c>
      <c r="C4429" s="2" t="s">
        <v>11953</v>
      </c>
      <c r="D4429" s="2" t="s">
        <v>11954</v>
      </c>
      <c r="E4429" s="2">
        <v>4.5</v>
      </c>
      <c r="F4429" s="2">
        <v>57.606999999999999</v>
      </c>
      <c r="G4429" s="2">
        <v>-2.2900999999999998</v>
      </c>
      <c r="H4429" s="2" t="s">
        <v>257</v>
      </c>
      <c r="M4429" s="2" t="s">
        <v>11955</v>
      </c>
      <c r="N4429" s="2" t="s">
        <v>10705</v>
      </c>
      <c r="O4429" s="2" t="s">
        <v>10706</v>
      </c>
      <c r="P4429" s="2" t="s">
        <v>10707</v>
      </c>
      <c r="Q4429" s="2">
        <v>2016</v>
      </c>
      <c r="V4429" s="2">
        <v>7.7424633680000001</v>
      </c>
    </row>
    <row r="4430" spans="1:22" ht="242.25" hidden="1" x14ac:dyDescent="0.45">
      <c r="A4430" s="2" t="s">
        <v>10702</v>
      </c>
      <c r="B4430" s="2" t="s">
        <v>10703</v>
      </c>
      <c r="C4430" s="2" t="s">
        <v>11956</v>
      </c>
      <c r="D4430" s="2" t="s">
        <v>11957</v>
      </c>
      <c r="E4430" s="2">
        <v>59.8</v>
      </c>
      <c r="F4430" s="2">
        <v>50.963799999999999</v>
      </c>
      <c r="G4430" s="2">
        <v>0.82269999999999999</v>
      </c>
      <c r="H4430" s="2" t="s">
        <v>257</v>
      </c>
      <c r="M4430" s="2" t="s">
        <v>10791</v>
      </c>
      <c r="N4430" s="2" t="s">
        <v>10705</v>
      </c>
      <c r="O4430" s="2" t="s">
        <v>10706</v>
      </c>
      <c r="P4430" s="2" t="s">
        <v>10707</v>
      </c>
      <c r="Q4430" s="2">
        <v>2016</v>
      </c>
      <c r="V4430" s="2">
        <v>102.8887354</v>
      </c>
    </row>
    <row r="4431" spans="1:22" ht="242.25" hidden="1" x14ac:dyDescent="0.45">
      <c r="A4431" s="2" t="s">
        <v>10702</v>
      </c>
      <c r="B4431" s="2" t="s">
        <v>10703</v>
      </c>
      <c r="C4431" s="2" t="s">
        <v>11958</v>
      </c>
      <c r="D4431" s="2" t="s">
        <v>11959</v>
      </c>
      <c r="E4431" s="2">
        <v>4.5999999999999996</v>
      </c>
      <c r="F4431" s="2">
        <v>52.289400000000001</v>
      </c>
      <c r="G4431" s="2">
        <v>-0.65480000000000005</v>
      </c>
      <c r="H4431" s="2" t="s">
        <v>401</v>
      </c>
      <c r="M4431" s="2" t="s">
        <v>10991</v>
      </c>
      <c r="N4431" s="2" t="s">
        <v>10705</v>
      </c>
      <c r="O4431" s="2" t="s">
        <v>10706</v>
      </c>
      <c r="P4431" s="2" t="s">
        <v>10707</v>
      </c>
      <c r="Q4431" s="2">
        <v>2016</v>
      </c>
      <c r="V4431" s="2">
        <v>2.2714249139999998</v>
      </c>
    </row>
    <row r="4432" spans="1:22" ht="242.25" hidden="1" x14ac:dyDescent="0.45">
      <c r="A4432" s="2" t="s">
        <v>10702</v>
      </c>
      <c r="B4432" s="2" t="s">
        <v>10703</v>
      </c>
      <c r="C4432" s="2" t="s">
        <v>11960</v>
      </c>
      <c r="D4432" s="2" t="s">
        <v>11961</v>
      </c>
      <c r="E4432" s="2">
        <v>14.3</v>
      </c>
      <c r="F4432" s="2">
        <v>53.303899999999999</v>
      </c>
      <c r="G4432" s="2">
        <v>-0.99319999999999997</v>
      </c>
      <c r="H4432" s="2" t="s">
        <v>401</v>
      </c>
      <c r="M4432" s="2" t="s">
        <v>10732</v>
      </c>
      <c r="N4432" s="2" t="s">
        <v>10705</v>
      </c>
      <c r="O4432" s="2" t="s">
        <v>10706</v>
      </c>
      <c r="P4432" s="2" t="s">
        <v>10707</v>
      </c>
      <c r="Q4432" s="2">
        <v>2016</v>
      </c>
      <c r="V4432" s="2">
        <v>7.0611687539999997</v>
      </c>
    </row>
    <row r="4433" spans="1:22" ht="242.25" hidden="1" x14ac:dyDescent="0.45">
      <c r="A4433" s="2" t="s">
        <v>10702</v>
      </c>
      <c r="B4433" s="2" t="s">
        <v>10703</v>
      </c>
      <c r="C4433" s="2" t="s">
        <v>11962</v>
      </c>
      <c r="D4433" s="2" t="s">
        <v>11963</v>
      </c>
      <c r="E4433" s="2">
        <v>25</v>
      </c>
      <c r="F4433" s="2">
        <v>56.119399999999999</v>
      </c>
      <c r="G4433" s="2">
        <v>-3.2522000000000002</v>
      </c>
      <c r="H4433" s="2" t="s">
        <v>257</v>
      </c>
      <c r="M4433" s="2" t="s">
        <v>11964</v>
      </c>
      <c r="N4433" s="2" t="s">
        <v>10705</v>
      </c>
      <c r="O4433" s="2" t="s">
        <v>10706</v>
      </c>
      <c r="P4433" s="2" t="s">
        <v>10707</v>
      </c>
      <c r="Q4433" s="2">
        <v>2016</v>
      </c>
      <c r="V4433" s="2">
        <v>43.013685379999998</v>
      </c>
    </row>
    <row r="4434" spans="1:22" ht="242.25" hidden="1" x14ac:dyDescent="0.45">
      <c r="A4434" s="2" t="s">
        <v>10702</v>
      </c>
      <c r="B4434" s="2" t="s">
        <v>10703</v>
      </c>
      <c r="C4434" s="2" t="s">
        <v>11965</v>
      </c>
      <c r="D4434" s="2" t="s">
        <v>11966</v>
      </c>
      <c r="E4434" s="2">
        <v>1.3</v>
      </c>
      <c r="F4434" s="2">
        <v>50.170699999999997</v>
      </c>
      <c r="G4434" s="2">
        <v>-5.2252999999999998</v>
      </c>
      <c r="H4434" s="2" t="s">
        <v>401</v>
      </c>
      <c r="M4434" s="2" t="s">
        <v>11967</v>
      </c>
      <c r="N4434" s="2" t="s">
        <v>10705</v>
      </c>
      <c r="O4434" s="2" t="s">
        <v>10706</v>
      </c>
      <c r="P4434" s="2" t="s">
        <v>10707</v>
      </c>
      <c r="Q4434" s="2">
        <v>2016</v>
      </c>
      <c r="V4434" s="2">
        <v>0.64192443200000004</v>
      </c>
    </row>
    <row r="4435" spans="1:22" ht="242.25" hidden="1" x14ac:dyDescent="0.45">
      <c r="A4435" s="2" t="s">
        <v>10702</v>
      </c>
      <c r="B4435" s="2" t="s">
        <v>10703</v>
      </c>
      <c r="C4435" s="2" t="s">
        <v>11968</v>
      </c>
      <c r="D4435" s="2" t="s">
        <v>11969</v>
      </c>
      <c r="E4435" s="2">
        <v>17</v>
      </c>
      <c r="F4435" s="2">
        <v>51.273800000000001</v>
      </c>
      <c r="G4435" s="2">
        <v>1.1438999999999999</v>
      </c>
      <c r="H4435" s="2" t="s">
        <v>401</v>
      </c>
      <c r="M4435" s="2" t="s">
        <v>11970</v>
      </c>
      <c r="N4435" s="2" t="s">
        <v>10705</v>
      </c>
      <c r="O4435" s="2" t="s">
        <v>10706</v>
      </c>
      <c r="P4435" s="2" t="s">
        <v>10707</v>
      </c>
      <c r="Q4435" s="2">
        <v>2016</v>
      </c>
      <c r="V4435" s="2">
        <v>8.3943964199999996</v>
      </c>
    </row>
    <row r="4436" spans="1:22" ht="242.25" hidden="1" x14ac:dyDescent="0.45">
      <c r="A4436" s="2" t="s">
        <v>10702</v>
      </c>
      <c r="B4436" s="2" t="s">
        <v>10703</v>
      </c>
      <c r="C4436" s="2" t="s">
        <v>11971</v>
      </c>
      <c r="D4436" s="2" t="s">
        <v>11972</v>
      </c>
      <c r="E4436" s="2">
        <v>12.1</v>
      </c>
      <c r="F4436" s="2">
        <v>50.844900000000003</v>
      </c>
      <c r="G4436" s="2">
        <v>-2.1671</v>
      </c>
      <c r="H4436" s="2" t="s">
        <v>401</v>
      </c>
      <c r="M4436" s="2" t="s">
        <v>10732</v>
      </c>
      <c r="N4436" s="2" t="s">
        <v>10705</v>
      </c>
      <c r="O4436" s="2" t="s">
        <v>10706</v>
      </c>
      <c r="P4436" s="2" t="s">
        <v>10707</v>
      </c>
      <c r="Q4436" s="2">
        <v>2016</v>
      </c>
      <c r="V4436" s="2">
        <v>5.9748350989999999</v>
      </c>
    </row>
    <row r="4437" spans="1:22" ht="242.25" hidden="1" x14ac:dyDescent="0.45">
      <c r="A4437" s="2" t="s">
        <v>10702</v>
      </c>
      <c r="B4437" s="2" t="s">
        <v>10703</v>
      </c>
      <c r="C4437" s="2" t="s">
        <v>11973</v>
      </c>
      <c r="D4437" s="2" t="s">
        <v>11974</v>
      </c>
      <c r="E4437" s="2">
        <v>14</v>
      </c>
      <c r="F4437" s="2">
        <v>52.1267</v>
      </c>
      <c r="G4437" s="2">
        <v>-0.80520000000000003</v>
      </c>
      <c r="H4437" s="2" t="s">
        <v>401</v>
      </c>
      <c r="N4437" s="2" t="s">
        <v>10705</v>
      </c>
      <c r="O4437" s="2" t="s">
        <v>10706</v>
      </c>
      <c r="P4437" s="2" t="s">
        <v>10707</v>
      </c>
      <c r="Q4437" s="2">
        <v>2016</v>
      </c>
      <c r="V4437" s="2">
        <v>6.9130323459999996</v>
      </c>
    </row>
    <row r="4438" spans="1:22" ht="242.25" hidden="1" x14ac:dyDescent="0.45">
      <c r="A4438" s="2" t="s">
        <v>10702</v>
      </c>
      <c r="B4438" s="2" t="s">
        <v>10703</v>
      </c>
      <c r="C4438" s="2" t="s">
        <v>11975</v>
      </c>
      <c r="D4438" s="2" t="s">
        <v>11976</v>
      </c>
      <c r="E4438" s="2">
        <v>5</v>
      </c>
      <c r="F4438" s="2">
        <v>53.181199999999997</v>
      </c>
      <c r="G4438" s="2">
        <v>-1.2038</v>
      </c>
      <c r="H4438" s="2" t="s">
        <v>401</v>
      </c>
      <c r="M4438" s="2" t="s">
        <v>11977</v>
      </c>
      <c r="N4438" s="2" t="s">
        <v>10705</v>
      </c>
      <c r="O4438" s="2" t="s">
        <v>10706</v>
      </c>
      <c r="P4438" s="2" t="s">
        <v>10707</v>
      </c>
      <c r="Q4438" s="2">
        <v>2016</v>
      </c>
      <c r="V4438" s="2">
        <v>2.4689999999999999</v>
      </c>
    </row>
    <row r="4439" spans="1:22" ht="242.25" hidden="1" x14ac:dyDescent="0.45">
      <c r="A4439" s="2" t="s">
        <v>10702</v>
      </c>
      <c r="B4439" s="2" t="s">
        <v>10703</v>
      </c>
      <c r="C4439" s="2" t="s">
        <v>11978</v>
      </c>
      <c r="D4439" s="2" t="s">
        <v>11979</v>
      </c>
      <c r="E4439" s="2">
        <v>4.8</v>
      </c>
      <c r="F4439" s="2">
        <v>50.633899999999997</v>
      </c>
      <c r="G4439" s="2">
        <v>-3.3711000000000002</v>
      </c>
      <c r="H4439" s="2" t="s">
        <v>401</v>
      </c>
      <c r="M4439" s="2" t="s">
        <v>11980</v>
      </c>
      <c r="N4439" s="2" t="s">
        <v>10705</v>
      </c>
      <c r="O4439" s="2" t="s">
        <v>10706</v>
      </c>
      <c r="P4439" s="2" t="s">
        <v>10707</v>
      </c>
      <c r="Q4439" s="2">
        <v>2016</v>
      </c>
      <c r="V4439" s="2">
        <v>2.37</v>
      </c>
    </row>
    <row r="4440" spans="1:22" ht="242.25" hidden="1" x14ac:dyDescent="0.45">
      <c r="A4440" s="2" t="s">
        <v>10702</v>
      </c>
      <c r="B4440" s="2" t="s">
        <v>10703</v>
      </c>
      <c r="C4440" s="2" t="s">
        <v>11981</v>
      </c>
      <c r="D4440" s="2" t="s">
        <v>11982</v>
      </c>
      <c r="E4440" s="2">
        <v>15</v>
      </c>
      <c r="F4440" s="2">
        <v>57.220199999999998</v>
      </c>
      <c r="G4440" s="2">
        <v>-4.6474000000000002</v>
      </c>
      <c r="H4440" s="2" t="s">
        <v>26</v>
      </c>
      <c r="M4440" s="2" t="s">
        <v>10800</v>
      </c>
      <c r="N4440" s="2" t="s">
        <v>10705</v>
      </c>
      <c r="O4440" s="2" t="s">
        <v>10706</v>
      </c>
      <c r="P4440" s="2" t="s">
        <v>10707</v>
      </c>
      <c r="Q4440" s="2">
        <v>2016</v>
      </c>
      <c r="V4440" s="2">
        <v>34.866999999999997</v>
      </c>
    </row>
    <row r="4441" spans="1:22" ht="242.25" hidden="1" x14ac:dyDescent="0.45">
      <c r="A4441" s="2" t="s">
        <v>10702</v>
      </c>
      <c r="B4441" s="2" t="s">
        <v>10703</v>
      </c>
      <c r="C4441" s="2" t="s">
        <v>11983</v>
      </c>
      <c r="D4441" s="2" t="s">
        <v>11984</v>
      </c>
      <c r="E4441" s="2">
        <v>20.399999999999999</v>
      </c>
      <c r="F4441" s="2">
        <v>53.354399999999998</v>
      </c>
      <c r="G4441" s="2">
        <v>-4.4656000000000002</v>
      </c>
      <c r="H4441" s="2" t="s">
        <v>257</v>
      </c>
      <c r="M4441" s="2" t="s">
        <v>11985</v>
      </c>
      <c r="N4441" s="2" t="s">
        <v>10705</v>
      </c>
      <c r="O4441" s="2" t="s">
        <v>10706</v>
      </c>
      <c r="P4441" s="2" t="s">
        <v>10707</v>
      </c>
      <c r="Q4441" s="2">
        <v>2016</v>
      </c>
      <c r="V4441" s="2">
        <v>35.098999999999997</v>
      </c>
    </row>
    <row r="4442" spans="1:22" ht="242.25" hidden="1" x14ac:dyDescent="0.45">
      <c r="A4442" s="2" t="s">
        <v>10702</v>
      </c>
      <c r="B4442" s="2" t="s">
        <v>10703</v>
      </c>
      <c r="C4442" s="2" t="s">
        <v>11986</v>
      </c>
      <c r="D4442" s="2" t="s">
        <v>11987</v>
      </c>
      <c r="E4442" s="2">
        <v>3.9</v>
      </c>
      <c r="F4442" s="2">
        <v>51.722700000000003</v>
      </c>
      <c r="G4442" s="2">
        <v>-2.9165000000000001</v>
      </c>
      <c r="H4442" s="2" t="s">
        <v>401</v>
      </c>
      <c r="M4442" s="2" t="s">
        <v>11988</v>
      </c>
      <c r="N4442" s="2" t="s">
        <v>10705</v>
      </c>
      <c r="O4442" s="2" t="s">
        <v>10706</v>
      </c>
      <c r="P4442" s="2" t="s">
        <v>10707</v>
      </c>
      <c r="Q4442" s="2">
        <v>2016</v>
      </c>
      <c r="V4442" s="2">
        <v>1.9259999999999999</v>
      </c>
    </row>
    <row r="4443" spans="1:22" ht="242.25" hidden="1" x14ac:dyDescent="0.45">
      <c r="A4443" s="2" t="s">
        <v>10702</v>
      </c>
      <c r="B4443" s="2" t="s">
        <v>10703</v>
      </c>
      <c r="C4443" s="2" t="s">
        <v>11989</v>
      </c>
      <c r="D4443" s="2" t="s">
        <v>11990</v>
      </c>
      <c r="E4443" s="2">
        <v>31</v>
      </c>
      <c r="F4443" s="2">
        <v>52.442100000000003</v>
      </c>
      <c r="G4443" s="2">
        <v>-3.4308000000000001</v>
      </c>
      <c r="H4443" s="2" t="s">
        <v>257</v>
      </c>
      <c r="M4443" s="2" t="s">
        <v>11991</v>
      </c>
      <c r="N4443" s="2" t="s">
        <v>10705</v>
      </c>
      <c r="O4443" s="2" t="s">
        <v>10706</v>
      </c>
      <c r="P4443" s="2" t="s">
        <v>10707</v>
      </c>
      <c r="Q4443" s="2">
        <v>2016</v>
      </c>
      <c r="V4443" s="2">
        <v>53.337000000000003</v>
      </c>
    </row>
    <row r="4444" spans="1:22" ht="242.25" hidden="1" x14ac:dyDescent="0.45">
      <c r="A4444" s="2" t="s">
        <v>10702</v>
      </c>
      <c r="B4444" s="2" t="s">
        <v>10703</v>
      </c>
      <c r="C4444" s="2" t="s">
        <v>11992</v>
      </c>
      <c r="D4444" s="2" t="s">
        <v>11993</v>
      </c>
      <c r="E4444" s="2">
        <v>2.9</v>
      </c>
      <c r="F4444" s="2">
        <v>53.292200000000001</v>
      </c>
      <c r="G4444" s="2">
        <v>-3.6366999999999998</v>
      </c>
      <c r="H4444" s="2" t="s">
        <v>424</v>
      </c>
      <c r="M4444" s="2" t="s">
        <v>10837</v>
      </c>
      <c r="N4444" s="2" t="s">
        <v>10705</v>
      </c>
      <c r="O4444" s="2" t="s">
        <v>10706</v>
      </c>
      <c r="P4444" s="2" t="s">
        <v>10707</v>
      </c>
      <c r="Q4444" s="2">
        <v>2016</v>
      </c>
      <c r="V4444" s="2">
        <v>6.29</v>
      </c>
    </row>
    <row r="4445" spans="1:22" ht="242.25" hidden="1" x14ac:dyDescent="0.45">
      <c r="A4445" s="2" t="s">
        <v>10702</v>
      </c>
      <c r="B4445" s="2" t="s">
        <v>10703</v>
      </c>
      <c r="C4445" s="2" t="s">
        <v>11994</v>
      </c>
      <c r="D4445" s="2" t="s">
        <v>11995</v>
      </c>
      <c r="E4445" s="2">
        <v>9.4</v>
      </c>
      <c r="F4445" s="2">
        <v>52.306899999999999</v>
      </c>
      <c r="G4445" s="2">
        <v>-4.0292000000000003</v>
      </c>
      <c r="H4445" s="2" t="s">
        <v>257</v>
      </c>
      <c r="M4445" s="2" t="s">
        <v>11996</v>
      </c>
      <c r="N4445" s="2" t="s">
        <v>10705</v>
      </c>
      <c r="O4445" s="2" t="s">
        <v>10706</v>
      </c>
      <c r="P4445" s="2" t="s">
        <v>10707</v>
      </c>
      <c r="Q4445" s="2">
        <v>2016</v>
      </c>
      <c r="V4445" s="2">
        <v>16.172999999999998</v>
      </c>
    </row>
    <row r="4446" spans="1:22" ht="242.25" hidden="1" x14ac:dyDescent="0.45">
      <c r="A4446" s="2" t="s">
        <v>10702</v>
      </c>
      <c r="B4446" s="2" t="s">
        <v>10703</v>
      </c>
      <c r="C4446" s="2" t="s">
        <v>11997</v>
      </c>
      <c r="D4446" s="2" t="s">
        <v>11998</v>
      </c>
      <c r="E4446" s="2">
        <v>8</v>
      </c>
      <c r="F4446" s="2">
        <v>52.108400000000003</v>
      </c>
      <c r="G4446" s="2">
        <v>-4.5236000000000001</v>
      </c>
      <c r="H4446" s="2" t="s">
        <v>401</v>
      </c>
      <c r="M4446" s="2" t="s">
        <v>11999</v>
      </c>
      <c r="N4446" s="2" t="s">
        <v>10705</v>
      </c>
      <c r="O4446" s="2" t="s">
        <v>10706</v>
      </c>
      <c r="P4446" s="2" t="s">
        <v>10707</v>
      </c>
      <c r="Q4446" s="2">
        <v>2016</v>
      </c>
      <c r="V4446" s="2">
        <v>3.95</v>
      </c>
    </row>
    <row r="4447" spans="1:22" ht="242.25" hidden="1" x14ac:dyDescent="0.45">
      <c r="A4447" s="2" t="s">
        <v>10702</v>
      </c>
      <c r="B4447" s="2" t="s">
        <v>10703</v>
      </c>
      <c r="C4447" s="2" t="s">
        <v>12000</v>
      </c>
      <c r="D4447" s="2" t="s">
        <v>12001</v>
      </c>
      <c r="E4447" s="2">
        <v>20.399999999999999</v>
      </c>
      <c r="F4447" s="2">
        <v>53.353400000000001</v>
      </c>
      <c r="G4447" s="2">
        <v>-4.4379</v>
      </c>
      <c r="H4447" s="2" t="s">
        <v>257</v>
      </c>
      <c r="M4447" s="2" t="s">
        <v>12002</v>
      </c>
      <c r="N4447" s="2" t="s">
        <v>10705</v>
      </c>
      <c r="O4447" s="2" t="s">
        <v>10706</v>
      </c>
      <c r="P4447" s="2" t="s">
        <v>996</v>
      </c>
      <c r="Q4447" s="2">
        <v>2016</v>
      </c>
      <c r="V4447" s="2">
        <v>35.098999999999997</v>
      </c>
    </row>
    <row r="4448" spans="1:22" ht="242.25" hidden="1" x14ac:dyDescent="0.45">
      <c r="A4448" s="2" t="s">
        <v>10702</v>
      </c>
      <c r="B4448" s="2" t="s">
        <v>10703</v>
      </c>
      <c r="C4448" s="2" t="s">
        <v>12000</v>
      </c>
      <c r="D4448" s="2" t="s">
        <v>12003</v>
      </c>
      <c r="E4448" s="2">
        <v>20.399999999999999</v>
      </c>
      <c r="F4448" s="2">
        <v>53.353400000000001</v>
      </c>
      <c r="G4448" s="2">
        <v>-4.4379</v>
      </c>
      <c r="H4448" s="2" t="s">
        <v>257</v>
      </c>
      <c r="M4448" s="2" t="s">
        <v>11447</v>
      </c>
      <c r="N4448" s="2" t="s">
        <v>10705</v>
      </c>
      <c r="O4448" s="2" t="s">
        <v>10706</v>
      </c>
      <c r="P4448" s="2" t="s">
        <v>996</v>
      </c>
      <c r="Q4448" s="2">
        <v>2016</v>
      </c>
      <c r="V4448" s="2">
        <v>35.098999999999997</v>
      </c>
    </row>
    <row r="4449" spans="1:22" ht="242.25" hidden="1" x14ac:dyDescent="0.45">
      <c r="A4449" s="2" t="s">
        <v>10702</v>
      </c>
      <c r="B4449" s="2" t="s">
        <v>10703</v>
      </c>
      <c r="C4449" s="2" t="s">
        <v>12004</v>
      </c>
      <c r="D4449" s="2" t="s">
        <v>12005</v>
      </c>
      <c r="E4449" s="2">
        <v>4.4000000000000004</v>
      </c>
      <c r="F4449" s="2">
        <v>52.1203</v>
      </c>
      <c r="G4449" s="2">
        <v>-3.7698999999999998</v>
      </c>
      <c r="H4449" s="2" t="s">
        <v>26</v>
      </c>
      <c r="M4449" s="2" t="s">
        <v>12006</v>
      </c>
      <c r="N4449" s="2" t="s">
        <v>10705</v>
      </c>
      <c r="O4449" s="2" t="s">
        <v>10706</v>
      </c>
      <c r="P4449" s="2" t="s">
        <v>10707</v>
      </c>
      <c r="Q4449" s="2">
        <v>2016</v>
      </c>
      <c r="V4449" s="2">
        <v>10.228</v>
      </c>
    </row>
    <row r="4450" spans="1:22" ht="242.25" hidden="1" x14ac:dyDescent="0.45">
      <c r="A4450" s="2" t="s">
        <v>10702</v>
      </c>
      <c r="B4450" s="2" t="s">
        <v>10703</v>
      </c>
      <c r="C4450" s="2" t="s">
        <v>12007</v>
      </c>
      <c r="D4450" s="2" t="s">
        <v>12008</v>
      </c>
      <c r="E4450" s="2">
        <v>4.5</v>
      </c>
      <c r="F4450" s="2">
        <v>52.943800000000003</v>
      </c>
      <c r="G4450" s="2">
        <v>-3.6711999999999998</v>
      </c>
      <c r="H4450" s="2" t="s">
        <v>26</v>
      </c>
      <c r="M4450" s="2" t="s">
        <v>12006</v>
      </c>
      <c r="N4450" s="2" t="s">
        <v>10705</v>
      </c>
      <c r="O4450" s="2" t="s">
        <v>10706</v>
      </c>
      <c r="P4450" s="2" t="s">
        <v>10707</v>
      </c>
      <c r="Q4450" s="2">
        <v>2016</v>
      </c>
      <c r="V4450" s="2">
        <v>10.46</v>
      </c>
    </row>
    <row r="4451" spans="1:22" ht="242.25" hidden="1" x14ac:dyDescent="0.45">
      <c r="A4451" s="2" t="s">
        <v>10702</v>
      </c>
      <c r="B4451" s="2" t="s">
        <v>10703</v>
      </c>
      <c r="C4451" s="2" t="s">
        <v>12009</v>
      </c>
      <c r="D4451" s="2" t="s">
        <v>12010</v>
      </c>
      <c r="E4451" s="2">
        <v>6</v>
      </c>
      <c r="F4451" s="2">
        <v>51.642699999999998</v>
      </c>
      <c r="G4451" s="2">
        <v>-3.6147</v>
      </c>
      <c r="H4451" s="2" t="s">
        <v>257</v>
      </c>
      <c r="M4451" s="2" t="s">
        <v>11494</v>
      </c>
      <c r="N4451" s="2" t="s">
        <v>10705</v>
      </c>
      <c r="O4451" s="2" t="s">
        <v>10706</v>
      </c>
      <c r="P4451" s="2" t="s">
        <v>10707</v>
      </c>
      <c r="Q4451" s="2">
        <v>2016</v>
      </c>
      <c r="V4451" s="2">
        <v>10.323</v>
      </c>
    </row>
    <row r="4452" spans="1:22" ht="242.25" hidden="1" x14ac:dyDescent="0.45">
      <c r="A4452" s="2" t="s">
        <v>10702</v>
      </c>
      <c r="B4452" s="2" t="s">
        <v>10703</v>
      </c>
      <c r="C4452" s="2" t="s">
        <v>12011</v>
      </c>
      <c r="D4452" s="2" t="s">
        <v>12012</v>
      </c>
      <c r="E4452" s="2">
        <v>18</v>
      </c>
      <c r="F4452" s="2">
        <v>51.6449</v>
      </c>
      <c r="G4452" s="2">
        <v>-3.6211000000000002</v>
      </c>
      <c r="H4452" s="2" t="s">
        <v>257</v>
      </c>
      <c r="M4452" s="2" t="s">
        <v>11494</v>
      </c>
      <c r="N4452" s="2" t="s">
        <v>10705</v>
      </c>
      <c r="O4452" s="2" t="s">
        <v>10706</v>
      </c>
      <c r="P4452" s="2" t="s">
        <v>10707</v>
      </c>
      <c r="Q4452" s="2">
        <v>2016</v>
      </c>
      <c r="V4452" s="2">
        <v>30.97</v>
      </c>
    </row>
    <row r="4453" spans="1:22" ht="242.25" hidden="1" x14ac:dyDescent="0.45">
      <c r="A4453" s="2" t="s">
        <v>10702</v>
      </c>
      <c r="B4453" s="2" t="s">
        <v>10703</v>
      </c>
      <c r="C4453" s="2" t="s">
        <v>12013</v>
      </c>
      <c r="D4453" s="2" t="s">
        <v>12014</v>
      </c>
      <c r="E4453" s="2">
        <v>1.3</v>
      </c>
      <c r="F4453" s="2">
        <v>53.756799999999998</v>
      </c>
      <c r="G4453" s="2">
        <v>-0.93769999999999998</v>
      </c>
      <c r="H4453" s="2" t="s">
        <v>257</v>
      </c>
      <c r="M4453" s="2" t="s">
        <v>11572</v>
      </c>
      <c r="N4453" s="2" t="s">
        <v>10705</v>
      </c>
      <c r="O4453" s="2" t="s">
        <v>10706</v>
      </c>
      <c r="P4453" s="2" t="s">
        <v>10707</v>
      </c>
      <c r="Q4453" s="2">
        <v>2016</v>
      </c>
      <c r="V4453" s="2">
        <v>2.2370000000000001</v>
      </c>
    </row>
    <row r="4454" spans="1:22" ht="242.25" hidden="1" x14ac:dyDescent="0.45">
      <c r="A4454" s="2" t="s">
        <v>10702</v>
      </c>
      <c r="B4454" s="2" t="s">
        <v>10703</v>
      </c>
      <c r="C4454" s="2" t="s">
        <v>12015</v>
      </c>
      <c r="D4454" s="2" t="s">
        <v>12016</v>
      </c>
      <c r="E4454" s="2">
        <v>8</v>
      </c>
      <c r="F4454" s="2">
        <v>53.444299999999998</v>
      </c>
      <c r="G4454" s="2">
        <v>-1.4522999999999999</v>
      </c>
      <c r="H4454" s="2" t="s">
        <v>509</v>
      </c>
      <c r="M4454" s="2" t="s">
        <v>12017</v>
      </c>
      <c r="N4454" s="2" t="s">
        <v>10705</v>
      </c>
      <c r="O4454" s="2" t="s">
        <v>10706</v>
      </c>
      <c r="P4454" s="2" t="s">
        <v>10707</v>
      </c>
      <c r="Q4454" s="2">
        <v>2016</v>
      </c>
      <c r="V4454" s="2">
        <v>53.945999999999998</v>
      </c>
    </row>
    <row r="4455" spans="1:22" ht="242.25" hidden="1" x14ac:dyDescent="0.45">
      <c r="A4455" s="2" t="s">
        <v>10702</v>
      </c>
      <c r="B4455" s="2" t="s">
        <v>10703</v>
      </c>
      <c r="C4455" s="2" t="s">
        <v>12018</v>
      </c>
      <c r="D4455" s="2" t="s">
        <v>12019</v>
      </c>
      <c r="E4455" s="2">
        <v>2.5</v>
      </c>
      <c r="F4455" s="2">
        <v>51.575499999999998</v>
      </c>
      <c r="G4455" s="2">
        <v>0.69379999999999997</v>
      </c>
      <c r="H4455" s="2" t="s">
        <v>401</v>
      </c>
      <c r="M4455" s="2" t="s">
        <v>12020</v>
      </c>
      <c r="N4455" s="2" t="s">
        <v>10705</v>
      </c>
      <c r="O4455" s="2" t="s">
        <v>10706</v>
      </c>
      <c r="P4455" s="2" t="s">
        <v>10707</v>
      </c>
      <c r="Q4455" s="2">
        <v>2016</v>
      </c>
      <c r="V4455" s="2">
        <v>1.234</v>
      </c>
    </row>
    <row r="4456" spans="1:22" ht="242.25" hidden="1" x14ac:dyDescent="0.45">
      <c r="A4456" s="2" t="s">
        <v>10702</v>
      </c>
      <c r="B4456" s="2" t="s">
        <v>10703</v>
      </c>
      <c r="C4456" s="2" t="s">
        <v>12021</v>
      </c>
      <c r="D4456" s="2" t="s">
        <v>12022</v>
      </c>
      <c r="E4456" s="2">
        <v>2</v>
      </c>
      <c r="F4456" s="2">
        <v>52.573099999999997</v>
      </c>
      <c r="G4456" s="2">
        <v>8.9300000000000004E-2</v>
      </c>
      <c r="H4456" s="2" t="s">
        <v>257</v>
      </c>
      <c r="M4456" s="2" t="s">
        <v>12023</v>
      </c>
      <c r="N4456" s="2" t="s">
        <v>10705</v>
      </c>
      <c r="O4456" s="2" t="s">
        <v>10706</v>
      </c>
      <c r="P4456" s="2" t="s">
        <v>10707</v>
      </c>
      <c r="Q4456" s="2">
        <v>2016</v>
      </c>
      <c r="V4456" s="2">
        <v>3.4409999999999998</v>
      </c>
    </row>
    <row r="4457" spans="1:22" ht="242.25" hidden="1" x14ac:dyDescent="0.45">
      <c r="A4457" s="2" t="s">
        <v>10702</v>
      </c>
      <c r="B4457" s="2" t="s">
        <v>10703</v>
      </c>
      <c r="C4457" s="2" t="s">
        <v>12024</v>
      </c>
      <c r="D4457" s="2" t="s">
        <v>12025</v>
      </c>
      <c r="E4457" s="2">
        <v>4.0999999999999996</v>
      </c>
      <c r="F4457" s="2">
        <v>51.845199999999998</v>
      </c>
      <c r="G4457" s="2">
        <v>-0.64780000000000004</v>
      </c>
      <c r="H4457" s="2" t="s">
        <v>401</v>
      </c>
      <c r="M4457" s="2" t="s">
        <v>12026</v>
      </c>
      <c r="N4457" s="2" t="s">
        <v>10705</v>
      </c>
      <c r="O4457" s="2" t="s">
        <v>10706</v>
      </c>
      <c r="P4457" s="2" t="s">
        <v>10707</v>
      </c>
      <c r="Q4457" s="2">
        <v>2016</v>
      </c>
      <c r="V4457" s="2">
        <v>2.0249999999999999</v>
      </c>
    </row>
    <row r="4458" spans="1:22" ht="242.25" hidden="1" x14ac:dyDescent="0.45">
      <c r="A4458" s="2" t="s">
        <v>10702</v>
      </c>
      <c r="B4458" s="2" t="s">
        <v>10703</v>
      </c>
      <c r="C4458" s="2" t="s">
        <v>12027</v>
      </c>
      <c r="D4458" s="2" t="s">
        <v>12028</v>
      </c>
      <c r="E4458" s="2">
        <v>27.6</v>
      </c>
      <c r="F4458" s="2">
        <v>54.984099999999998</v>
      </c>
      <c r="G4458" s="2">
        <v>-6.4420000000000002</v>
      </c>
      <c r="H4458" s="2" t="s">
        <v>257</v>
      </c>
      <c r="M4458" s="2" t="s">
        <v>11750</v>
      </c>
      <c r="N4458" s="2" t="s">
        <v>10705</v>
      </c>
      <c r="O4458" s="2" t="s">
        <v>10706</v>
      </c>
      <c r="P4458" s="2" t="s">
        <v>10707</v>
      </c>
      <c r="Q4458" s="2">
        <v>2016</v>
      </c>
      <c r="V4458" s="2">
        <v>47.487000000000002</v>
      </c>
    </row>
    <row r="4459" spans="1:22" ht="242.25" hidden="1" x14ac:dyDescent="0.45">
      <c r="A4459" s="2" t="s">
        <v>10702</v>
      </c>
      <c r="B4459" s="2" t="s">
        <v>10703</v>
      </c>
      <c r="C4459" s="2" t="s">
        <v>12029</v>
      </c>
      <c r="D4459" s="2" t="s">
        <v>12030</v>
      </c>
      <c r="E4459" s="2">
        <v>1.7</v>
      </c>
      <c r="F4459" s="2">
        <v>52.79</v>
      </c>
      <c r="G4459" s="2">
        <v>0.1348</v>
      </c>
      <c r="H4459" s="2" t="s">
        <v>401</v>
      </c>
      <c r="M4459" s="2" t="s">
        <v>12031</v>
      </c>
      <c r="N4459" s="2" t="s">
        <v>10705</v>
      </c>
      <c r="O4459" s="2" t="s">
        <v>10706</v>
      </c>
      <c r="P4459" s="2" t="s">
        <v>10707</v>
      </c>
      <c r="Q4459" s="2">
        <v>2016</v>
      </c>
      <c r="V4459" s="2">
        <v>0.83899999999999997</v>
      </c>
    </row>
    <row r="4460" spans="1:22" ht="242.25" hidden="1" x14ac:dyDescent="0.45">
      <c r="A4460" s="2" t="s">
        <v>10702</v>
      </c>
      <c r="B4460" s="2" t="s">
        <v>10703</v>
      </c>
      <c r="C4460" s="2" t="s">
        <v>12032</v>
      </c>
      <c r="D4460" s="2" t="s">
        <v>12033</v>
      </c>
      <c r="E4460" s="2">
        <v>1</v>
      </c>
      <c r="F4460" s="2">
        <v>52.790399999999998</v>
      </c>
      <c r="G4460" s="2">
        <v>0.13589999999999999</v>
      </c>
      <c r="H4460" s="2" t="s">
        <v>401</v>
      </c>
      <c r="M4460" s="2" t="s">
        <v>12031</v>
      </c>
      <c r="N4460" s="2" t="s">
        <v>10705</v>
      </c>
      <c r="O4460" s="2" t="s">
        <v>10706</v>
      </c>
      <c r="P4460" s="2" t="s">
        <v>10707</v>
      </c>
      <c r="Q4460" s="2">
        <v>2016</v>
      </c>
      <c r="V4460" s="2">
        <v>0.49399999999999999</v>
      </c>
    </row>
    <row r="4461" spans="1:22" ht="242.25" hidden="1" x14ac:dyDescent="0.45">
      <c r="A4461" s="2" t="s">
        <v>10702</v>
      </c>
      <c r="B4461" s="2" t="s">
        <v>10703</v>
      </c>
      <c r="C4461" s="2" t="s">
        <v>12034</v>
      </c>
      <c r="D4461" s="2" t="s">
        <v>12035</v>
      </c>
      <c r="E4461" s="2">
        <v>1.5</v>
      </c>
      <c r="F4461" s="2">
        <v>51.563299999999998</v>
      </c>
      <c r="G4461" s="2">
        <v>-3.7479</v>
      </c>
      <c r="H4461" s="2" t="s">
        <v>257</v>
      </c>
      <c r="M4461" s="2" t="s">
        <v>12036</v>
      </c>
      <c r="N4461" s="2" t="s">
        <v>10705</v>
      </c>
      <c r="O4461" s="2" t="s">
        <v>10706</v>
      </c>
      <c r="P4461" s="2" t="s">
        <v>10707</v>
      </c>
      <c r="Q4461" s="2">
        <v>2016</v>
      </c>
      <c r="V4461" s="2">
        <v>2.581</v>
      </c>
    </row>
    <row r="4462" spans="1:22" ht="242.25" hidden="1" x14ac:dyDescent="0.45">
      <c r="A4462" s="2" t="s">
        <v>10702</v>
      </c>
      <c r="B4462" s="2" t="s">
        <v>10703</v>
      </c>
      <c r="C4462" s="2" t="s">
        <v>12037</v>
      </c>
      <c r="D4462" s="2" t="s">
        <v>12038</v>
      </c>
      <c r="E4462" s="2">
        <v>38</v>
      </c>
      <c r="F4462" s="2">
        <v>55.669199999999996</v>
      </c>
      <c r="G4462" s="2">
        <v>-2.8275000000000001</v>
      </c>
      <c r="H4462" s="2" t="s">
        <v>257</v>
      </c>
      <c r="M4462" s="2" t="s">
        <v>11157</v>
      </c>
      <c r="N4462" s="2" t="s">
        <v>10705</v>
      </c>
      <c r="O4462" s="2" t="s">
        <v>10706</v>
      </c>
      <c r="P4462" s="2" t="s">
        <v>10707</v>
      </c>
      <c r="Q4462" s="2">
        <v>2016</v>
      </c>
      <c r="V4462" s="2">
        <v>65.381</v>
      </c>
    </row>
    <row r="4463" spans="1:22" ht="242.25" hidden="1" x14ac:dyDescent="0.45">
      <c r="A4463" s="2" t="s">
        <v>10702</v>
      </c>
      <c r="B4463" s="2" t="s">
        <v>10703</v>
      </c>
      <c r="C4463" s="2" t="s">
        <v>12039</v>
      </c>
      <c r="D4463" s="2" t="s">
        <v>12040</v>
      </c>
      <c r="E4463" s="2">
        <v>4.5</v>
      </c>
      <c r="F4463" s="2">
        <v>53.314500000000002</v>
      </c>
      <c r="G4463" s="2">
        <v>-1.236</v>
      </c>
      <c r="H4463" s="2" t="s">
        <v>257</v>
      </c>
      <c r="M4463" s="2" t="s">
        <v>11247</v>
      </c>
      <c r="N4463" s="2" t="s">
        <v>10705</v>
      </c>
      <c r="O4463" s="2" t="s">
        <v>10706</v>
      </c>
      <c r="P4463" s="2" t="s">
        <v>10707</v>
      </c>
      <c r="Q4463" s="2">
        <v>2016</v>
      </c>
      <c r="V4463" s="2">
        <v>7.742</v>
      </c>
    </row>
    <row r="4464" spans="1:22" ht="242.25" hidden="1" x14ac:dyDescent="0.45">
      <c r="A4464" s="2" t="s">
        <v>10702</v>
      </c>
      <c r="B4464" s="2" t="s">
        <v>10703</v>
      </c>
      <c r="C4464" s="2" t="s">
        <v>12041</v>
      </c>
      <c r="D4464" s="2" t="s">
        <v>12042</v>
      </c>
      <c r="E4464" s="2">
        <v>10.5</v>
      </c>
      <c r="F4464" s="2">
        <v>54.634300000000003</v>
      </c>
      <c r="G4464" s="2">
        <v>-7.6052</v>
      </c>
      <c r="H4464" s="2" t="s">
        <v>257</v>
      </c>
      <c r="M4464" s="2" t="s">
        <v>11433</v>
      </c>
      <c r="N4464" s="2" t="s">
        <v>10705</v>
      </c>
      <c r="O4464" s="2" t="s">
        <v>10706</v>
      </c>
      <c r="P4464" s="2" t="s">
        <v>10707</v>
      </c>
      <c r="Q4464" s="2">
        <v>2016</v>
      </c>
      <c r="V4464" s="2">
        <v>18.065999999999999</v>
      </c>
    </row>
    <row r="4465" spans="1:22" ht="242.25" hidden="1" x14ac:dyDescent="0.45">
      <c r="A4465" s="2" t="s">
        <v>10702</v>
      </c>
      <c r="B4465" s="2" t="s">
        <v>10703</v>
      </c>
      <c r="C4465" s="2" t="s">
        <v>12043</v>
      </c>
      <c r="D4465" s="2" t="s">
        <v>12044</v>
      </c>
      <c r="E4465" s="2">
        <v>2.8</v>
      </c>
      <c r="F4465" s="2">
        <v>52.756100000000004</v>
      </c>
      <c r="G4465" s="2">
        <v>-1.4404999999999999</v>
      </c>
      <c r="H4465" s="2" t="s">
        <v>401</v>
      </c>
      <c r="M4465" s="2" t="s">
        <v>12045</v>
      </c>
      <c r="N4465" s="2" t="s">
        <v>10705</v>
      </c>
      <c r="O4465" s="2" t="s">
        <v>10706</v>
      </c>
      <c r="P4465" s="2" t="s">
        <v>10707</v>
      </c>
      <c r="Q4465" s="2">
        <v>2016</v>
      </c>
      <c r="V4465" s="2">
        <v>1.383</v>
      </c>
    </row>
    <row r="4466" spans="1:22" ht="242.25" hidden="1" x14ac:dyDescent="0.45">
      <c r="A4466" s="2" t="s">
        <v>10702</v>
      </c>
      <c r="B4466" s="2" t="s">
        <v>10703</v>
      </c>
      <c r="C4466" s="2" t="s">
        <v>12046</v>
      </c>
      <c r="D4466" s="2" t="s">
        <v>12047</v>
      </c>
      <c r="E4466" s="2">
        <v>1.1000000000000001</v>
      </c>
      <c r="F4466" s="2">
        <v>52.764600000000002</v>
      </c>
      <c r="G4466" s="2">
        <v>-1.4353</v>
      </c>
      <c r="H4466" s="2" t="s">
        <v>424</v>
      </c>
      <c r="M4466" s="2" t="s">
        <v>11334</v>
      </c>
      <c r="N4466" s="2" t="s">
        <v>10705</v>
      </c>
      <c r="O4466" s="2" t="s">
        <v>10706</v>
      </c>
      <c r="P4466" s="2" t="s">
        <v>10707</v>
      </c>
      <c r="Q4466" s="2">
        <v>2016</v>
      </c>
      <c r="V4466" s="2">
        <v>2.3860000000000001</v>
      </c>
    </row>
    <row r="4467" spans="1:22" ht="242.25" hidden="1" x14ac:dyDescent="0.45">
      <c r="A4467" s="2" t="s">
        <v>10702</v>
      </c>
      <c r="B4467" s="2" t="s">
        <v>10703</v>
      </c>
      <c r="C4467" s="2" t="s">
        <v>12048</v>
      </c>
      <c r="D4467" s="2" t="s">
        <v>12049</v>
      </c>
      <c r="E4467" s="2">
        <v>4.5</v>
      </c>
      <c r="F4467" s="2">
        <v>50.912100000000002</v>
      </c>
      <c r="G4467" s="2">
        <v>-1.0341</v>
      </c>
      <c r="H4467" s="2" t="s">
        <v>401</v>
      </c>
      <c r="M4467" s="2" t="s">
        <v>10732</v>
      </c>
      <c r="N4467" s="2" t="s">
        <v>10705</v>
      </c>
      <c r="O4467" s="2" t="s">
        <v>10706</v>
      </c>
      <c r="P4467" s="2" t="s">
        <v>10707</v>
      </c>
      <c r="Q4467" s="2">
        <v>2016</v>
      </c>
      <c r="V4467" s="2">
        <v>2.222</v>
      </c>
    </row>
    <row r="4468" spans="1:22" ht="242.25" hidden="1" x14ac:dyDescent="0.45">
      <c r="A4468" s="2" t="s">
        <v>10702</v>
      </c>
      <c r="B4468" s="2" t="s">
        <v>10703</v>
      </c>
      <c r="C4468" s="2" t="s">
        <v>12050</v>
      </c>
      <c r="D4468" s="2" t="s">
        <v>12051</v>
      </c>
      <c r="E4468" s="2">
        <v>8</v>
      </c>
      <c r="F4468" s="2">
        <v>52.502400000000002</v>
      </c>
      <c r="G4468" s="2">
        <v>-1.1792</v>
      </c>
      <c r="H4468" s="2" t="s">
        <v>257</v>
      </c>
      <c r="M4468" s="2" t="s">
        <v>12052</v>
      </c>
      <c r="N4468" s="2" t="s">
        <v>10705</v>
      </c>
      <c r="O4468" s="2" t="s">
        <v>10706</v>
      </c>
      <c r="P4468" s="2" t="s">
        <v>10707</v>
      </c>
      <c r="Q4468" s="2">
        <v>2016</v>
      </c>
      <c r="V4468" s="2">
        <v>13.763999999999999</v>
      </c>
    </row>
    <row r="4469" spans="1:22" ht="242.25" hidden="1" x14ac:dyDescent="0.45">
      <c r="A4469" s="2" t="s">
        <v>10702</v>
      </c>
      <c r="B4469" s="2" t="s">
        <v>10703</v>
      </c>
      <c r="C4469" s="2" t="s">
        <v>12053</v>
      </c>
      <c r="D4469" s="2" t="s">
        <v>12054</v>
      </c>
      <c r="E4469" s="2">
        <v>1.3</v>
      </c>
      <c r="F4469" s="2">
        <v>50.883200000000002</v>
      </c>
      <c r="G4469" s="2">
        <v>-2.3022</v>
      </c>
      <c r="H4469" s="2" t="s">
        <v>509</v>
      </c>
      <c r="N4469" s="2" t="s">
        <v>10705</v>
      </c>
      <c r="O4469" s="2" t="s">
        <v>10706</v>
      </c>
      <c r="P4469" s="2" t="s">
        <v>10707</v>
      </c>
      <c r="Q4469" s="2">
        <v>2016</v>
      </c>
      <c r="V4469" s="2">
        <v>8.766</v>
      </c>
    </row>
    <row r="4470" spans="1:22" ht="242.25" hidden="1" x14ac:dyDescent="0.45">
      <c r="A4470" s="2" t="s">
        <v>10702</v>
      </c>
      <c r="B4470" s="2" t="s">
        <v>10703</v>
      </c>
      <c r="C4470" s="2" t="s">
        <v>12055</v>
      </c>
      <c r="D4470" s="2" t="s">
        <v>12056</v>
      </c>
      <c r="E4470" s="2">
        <v>4.7</v>
      </c>
      <c r="F4470" s="2">
        <v>54.5974</v>
      </c>
      <c r="G4470" s="2">
        <v>-3.5710000000000002</v>
      </c>
      <c r="H4470" s="2" t="s">
        <v>257</v>
      </c>
      <c r="M4470" s="2" t="s">
        <v>12057</v>
      </c>
      <c r="N4470" s="2" t="s">
        <v>10705</v>
      </c>
      <c r="O4470" s="2" t="s">
        <v>10706</v>
      </c>
      <c r="P4470" s="2" t="s">
        <v>10707</v>
      </c>
      <c r="Q4470" s="2">
        <v>2016</v>
      </c>
      <c r="V4470" s="2">
        <v>8.0869999999999997</v>
      </c>
    </row>
    <row r="4471" spans="1:22" ht="242.25" hidden="1" x14ac:dyDescent="0.45">
      <c r="A4471" s="2" t="s">
        <v>10702</v>
      </c>
      <c r="B4471" s="2" t="s">
        <v>10703</v>
      </c>
      <c r="C4471" s="2" t="s">
        <v>12058</v>
      </c>
      <c r="D4471" s="2" t="s">
        <v>12059</v>
      </c>
      <c r="E4471" s="2">
        <v>10.5</v>
      </c>
      <c r="F4471" s="2">
        <v>51.524500000000003</v>
      </c>
      <c r="G4471" s="2">
        <v>-1.7914000000000001</v>
      </c>
      <c r="H4471" s="2" t="s">
        <v>401</v>
      </c>
      <c r="M4471" s="2" t="s">
        <v>11654</v>
      </c>
      <c r="N4471" s="2" t="s">
        <v>10705</v>
      </c>
      <c r="O4471" s="2" t="s">
        <v>10706</v>
      </c>
      <c r="P4471" s="2" t="s">
        <v>10707</v>
      </c>
      <c r="Q4471" s="2">
        <v>2016</v>
      </c>
      <c r="V4471" s="2">
        <v>5.1849999999999996</v>
      </c>
    </row>
    <row r="4472" spans="1:22" ht="242.25" hidden="1" x14ac:dyDescent="0.45">
      <c r="A4472" s="2" t="s">
        <v>10702</v>
      </c>
      <c r="B4472" s="2" t="s">
        <v>10703</v>
      </c>
      <c r="C4472" s="2" t="s">
        <v>12060</v>
      </c>
      <c r="D4472" s="2" t="s">
        <v>12061</v>
      </c>
      <c r="E4472" s="2">
        <v>5</v>
      </c>
      <c r="F4472" s="2">
        <v>50.48</v>
      </c>
      <c r="G4472" s="2">
        <v>-4.7382999999999997</v>
      </c>
      <c r="H4472" s="2" t="s">
        <v>401</v>
      </c>
      <c r="M4472" s="2" t="s">
        <v>12062</v>
      </c>
      <c r="N4472" s="2" t="s">
        <v>10705</v>
      </c>
      <c r="O4472" s="2" t="s">
        <v>10706</v>
      </c>
      <c r="P4472" s="2" t="s">
        <v>10707</v>
      </c>
      <c r="Q4472" s="2">
        <v>2016</v>
      </c>
      <c r="V4472" s="2">
        <v>2.4689999999999999</v>
      </c>
    </row>
    <row r="4473" spans="1:22" ht="242.25" hidden="1" x14ac:dyDescent="0.45">
      <c r="A4473" s="2" t="s">
        <v>10702</v>
      </c>
      <c r="B4473" s="2" t="s">
        <v>10703</v>
      </c>
      <c r="C4473" s="2" t="s">
        <v>12063</v>
      </c>
      <c r="D4473" s="2" t="s">
        <v>12064</v>
      </c>
      <c r="E4473" s="2">
        <v>1</v>
      </c>
      <c r="F4473" s="2">
        <v>50.883200000000002</v>
      </c>
      <c r="G4473" s="2">
        <v>-2.8378999999999999</v>
      </c>
      <c r="H4473" s="2" t="s">
        <v>401</v>
      </c>
      <c r="M4473" s="2" t="s">
        <v>12065</v>
      </c>
      <c r="N4473" s="2" t="s">
        <v>10705</v>
      </c>
      <c r="O4473" s="2" t="s">
        <v>10706</v>
      </c>
      <c r="P4473" s="2" t="s">
        <v>10707</v>
      </c>
      <c r="Q4473" s="2">
        <v>2016</v>
      </c>
      <c r="V4473" s="2">
        <v>0.49399999999999999</v>
      </c>
    </row>
    <row r="4474" spans="1:22" ht="242.25" hidden="1" x14ac:dyDescent="0.45">
      <c r="A4474" s="2" t="s">
        <v>10702</v>
      </c>
      <c r="B4474" s="2" t="s">
        <v>10703</v>
      </c>
      <c r="C4474" s="2" t="s">
        <v>12066</v>
      </c>
      <c r="D4474" s="2" t="s">
        <v>12067</v>
      </c>
      <c r="E4474" s="2">
        <v>1</v>
      </c>
      <c r="F4474" s="2">
        <v>50.885199999999998</v>
      </c>
      <c r="G4474" s="2">
        <v>-2.8311000000000002</v>
      </c>
      <c r="H4474" s="2" t="s">
        <v>401</v>
      </c>
      <c r="M4474" s="2" t="s">
        <v>12068</v>
      </c>
      <c r="N4474" s="2" t="s">
        <v>10705</v>
      </c>
      <c r="O4474" s="2" t="s">
        <v>10706</v>
      </c>
      <c r="P4474" s="2" t="s">
        <v>10707</v>
      </c>
      <c r="Q4474" s="2">
        <v>2016</v>
      </c>
      <c r="V4474" s="2">
        <v>0.49399999999999999</v>
      </c>
    </row>
    <row r="4475" spans="1:22" ht="242.25" hidden="1" x14ac:dyDescent="0.45">
      <c r="A4475" s="2" t="s">
        <v>10702</v>
      </c>
      <c r="B4475" s="2" t="s">
        <v>10703</v>
      </c>
      <c r="C4475" s="2" t="s">
        <v>12069</v>
      </c>
      <c r="D4475" s="2" t="s">
        <v>12070</v>
      </c>
      <c r="E4475" s="2">
        <v>4.9000000000000004</v>
      </c>
      <c r="F4475" s="2">
        <v>51.306600000000003</v>
      </c>
      <c r="G4475" s="2">
        <v>-2.0387</v>
      </c>
      <c r="H4475" s="2" t="s">
        <v>401</v>
      </c>
      <c r="M4475" s="2" t="s">
        <v>11297</v>
      </c>
      <c r="N4475" s="2" t="s">
        <v>10705</v>
      </c>
      <c r="O4475" s="2" t="s">
        <v>10706</v>
      </c>
      <c r="P4475" s="2" t="s">
        <v>10707</v>
      </c>
      <c r="Q4475" s="2">
        <v>2016</v>
      </c>
      <c r="V4475" s="2">
        <v>2.42</v>
      </c>
    </row>
    <row r="4476" spans="1:22" ht="242.25" hidden="1" x14ac:dyDescent="0.45">
      <c r="A4476" s="2" t="s">
        <v>10702</v>
      </c>
      <c r="B4476" s="2" t="s">
        <v>10703</v>
      </c>
      <c r="C4476" s="2" t="s">
        <v>12071</v>
      </c>
      <c r="D4476" s="2" t="s">
        <v>12072</v>
      </c>
      <c r="E4476" s="2">
        <v>5</v>
      </c>
      <c r="F4476" s="2">
        <v>51.066699999999997</v>
      </c>
      <c r="G4476" s="2">
        <v>-3.1166999999999998</v>
      </c>
      <c r="H4476" s="2" t="s">
        <v>401</v>
      </c>
      <c r="M4476" s="2" t="s">
        <v>12073</v>
      </c>
      <c r="N4476" s="2" t="s">
        <v>10705</v>
      </c>
      <c r="O4476" s="2" t="s">
        <v>10706</v>
      </c>
      <c r="P4476" s="2" t="s">
        <v>10707</v>
      </c>
      <c r="Q4476" s="2">
        <v>2016</v>
      </c>
      <c r="V4476" s="2">
        <v>2.4689999999999999</v>
      </c>
    </row>
    <row r="4477" spans="1:22" ht="242.25" hidden="1" x14ac:dyDescent="0.45">
      <c r="A4477" s="2" t="s">
        <v>10702</v>
      </c>
      <c r="B4477" s="2" t="s">
        <v>10703</v>
      </c>
      <c r="C4477" s="2" t="s">
        <v>12074</v>
      </c>
      <c r="D4477" s="2" t="s">
        <v>12075</v>
      </c>
      <c r="E4477" s="2">
        <v>1</v>
      </c>
      <c r="F4477" s="2">
        <v>56.2926</v>
      </c>
      <c r="G4477" s="2">
        <v>-3.1324999999999998</v>
      </c>
      <c r="H4477" s="2" t="s">
        <v>424</v>
      </c>
      <c r="M4477" s="2" t="s">
        <v>12076</v>
      </c>
      <c r="N4477" s="2" t="s">
        <v>10705</v>
      </c>
      <c r="O4477" s="2" t="s">
        <v>10706</v>
      </c>
      <c r="P4477" s="2" t="s">
        <v>10707</v>
      </c>
      <c r="Q4477" s="2">
        <v>2016</v>
      </c>
      <c r="V4477" s="2">
        <v>2.169</v>
      </c>
    </row>
    <row r="4478" spans="1:22" ht="242.25" hidden="1" x14ac:dyDescent="0.45">
      <c r="A4478" s="2" t="s">
        <v>10702</v>
      </c>
      <c r="B4478" s="2" t="s">
        <v>10703</v>
      </c>
      <c r="C4478" s="2" t="s">
        <v>12077</v>
      </c>
      <c r="D4478" s="2" t="s">
        <v>12078</v>
      </c>
      <c r="E4478" s="2">
        <v>11.5</v>
      </c>
      <c r="F4478" s="2">
        <v>52.947299999999998</v>
      </c>
      <c r="G4478" s="2">
        <v>-2.0203000000000002</v>
      </c>
      <c r="H4478" s="2" t="s">
        <v>401</v>
      </c>
      <c r="M4478" s="2" t="s">
        <v>12079</v>
      </c>
      <c r="N4478" s="2" t="s">
        <v>10705</v>
      </c>
      <c r="O4478" s="2" t="s">
        <v>10706</v>
      </c>
      <c r="P4478" s="2" t="s">
        <v>10707</v>
      </c>
      <c r="Q4478" s="2">
        <v>2016</v>
      </c>
      <c r="V4478" s="2">
        <v>5.6790000000000003</v>
      </c>
    </row>
    <row r="4479" spans="1:22" ht="242.25" hidden="1" x14ac:dyDescent="0.45">
      <c r="A4479" s="2" t="s">
        <v>10702</v>
      </c>
      <c r="B4479" s="2" t="s">
        <v>10703</v>
      </c>
      <c r="C4479" s="2" t="s">
        <v>12080</v>
      </c>
      <c r="D4479" s="2" t="s">
        <v>12081</v>
      </c>
      <c r="E4479" s="2">
        <v>2.7</v>
      </c>
      <c r="F4479" s="2">
        <v>50.74</v>
      </c>
      <c r="G4479" s="2">
        <v>-1.5528999999999999</v>
      </c>
      <c r="H4479" s="2" t="s">
        <v>401</v>
      </c>
      <c r="M4479" s="2" t="s">
        <v>12082</v>
      </c>
      <c r="N4479" s="2" t="s">
        <v>10705</v>
      </c>
      <c r="O4479" s="2" t="s">
        <v>10706</v>
      </c>
      <c r="P4479" s="2" t="s">
        <v>10707</v>
      </c>
      <c r="Q4479" s="2">
        <v>2016</v>
      </c>
      <c r="V4479" s="2">
        <v>1.333</v>
      </c>
    </row>
    <row r="4480" spans="1:22" ht="242.25" hidden="1" x14ac:dyDescent="0.45">
      <c r="A4480" s="2" t="s">
        <v>10702</v>
      </c>
      <c r="B4480" s="2" t="s">
        <v>10703</v>
      </c>
      <c r="C4480" s="2" t="s">
        <v>12083</v>
      </c>
      <c r="D4480" s="2" t="s">
        <v>12084</v>
      </c>
      <c r="E4480" s="2">
        <v>10.8</v>
      </c>
      <c r="F4480" s="2">
        <v>50.898899999999998</v>
      </c>
      <c r="G4480" s="2">
        <v>-2.7772000000000001</v>
      </c>
      <c r="H4480" s="2" t="s">
        <v>401</v>
      </c>
      <c r="M4480" s="2" t="s">
        <v>12085</v>
      </c>
      <c r="N4480" s="2" t="s">
        <v>10705</v>
      </c>
      <c r="O4480" s="2" t="s">
        <v>10706</v>
      </c>
      <c r="P4480" s="2" t="s">
        <v>10707</v>
      </c>
      <c r="Q4480" s="2">
        <v>2016</v>
      </c>
      <c r="V4480" s="2">
        <v>5.3330000000000002</v>
      </c>
    </row>
    <row r="4481" spans="1:22" ht="242.25" hidden="1" x14ac:dyDescent="0.45">
      <c r="A4481" s="2" t="s">
        <v>10702</v>
      </c>
      <c r="B4481" s="2" t="s">
        <v>10703</v>
      </c>
      <c r="C4481" s="2" t="s">
        <v>12086</v>
      </c>
      <c r="D4481" s="2" t="s">
        <v>12087</v>
      </c>
      <c r="E4481" s="2">
        <v>4.0999999999999996</v>
      </c>
      <c r="F4481" s="2">
        <v>50.293300000000002</v>
      </c>
      <c r="G4481" s="2">
        <v>-3.7671000000000001</v>
      </c>
      <c r="H4481" s="2" t="s">
        <v>401</v>
      </c>
      <c r="M4481" s="2" t="s">
        <v>12088</v>
      </c>
      <c r="N4481" s="2" t="s">
        <v>10705</v>
      </c>
      <c r="O4481" s="2" t="s">
        <v>10706</v>
      </c>
      <c r="P4481" s="2" t="s">
        <v>10707</v>
      </c>
      <c r="Q4481" s="2">
        <v>2016</v>
      </c>
      <c r="V4481" s="2">
        <v>2.0249999999999999</v>
      </c>
    </row>
    <row r="4482" spans="1:22" ht="242.25" hidden="1" x14ac:dyDescent="0.45">
      <c r="A4482" s="2" t="s">
        <v>10702</v>
      </c>
      <c r="B4482" s="2" t="s">
        <v>10703</v>
      </c>
      <c r="C4482" s="2" t="s">
        <v>12089</v>
      </c>
      <c r="D4482" s="2" t="s">
        <v>12090</v>
      </c>
      <c r="E4482" s="2">
        <v>4</v>
      </c>
      <c r="F4482" s="2">
        <v>51.979900000000001</v>
      </c>
      <c r="G4482" s="2">
        <v>-1.9979</v>
      </c>
      <c r="H4482" s="2" t="s">
        <v>401</v>
      </c>
      <c r="M4482" s="2" t="s">
        <v>12091</v>
      </c>
      <c r="N4482" s="2" t="s">
        <v>10705</v>
      </c>
      <c r="O4482" s="2" t="s">
        <v>10706</v>
      </c>
      <c r="P4482" s="2" t="s">
        <v>10707</v>
      </c>
      <c r="Q4482" s="2">
        <v>2016</v>
      </c>
      <c r="V4482" s="2">
        <v>1.9750000000000001</v>
      </c>
    </row>
    <row r="4483" spans="1:22" ht="242.25" hidden="1" x14ac:dyDescent="0.45">
      <c r="A4483" s="2" t="s">
        <v>10702</v>
      </c>
      <c r="B4483" s="2" t="s">
        <v>10703</v>
      </c>
      <c r="C4483" s="2" t="s">
        <v>12092</v>
      </c>
      <c r="D4483" s="2" t="s">
        <v>12093</v>
      </c>
      <c r="E4483" s="2">
        <v>1.1000000000000001</v>
      </c>
      <c r="F4483" s="2">
        <v>52.136600000000001</v>
      </c>
      <c r="G4483" s="2">
        <v>1.3656999999999999</v>
      </c>
      <c r="H4483" s="2" t="s">
        <v>401</v>
      </c>
      <c r="M4483" s="2" t="s">
        <v>12094</v>
      </c>
      <c r="N4483" s="2" t="s">
        <v>10705</v>
      </c>
      <c r="O4483" s="2" t="s">
        <v>10706</v>
      </c>
      <c r="P4483" s="2" t="s">
        <v>10707</v>
      </c>
      <c r="Q4483" s="2">
        <v>2016</v>
      </c>
      <c r="V4483" s="2">
        <v>0.54300000000000004</v>
      </c>
    </row>
    <row r="4484" spans="1:22" ht="242.25" hidden="1" x14ac:dyDescent="0.45">
      <c r="A4484" s="2" t="s">
        <v>10702</v>
      </c>
      <c r="B4484" s="2" t="s">
        <v>10703</v>
      </c>
      <c r="C4484" s="2" t="s">
        <v>12095</v>
      </c>
      <c r="D4484" s="2" t="s">
        <v>12096</v>
      </c>
      <c r="E4484" s="2">
        <v>5</v>
      </c>
      <c r="F4484" s="2">
        <v>52.138599999999997</v>
      </c>
      <c r="G4484" s="2">
        <v>-2.6694</v>
      </c>
      <c r="H4484" s="2" t="s">
        <v>401</v>
      </c>
      <c r="M4484" s="2" t="s">
        <v>12097</v>
      </c>
      <c r="N4484" s="2" t="s">
        <v>10705</v>
      </c>
      <c r="O4484" s="2" t="s">
        <v>10706</v>
      </c>
      <c r="P4484" s="2" t="s">
        <v>10707</v>
      </c>
      <c r="Q4484" s="2">
        <v>2016</v>
      </c>
      <c r="V4484" s="2">
        <v>2.4689999999999999</v>
      </c>
    </row>
    <row r="4485" spans="1:22" ht="242.25" hidden="1" x14ac:dyDescent="0.45">
      <c r="A4485" s="2" t="s">
        <v>10702</v>
      </c>
      <c r="B4485" s="2" t="s">
        <v>10703</v>
      </c>
      <c r="C4485" s="2" t="s">
        <v>12098</v>
      </c>
      <c r="D4485" s="2" t="s">
        <v>12099</v>
      </c>
      <c r="E4485" s="2">
        <v>1.8</v>
      </c>
      <c r="F4485" s="2">
        <v>52.359900000000003</v>
      </c>
      <c r="G4485" s="2">
        <v>-1.0243</v>
      </c>
      <c r="H4485" s="2" t="s">
        <v>401</v>
      </c>
      <c r="M4485" s="2" t="s">
        <v>12098</v>
      </c>
      <c r="N4485" s="2" t="s">
        <v>10705</v>
      </c>
      <c r="O4485" s="2" t="s">
        <v>10706</v>
      </c>
      <c r="P4485" s="2" t="s">
        <v>10707</v>
      </c>
      <c r="Q4485" s="2">
        <v>2016</v>
      </c>
      <c r="V4485" s="2">
        <v>0.88900000000000001</v>
      </c>
    </row>
    <row r="4486" spans="1:22" ht="242.25" hidden="1" x14ac:dyDescent="0.45">
      <c r="A4486" s="2" t="s">
        <v>10702</v>
      </c>
      <c r="B4486" s="2" t="s">
        <v>10703</v>
      </c>
      <c r="C4486" s="2" t="s">
        <v>12100</v>
      </c>
      <c r="D4486" s="2" t="s">
        <v>12101</v>
      </c>
      <c r="E4486" s="2">
        <v>4</v>
      </c>
      <c r="F4486" s="2">
        <v>56.541899999999998</v>
      </c>
      <c r="G4486" s="2">
        <v>-4.5174000000000003</v>
      </c>
      <c r="H4486" s="2" t="s">
        <v>26</v>
      </c>
      <c r="M4486" s="2" t="s">
        <v>10800</v>
      </c>
      <c r="N4486" s="2" t="s">
        <v>10705</v>
      </c>
      <c r="O4486" s="2" t="s">
        <v>10706</v>
      </c>
      <c r="P4486" s="2" t="s">
        <v>10707</v>
      </c>
      <c r="Q4486" s="2">
        <v>2016</v>
      </c>
      <c r="V4486" s="2">
        <v>9.298</v>
      </c>
    </row>
    <row r="4487" spans="1:22" ht="242.25" hidden="1" x14ac:dyDescent="0.45">
      <c r="A4487" s="2" t="s">
        <v>10702</v>
      </c>
      <c r="B4487" s="2" t="s">
        <v>10703</v>
      </c>
      <c r="C4487" s="2" t="s">
        <v>12102</v>
      </c>
      <c r="D4487" s="2" t="s">
        <v>12103</v>
      </c>
      <c r="E4487" s="2">
        <v>2</v>
      </c>
      <c r="F4487" s="2">
        <v>54.055599999999998</v>
      </c>
      <c r="G4487" s="2">
        <v>-2.8340000000000001</v>
      </c>
      <c r="H4487" s="2" t="s">
        <v>424</v>
      </c>
      <c r="N4487" s="2" t="s">
        <v>10705</v>
      </c>
      <c r="O4487" s="2" t="s">
        <v>10706</v>
      </c>
      <c r="P4487" s="2" t="s">
        <v>10707</v>
      </c>
      <c r="Q4487" s="2">
        <v>2016</v>
      </c>
    </row>
    <row r="4488" spans="1:22" ht="242.25" hidden="1" x14ac:dyDescent="0.45">
      <c r="A4488" s="2" t="s">
        <v>10702</v>
      </c>
      <c r="B4488" s="2" t="s">
        <v>10703</v>
      </c>
      <c r="C4488" s="2" t="s">
        <v>12104</v>
      </c>
      <c r="D4488" s="2" t="s">
        <v>12105</v>
      </c>
      <c r="E4488" s="2">
        <v>13</v>
      </c>
      <c r="F4488" s="2">
        <v>51.110500000000002</v>
      </c>
      <c r="G4488" s="2">
        <v>-4.1204999999999998</v>
      </c>
      <c r="H4488" s="2" t="s">
        <v>401</v>
      </c>
      <c r="M4488" s="2" t="s">
        <v>12106</v>
      </c>
      <c r="N4488" s="2" t="s">
        <v>10705</v>
      </c>
      <c r="O4488" s="2" t="s">
        <v>10706</v>
      </c>
      <c r="P4488" s="2" t="s">
        <v>10707</v>
      </c>
      <c r="Q4488" s="2">
        <v>2016</v>
      </c>
      <c r="V4488" s="2">
        <v>6.4189999999999996</v>
      </c>
    </row>
    <row r="4489" spans="1:22" ht="242.25" hidden="1" x14ac:dyDescent="0.45">
      <c r="A4489" s="2" t="s">
        <v>10702</v>
      </c>
      <c r="B4489" s="2" t="s">
        <v>10703</v>
      </c>
      <c r="C4489" s="2" t="s">
        <v>12107</v>
      </c>
      <c r="D4489" s="2" t="s">
        <v>12108</v>
      </c>
      <c r="E4489" s="2">
        <v>1.9</v>
      </c>
      <c r="F4489" s="2">
        <v>50.361699999999999</v>
      </c>
      <c r="G4489" s="2">
        <v>-3.9413</v>
      </c>
      <c r="H4489" s="2" t="s">
        <v>401</v>
      </c>
      <c r="M4489" s="2" t="s">
        <v>10732</v>
      </c>
      <c r="N4489" s="2" t="s">
        <v>10705</v>
      </c>
      <c r="O4489" s="2" t="s">
        <v>10706</v>
      </c>
      <c r="P4489" s="2" t="s">
        <v>10707</v>
      </c>
      <c r="Q4489" s="2">
        <v>2016</v>
      </c>
      <c r="V4489" s="2">
        <v>0.93799999999999994</v>
      </c>
    </row>
    <row r="4490" spans="1:22" ht="242.25" hidden="1" x14ac:dyDescent="0.45">
      <c r="A4490" s="2" t="s">
        <v>10702</v>
      </c>
      <c r="B4490" s="2" t="s">
        <v>10703</v>
      </c>
      <c r="C4490" s="2" t="s">
        <v>12109</v>
      </c>
      <c r="D4490" s="2" t="s">
        <v>12110</v>
      </c>
      <c r="E4490" s="2">
        <v>2.4</v>
      </c>
      <c r="F4490" s="2">
        <v>56.032800000000002</v>
      </c>
      <c r="G4490" s="2">
        <v>-5.7869999999999999</v>
      </c>
      <c r="H4490" s="2" t="s">
        <v>26</v>
      </c>
      <c r="M4490" s="2" t="s">
        <v>10800</v>
      </c>
      <c r="N4490" s="2" t="s">
        <v>10705</v>
      </c>
      <c r="O4490" s="2" t="s">
        <v>10706</v>
      </c>
      <c r="P4490" s="2" t="s">
        <v>10707</v>
      </c>
      <c r="Q4490" s="2">
        <v>2016</v>
      </c>
      <c r="V4490" s="2">
        <v>5.5789999999999997</v>
      </c>
    </row>
    <row r="4491" spans="1:22" ht="242.25" hidden="1" x14ac:dyDescent="0.45">
      <c r="A4491" s="2" t="s">
        <v>10702</v>
      </c>
      <c r="B4491" s="2" t="s">
        <v>10703</v>
      </c>
      <c r="C4491" s="2" t="s">
        <v>12111</v>
      </c>
      <c r="D4491" s="2" t="s">
        <v>12112</v>
      </c>
      <c r="E4491" s="2">
        <v>26</v>
      </c>
      <c r="F4491" s="2">
        <v>55.201599999999999</v>
      </c>
      <c r="G4491" s="2">
        <v>-1.5396000000000001</v>
      </c>
      <c r="H4491" s="2" t="s">
        <v>257</v>
      </c>
      <c r="M4491" s="2" t="s">
        <v>10825</v>
      </c>
      <c r="N4491" s="2" t="s">
        <v>10705</v>
      </c>
      <c r="O4491" s="2" t="s">
        <v>10706</v>
      </c>
      <c r="P4491" s="2" t="s">
        <v>10707</v>
      </c>
      <c r="Q4491" s="2">
        <v>2016</v>
      </c>
      <c r="V4491" s="2">
        <v>44.734000000000002</v>
      </c>
    </row>
    <row r="4492" spans="1:22" ht="242.25" hidden="1" x14ac:dyDescent="0.45">
      <c r="A4492" s="2" t="s">
        <v>10702</v>
      </c>
      <c r="B4492" s="2" t="s">
        <v>10703</v>
      </c>
      <c r="C4492" s="2" t="s">
        <v>12113</v>
      </c>
      <c r="D4492" s="2" t="s">
        <v>12114</v>
      </c>
      <c r="E4492" s="2">
        <v>97.2</v>
      </c>
      <c r="F4492" s="2">
        <v>53.135599999999997</v>
      </c>
      <c r="G4492" s="2">
        <v>0.45150000000000001</v>
      </c>
      <c r="H4492" s="2" t="s">
        <v>257</v>
      </c>
      <c r="M4492" s="2" t="s">
        <v>10709</v>
      </c>
      <c r="N4492" s="2" t="s">
        <v>10705</v>
      </c>
      <c r="O4492" s="2" t="s">
        <v>10706</v>
      </c>
      <c r="P4492" s="2" t="s">
        <v>10707</v>
      </c>
      <c r="Q4492" s="2">
        <v>2016</v>
      </c>
      <c r="V4492" s="2">
        <v>167.23699999999999</v>
      </c>
    </row>
    <row r="4493" spans="1:22" ht="242.25" hidden="1" x14ac:dyDescent="0.45">
      <c r="A4493" s="2" t="s">
        <v>10702</v>
      </c>
      <c r="B4493" s="2" t="s">
        <v>10703</v>
      </c>
      <c r="C4493" s="2" t="s">
        <v>12115</v>
      </c>
      <c r="D4493" s="2" t="s">
        <v>12116</v>
      </c>
      <c r="E4493" s="2">
        <v>27</v>
      </c>
      <c r="F4493" s="2">
        <v>51.662500000000001</v>
      </c>
      <c r="G4493" s="2">
        <v>-1.7003999999999999</v>
      </c>
      <c r="H4493" s="2" t="s">
        <v>401</v>
      </c>
      <c r="M4493" s="2" t="s">
        <v>12117</v>
      </c>
      <c r="N4493" s="2" t="s">
        <v>10705</v>
      </c>
      <c r="O4493" s="2" t="s">
        <v>10706</v>
      </c>
      <c r="P4493" s="2" t="s">
        <v>10707</v>
      </c>
      <c r="Q4493" s="2">
        <v>2016</v>
      </c>
      <c r="V4493" s="2">
        <v>13.332000000000001</v>
      </c>
    </row>
    <row r="4494" spans="1:22" ht="242.25" hidden="1" x14ac:dyDescent="0.45">
      <c r="A4494" s="2" t="s">
        <v>10702</v>
      </c>
      <c r="B4494" s="2" t="s">
        <v>10703</v>
      </c>
      <c r="C4494" s="2" t="s">
        <v>12118</v>
      </c>
      <c r="D4494" s="2" t="s">
        <v>12119</v>
      </c>
      <c r="E4494" s="2">
        <v>3.8</v>
      </c>
      <c r="F4494" s="2">
        <v>52.706000000000003</v>
      </c>
      <c r="G4494" s="2">
        <v>-2.4220999999999999</v>
      </c>
      <c r="H4494" s="2" t="s">
        <v>401</v>
      </c>
      <c r="M4494" s="2" t="s">
        <v>12120</v>
      </c>
      <c r="N4494" s="2" t="s">
        <v>10705</v>
      </c>
      <c r="O4494" s="2" t="s">
        <v>10706</v>
      </c>
      <c r="P4494" s="2" t="s">
        <v>10707</v>
      </c>
      <c r="Q4494" s="2">
        <v>2016</v>
      </c>
      <c r="V4494" s="2">
        <v>1.8759999999999999</v>
      </c>
    </row>
    <row r="4495" spans="1:22" ht="242.25" hidden="1" x14ac:dyDescent="0.45">
      <c r="A4495" s="2" t="s">
        <v>10702</v>
      </c>
      <c r="B4495" s="2" t="s">
        <v>10703</v>
      </c>
      <c r="C4495" s="2" t="s">
        <v>12121</v>
      </c>
      <c r="D4495" s="2" t="s">
        <v>12122</v>
      </c>
      <c r="E4495" s="2">
        <v>4</v>
      </c>
      <c r="F4495" s="2">
        <v>52.349499999999999</v>
      </c>
      <c r="G4495" s="2">
        <v>-1.1577</v>
      </c>
      <c r="H4495" s="2" t="s">
        <v>257</v>
      </c>
      <c r="M4495" s="2" t="s">
        <v>11918</v>
      </c>
      <c r="N4495" s="2" t="s">
        <v>10705</v>
      </c>
      <c r="O4495" s="2" t="s">
        <v>10706</v>
      </c>
      <c r="P4495" s="2" t="s">
        <v>10707</v>
      </c>
      <c r="Q4495" s="2">
        <v>2016</v>
      </c>
      <c r="V4495" s="2">
        <v>6.8819999999999997</v>
      </c>
    </row>
    <row r="4496" spans="1:22" ht="242.25" hidden="1" x14ac:dyDescent="0.45">
      <c r="A4496" s="2" t="s">
        <v>10702</v>
      </c>
      <c r="B4496" s="2" t="s">
        <v>10703</v>
      </c>
      <c r="C4496" s="2" t="s">
        <v>12123</v>
      </c>
      <c r="D4496" s="2" t="s">
        <v>12124</v>
      </c>
      <c r="E4496" s="2">
        <v>7.2</v>
      </c>
      <c r="F4496" s="2">
        <v>52.161700000000003</v>
      </c>
      <c r="G4496" s="2">
        <v>-0.86170000000000002</v>
      </c>
      <c r="H4496" s="2" t="s">
        <v>257</v>
      </c>
      <c r="M4496" s="2" t="s">
        <v>12125</v>
      </c>
      <c r="N4496" s="2" t="s">
        <v>10705</v>
      </c>
      <c r="O4496" s="2" t="s">
        <v>10706</v>
      </c>
      <c r="P4496" s="2" t="s">
        <v>10707</v>
      </c>
      <c r="Q4496" s="2">
        <v>2016</v>
      </c>
      <c r="V4496" s="2">
        <v>12.388</v>
      </c>
    </row>
    <row r="4497" spans="1:22" ht="242.25" hidden="1" x14ac:dyDescent="0.45">
      <c r="A4497" s="2" t="s">
        <v>10702</v>
      </c>
      <c r="B4497" s="2" t="s">
        <v>10703</v>
      </c>
      <c r="C4497" s="2" t="s">
        <v>12126</v>
      </c>
      <c r="D4497" s="2" t="s">
        <v>12127</v>
      </c>
      <c r="E4497" s="2">
        <v>12</v>
      </c>
      <c r="F4497" s="2">
        <v>51.455100000000002</v>
      </c>
      <c r="G4497" s="2">
        <v>0.61419999999999997</v>
      </c>
      <c r="H4497" s="2" t="s">
        <v>401</v>
      </c>
      <c r="M4497" s="2" t="s">
        <v>11036</v>
      </c>
      <c r="N4497" s="2" t="s">
        <v>10705</v>
      </c>
      <c r="O4497" s="2" t="s">
        <v>10706</v>
      </c>
      <c r="P4497" s="2" t="s">
        <v>10707</v>
      </c>
      <c r="Q4497" s="2">
        <v>2016</v>
      </c>
      <c r="V4497" s="2">
        <v>5.9249999999999998</v>
      </c>
    </row>
    <row r="4498" spans="1:22" ht="242.25" hidden="1" x14ac:dyDescent="0.45">
      <c r="A4498" s="2" t="s">
        <v>10702</v>
      </c>
      <c r="B4498" s="2" t="s">
        <v>10703</v>
      </c>
      <c r="C4498" s="2" t="s">
        <v>12128</v>
      </c>
      <c r="D4498" s="2" t="s">
        <v>12129</v>
      </c>
      <c r="E4498" s="2">
        <v>2</v>
      </c>
      <c r="F4498" s="2">
        <v>52.571300000000001</v>
      </c>
      <c r="G4498" s="2">
        <v>0.1215</v>
      </c>
      <c r="H4498" s="2" t="s">
        <v>257</v>
      </c>
      <c r="M4498" s="2" t="s">
        <v>12130</v>
      </c>
      <c r="N4498" s="2" t="s">
        <v>10705</v>
      </c>
      <c r="O4498" s="2" t="s">
        <v>10706</v>
      </c>
      <c r="P4498" s="2" t="s">
        <v>10707</v>
      </c>
      <c r="Q4498" s="2">
        <v>2016</v>
      </c>
      <c r="V4498" s="2">
        <v>3.4409999999999998</v>
      </c>
    </row>
    <row r="4499" spans="1:22" ht="242.25" hidden="1" x14ac:dyDescent="0.45">
      <c r="A4499" s="2" t="s">
        <v>10702</v>
      </c>
      <c r="B4499" s="2" t="s">
        <v>10703</v>
      </c>
      <c r="C4499" s="2" t="s">
        <v>12131</v>
      </c>
      <c r="D4499" s="2" t="s">
        <v>12132</v>
      </c>
      <c r="E4499" s="2">
        <v>1.2</v>
      </c>
      <c r="F4499" s="2">
        <v>50.810200000000002</v>
      </c>
      <c r="G4499" s="2">
        <v>-1.0900000000000001</v>
      </c>
      <c r="H4499" s="2" t="s">
        <v>401</v>
      </c>
      <c r="M4499" s="2" t="s">
        <v>12133</v>
      </c>
      <c r="N4499" s="2" t="s">
        <v>10705</v>
      </c>
      <c r="O4499" s="2" t="s">
        <v>10706</v>
      </c>
      <c r="P4499" s="2" t="s">
        <v>10707</v>
      </c>
      <c r="Q4499" s="2">
        <v>2016</v>
      </c>
      <c r="V4499" s="2">
        <v>0.59299999999999997</v>
      </c>
    </row>
    <row r="4500" spans="1:22" ht="242.25" hidden="1" x14ac:dyDescent="0.45">
      <c r="A4500" s="2" t="s">
        <v>10702</v>
      </c>
      <c r="B4500" s="2" t="s">
        <v>10703</v>
      </c>
      <c r="C4500" s="2" t="s">
        <v>12134</v>
      </c>
      <c r="D4500" s="2" t="s">
        <v>12135</v>
      </c>
      <c r="E4500" s="2">
        <v>69.8</v>
      </c>
      <c r="F4500" s="2">
        <v>51.506599999999999</v>
      </c>
      <c r="G4500" s="2">
        <v>-1.968</v>
      </c>
      <c r="H4500" s="2" t="s">
        <v>401</v>
      </c>
      <c r="M4500" s="2" t="s">
        <v>12136</v>
      </c>
      <c r="N4500" s="2" t="s">
        <v>10705</v>
      </c>
      <c r="O4500" s="2" t="s">
        <v>10706</v>
      </c>
      <c r="P4500" s="2" t="s">
        <v>10707</v>
      </c>
      <c r="Q4500" s="2">
        <v>2016</v>
      </c>
      <c r="V4500" s="2">
        <v>34.466000000000001</v>
      </c>
    </row>
    <row r="4501" spans="1:22" ht="242.25" hidden="1" x14ac:dyDescent="0.45">
      <c r="A4501" s="2" t="s">
        <v>10702</v>
      </c>
      <c r="B4501" s="2" t="s">
        <v>10703</v>
      </c>
      <c r="C4501" s="2" t="s">
        <v>12137</v>
      </c>
      <c r="D4501" s="2" t="s">
        <v>12138</v>
      </c>
      <c r="E4501" s="2">
        <v>4</v>
      </c>
      <c r="F4501" s="2">
        <v>55.103499999999997</v>
      </c>
      <c r="G4501" s="2">
        <v>-1.6222000000000001</v>
      </c>
      <c r="H4501" s="2" t="s">
        <v>257</v>
      </c>
      <c r="N4501" s="2" t="s">
        <v>10705</v>
      </c>
      <c r="O4501" s="2" t="s">
        <v>10706</v>
      </c>
      <c r="P4501" s="2" t="s">
        <v>10707</v>
      </c>
      <c r="Q4501" s="2">
        <v>2016</v>
      </c>
      <c r="V4501" s="2">
        <v>6.8819999999999997</v>
      </c>
    </row>
    <row r="4502" spans="1:22" ht="242.25" hidden="1" x14ac:dyDescent="0.45">
      <c r="A4502" s="2" t="s">
        <v>10702</v>
      </c>
      <c r="B4502" s="2" t="s">
        <v>10703</v>
      </c>
      <c r="C4502" s="2" t="s">
        <v>12139</v>
      </c>
      <c r="D4502" s="2" t="s">
        <v>12140</v>
      </c>
      <c r="E4502" s="2">
        <v>1.8</v>
      </c>
      <c r="F4502" s="2">
        <v>57.377899999999997</v>
      </c>
      <c r="G4502" s="2">
        <v>-2.3891</v>
      </c>
      <c r="H4502" s="2" t="s">
        <v>401</v>
      </c>
      <c r="M4502" s="2" t="s">
        <v>12141</v>
      </c>
      <c r="N4502" s="2" t="s">
        <v>10705</v>
      </c>
      <c r="O4502" s="2" t="s">
        <v>10706</v>
      </c>
      <c r="P4502" s="2" t="s">
        <v>10707</v>
      </c>
      <c r="Q4502" s="2">
        <v>2016</v>
      </c>
      <c r="V4502" s="2">
        <v>0.88900000000000001</v>
      </c>
    </row>
    <row r="4503" spans="1:22" ht="242.25" hidden="1" x14ac:dyDescent="0.45">
      <c r="A4503" s="2" t="s">
        <v>10702</v>
      </c>
      <c r="B4503" s="2" t="s">
        <v>10703</v>
      </c>
      <c r="C4503" s="2" t="s">
        <v>12142</v>
      </c>
      <c r="D4503" s="2" t="s">
        <v>12143</v>
      </c>
      <c r="E4503" s="2">
        <v>1.2</v>
      </c>
      <c r="F4503" s="2">
        <v>56.915199999999999</v>
      </c>
      <c r="G4503" s="2">
        <v>-2.3875999999999999</v>
      </c>
      <c r="H4503" s="2" t="s">
        <v>509</v>
      </c>
      <c r="N4503" s="2" t="s">
        <v>10705</v>
      </c>
      <c r="O4503" s="2" t="s">
        <v>10706</v>
      </c>
      <c r="P4503" s="2" t="s">
        <v>10707</v>
      </c>
      <c r="Q4503" s="2">
        <v>2016</v>
      </c>
      <c r="V4503" s="2">
        <v>8.0920000000000005</v>
      </c>
    </row>
    <row r="4504" spans="1:22" ht="242.25" hidden="1" x14ac:dyDescent="0.45">
      <c r="A4504" s="2" t="s">
        <v>10702</v>
      </c>
      <c r="B4504" s="2" t="s">
        <v>10703</v>
      </c>
      <c r="C4504" s="2" t="s">
        <v>12144</v>
      </c>
      <c r="D4504" s="2" t="s">
        <v>12145</v>
      </c>
      <c r="E4504" s="2">
        <v>35.299999999999997</v>
      </c>
      <c r="F4504" s="2">
        <v>52.945999999999998</v>
      </c>
      <c r="G4504" s="2">
        <v>-3.9878999999999998</v>
      </c>
      <c r="H4504" s="2" t="s">
        <v>26</v>
      </c>
      <c r="M4504" s="2" t="s">
        <v>12146</v>
      </c>
      <c r="N4504" s="2" t="s">
        <v>10705</v>
      </c>
      <c r="O4504" s="2" t="s">
        <v>10706</v>
      </c>
      <c r="P4504" s="2" t="s">
        <v>996</v>
      </c>
      <c r="Q4504" s="2">
        <v>2016</v>
      </c>
      <c r="V4504" s="2">
        <v>82.054000000000002</v>
      </c>
    </row>
    <row r="4505" spans="1:22" ht="242.25" hidden="1" x14ac:dyDescent="0.45">
      <c r="A4505" s="2" t="s">
        <v>10702</v>
      </c>
      <c r="B4505" s="2" t="s">
        <v>10703</v>
      </c>
      <c r="C4505" s="2" t="s">
        <v>12147</v>
      </c>
      <c r="D4505" s="2" t="s">
        <v>12148</v>
      </c>
      <c r="E4505" s="2">
        <v>24</v>
      </c>
      <c r="F4505" s="2">
        <v>51.697800000000001</v>
      </c>
      <c r="G4505" s="2">
        <v>-3.5179</v>
      </c>
      <c r="H4505" s="2" t="s">
        <v>257</v>
      </c>
      <c r="M4505" s="2" t="s">
        <v>11241</v>
      </c>
      <c r="N4505" s="2" t="s">
        <v>10705</v>
      </c>
      <c r="O4505" s="2" t="s">
        <v>10706</v>
      </c>
      <c r="P4505" s="2" t="s">
        <v>10707</v>
      </c>
      <c r="Q4505" s="2">
        <v>2016</v>
      </c>
      <c r="V4505" s="2">
        <v>41.292999999999999</v>
      </c>
    </row>
    <row r="4506" spans="1:22" ht="242.25" hidden="1" x14ac:dyDescent="0.45">
      <c r="A4506" s="2" t="s">
        <v>10702</v>
      </c>
      <c r="B4506" s="2" t="s">
        <v>10703</v>
      </c>
      <c r="C4506" s="2" t="s">
        <v>12149</v>
      </c>
      <c r="D4506" s="2" t="s">
        <v>12150</v>
      </c>
      <c r="E4506" s="2">
        <v>4.9000000000000004</v>
      </c>
      <c r="F4506" s="2">
        <v>51.563899999999997</v>
      </c>
      <c r="G4506" s="2">
        <v>-3.2915999999999999</v>
      </c>
      <c r="H4506" s="2" t="s">
        <v>401</v>
      </c>
      <c r="M4506" s="2" t="s">
        <v>10732</v>
      </c>
      <c r="N4506" s="2" t="s">
        <v>10705</v>
      </c>
      <c r="O4506" s="2" t="s">
        <v>10706</v>
      </c>
      <c r="P4506" s="2" t="s">
        <v>10707</v>
      </c>
      <c r="Q4506" s="2">
        <v>2016</v>
      </c>
      <c r="V4506" s="2">
        <v>2.42</v>
      </c>
    </row>
    <row r="4507" spans="1:22" ht="242.25" hidden="1" x14ac:dyDescent="0.45">
      <c r="A4507" s="2" t="s">
        <v>10702</v>
      </c>
      <c r="B4507" s="2" t="s">
        <v>10703</v>
      </c>
      <c r="C4507" s="2" t="s">
        <v>12151</v>
      </c>
      <c r="D4507" s="2" t="s">
        <v>12152</v>
      </c>
      <c r="E4507" s="2">
        <v>26</v>
      </c>
      <c r="F4507" s="2">
        <v>51.736499999999999</v>
      </c>
      <c r="G4507" s="2">
        <v>-3.6596000000000002</v>
      </c>
      <c r="H4507" s="2" t="s">
        <v>257</v>
      </c>
      <c r="M4507" s="2" t="s">
        <v>12153</v>
      </c>
      <c r="N4507" s="2" t="s">
        <v>10705</v>
      </c>
      <c r="O4507" s="2" t="s">
        <v>10706</v>
      </c>
      <c r="P4507" s="2" t="s">
        <v>10707</v>
      </c>
      <c r="Q4507" s="2">
        <v>2016</v>
      </c>
      <c r="V4507" s="2">
        <v>44.734000000000002</v>
      </c>
    </row>
    <row r="4508" spans="1:22" ht="242.25" hidden="1" x14ac:dyDescent="0.45">
      <c r="A4508" s="2" t="s">
        <v>10702</v>
      </c>
      <c r="B4508" s="2" t="s">
        <v>10703</v>
      </c>
      <c r="C4508" s="2" t="s">
        <v>12154</v>
      </c>
      <c r="D4508" s="2" t="s">
        <v>12155</v>
      </c>
      <c r="E4508" s="2">
        <v>2.5</v>
      </c>
      <c r="F4508" s="2">
        <v>51.740600000000001</v>
      </c>
      <c r="G4508" s="2">
        <v>-3.6442000000000001</v>
      </c>
      <c r="H4508" s="2" t="s">
        <v>257</v>
      </c>
      <c r="M4508" s="2" t="s">
        <v>12156</v>
      </c>
      <c r="N4508" s="2" t="s">
        <v>10705</v>
      </c>
      <c r="O4508" s="2" t="s">
        <v>10706</v>
      </c>
      <c r="P4508" s="2" t="s">
        <v>10707</v>
      </c>
      <c r="Q4508" s="2">
        <v>2016</v>
      </c>
      <c r="V4508" s="2">
        <v>4.3010000000000002</v>
      </c>
    </row>
    <row r="4509" spans="1:22" ht="242.25" hidden="1" x14ac:dyDescent="0.45">
      <c r="A4509" s="2" t="s">
        <v>10702</v>
      </c>
      <c r="B4509" s="2" t="s">
        <v>10703</v>
      </c>
      <c r="C4509" s="2" t="s">
        <v>12157</v>
      </c>
      <c r="D4509" s="2" t="s">
        <v>12158</v>
      </c>
      <c r="E4509" s="2">
        <v>7.5</v>
      </c>
      <c r="F4509" s="2">
        <v>51.765799999999999</v>
      </c>
      <c r="G4509" s="2">
        <v>-3.6212</v>
      </c>
      <c r="H4509" s="2" t="s">
        <v>401</v>
      </c>
      <c r="M4509" s="2" t="s">
        <v>12159</v>
      </c>
      <c r="N4509" s="2" t="s">
        <v>10705</v>
      </c>
      <c r="O4509" s="2" t="s">
        <v>10706</v>
      </c>
      <c r="P4509" s="2" t="s">
        <v>10707</v>
      </c>
      <c r="Q4509" s="2">
        <v>2016</v>
      </c>
      <c r="V4509" s="2">
        <v>3.7029999999999998</v>
      </c>
    </row>
    <row r="4510" spans="1:22" ht="242.25" hidden="1" x14ac:dyDescent="0.45">
      <c r="A4510" s="2" t="s">
        <v>10702</v>
      </c>
      <c r="B4510" s="2" t="s">
        <v>10703</v>
      </c>
      <c r="C4510" s="2" t="s">
        <v>12160</v>
      </c>
      <c r="D4510" s="2" t="s">
        <v>12161</v>
      </c>
      <c r="E4510" s="2">
        <v>1</v>
      </c>
      <c r="F4510" s="2">
        <v>54.768999999999998</v>
      </c>
      <c r="G4510" s="2">
        <v>-6.6477000000000004</v>
      </c>
      <c r="H4510" s="2" t="s">
        <v>257</v>
      </c>
      <c r="M4510" s="2" t="s">
        <v>12162</v>
      </c>
      <c r="N4510" s="2" t="s">
        <v>10705</v>
      </c>
      <c r="O4510" s="2" t="s">
        <v>10706</v>
      </c>
      <c r="P4510" s="2" t="s">
        <v>10707</v>
      </c>
      <c r="Q4510" s="2">
        <v>2016</v>
      </c>
      <c r="V4510" s="2">
        <v>1.7210000000000001</v>
      </c>
    </row>
    <row r="4511" spans="1:22" ht="242.25" hidden="1" x14ac:dyDescent="0.45">
      <c r="A4511" s="2" t="s">
        <v>10702</v>
      </c>
      <c r="B4511" s="2" t="s">
        <v>10703</v>
      </c>
      <c r="C4511" s="2" t="s">
        <v>12163</v>
      </c>
      <c r="D4511" s="2" t="s">
        <v>12164</v>
      </c>
      <c r="E4511" s="2">
        <v>2.4</v>
      </c>
      <c r="F4511" s="2">
        <v>57.615299999999998</v>
      </c>
      <c r="G4511" s="2">
        <v>-2.0667</v>
      </c>
      <c r="H4511" s="2" t="s">
        <v>257</v>
      </c>
      <c r="M4511" s="2" t="s">
        <v>12165</v>
      </c>
      <c r="N4511" s="2" t="s">
        <v>10705</v>
      </c>
      <c r="O4511" s="2" t="s">
        <v>10706</v>
      </c>
      <c r="P4511" s="2" t="s">
        <v>10707</v>
      </c>
      <c r="Q4511" s="2">
        <v>2016</v>
      </c>
      <c r="V4511" s="2">
        <v>4.1289999999999996</v>
      </c>
    </row>
    <row r="4512" spans="1:22" ht="242.25" hidden="1" x14ac:dyDescent="0.45">
      <c r="A4512" s="2" t="s">
        <v>10702</v>
      </c>
      <c r="B4512" s="2" t="s">
        <v>10703</v>
      </c>
      <c r="C4512" s="2" t="s">
        <v>12166</v>
      </c>
      <c r="D4512" s="2" t="s">
        <v>12167</v>
      </c>
      <c r="E4512" s="2">
        <v>1.1000000000000001</v>
      </c>
      <c r="F4512" s="2">
        <v>51.110399999999998</v>
      </c>
      <c r="G4512" s="2">
        <v>-0.10879999999999999</v>
      </c>
      <c r="H4512" s="2" t="s">
        <v>401</v>
      </c>
      <c r="M4512" s="2" t="s">
        <v>12168</v>
      </c>
      <c r="N4512" s="2" t="s">
        <v>10705</v>
      </c>
      <c r="O4512" s="2" t="s">
        <v>10706</v>
      </c>
      <c r="P4512" s="2" t="s">
        <v>10707</v>
      </c>
      <c r="Q4512" s="2">
        <v>2016</v>
      </c>
      <c r="V4512" s="2">
        <v>0.54300000000000004</v>
      </c>
    </row>
    <row r="4513" spans="1:22" ht="242.25" hidden="1" x14ac:dyDescent="0.45">
      <c r="A4513" s="2" t="s">
        <v>10702</v>
      </c>
      <c r="B4513" s="2" t="s">
        <v>10703</v>
      </c>
      <c r="C4513" s="2" t="s">
        <v>12169</v>
      </c>
      <c r="D4513" s="2" t="s">
        <v>12170</v>
      </c>
      <c r="E4513" s="2">
        <v>4</v>
      </c>
      <c r="F4513" s="2">
        <v>58.260300000000001</v>
      </c>
      <c r="G4513" s="2">
        <v>-4.9819000000000004</v>
      </c>
      <c r="H4513" s="2" t="s">
        <v>26</v>
      </c>
      <c r="M4513" s="2" t="s">
        <v>10791</v>
      </c>
      <c r="N4513" s="2" t="s">
        <v>10705</v>
      </c>
      <c r="O4513" s="2" t="s">
        <v>10706</v>
      </c>
      <c r="P4513" s="2" t="s">
        <v>10707</v>
      </c>
      <c r="Q4513" s="2">
        <v>2016</v>
      </c>
      <c r="V4513" s="2">
        <v>9.298</v>
      </c>
    </row>
    <row r="4514" spans="1:22" ht="242.25" hidden="1" x14ac:dyDescent="0.45">
      <c r="A4514" s="2" t="s">
        <v>10702</v>
      </c>
      <c r="B4514" s="2" t="s">
        <v>10703</v>
      </c>
      <c r="C4514" s="2" t="s">
        <v>12171</v>
      </c>
      <c r="D4514" s="2" t="s">
        <v>12172</v>
      </c>
      <c r="E4514" s="2">
        <v>5</v>
      </c>
      <c r="F4514" s="2">
        <v>51.624299999999998</v>
      </c>
      <c r="G4514" s="2">
        <v>-2.1089000000000002</v>
      </c>
      <c r="H4514" s="2" t="s">
        <v>401</v>
      </c>
      <c r="M4514" s="2" t="s">
        <v>12173</v>
      </c>
      <c r="N4514" s="2" t="s">
        <v>10705</v>
      </c>
      <c r="O4514" s="2" t="s">
        <v>10706</v>
      </c>
      <c r="P4514" s="2" t="s">
        <v>10707</v>
      </c>
      <c r="Q4514" s="2">
        <v>2016</v>
      </c>
      <c r="V4514" s="2">
        <v>2.4689999999999999</v>
      </c>
    </row>
    <row r="4515" spans="1:22" ht="242.25" hidden="1" x14ac:dyDescent="0.45">
      <c r="A4515" s="2" t="s">
        <v>10702</v>
      </c>
      <c r="B4515" s="2" t="s">
        <v>10703</v>
      </c>
      <c r="C4515" s="2" t="s">
        <v>12174</v>
      </c>
      <c r="D4515" s="2" t="s">
        <v>12175</v>
      </c>
      <c r="E4515" s="2">
        <v>2.1</v>
      </c>
      <c r="F4515" s="2">
        <v>51.810099999999998</v>
      </c>
      <c r="G4515" s="2">
        <v>-2.282</v>
      </c>
      <c r="H4515" s="2" t="s">
        <v>509</v>
      </c>
      <c r="M4515" s="2" t="s">
        <v>12176</v>
      </c>
      <c r="N4515" s="2" t="s">
        <v>10705</v>
      </c>
      <c r="O4515" s="2" t="s">
        <v>10706</v>
      </c>
      <c r="P4515" s="2" t="s">
        <v>10707</v>
      </c>
      <c r="Q4515" s="2">
        <v>2016</v>
      </c>
      <c r="V4515" s="2">
        <v>14.161</v>
      </c>
    </row>
    <row r="4516" spans="1:22" ht="242.25" hidden="1" x14ac:dyDescent="0.45">
      <c r="A4516" s="2" t="s">
        <v>10702</v>
      </c>
      <c r="B4516" s="2" t="s">
        <v>10703</v>
      </c>
      <c r="C4516" s="2" t="s">
        <v>12177</v>
      </c>
      <c r="D4516" s="2" t="s">
        <v>12178</v>
      </c>
      <c r="E4516" s="2">
        <v>6.3</v>
      </c>
      <c r="F4516" s="2">
        <v>50.424799999999998</v>
      </c>
      <c r="G4516" s="2">
        <v>-3.8092999999999999</v>
      </c>
      <c r="H4516" s="2" t="s">
        <v>401</v>
      </c>
      <c r="M4516" s="2" t="s">
        <v>12179</v>
      </c>
      <c r="N4516" s="2" t="s">
        <v>10705</v>
      </c>
      <c r="O4516" s="2" t="s">
        <v>10706</v>
      </c>
      <c r="P4516" s="2" t="s">
        <v>10707</v>
      </c>
      <c r="Q4516" s="2">
        <v>2016</v>
      </c>
      <c r="V4516" s="2">
        <v>3.1110000000000002</v>
      </c>
    </row>
    <row r="4517" spans="1:22" ht="242.25" hidden="1" x14ac:dyDescent="0.45">
      <c r="A4517" s="2" t="s">
        <v>10702</v>
      </c>
      <c r="B4517" s="2" t="s">
        <v>10703</v>
      </c>
      <c r="C4517" s="2" t="s">
        <v>12180</v>
      </c>
      <c r="D4517" s="2" t="s">
        <v>12181</v>
      </c>
      <c r="E4517" s="2">
        <v>8</v>
      </c>
      <c r="F4517" s="2">
        <v>53.533000000000001</v>
      </c>
      <c r="G4517" s="2">
        <v>-1.2397</v>
      </c>
      <c r="H4517" s="2" t="s">
        <v>257</v>
      </c>
      <c r="M4517" s="2" t="s">
        <v>10842</v>
      </c>
      <c r="N4517" s="2" t="s">
        <v>10705</v>
      </c>
      <c r="O4517" s="2" t="s">
        <v>10706</v>
      </c>
      <c r="P4517" s="2" t="s">
        <v>10707</v>
      </c>
      <c r="Q4517" s="2">
        <v>2016</v>
      </c>
      <c r="V4517" s="2">
        <v>13.763999999999999</v>
      </c>
    </row>
    <row r="4518" spans="1:22" ht="242.25" hidden="1" x14ac:dyDescent="0.45">
      <c r="A4518" s="2" t="s">
        <v>10702</v>
      </c>
      <c r="B4518" s="2" t="s">
        <v>10703</v>
      </c>
      <c r="C4518" s="2" t="s">
        <v>12182</v>
      </c>
      <c r="D4518" s="2" t="s">
        <v>12183</v>
      </c>
      <c r="E4518" s="2">
        <v>14</v>
      </c>
      <c r="F4518" s="2">
        <v>51.626399999999997</v>
      </c>
      <c r="G4518" s="2">
        <v>-2.1107999999999998</v>
      </c>
      <c r="H4518" s="2" t="s">
        <v>401</v>
      </c>
      <c r="M4518" s="2" t="s">
        <v>12184</v>
      </c>
      <c r="N4518" s="2" t="s">
        <v>10705</v>
      </c>
      <c r="O4518" s="2" t="s">
        <v>10706</v>
      </c>
      <c r="P4518" s="2" t="s">
        <v>10707</v>
      </c>
      <c r="Q4518" s="2">
        <v>2016</v>
      </c>
      <c r="V4518" s="2">
        <v>6.9130000000000003</v>
      </c>
    </row>
    <row r="4519" spans="1:22" ht="242.25" hidden="1" x14ac:dyDescent="0.45">
      <c r="A4519" s="2" t="s">
        <v>10702</v>
      </c>
      <c r="B4519" s="2" t="s">
        <v>10703</v>
      </c>
      <c r="C4519" s="2" t="s">
        <v>12185</v>
      </c>
      <c r="D4519" s="2" t="s">
        <v>12186</v>
      </c>
      <c r="E4519" s="2">
        <v>1.4</v>
      </c>
      <c r="F4519" s="2">
        <v>53.0336</v>
      </c>
      <c r="G4519" s="2">
        <v>0.15690000000000001</v>
      </c>
      <c r="H4519" s="2" t="s">
        <v>509</v>
      </c>
      <c r="M4519" s="2" t="s">
        <v>12187</v>
      </c>
      <c r="N4519" s="2" t="s">
        <v>10705</v>
      </c>
      <c r="O4519" s="2" t="s">
        <v>10706</v>
      </c>
      <c r="P4519" s="2" t="s">
        <v>10707</v>
      </c>
      <c r="Q4519" s="2">
        <v>2016</v>
      </c>
      <c r="V4519" s="2">
        <v>9.4410000000000007</v>
      </c>
    </row>
    <row r="4520" spans="1:22" ht="242.25" hidden="1" x14ac:dyDescent="0.45">
      <c r="A4520" s="2" t="s">
        <v>10702</v>
      </c>
      <c r="B4520" s="2" t="s">
        <v>10703</v>
      </c>
      <c r="C4520" s="2" t="s">
        <v>12188</v>
      </c>
      <c r="D4520" s="2" t="s">
        <v>12189</v>
      </c>
      <c r="E4520" s="2">
        <v>9.1</v>
      </c>
      <c r="F4520" s="2">
        <v>51.342199999999998</v>
      </c>
      <c r="G4520" s="2">
        <v>-2.1856</v>
      </c>
      <c r="H4520" s="2" t="s">
        <v>401</v>
      </c>
      <c r="M4520" s="2" t="s">
        <v>12190</v>
      </c>
      <c r="N4520" s="2" t="s">
        <v>10705</v>
      </c>
      <c r="O4520" s="2" t="s">
        <v>10706</v>
      </c>
      <c r="P4520" s="2" t="s">
        <v>10707</v>
      </c>
      <c r="Q4520" s="2">
        <v>2016</v>
      </c>
      <c r="V4520" s="2">
        <v>4.4930000000000003</v>
      </c>
    </row>
    <row r="4521" spans="1:22" ht="242.25" hidden="1" x14ac:dyDescent="0.45">
      <c r="A4521" s="2" t="s">
        <v>10702</v>
      </c>
      <c r="B4521" s="2" t="s">
        <v>10703</v>
      </c>
      <c r="C4521" s="2" t="s">
        <v>12191</v>
      </c>
      <c r="D4521" s="2" t="s">
        <v>12192</v>
      </c>
      <c r="E4521" s="2">
        <v>5.5</v>
      </c>
      <c r="F4521" s="2">
        <v>51.205599999999997</v>
      </c>
      <c r="G4521" s="2">
        <v>-0.84860000000000002</v>
      </c>
      <c r="H4521" s="2" t="s">
        <v>401</v>
      </c>
      <c r="M4521" s="2" t="s">
        <v>12193</v>
      </c>
      <c r="N4521" s="2" t="s">
        <v>10705</v>
      </c>
      <c r="O4521" s="2" t="s">
        <v>10706</v>
      </c>
      <c r="P4521" s="2" t="s">
        <v>10707</v>
      </c>
      <c r="Q4521" s="2">
        <v>2016</v>
      </c>
      <c r="V4521" s="2">
        <v>2.7160000000000002</v>
      </c>
    </row>
    <row r="4522" spans="1:22" ht="242.25" hidden="1" x14ac:dyDescent="0.45">
      <c r="A4522" s="2" t="s">
        <v>10702</v>
      </c>
      <c r="B4522" s="2" t="s">
        <v>10703</v>
      </c>
      <c r="C4522" s="2" t="s">
        <v>12194</v>
      </c>
      <c r="D4522" s="2" t="s">
        <v>12195</v>
      </c>
      <c r="E4522" s="2">
        <v>5</v>
      </c>
      <c r="F4522" s="2">
        <v>51.2774</v>
      </c>
      <c r="G4522" s="2">
        <v>1.3071999999999999</v>
      </c>
      <c r="H4522" s="2" t="s">
        <v>401</v>
      </c>
      <c r="M4522" s="2" t="s">
        <v>12196</v>
      </c>
      <c r="N4522" s="2" t="s">
        <v>10705</v>
      </c>
      <c r="O4522" s="2" t="s">
        <v>10706</v>
      </c>
      <c r="P4522" s="2" t="s">
        <v>10707</v>
      </c>
      <c r="Q4522" s="2">
        <v>2016</v>
      </c>
      <c r="V4522" s="2">
        <v>2.4689999999999999</v>
      </c>
    </row>
    <row r="4523" spans="1:22" ht="242.25" hidden="1" x14ac:dyDescent="0.45">
      <c r="A4523" s="2" t="s">
        <v>10702</v>
      </c>
      <c r="B4523" s="2" t="s">
        <v>10703</v>
      </c>
      <c r="C4523" s="2" t="s">
        <v>12197</v>
      </c>
      <c r="D4523" s="2" t="s">
        <v>12198</v>
      </c>
      <c r="E4523" s="2">
        <v>1.5</v>
      </c>
      <c r="F4523" s="2">
        <v>55.687100000000001</v>
      </c>
      <c r="G4523" s="2">
        <v>-3.9333999999999998</v>
      </c>
      <c r="H4523" s="2" t="s">
        <v>257</v>
      </c>
      <c r="M4523" s="2" t="s">
        <v>10892</v>
      </c>
      <c r="N4523" s="2" t="s">
        <v>10705</v>
      </c>
      <c r="O4523" s="2" t="s">
        <v>10706</v>
      </c>
      <c r="P4523" s="2" t="s">
        <v>10707</v>
      </c>
      <c r="Q4523" s="2">
        <v>2016</v>
      </c>
      <c r="V4523" s="2">
        <v>2.581</v>
      </c>
    </row>
    <row r="4524" spans="1:22" ht="242.25" hidden="1" x14ac:dyDescent="0.45">
      <c r="A4524" s="2" t="s">
        <v>10702</v>
      </c>
      <c r="B4524" s="2" t="s">
        <v>10703</v>
      </c>
      <c r="C4524" s="2" t="s">
        <v>12199</v>
      </c>
      <c r="D4524" s="2" t="s">
        <v>12200</v>
      </c>
      <c r="E4524" s="2">
        <v>1.8</v>
      </c>
      <c r="F4524" s="2">
        <v>50.839399999999998</v>
      </c>
      <c r="G4524" s="2">
        <v>-2.9369999999999998</v>
      </c>
      <c r="H4524" s="2" t="s">
        <v>401</v>
      </c>
      <c r="M4524" s="2" t="s">
        <v>11219</v>
      </c>
      <c r="N4524" s="2" t="s">
        <v>10705</v>
      </c>
      <c r="O4524" s="2" t="s">
        <v>10706</v>
      </c>
      <c r="P4524" s="2" t="s">
        <v>10707</v>
      </c>
      <c r="Q4524" s="2">
        <v>2016</v>
      </c>
      <c r="V4524" s="2">
        <v>0.88900000000000001</v>
      </c>
    </row>
    <row r="4525" spans="1:22" ht="242.25" hidden="1" x14ac:dyDescent="0.45">
      <c r="A4525" s="2" t="s">
        <v>10702</v>
      </c>
      <c r="B4525" s="2" t="s">
        <v>10703</v>
      </c>
      <c r="C4525" s="2" t="s">
        <v>12201</v>
      </c>
      <c r="D4525" s="2" t="s">
        <v>12202</v>
      </c>
      <c r="E4525" s="2">
        <v>4.9000000000000004</v>
      </c>
      <c r="F4525" s="2">
        <v>52.969200000000001</v>
      </c>
      <c r="G4525" s="2">
        <v>-0.69069999999999998</v>
      </c>
      <c r="H4525" s="2" t="s">
        <v>401</v>
      </c>
      <c r="M4525" s="2" t="s">
        <v>10991</v>
      </c>
      <c r="N4525" s="2" t="s">
        <v>10705</v>
      </c>
      <c r="O4525" s="2" t="s">
        <v>10706</v>
      </c>
      <c r="P4525" s="2" t="s">
        <v>10707</v>
      </c>
      <c r="Q4525" s="2">
        <v>2016</v>
      </c>
      <c r="V4525" s="2">
        <v>2.42</v>
      </c>
    </row>
    <row r="4526" spans="1:22" ht="242.25" hidden="1" x14ac:dyDescent="0.45">
      <c r="A4526" s="2" t="s">
        <v>10702</v>
      </c>
      <c r="B4526" s="2" t="s">
        <v>10703</v>
      </c>
      <c r="C4526" s="2" t="s">
        <v>12203</v>
      </c>
      <c r="D4526" s="2" t="s">
        <v>12204</v>
      </c>
      <c r="E4526" s="2">
        <v>1.5</v>
      </c>
      <c r="F4526" s="2">
        <v>52.064700000000002</v>
      </c>
      <c r="G4526" s="2">
        <v>-0.53539999999999999</v>
      </c>
      <c r="H4526" s="2" t="s">
        <v>257</v>
      </c>
      <c r="M4526" s="2" t="s">
        <v>11620</v>
      </c>
      <c r="N4526" s="2" t="s">
        <v>10705</v>
      </c>
      <c r="O4526" s="2" t="s">
        <v>10706</v>
      </c>
      <c r="P4526" s="2" t="s">
        <v>10707</v>
      </c>
      <c r="Q4526" s="2">
        <v>2016</v>
      </c>
      <c r="V4526" s="2">
        <v>2.581</v>
      </c>
    </row>
    <row r="4527" spans="1:22" ht="242.25" hidden="1" x14ac:dyDescent="0.45">
      <c r="A4527" s="2" t="s">
        <v>10702</v>
      </c>
      <c r="B4527" s="2" t="s">
        <v>10703</v>
      </c>
      <c r="C4527" s="2" t="s">
        <v>12205</v>
      </c>
      <c r="D4527" s="2" t="s">
        <v>12206</v>
      </c>
      <c r="E4527" s="2">
        <v>5.5</v>
      </c>
      <c r="F4527" s="2">
        <v>52.108899999999998</v>
      </c>
      <c r="G4527" s="2">
        <v>1.0812999999999999</v>
      </c>
      <c r="H4527" s="2" t="s">
        <v>424</v>
      </c>
      <c r="M4527" s="2" t="s">
        <v>11062</v>
      </c>
      <c r="N4527" s="2" t="s">
        <v>10705</v>
      </c>
      <c r="O4527" s="2" t="s">
        <v>10706</v>
      </c>
      <c r="P4527" s="2" t="s">
        <v>10707</v>
      </c>
      <c r="Q4527" s="2">
        <v>2016</v>
      </c>
      <c r="V4527" s="2">
        <v>11.93</v>
      </c>
    </row>
    <row r="4528" spans="1:22" ht="242.25" hidden="1" x14ac:dyDescent="0.45">
      <c r="A4528" s="2" t="s">
        <v>10702</v>
      </c>
      <c r="B4528" s="2" t="s">
        <v>10703</v>
      </c>
      <c r="C4528" s="2" t="s">
        <v>12207</v>
      </c>
      <c r="D4528" s="2" t="s">
        <v>12208</v>
      </c>
      <c r="E4528" s="2">
        <v>1.6</v>
      </c>
      <c r="F4528" s="2">
        <v>53.113900000000001</v>
      </c>
      <c r="G4528" s="2">
        <v>-2.4228000000000001</v>
      </c>
      <c r="H4528" s="2" t="s">
        <v>424</v>
      </c>
      <c r="M4528" s="2" t="s">
        <v>10837</v>
      </c>
      <c r="N4528" s="2" t="s">
        <v>10705</v>
      </c>
      <c r="O4528" s="2" t="s">
        <v>10706</v>
      </c>
      <c r="P4528" s="2" t="s">
        <v>10707</v>
      </c>
      <c r="Q4528" s="2">
        <v>2016</v>
      </c>
      <c r="V4528" s="2">
        <v>3.4710000000000001</v>
      </c>
    </row>
    <row r="4529" spans="1:22" ht="242.25" hidden="1" x14ac:dyDescent="0.45">
      <c r="A4529" s="2" t="s">
        <v>10702</v>
      </c>
      <c r="B4529" s="2" t="s">
        <v>10703</v>
      </c>
      <c r="C4529" s="2" t="s">
        <v>12209</v>
      </c>
      <c r="D4529" s="2" t="s">
        <v>12210</v>
      </c>
      <c r="E4529" s="2">
        <v>2</v>
      </c>
      <c r="F4529" s="2">
        <v>53.113900000000001</v>
      </c>
      <c r="G4529" s="2">
        <v>-2.4228000000000001</v>
      </c>
      <c r="H4529" s="2" t="s">
        <v>424</v>
      </c>
      <c r="M4529" s="2" t="s">
        <v>10837</v>
      </c>
      <c r="N4529" s="2" t="s">
        <v>10705</v>
      </c>
      <c r="O4529" s="2" t="s">
        <v>10706</v>
      </c>
      <c r="P4529" s="2" t="s">
        <v>10707</v>
      </c>
      <c r="Q4529" s="2">
        <v>2016</v>
      </c>
      <c r="V4529" s="2">
        <v>4.3380000000000001</v>
      </c>
    </row>
    <row r="4530" spans="1:22" ht="242.25" hidden="1" x14ac:dyDescent="0.45">
      <c r="A4530" s="2" t="s">
        <v>10702</v>
      </c>
      <c r="B4530" s="2" t="s">
        <v>10703</v>
      </c>
      <c r="C4530" s="2" t="s">
        <v>12211</v>
      </c>
      <c r="D4530" s="2" t="s">
        <v>12212</v>
      </c>
      <c r="E4530" s="2">
        <v>2.2999999999999998</v>
      </c>
      <c r="F4530" s="2">
        <v>53.633499999999998</v>
      </c>
      <c r="G4530" s="2">
        <v>-2.7803</v>
      </c>
      <c r="H4530" s="2" t="s">
        <v>257</v>
      </c>
      <c r="M4530" s="2" t="s">
        <v>12213</v>
      </c>
      <c r="N4530" s="2" t="s">
        <v>10705</v>
      </c>
      <c r="O4530" s="2" t="s">
        <v>10706</v>
      </c>
      <c r="P4530" s="2" t="s">
        <v>10707</v>
      </c>
      <c r="Q4530" s="2">
        <v>2016</v>
      </c>
      <c r="V4530" s="2">
        <v>3.9569999999999999</v>
      </c>
    </row>
    <row r="4531" spans="1:22" ht="242.25" hidden="1" x14ac:dyDescent="0.45">
      <c r="A4531" s="2" t="s">
        <v>10702</v>
      </c>
      <c r="B4531" s="2" t="s">
        <v>10703</v>
      </c>
      <c r="C4531" s="2" t="s">
        <v>12214</v>
      </c>
      <c r="D4531" s="2" t="s">
        <v>12215</v>
      </c>
      <c r="E4531" s="2">
        <v>2.4</v>
      </c>
      <c r="F4531" s="2">
        <v>52.454599999999999</v>
      </c>
      <c r="G4531" s="2">
        <v>0.35210000000000002</v>
      </c>
      <c r="H4531" s="2" t="s">
        <v>509</v>
      </c>
      <c r="M4531" s="2" t="s">
        <v>12216</v>
      </c>
      <c r="N4531" s="2" t="s">
        <v>10705</v>
      </c>
      <c r="O4531" s="2" t="s">
        <v>10706</v>
      </c>
      <c r="P4531" s="2" t="s">
        <v>10707</v>
      </c>
      <c r="Q4531" s="2">
        <v>2016</v>
      </c>
      <c r="V4531" s="2">
        <v>16.184000000000001</v>
      </c>
    </row>
    <row r="4532" spans="1:22" ht="242.25" hidden="1" x14ac:dyDescent="0.45">
      <c r="A4532" s="2" t="s">
        <v>10702</v>
      </c>
      <c r="B4532" s="2" t="s">
        <v>10703</v>
      </c>
      <c r="C4532" s="2" t="s">
        <v>12217</v>
      </c>
      <c r="D4532" s="2" t="s">
        <v>12218</v>
      </c>
      <c r="E4532" s="2">
        <v>1.5</v>
      </c>
      <c r="F4532" s="2">
        <v>52.738100000000003</v>
      </c>
      <c r="G4532" s="2">
        <v>1.3255999999999999</v>
      </c>
      <c r="H4532" s="2" t="s">
        <v>424</v>
      </c>
      <c r="M4532" s="2" t="s">
        <v>11577</v>
      </c>
      <c r="N4532" s="2" t="s">
        <v>10705</v>
      </c>
      <c r="O4532" s="2" t="s">
        <v>10706</v>
      </c>
      <c r="P4532" s="2" t="s">
        <v>10707</v>
      </c>
      <c r="Q4532" s="2">
        <v>2016</v>
      </c>
      <c r="V4532" s="2">
        <v>3.254</v>
      </c>
    </row>
    <row r="4533" spans="1:22" ht="242.25" hidden="1" x14ac:dyDescent="0.45">
      <c r="A4533" s="2" t="s">
        <v>10702</v>
      </c>
      <c r="B4533" s="2" t="s">
        <v>10703</v>
      </c>
      <c r="C4533" s="2" t="s">
        <v>12219</v>
      </c>
      <c r="D4533" s="2" t="s">
        <v>12220</v>
      </c>
      <c r="E4533" s="2">
        <v>1</v>
      </c>
      <c r="F4533" s="2">
        <v>52.559399999999997</v>
      </c>
      <c r="G4533" s="2">
        <v>-0.17519999999999999</v>
      </c>
      <c r="H4533" s="2" t="s">
        <v>509</v>
      </c>
      <c r="M4533" s="2" t="s">
        <v>12221</v>
      </c>
      <c r="N4533" s="2" t="s">
        <v>10705</v>
      </c>
      <c r="O4533" s="2" t="s">
        <v>10706</v>
      </c>
      <c r="P4533" s="2" t="s">
        <v>10707</v>
      </c>
      <c r="Q4533" s="2">
        <v>2016</v>
      </c>
      <c r="V4533" s="2">
        <v>6.7430000000000003</v>
      </c>
    </row>
    <row r="4534" spans="1:22" ht="242.25" hidden="1" x14ac:dyDescent="0.45">
      <c r="A4534" s="2" t="s">
        <v>10702</v>
      </c>
      <c r="B4534" s="2" t="s">
        <v>10703</v>
      </c>
      <c r="C4534" s="2" t="s">
        <v>12222</v>
      </c>
      <c r="D4534" s="2" t="s">
        <v>12223</v>
      </c>
      <c r="E4534" s="2">
        <v>6</v>
      </c>
      <c r="F4534" s="2">
        <v>52.543300000000002</v>
      </c>
      <c r="G4534" s="2">
        <v>0.54400000000000004</v>
      </c>
      <c r="H4534" s="2" t="s">
        <v>401</v>
      </c>
      <c r="N4534" s="2" t="s">
        <v>10705</v>
      </c>
      <c r="O4534" s="2" t="s">
        <v>10706</v>
      </c>
      <c r="P4534" s="2" t="s">
        <v>10707</v>
      </c>
      <c r="Q4534" s="2">
        <v>2016</v>
      </c>
      <c r="V4534" s="2">
        <v>2.9630000000000001</v>
      </c>
    </row>
    <row r="4535" spans="1:22" ht="242.25" hidden="1" x14ac:dyDescent="0.45">
      <c r="A4535" s="2" t="s">
        <v>10702</v>
      </c>
      <c r="B4535" s="2" t="s">
        <v>10703</v>
      </c>
      <c r="C4535" s="2" t="s">
        <v>12224</v>
      </c>
      <c r="D4535" s="2" t="s">
        <v>12225</v>
      </c>
      <c r="E4535" s="2">
        <v>1.1000000000000001</v>
      </c>
      <c r="F4535" s="2">
        <v>53.426000000000002</v>
      </c>
      <c r="G4535" s="2">
        <v>-1.407</v>
      </c>
      <c r="H4535" s="2" t="s">
        <v>424</v>
      </c>
      <c r="M4535" s="2" t="s">
        <v>10837</v>
      </c>
      <c r="N4535" s="2" t="s">
        <v>10705</v>
      </c>
      <c r="O4535" s="2" t="s">
        <v>10706</v>
      </c>
      <c r="P4535" s="2" t="s">
        <v>10707</v>
      </c>
      <c r="Q4535" s="2">
        <v>2016</v>
      </c>
      <c r="V4535" s="2">
        <v>2.3860000000000001</v>
      </c>
    </row>
    <row r="4536" spans="1:22" ht="242.25" hidden="1" x14ac:dyDescent="0.45">
      <c r="A4536" s="2" t="s">
        <v>10702</v>
      </c>
      <c r="B4536" s="2" t="s">
        <v>10703</v>
      </c>
      <c r="C4536" s="2" t="s">
        <v>12226</v>
      </c>
      <c r="D4536" s="2" t="s">
        <v>12227</v>
      </c>
      <c r="E4536" s="2">
        <v>17</v>
      </c>
      <c r="F4536" s="2">
        <v>57.71</v>
      </c>
      <c r="G4536" s="2">
        <v>-4.4269999999999996</v>
      </c>
      <c r="H4536" s="2" t="s">
        <v>257</v>
      </c>
      <c r="M4536" s="2" t="s">
        <v>10791</v>
      </c>
      <c r="N4536" s="2" t="s">
        <v>10705</v>
      </c>
      <c r="O4536" s="2" t="s">
        <v>10706</v>
      </c>
      <c r="P4536" s="2" t="s">
        <v>10707</v>
      </c>
      <c r="Q4536" s="2">
        <v>2016</v>
      </c>
      <c r="V4536" s="2">
        <v>29.248999999999999</v>
      </c>
    </row>
    <row r="4537" spans="1:22" ht="242.25" x14ac:dyDescent="0.45">
      <c r="A4537" s="2" t="s">
        <v>10702</v>
      </c>
      <c r="B4537" s="2" t="s">
        <v>10703</v>
      </c>
      <c r="C4537" s="2" t="s">
        <v>12228</v>
      </c>
      <c r="D4537" s="2" t="s">
        <v>12229</v>
      </c>
      <c r="E4537" s="2">
        <v>700</v>
      </c>
      <c r="F4537" s="2">
        <v>51.439599999999999</v>
      </c>
      <c r="G4537" s="2">
        <v>0.68940000000000001</v>
      </c>
      <c r="H4537" s="2" t="s">
        <v>37</v>
      </c>
      <c r="M4537" s="2" t="s">
        <v>11320</v>
      </c>
      <c r="N4537" s="2" t="s">
        <v>10705</v>
      </c>
      <c r="O4537" s="2" t="s">
        <v>10706</v>
      </c>
      <c r="P4537" s="2" t="s">
        <v>27</v>
      </c>
      <c r="Q4537" s="2">
        <v>2016</v>
      </c>
      <c r="V4537" s="2">
        <v>3122.8919999999998</v>
      </c>
    </row>
    <row r="4538" spans="1:22" ht="242.25" hidden="1" x14ac:dyDescent="0.45">
      <c r="A4538" s="2" t="s">
        <v>10702</v>
      </c>
      <c r="B4538" s="2" t="s">
        <v>10703</v>
      </c>
      <c r="C4538" s="2" t="s">
        <v>12230</v>
      </c>
      <c r="D4538" s="2" t="s">
        <v>12231</v>
      </c>
      <c r="E4538" s="2">
        <v>1.3</v>
      </c>
      <c r="F4538" s="2">
        <v>52.902299999999997</v>
      </c>
      <c r="G4538" s="2">
        <v>-2.2185000000000001</v>
      </c>
      <c r="H4538" s="2" t="s">
        <v>424</v>
      </c>
      <c r="M4538" s="2" t="s">
        <v>12232</v>
      </c>
      <c r="N4538" s="2" t="s">
        <v>10705</v>
      </c>
      <c r="O4538" s="2" t="s">
        <v>10706</v>
      </c>
      <c r="P4538" s="2" t="s">
        <v>10707</v>
      </c>
      <c r="Q4538" s="2">
        <v>2016</v>
      </c>
      <c r="V4538" s="2">
        <v>2.82</v>
      </c>
    </row>
    <row r="4539" spans="1:22" ht="242.25" hidden="1" x14ac:dyDescent="0.45">
      <c r="A4539" s="2" t="s">
        <v>10702</v>
      </c>
      <c r="B4539" s="2" t="s">
        <v>10703</v>
      </c>
      <c r="C4539" s="2" t="s">
        <v>12233</v>
      </c>
      <c r="D4539" s="2" t="s">
        <v>12234</v>
      </c>
      <c r="E4539" s="2">
        <v>10</v>
      </c>
      <c r="F4539" s="2">
        <v>57.018799999999999</v>
      </c>
      <c r="G4539" s="2">
        <v>-2.2783000000000002</v>
      </c>
      <c r="H4539" s="2" t="s">
        <v>257</v>
      </c>
      <c r="M4539" s="2" t="s">
        <v>11890</v>
      </c>
      <c r="N4539" s="2" t="s">
        <v>10705</v>
      </c>
      <c r="O4539" s="2" t="s">
        <v>10706</v>
      </c>
      <c r="P4539" s="2" t="s">
        <v>10707</v>
      </c>
      <c r="Q4539" s="2">
        <v>2016</v>
      </c>
      <c r="V4539" s="2">
        <v>17.204999999999998</v>
      </c>
    </row>
    <row r="4540" spans="1:22" ht="242.25" hidden="1" x14ac:dyDescent="0.45">
      <c r="A4540" s="2" t="s">
        <v>10702</v>
      </c>
      <c r="B4540" s="2" t="s">
        <v>10703</v>
      </c>
      <c r="C4540" s="2" t="s">
        <v>12235</v>
      </c>
      <c r="D4540" s="2" t="s">
        <v>12236</v>
      </c>
      <c r="E4540" s="2">
        <v>5</v>
      </c>
      <c r="F4540" s="2">
        <v>53.717199999999998</v>
      </c>
      <c r="G4540" s="2">
        <v>-0.53359999999999996</v>
      </c>
      <c r="H4540" s="2" t="s">
        <v>257</v>
      </c>
      <c r="M4540" s="2" t="s">
        <v>12237</v>
      </c>
      <c r="N4540" s="2" t="s">
        <v>10705</v>
      </c>
      <c r="O4540" s="2" t="s">
        <v>10706</v>
      </c>
      <c r="P4540" s="2" t="s">
        <v>10707</v>
      </c>
      <c r="Q4540" s="2">
        <v>2016</v>
      </c>
      <c r="V4540" s="2">
        <v>8.6029999999999998</v>
      </c>
    </row>
    <row r="4541" spans="1:22" ht="242.25" hidden="1" x14ac:dyDescent="0.45">
      <c r="A4541" s="2" t="s">
        <v>10702</v>
      </c>
      <c r="B4541" s="2" t="s">
        <v>10703</v>
      </c>
      <c r="C4541" s="2" t="s">
        <v>12238</v>
      </c>
      <c r="D4541" s="2" t="s">
        <v>12239</v>
      </c>
      <c r="E4541" s="2">
        <v>2.8</v>
      </c>
      <c r="F4541" s="2">
        <v>50.354999999999997</v>
      </c>
      <c r="G4541" s="2">
        <v>-4.2407000000000004</v>
      </c>
      <c r="H4541" s="2" t="s">
        <v>401</v>
      </c>
      <c r="M4541" s="2" t="s">
        <v>12240</v>
      </c>
      <c r="N4541" s="2" t="s">
        <v>10705</v>
      </c>
      <c r="O4541" s="2" t="s">
        <v>10706</v>
      </c>
      <c r="P4541" s="2" t="s">
        <v>10707</v>
      </c>
      <c r="Q4541" s="2">
        <v>2016</v>
      </c>
      <c r="V4541" s="2">
        <v>1.383</v>
      </c>
    </row>
    <row r="4542" spans="1:22" ht="242.25" hidden="1" x14ac:dyDescent="0.45">
      <c r="A4542" s="2" t="s">
        <v>10702</v>
      </c>
      <c r="B4542" s="2" t="s">
        <v>10703</v>
      </c>
      <c r="C4542" s="2" t="s">
        <v>12241</v>
      </c>
      <c r="D4542" s="2" t="s">
        <v>12242</v>
      </c>
      <c r="E4542" s="2">
        <v>2</v>
      </c>
      <c r="F4542" s="2">
        <v>52.571100000000001</v>
      </c>
      <c r="G4542" s="2">
        <v>-1.5867</v>
      </c>
      <c r="H4542" s="2" t="s">
        <v>509</v>
      </c>
      <c r="M4542" s="2" t="s">
        <v>11386</v>
      </c>
      <c r="N4542" s="2" t="s">
        <v>10705</v>
      </c>
      <c r="O4542" s="2" t="s">
        <v>10706</v>
      </c>
      <c r="P4542" s="2" t="s">
        <v>10707</v>
      </c>
      <c r="Q4542" s="2">
        <v>2016</v>
      </c>
      <c r="V4542" s="2">
        <v>13.487</v>
      </c>
    </row>
    <row r="4543" spans="1:22" ht="242.25" hidden="1" x14ac:dyDescent="0.45">
      <c r="A4543" s="2" t="s">
        <v>10702</v>
      </c>
      <c r="B4543" s="2" t="s">
        <v>10703</v>
      </c>
      <c r="C4543" s="2" t="s">
        <v>12243</v>
      </c>
      <c r="D4543" s="2" t="s">
        <v>12244</v>
      </c>
      <c r="E4543" s="2">
        <v>10</v>
      </c>
      <c r="F4543" s="2">
        <v>50.818100000000001</v>
      </c>
      <c r="G4543" s="2">
        <v>-0.73170000000000002</v>
      </c>
      <c r="H4543" s="2" t="s">
        <v>401</v>
      </c>
      <c r="M4543" s="2" t="s">
        <v>12245</v>
      </c>
      <c r="N4543" s="2" t="s">
        <v>10705</v>
      </c>
      <c r="O4543" s="2" t="s">
        <v>10706</v>
      </c>
      <c r="P4543" s="2" t="s">
        <v>10707</v>
      </c>
      <c r="Q4543" s="2">
        <v>2016</v>
      </c>
      <c r="V4543" s="2">
        <v>4.9379999999999997</v>
      </c>
    </row>
    <row r="4544" spans="1:22" ht="242.25" hidden="1" x14ac:dyDescent="0.45">
      <c r="A4544" s="2" t="s">
        <v>10702</v>
      </c>
      <c r="B4544" s="2" t="s">
        <v>10703</v>
      </c>
      <c r="C4544" s="2" t="s">
        <v>12246</v>
      </c>
      <c r="D4544" s="2" t="s">
        <v>12247</v>
      </c>
      <c r="E4544" s="2">
        <v>6.5</v>
      </c>
      <c r="F4544" s="2">
        <v>53.133400000000002</v>
      </c>
      <c r="G4544" s="2">
        <v>-0.47210000000000002</v>
      </c>
      <c r="H4544" s="2" t="s">
        <v>509</v>
      </c>
      <c r="M4544" s="2" t="s">
        <v>12248</v>
      </c>
      <c r="N4544" s="2" t="s">
        <v>10705</v>
      </c>
      <c r="O4544" s="2" t="s">
        <v>10706</v>
      </c>
      <c r="P4544" s="2" t="s">
        <v>10707</v>
      </c>
      <c r="Q4544" s="2">
        <v>2016</v>
      </c>
      <c r="V4544" s="2">
        <v>43.831000000000003</v>
      </c>
    </row>
    <row r="4545" spans="1:22" ht="242.25" hidden="1" x14ac:dyDescent="0.45">
      <c r="A4545" s="2" t="s">
        <v>10702</v>
      </c>
      <c r="B4545" s="2" t="s">
        <v>10703</v>
      </c>
      <c r="C4545" s="2" t="s">
        <v>12249</v>
      </c>
      <c r="D4545" s="2" t="s">
        <v>12250</v>
      </c>
      <c r="E4545" s="2">
        <v>12</v>
      </c>
      <c r="F4545" s="2">
        <v>57.427599999999998</v>
      </c>
      <c r="G4545" s="2">
        <v>-2.2431000000000001</v>
      </c>
      <c r="H4545" s="2" t="s">
        <v>257</v>
      </c>
      <c r="M4545" s="2" t="s">
        <v>11315</v>
      </c>
      <c r="N4545" s="2" t="s">
        <v>10705</v>
      </c>
      <c r="O4545" s="2" t="s">
        <v>10706</v>
      </c>
      <c r="P4545" s="2" t="s">
        <v>10707</v>
      </c>
      <c r="Q4545" s="2">
        <v>2016</v>
      </c>
      <c r="V4545" s="2">
        <v>20.646999999999998</v>
      </c>
    </row>
    <row r="4546" spans="1:22" ht="242.25" hidden="1" x14ac:dyDescent="0.45">
      <c r="A4546" s="2" t="s">
        <v>10702</v>
      </c>
      <c r="B4546" s="2" t="s">
        <v>10703</v>
      </c>
      <c r="C4546" s="2" t="s">
        <v>12251</v>
      </c>
      <c r="D4546" s="2" t="s">
        <v>12252</v>
      </c>
      <c r="E4546" s="2">
        <v>4</v>
      </c>
      <c r="F4546" s="2">
        <v>56.483600000000003</v>
      </c>
      <c r="G4546" s="2">
        <v>-2.8938000000000001</v>
      </c>
      <c r="H4546" s="2" t="s">
        <v>257</v>
      </c>
      <c r="M4546" s="2" t="s">
        <v>12253</v>
      </c>
      <c r="N4546" s="2" t="s">
        <v>10705</v>
      </c>
      <c r="O4546" s="2" t="s">
        <v>10706</v>
      </c>
      <c r="P4546" s="2" t="s">
        <v>10707</v>
      </c>
      <c r="Q4546" s="2">
        <v>2016</v>
      </c>
      <c r="V4546" s="2">
        <v>6.8819999999999997</v>
      </c>
    </row>
    <row r="4547" spans="1:22" ht="242.25" hidden="1" x14ac:dyDescent="0.45">
      <c r="A4547" s="2" t="s">
        <v>10702</v>
      </c>
      <c r="B4547" s="2" t="s">
        <v>10703</v>
      </c>
      <c r="C4547" s="2" t="s">
        <v>12254</v>
      </c>
      <c r="D4547" s="2" t="s">
        <v>12255</v>
      </c>
      <c r="E4547" s="2">
        <v>18.399999999999999</v>
      </c>
      <c r="F4547" s="2">
        <v>56.968800000000002</v>
      </c>
      <c r="G4547" s="2">
        <v>-2.4862000000000002</v>
      </c>
      <c r="H4547" s="2" t="s">
        <v>257</v>
      </c>
      <c r="M4547" s="2" t="s">
        <v>11785</v>
      </c>
      <c r="N4547" s="2" t="s">
        <v>10705</v>
      </c>
      <c r="O4547" s="2" t="s">
        <v>10706</v>
      </c>
      <c r="P4547" s="2" t="s">
        <v>10707</v>
      </c>
      <c r="Q4547" s="2">
        <v>2016</v>
      </c>
      <c r="V4547" s="2">
        <v>31.658000000000001</v>
      </c>
    </row>
    <row r="4548" spans="1:22" ht="242.25" hidden="1" x14ac:dyDescent="0.45">
      <c r="A4548" s="2" t="s">
        <v>10702</v>
      </c>
      <c r="B4548" s="2" t="s">
        <v>10703</v>
      </c>
      <c r="C4548" s="2" t="s">
        <v>12256</v>
      </c>
      <c r="D4548" s="2" t="s">
        <v>12257</v>
      </c>
      <c r="E4548" s="2">
        <v>57.5</v>
      </c>
      <c r="F4548" s="2">
        <v>56.968800000000002</v>
      </c>
      <c r="G4548" s="2">
        <v>-2.4862000000000002</v>
      </c>
      <c r="H4548" s="2" t="s">
        <v>257</v>
      </c>
      <c r="M4548" s="2" t="s">
        <v>11785</v>
      </c>
      <c r="N4548" s="2" t="s">
        <v>10705</v>
      </c>
      <c r="O4548" s="2" t="s">
        <v>10706</v>
      </c>
      <c r="P4548" s="2" t="s">
        <v>10707</v>
      </c>
      <c r="Q4548" s="2">
        <v>2016</v>
      </c>
      <c r="V4548" s="2">
        <v>98.930999999999997</v>
      </c>
    </row>
    <row r="4549" spans="1:22" ht="242.25" hidden="1" x14ac:dyDescent="0.45">
      <c r="A4549" s="2" t="s">
        <v>10702</v>
      </c>
      <c r="B4549" s="2" t="s">
        <v>10703</v>
      </c>
      <c r="C4549" s="2" t="s">
        <v>12258</v>
      </c>
      <c r="D4549" s="2" t="s">
        <v>12259</v>
      </c>
      <c r="E4549" s="2">
        <v>4.8</v>
      </c>
      <c r="F4549" s="2">
        <v>52.1541</v>
      </c>
      <c r="G4549" s="2">
        <v>1.0390999999999999</v>
      </c>
      <c r="H4549" s="2" t="s">
        <v>401</v>
      </c>
      <c r="M4549" s="2" t="s">
        <v>12260</v>
      </c>
      <c r="N4549" s="2" t="s">
        <v>10705</v>
      </c>
      <c r="O4549" s="2" t="s">
        <v>10706</v>
      </c>
      <c r="P4549" s="2" t="s">
        <v>10707</v>
      </c>
      <c r="Q4549" s="2">
        <v>2016</v>
      </c>
      <c r="V4549" s="2">
        <v>2.37</v>
      </c>
    </row>
    <row r="4550" spans="1:22" ht="242.25" hidden="1" x14ac:dyDescent="0.45">
      <c r="A4550" s="2" t="s">
        <v>10702</v>
      </c>
      <c r="B4550" s="2" t="s">
        <v>10703</v>
      </c>
      <c r="C4550" s="2" t="s">
        <v>12261</v>
      </c>
      <c r="D4550" s="2" t="s">
        <v>12262</v>
      </c>
      <c r="E4550" s="2">
        <v>31.6</v>
      </c>
      <c r="F4550" s="2">
        <v>52.064900000000002</v>
      </c>
      <c r="G4550" s="2">
        <v>1.0999999999999999E-2</v>
      </c>
      <c r="H4550" s="2" t="s">
        <v>401</v>
      </c>
      <c r="M4550" s="2" t="s">
        <v>10732</v>
      </c>
      <c r="N4550" s="2" t="s">
        <v>10705</v>
      </c>
      <c r="O4550" s="2" t="s">
        <v>10706</v>
      </c>
      <c r="P4550" s="2" t="s">
        <v>10707</v>
      </c>
      <c r="Q4550" s="2">
        <v>2016</v>
      </c>
      <c r="V4550" s="2">
        <v>15.603999999999999</v>
      </c>
    </row>
    <row r="4551" spans="1:22" ht="242.25" hidden="1" x14ac:dyDescent="0.45">
      <c r="A4551" s="2" t="s">
        <v>10702</v>
      </c>
      <c r="B4551" s="2" t="s">
        <v>10703</v>
      </c>
      <c r="C4551" s="2" t="s">
        <v>12263</v>
      </c>
      <c r="D4551" s="2" t="s">
        <v>12264</v>
      </c>
      <c r="E4551" s="2">
        <v>8</v>
      </c>
      <c r="F4551" s="2">
        <v>51.582999999999998</v>
      </c>
      <c r="G4551" s="2">
        <v>-3.7456999999999998</v>
      </c>
      <c r="H4551" s="2" t="s">
        <v>257</v>
      </c>
      <c r="M4551" s="2" t="s">
        <v>12265</v>
      </c>
      <c r="N4551" s="2" t="s">
        <v>10705</v>
      </c>
      <c r="O4551" s="2" t="s">
        <v>10706</v>
      </c>
      <c r="P4551" s="2" t="s">
        <v>10707</v>
      </c>
      <c r="Q4551" s="2">
        <v>2016</v>
      </c>
      <c r="V4551" s="2">
        <v>13.763999999999999</v>
      </c>
    </row>
    <row r="4552" spans="1:22" ht="242.25" hidden="1" x14ac:dyDescent="0.45">
      <c r="A4552" s="2" t="s">
        <v>10702</v>
      </c>
      <c r="B4552" s="2" t="s">
        <v>10703</v>
      </c>
      <c r="C4552" s="2" t="s">
        <v>12266</v>
      </c>
      <c r="D4552" s="2" t="s">
        <v>12267</v>
      </c>
      <c r="E4552" s="2">
        <v>22.5</v>
      </c>
      <c r="F4552" s="2">
        <v>51.714700000000001</v>
      </c>
      <c r="G4552" s="2">
        <v>-3.5097999999999998</v>
      </c>
      <c r="H4552" s="2" t="s">
        <v>257</v>
      </c>
      <c r="M4552" s="2" t="s">
        <v>12268</v>
      </c>
      <c r="N4552" s="2" t="s">
        <v>10705</v>
      </c>
      <c r="O4552" s="2" t="s">
        <v>10706</v>
      </c>
      <c r="P4552" s="2" t="s">
        <v>10707</v>
      </c>
      <c r="Q4552" s="2">
        <v>2016</v>
      </c>
      <c r="V4552" s="2">
        <v>38.712000000000003</v>
      </c>
    </row>
    <row r="4553" spans="1:22" ht="242.25" hidden="1" x14ac:dyDescent="0.45">
      <c r="A4553" s="2" t="s">
        <v>10702</v>
      </c>
      <c r="B4553" s="2" t="s">
        <v>10703</v>
      </c>
      <c r="C4553" s="2" t="s">
        <v>12269</v>
      </c>
      <c r="D4553" s="2" t="s">
        <v>12270</v>
      </c>
      <c r="E4553" s="2">
        <v>14.5</v>
      </c>
      <c r="F4553" s="2">
        <v>52.578400000000002</v>
      </c>
      <c r="G4553" s="2">
        <v>-3.4285000000000001</v>
      </c>
      <c r="H4553" s="2" t="s">
        <v>257</v>
      </c>
      <c r="M4553" s="2" t="s">
        <v>12271</v>
      </c>
      <c r="N4553" s="2" t="s">
        <v>10705</v>
      </c>
      <c r="O4553" s="2" t="s">
        <v>10706</v>
      </c>
      <c r="P4553" s="2" t="s">
        <v>10707</v>
      </c>
      <c r="Q4553" s="2">
        <v>2016</v>
      </c>
      <c r="V4553" s="2">
        <v>24.948</v>
      </c>
    </row>
    <row r="4554" spans="1:22" ht="242.25" hidden="1" x14ac:dyDescent="0.45">
      <c r="A4554" s="2" t="s">
        <v>10702</v>
      </c>
      <c r="B4554" s="2" t="s">
        <v>10703</v>
      </c>
      <c r="C4554" s="2" t="s">
        <v>12272</v>
      </c>
      <c r="D4554" s="2" t="s">
        <v>12273</v>
      </c>
      <c r="E4554" s="2">
        <v>10.199999999999999</v>
      </c>
      <c r="F4554" s="2">
        <v>52.466299999999997</v>
      </c>
      <c r="G4554" s="2">
        <v>-3.9710000000000001</v>
      </c>
      <c r="H4554" s="2" t="s">
        <v>257</v>
      </c>
      <c r="M4554" s="2" t="s">
        <v>12274</v>
      </c>
      <c r="N4554" s="2" t="s">
        <v>10705</v>
      </c>
      <c r="O4554" s="2" t="s">
        <v>10706</v>
      </c>
      <c r="P4554" s="2" t="s">
        <v>10707</v>
      </c>
      <c r="Q4554" s="2">
        <v>2016</v>
      </c>
      <c r="V4554" s="2">
        <v>17.55</v>
      </c>
    </row>
    <row r="4555" spans="1:22" ht="242.25" hidden="1" x14ac:dyDescent="0.45">
      <c r="A4555" s="2" t="s">
        <v>10702</v>
      </c>
      <c r="B4555" s="2" t="s">
        <v>10703</v>
      </c>
      <c r="C4555" s="2" t="s">
        <v>12275</v>
      </c>
      <c r="D4555" s="2" t="s">
        <v>12276</v>
      </c>
      <c r="E4555" s="2">
        <v>9.4</v>
      </c>
      <c r="F4555" s="2">
        <v>51.556399999999996</v>
      </c>
      <c r="G4555" s="2">
        <v>-3.4597000000000002</v>
      </c>
      <c r="H4555" s="2" t="s">
        <v>257</v>
      </c>
      <c r="M4555" s="2" t="s">
        <v>12277</v>
      </c>
      <c r="N4555" s="2" t="s">
        <v>10705</v>
      </c>
      <c r="O4555" s="2" t="s">
        <v>10706</v>
      </c>
      <c r="P4555" s="2" t="s">
        <v>10707</v>
      </c>
      <c r="Q4555" s="2">
        <v>2016</v>
      </c>
      <c r="V4555" s="2">
        <v>16.172999999999998</v>
      </c>
    </row>
    <row r="4556" spans="1:22" ht="242.25" hidden="1" x14ac:dyDescent="0.45">
      <c r="A4556" s="2" t="s">
        <v>10702</v>
      </c>
      <c r="B4556" s="2" t="s">
        <v>10703</v>
      </c>
      <c r="C4556" s="2" t="s">
        <v>12278</v>
      </c>
      <c r="D4556" s="2" t="s">
        <v>12279</v>
      </c>
      <c r="E4556" s="2">
        <v>12</v>
      </c>
      <c r="F4556" s="2">
        <v>51.560400000000001</v>
      </c>
      <c r="G4556" s="2">
        <v>-3.4496000000000002</v>
      </c>
      <c r="H4556" s="2" t="s">
        <v>257</v>
      </c>
      <c r="M4556" s="2" t="s">
        <v>12265</v>
      </c>
      <c r="N4556" s="2" t="s">
        <v>10705</v>
      </c>
      <c r="O4556" s="2" t="s">
        <v>10706</v>
      </c>
      <c r="P4556" s="2" t="s">
        <v>10707</v>
      </c>
      <c r="Q4556" s="2">
        <v>2016</v>
      </c>
      <c r="V4556" s="2">
        <v>20.646999999999998</v>
      </c>
    </row>
    <row r="4557" spans="1:22" ht="242.25" hidden="1" x14ac:dyDescent="0.45">
      <c r="A4557" s="2" t="s">
        <v>10702</v>
      </c>
      <c r="B4557" s="2" t="s">
        <v>10703</v>
      </c>
      <c r="C4557" s="2" t="s">
        <v>12280</v>
      </c>
      <c r="D4557" s="2" t="s">
        <v>12281</v>
      </c>
      <c r="E4557" s="2">
        <v>4.7</v>
      </c>
      <c r="F4557" s="2">
        <v>51.778399999999998</v>
      </c>
      <c r="G4557" s="2">
        <v>-3.8472</v>
      </c>
      <c r="H4557" s="2" t="s">
        <v>257</v>
      </c>
      <c r="M4557" s="2" t="s">
        <v>12282</v>
      </c>
      <c r="N4557" s="2" t="s">
        <v>10705</v>
      </c>
      <c r="O4557" s="2" t="s">
        <v>10706</v>
      </c>
      <c r="P4557" s="2" t="s">
        <v>10707</v>
      </c>
      <c r="Q4557" s="2">
        <v>2016</v>
      </c>
      <c r="V4557" s="2">
        <v>8.0869999999999997</v>
      </c>
    </row>
    <row r="4558" spans="1:22" ht="242.25" hidden="1" x14ac:dyDescent="0.45">
      <c r="A4558" s="2" t="s">
        <v>10702</v>
      </c>
      <c r="B4558" s="2" t="s">
        <v>10703</v>
      </c>
      <c r="C4558" s="2" t="s">
        <v>12283</v>
      </c>
      <c r="D4558" s="2" t="s">
        <v>12284</v>
      </c>
      <c r="E4558" s="2">
        <v>34.5</v>
      </c>
      <c r="F4558" s="2">
        <v>51.772799999999997</v>
      </c>
      <c r="G4558" s="2">
        <v>-3.9289999999999998</v>
      </c>
      <c r="H4558" s="2" t="s">
        <v>257</v>
      </c>
      <c r="M4558" s="2" t="s">
        <v>12285</v>
      </c>
      <c r="N4558" s="2" t="s">
        <v>10705</v>
      </c>
      <c r="O4558" s="2" t="s">
        <v>10706</v>
      </c>
      <c r="P4558" s="2" t="s">
        <v>10707</v>
      </c>
      <c r="Q4558" s="2">
        <v>2016</v>
      </c>
      <c r="V4558" s="2">
        <v>59.359000000000002</v>
      </c>
    </row>
    <row r="4559" spans="1:22" ht="242.25" hidden="1" x14ac:dyDescent="0.45">
      <c r="A4559" s="2" t="s">
        <v>10702</v>
      </c>
      <c r="B4559" s="2" t="s">
        <v>10703</v>
      </c>
      <c r="C4559" s="2" t="s">
        <v>12286</v>
      </c>
      <c r="D4559" s="2" t="s">
        <v>12287</v>
      </c>
      <c r="E4559" s="2">
        <v>1.8</v>
      </c>
      <c r="F4559" s="2">
        <v>55.691899999999997</v>
      </c>
      <c r="G4559" s="2">
        <v>-4.2789999999999999</v>
      </c>
      <c r="H4559" s="2" t="s">
        <v>257</v>
      </c>
      <c r="M4559" s="2" t="s">
        <v>12288</v>
      </c>
      <c r="N4559" s="2" t="s">
        <v>10705</v>
      </c>
      <c r="O4559" s="2" t="s">
        <v>10706</v>
      </c>
      <c r="P4559" s="2" t="s">
        <v>10707</v>
      </c>
      <c r="Q4559" s="2">
        <v>2016</v>
      </c>
      <c r="V4559" s="2">
        <v>3.097</v>
      </c>
    </row>
    <row r="4560" spans="1:22" ht="242.25" hidden="1" x14ac:dyDescent="0.45">
      <c r="A4560" s="2" t="s">
        <v>10702</v>
      </c>
      <c r="B4560" s="2" t="s">
        <v>10703</v>
      </c>
      <c r="C4560" s="2" t="s">
        <v>12289</v>
      </c>
      <c r="D4560" s="2" t="s">
        <v>12290</v>
      </c>
      <c r="E4560" s="2">
        <v>1.6</v>
      </c>
      <c r="F4560" s="2">
        <v>57.598999999999997</v>
      </c>
      <c r="G4560" s="2">
        <v>-2.8424999999999998</v>
      </c>
      <c r="H4560" s="2" t="s">
        <v>257</v>
      </c>
      <c r="M4560" s="2" t="s">
        <v>12291</v>
      </c>
      <c r="N4560" s="2" t="s">
        <v>10705</v>
      </c>
      <c r="O4560" s="2" t="s">
        <v>10706</v>
      </c>
      <c r="P4560" s="2" t="s">
        <v>10707</v>
      </c>
      <c r="Q4560" s="2">
        <v>2016</v>
      </c>
      <c r="V4560" s="2">
        <v>2.7530000000000001</v>
      </c>
    </row>
    <row r="4561" spans="1:22" ht="242.25" hidden="1" x14ac:dyDescent="0.45">
      <c r="A4561" s="2" t="s">
        <v>10702</v>
      </c>
      <c r="B4561" s="2" t="s">
        <v>10703</v>
      </c>
      <c r="C4561" s="2" t="s">
        <v>12292</v>
      </c>
      <c r="D4561" s="2" t="s">
        <v>12293</v>
      </c>
      <c r="E4561" s="2">
        <v>9.1999999999999993</v>
      </c>
      <c r="F4561" s="2">
        <v>55.754100000000001</v>
      </c>
      <c r="G4561" s="2">
        <v>-4.4667000000000003</v>
      </c>
      <c r="H4561" s="2" t="s">
        <v>257</v>
      </c>
      <c r="M4561" s="2" t="s">
        <v>12294</v>
      </c>
      <c r="N4561" s="2" t="s">
        <v>10705</v>
      </c>
      <c r="O4561" s="2" t="s">
        <v>10706</v>
      </c>
      <c r="P4561" s="2" t="s">
        <v>10707</v>
      </c>
      <c r="Q4561" s="2">
        <v>2016</v>
      </c>
      <c r="V4561" s="2">
        <v>15.829000000000001</v>
      </c>
    </row>
    <row r="4562" spans="1:22" ht="242.25" hidden="1" x14ac:dyDescent="0.45">
      <c r="A4562" s="2" t="s">
        <v>10702</v>
      </c>
      <c r="B4562" s="2" t="s">
        <v>10703</v>
      </c>
      <c r="C4562" s="2" t="s">
        <v>12295</v>
      </c>
      <c r="D4562" s="2" t="s">
        <v>12296</v>
      </c>
      <c r="E4562" s="2">
        <v>7.2</v>
      </c>
      <c r="F4562" s="2">
        <v>51.6265</v>
      </c>
      <c r="G4562" s="2">
        <v>-2.113</v>
      </c>
      <c r="H4562" s="2" t="s">
        <v>401</v>
      </c>
      <c r="M4562" s="2" t="s">
        <v>10763</v>
      </c>
      <c r="N4562" s="2" t="s">
        <v>10705</v>
      </c>
      <c r="O4562" s="2" t="s">
        <v>10706</v>
      </c>
      <c r="P4562" s="2" t="s">
        <v>10707</v>
      </c>
      <c r="Q4562" s="2">
        <v>2016</v>
      </c>
      <c r="V4562" s="2">
        <v>3.5550000000000002</v>
      </c>
    </row>
    <row r="4563" spans="1:22" ht="242.25" hidden="1" x14ac:dyDescent="0.45">
      <c r="A4563" s="2" t="s">
        <v>10702</v>
      </c>
      <c r="B4563" s="2" t="s">
        <v>10703</v>
      </c>
      <c r="C4563" s="2" t="s">
        <v>12297</v>
      </c>
      <c r="D4563" s="2" t="s">
        <v>12298</v>
      </c>
      <c r="E4563" s="2">
        <v>5</v>
      </c>
      <c r="F4563" s="2">
        <v>50.643300000000004</v>
      </c>
      <c r="G4563" s="2">
        <v>-2.5063</v>
      </c>
      <c r="H4563" s="2" t="s">
        <v>401</v>
      </c>
      <c r="M4563" s="2" t="s">
        <v>12088</v>
      </c>
      <c r="N4563" s="2" t="s">
        <v>10705</v>
      </c>
      <c r="O4563" s="2" t="s">
        <v>10706</v>
      </c>
      <c r="P4563" s="2" t="s">
        <v>10707</v>
      </c>
      <c r="Q4563" s="2">
        <v>2016</v>
      </c>
      <c r="V4563" s="2">
        <v>2.4689999999999999</v>
      </c>
    </row>
    <row r="4564" spans="1:22" ht="242.25" hidden="1" x14ac:dyDescent="0.45">
      <c r="A4564" s="2" t="s">
        <v>10702</v>
      </c>
      <c r="B4564" s="2" t="s">
        <v>10703</v>
      </c>
      <c r="C4564" s="2" t="s">
        <v>12299</v>
      </c>
      <c r="D4564" s="2" t="s">
        <v>12300</v>
      </c>
      <c r="E4564" s="2">
        <v>6</v>
      </c>
      <c r="F4564" s="2">
        <v>50.1601</v>
      </c>
      <c r="G4564" s="2">
        <v>-5.1833</v>
      </c>
      <c r="H4564" s="2" t="s">
        <v>401</v>
      </c>
      <c r="M4564" s="2" t="s">
        <v>12301</v>
      </c>
      <c r="N4564" s="2" t="s">
        <v>10705</v>
      </c>
      <c r="O4564" s="2" t="s">
        <v>10706</v>
      </c>
      <c r="P4564" s="2" t="s">
        <v>10707</v>
      </c>
      <c r="Q4564" s="2">
        <v>2016</v>
      </c>
      <c r="V4564" s="2">
        <v>2.9630000000000001</v>
      </c>
    </row>
    <row r="4565" spans="1:22" ht="242.25" hidden="1" x14ac:dyDescent="0.45">
      <c r="A4565" s="2" t="s">
        <v>10702</v>
      </c>
      <c r="B4565" s="2" t="s">
        <v>10703</v>
      </c>
      <c r="C4565" s="2" t="s">
        <v>12302</v>
      </c>
      <c r="D4565" s="2" t="s">
        <v>12303</v>
      </c>
      <c r="E4565" s="2">
        <v>15</v>
      </c>
      <c r="F4565" s="2">
        <v>55.9846</v>
      </c>
      <c r="G4565" s="2">
        <v>-4.8209999999999997</v>
      </c>
      <c r="H4565" s="2" t="s">
        <v>26</v>
      </c>
      <c r="M4565" s="2" t="s">
        <v>12304</v>
      </c>
      <c r="N4565" s="2" t="s">
        <v>10705</v>
      </c>
      <c r="O4565" s="2" t="s">
        <v>10706</v>
      </c>
      <c r="P4565" s="2" t="s">
        <v>996</v>
      </c>
      <c r="Q4565" s="2">
        <v>2016</v>
      </c>
      <c r="V4565" s="2">
        <v>34.866999999999997</v>
      </c>
    </row>
    <row r="4566" spans="1:22" ht="242.25" hidden="1" x14ac:dyDescent="0.45">
      <c r="A4566" s="2" t="s">
        <v>10702</v>
      </c>
      <c r="B4566" s="2" t="s">
        <v>10703</v>
      </c>
      <c r="C4566" s="2" t="s">
        <v>12305</v>
      </c>
      <c r="D4566" s="2" t="s">
        <v>12306</v>
      </c>
      <c r="E4566" s="2">
        <v>1.4</v>
      </c>
      <c r="F4566" s="2">
        <v>51.8369</v>
      </c>
      <c r="G4566" s="2">
        <v>-4.2191999999999998</v>
      </c>
      <c r="H4566" s="2" t="s">
        <v>424</v>
      </c>
      <c r="M4566" s="2" t="s">
        <v>10851</v>
      </c>
      <c r="N4566" s="2" t="s">
        <v>10705</v>
      </c>
      <c r="O4566" s="2" t="s">
        <v>10706</v>
      </c>
      <c r="P4566" s="2" t="s">
        <v>10707</v>
      </c>
      <c r="Q4566" s="2">
        <v>2016</v>
      </c>
      <c r="V4566" s="2">
        <v>3.0369999999999999</v>
      </c>
    </row>
    <row r="4567" spans="1:22" ht="242.25" hidden="1" x14ac:dyDescent="0.45">
      <c r="A4567" s="2" t="s">
        <v>10702</v>
      </c>
      <c r="B4567" s="2" t="s">
        <v>10703</v>
      </c>
      <c r="C4567" s="2" t="s">
        <v>12307</v>
      </c>
      <c r="D4567" s="2" t="s">
        <v>12308</v>
      </c>
      <c r="E4567" s="2">
        <v>7.7</v>
      </c>
      <c r="F4567" s="2">
        <v>50.306199999999997</v>
      </c>
      <c r="G4567" s="2">
        <v>-5.0951000000000004</v>
      </c>
      <c r="H4567" s="2" t="s">
        <v>401</v>
      </c>
      <c r="M4567" s="2" t="s">
        <v>10769</v>
      </c>
      <c r="N4567" s="2" t="s">
        <v>10705</v>
      </c>
      <c r="O4567" s="2" t="s">
        <v>10706</v>
      </c>
      <c r="P4567" s="2" t="s">
        <v>10707</v>
      </c>
      <c r="Q4567" s="2">
        <v>2016</v>
      </c>
      <c r="V4567" s="2">
        <v>3.802</v>
      </c>
    </row>
    <row r="4568" spans="1:22" ht="242.25" hidden="1" x14ac:dyDescent="0.45">
      <c r="A4568" s="2" t="s">
        <v>10702</v>
      </c>
      <c r="B4568" s="2" t="s">
        <v>10703</v>
      </c>
      <c r="C4568" s="2" t="s">
        <v>12309</v>
      </c>
      <c r="D4568" s="2" t="s">
        <v>12310</v>
      </c>
      <c r="E4568" s="2">
        <v>4.7</v>
      </c>
      <c r="F4568" s="2">
        <v>50.2179</v>
      </c>
      <c r="G4568" s="2">
        <v>-5.3681000000000001</v>
      </c>
      <c r="H4568" s="2" t="s">
        <v>401</v>
      </c>
      <c r="M4568" s="2" t="s">
        <v>11906</v>
      </c>
      <c r="N4568" s="2" t="s">
        <v>10705</v>
      </c>
      <c r="O4568" s="2" t="s">
        <v>10706</v>
      </c>
      <c r="P4568" s="2" t="s">
        <v>10707</v>
      </c>
      <c r="Q4568" s="2">
        <v>2016</v>
      </c>
      <c r="V4568" s="2">
        <v>2.3210000000000002</v>
      </c>
    </row>
    <row r="4569" spans="1:22" ht="242.25" hidden="1" x14ac:dyDescent="0.45">
      <c r="A4569" s="2" t="s">
        <v>10702</v>
      </c>
      <c r="B4569" s="2" t="s">
        <v>10703</v>
      </c>
      <c r="C4569" s="2" t="s">
        <v>12311</v>
      </c>
      <c r="D4569" s="2" t="s">
        <v>12312</v>
      </c>
      <c r="E4569" s="2">
        <v>5</v>
      </c>
      <c r="F4569" s="2">
        <v>52.1511</v>
      </c>
      <c r="G4569" s="2">
        <v>-4.1352000000000002</v>
      </c>
      <c r="H4569" s="2" t="s">
        <v>401</v>
      </c>
      <c r="M4569" s="2" t="s">
        <v>10763</v>
      </c>
      <c r="N4569" s="2" t="s">
        <v>10705</v>
      </c>
      <c r="O4569" s="2" t="s">
        <v>10706</v>
      </c>
      <c r="P4569" s="2" t="s">
        <v>10707</v>
      </c>
      <c r="Q4569" s="2">
        <v>2016</v>
      </c>
      <c r="V4569" s="2">
        <v>2.4689999999999999</v>
      </c>
    </row>
    <row r="4570" spans="1:22" ht="242.25" hidden="1" x14ac:dyDescent="0.45">
      <c r="A4570" s="2" t="s">
        <v>10702</v>
      </c>
      <c r="B4570" s="2" t="s">
        <v>10703</v>
      </c>
      <c r="C4570" s="2" t="s">
        <v>12313</v>
      </c>
      <c r="D4570" s="2" t="s">
        <v>12314</v>
      </c>
      <c r="E4570" s="2">
        <v>2.7</v>
      </c>
      <c r="F4570" s="2">
        <v>52.572800000000001</v>
      </c>
      <c r="G4570" s="2">
        <v>-1.2267999999999999</v>
      </c>
      <c r="H4570" s="2" t="s">
        <v>424</v>
      </c>
      <c r="M4570" s="2" t="s">
        <v>11334</v>
      </c>
      <c r="N4570" s="2" t="s">
        <v>10705</v>
      </c>
      <c r="O4570" s="2" t="s">
        <v>10706</v>
      </c>
      <c r="P4570" s="2" t="s">
        <v>10707</v>
      </c>
      <c r="Q4570" s="2">
        <v>2016</v>
      </c>
      <c r="V4570" s="2">
        <v>5.8570000000000002</v>
      </c>
    </row>
    <row r="4571" spans="1:22" ht="242.25" hidden="1" x14ac:dyDescent="0.45">
      <c r="A4571" s="2" t="s">
        <v>10702</v>
      </c>
      <c r="B4571" s="2" t="s">
        <v>10703</v>
      </c>
      <c r="C4571" s="2" t="s">
        <v>12315</v>
      </c>
      <c r="D4571" s="2" t="s">
        <v>12316</v>
      </c>
      <c r="E4571" s="2">
        <v>2.5</v>
      </c>
      <c r="F4571" s="2">
        <v>51.551099999999998</v>
      </c>
      <c r="G4571" s="2">
        <v>-2.9590999999999998</v>
      </c>
      <c r="H4571" s="2" t="s">
        <v>257</v>
      </c>
      <c r="M4571" s="2" t="s">
        <v>12317</v>
      </c>
      <c r="N4571" s="2" t="s">
        <v>10705</v>
      </c>
      <c r="O4571" s="2" t="s">
        <v>10706</v>
      </c>
      <c r="P4571" s="2" t="s">
        <v>10707</v>
      </c>
      <c r="Q4571" s="2">
        <v>2016</v>
      </c>
      <c r="V4571" s="2">
        <v>4.3010000000000002</v>
      </c>
    </row>
    <row r="4572" spans="1:22" ht="242.25" hidden="1" x14ac:dyDescent="0.45">
      <c r="A4572" s="2" t="s">
        <v>10702</v>
      </c>
      <c r="B4572" s="2" t="s">
        <v>10703</v>
      </c>
      <c r="C4572" s="2" t="s">
        <v>12318</v>
      </c>
      <c r="D4572" s="2" t="s">
        <v>12319</v>
      </c>
      <c r="E4572" s="2">
        <v>8.9</v>
      </c>
      <c r="F4572" s="2">
        <v>50.844999999999999</v>
      </c>
      <c r="G4572" s="2">
        <v>0.23569999999999999</v>
      </c>
      <c r="H4572" s="2" t="s">
        <v>401</v>
      </c>
      <c r="M4572" s="2" t="s">
        <v>12168</v>
      </c>
      <c r="N4572" s="2" t="s">
        <v>10705</v>
      </c>
      <c r="O4572" s="2" t="s">
        <v>10706</v>
      </c>
      <c r="P4572" s="2" t="s">
        <v>10707</v>
      </c>
      <c r="Q4572" s="2">
        <v>2016</v>
      </c>
      <c r="V4572" s="2">
        <v>4.3949999999999996</v>
      </c>
    </row>
    <row r="4573" spans="1:22" ht="242.25" hidden="1" x14ac:dyDescent="0.45">
      <c r="A4573" s="2" t="s">
        <v>10702</v>
      </c>
      <c r="B4573" s="2" t="s">
        <v>10703</v>
      </c>
      <c r="C4573" s="2" t="s">
        <v>12320</v>
      </c>
      <c r="D4573" s="2" t="s">
        <v>12321</v>
      </c>
      <c r="E4573" s="2">
        <v>4.7</v>
      </c>
      <c r="F4573" s="2">
        <v>55.6907</v>
      </c>
      <c r="G4573" s="2">
        <v>-4.2843999999999998</v>
      </c>
      <c r="H4573" s="2" t="s">
        <v>257</v>
      </c>
      <c r="M4573" s="2" t="s">
        <v>12322</v>
      </c>
      <c r="N4573" s="2" t="s">
        <v>10705</v>
      </c>
      <c r="O4573" s="2" t="s">
        <v>10706</v>
      </c>
      <c r="P4573" s="2" t="s">
        <v>10707</v>
      </c>
      <c r="Q4573" s="2">
        <v>2016</v>
      </c>
      <c r="V4573" s="2">
        <v>8.0869999999999997</v>
      </c>
    </row>
    <row r="4574" spans="1:22" ht="242.25" hidden="1" x14ac:dyDescent="0.45">
      <c r="A4574" s="2" t="s">
        <v>10702</v>
      </c>
      <c r="B4574" s="2" t="s">
        <v>10703</v>
      </c>
      <c r="C4574" s="2" t="s">
        <v>12323</v>
      </c>
      <c r="D4574" s="2" t="s">
        <v>12324</v>
      </c>
      <c r="E4574" s="2">
        <v>1</v>
      </c>
      <c r="F4574" s="2">
        <v>52.22</v>
      </c>
      <c r="G4574" s="2">
        <v>-0.9617</v>
      </c>
      <c r="H4574" s="2" t="s">
        <v>401</v>
      </c>
      <c r="M4574" s="2" t="s">
        <v>12325</v>
      </c>
      <c r="N4574" s="2" t="s">
        <v>10705</v>
      </c>
      <c r="O4574" s="2" t="s">
        <v>10706</v>
      </c>
      <c r="P4574" s="2" t="s">
        <v>10707</v>
      </c>
      <c r="Q4574" s="2">
        <v>2016</v>
      </c>
      <c r="V4574" s="2">
        <v>0.49399999999999999</v>
      </c>
    </row>
    <row r="4575" spans="1:22" ht="242.25" hidden="1" x14ac:dyDescent="0.45">
      <c r="A4575" s="2" t="s">
        <v>10702</v>
      </c>
      <c r="B4575" s="2" t="s">
        <v>10703</v>
      </c>
      <c r="C4575" s="2" t="s">
        <v>12326</v>
      </c>
      <c r="D4575" s="2" t="s">
        <v>12327</v>
      </c>
      <c r="E4575" s="2">
        <v>2.2999999999999998</v>
      </c>
      <c r="F4575" s="2">
        <v>52.480400000000003</v>
      </c>
      <c r="G4575" s="2">
        <v>1.7609999999999999</v>
      </c>
      <c r="H4575" s="2" t="s">
        <v>257</v>
      </c>
      <c r="M4575" s="2" t="s">
        <v>12328</v>
      </c>
      <c r="N4575" s="2" t="s">
        <v>10705</v>
      </c>
      <c r="O4575" s="2" t="s">
        <v>10706</v>
      </c>
      <c r="P4575" s="2" t="s">
        <v>10707</v>
      </c>
      <c r="Q4575" s="2">
        <v>2016</v>
      </c>
      <c r="V4575" s="2">
        <v>3.9569999999999999</v>
      </c>
    </row>
    <row r="4576" spans="1:22" ht="242.25" hidden="1" x14ac:dyDescent="0.45">
      <c r="A4576" s="2" t="s">
        <v>10702</v>
      </c>
      <c r="B4576" s="2" t="s">
        <v>10703</v>
      </c>
      <c r="C4576" s="2" t="s">
        <v>12329</v>
      </c>
      <c r="D4576" s="2" t="s">
        <v>12330</v>
      </c>
      <c r="E4576" s="2">
        <v>3.1</v>
      </c>
      <c r="F4576" s="2">
        <v>50.899299999999997</v>
      </c>
      <c r="G4576" s="2">
        <v>-3.3952</v>
      </c>
      <c r="H4576" s="2" t="s">
        <v>401</v>
      </c>
      <c r="M4576" s="2" t="s">
        <v>11065</v>
      </c>
      <c r="N4576" s="2" t="s">
        <v>10705</v>
      </c>
      <c r="O4576" s="2" t="s">
        <v>10706</v>
      </c>
      <c r="P4576" s="2" t="s">
        <v>10707</v>
      </c>
      <c r="Q4576" s="2">
        <v>2016</v>
      </c>
      <c r="V4576" s="2">
        <v>1.5309999999999999</v>
      </c>
    </row>
    <row r="4577" spans="1:22" ht="242.25" hidden="1" x14ac:dyDescent="0.45">
      <c r="A4577" s="2" t="s">
        <v>10702</v>
      </c>
      <c r="B4577" s="2" t="s">
        <v>10703</v>
      </c>
      <c r="C4577" s="2" t="s">
        <v>12331</v>
      </c>
      <c r="D4577" s="2" t="s">
        <v>12332</v>
      </c>
      <c r="E4577" s="2">
        <v>19.7</v>
      </c>
      <c r="F4577" s="2">
        <v>53.231099999999998</v>
      </c>
      <c r="G4577" s="2">
        <v>-1.0913999999999999</v>
      </c>
      <c r="H4577" s="2" t="s">
        <v>401</v>
      </c>
      <c r="M4577" s="2" t="s">
        <v>10732</v>
      </c>
      <c r="N4577" s="2" t="s">
        <v>10705</v>
      </c>
      <c r="O4577" s="2" t="s">
        <v>10706</v>
      </c>
      <c r="P4577" s="2" t="s">
        <v>10707</v>
      </c>
      <c r="Q4577" s="2">
        <v>2016</v>
      </c>
      <c r="V4577" s="2">
        <v>9.7279999999999998</v>
      </c>
    </row>
    <row r="4578" spans="1:22" ht="242.25" hidden="1" x14ac:dyDescent="0.45">
      <c r="A4578" s="2" t="s">
        <v>10702</v>
      </c>
      <c r="B4578" s="2" t="s">
        <v>10703</v>
      </c>
      <c r="C4578" s="2" t="s">
        <v>12333</v>
      </c>
      <c r="D4578" s="2" t="s">
        <v>12334</v>
      </c>
      <c r="E4578" s="2">
        <v>4.5999999999999996</v>
      </c>
      <c r="F4578" s="2">
        <v>57.602699999999999</v>
      </c>
      <c r="G4578" s="2">
        <v>-2.8559000000000001</v>
      </c>
      <c r="H4578" s="2" t="s">
        <v>257</v>
      </c>
      <c r="M4578" s="2" t="s">
        <v>12335</v>
      </c>
      <c r="N4578" s="2" t="s">
        <v>10705</v>
      </c>
      <c r="O4578" s="2" t="s">
        <v>10706</v>
      </c>
      <c r="P4578" s="2" t="s">
        <v>10707</v>
      </c>
      <c r="Q4578" s="2">
        <v>2016</v>
      </c>
      <c r="V4578" s="2">
        <v>7.915</v>
      </c>
    </row>
    <row r="4579" spans="1:22" ht="242.25" hidden="1" x14ac:dyDescent="0.45">
      <c r="A4579" s="2" t="s">
        <v>10702</v>
      </c>
      <c r="B4579" s="2" t="s">
        <v>10703</v>
      </c>
      <c r="C4579" s="2" t="s">
        <v>12336</v>
      </c>
      <c r="D4579" s="2" t="s">
        <v>12337</v>
      </c>
      <c r="E4579" s="2">
        <v>1.2</v>
      </c>
      <c r="F4579" s="2">
        <v>50.889400000000002</v>
      </c>
      <c r="G4579" s="2">
        <v>-1.3373999999999999</v>
      </c>
      <c r="H4579" s="2" t="s">
        <v>424</v>
      </c>
      <c r="M4579" s="2" t="s">
        <v>12338</v>
      </c>
      <c r="N4579" s="2" t="s">
        <v>10705</v>
      </c>
      <c r="O4579" s="2" t="s">
        <v>10706</v>
      </c>
      <c r="P4579" s="2" t="s">
        <v>10707</v>
      </c>
      <c r="Q4579" s="2">
        <v>2016</v>
      </c>
      <c r="V4579" s="2">
        <v>2.6030000000000002</v>
      </c>
    </row>
    <row r="4580" spans="1:22" ht="242.25" hidden="1" x14ac:dyDescent="0.45">
      <c r="A4580" s="2" t="s">
        <v>10702</v>
      </c>
      <c r="B4580" s="2" t="s">
        <v>10703</v>
      </c>
      <c r="C4580" s="2" t="s">
        <v>12339</v>
      </c>
      <c r="D4580" s="2" t="s">
        <v>12340</v>
      </c>
      <c r="E4580" s="2">
        <v>1.1000000000000001</v>
      </c>
      <c r="F4580" s="2">
        <v>56.847000000000001</v>
      </c>
      <c r="G4580" s="2">
        <v>-4.9452999999999996</v>
      </c>
      <c r="H4580" s="2" t="s">
        <v>26</v>
      </c>
      <c r="M4580" s="2" t="s">
        <v>12341</v>
      </c>
      <c r="N4580" s="2" t="s">
        <v>10705</v>
      </c>
      <c r="O4580" s="2" t="s">
        <v>10706</v>
      </c>
      <c r="P4580" s="2" t="s">
        <v>10707</v>
      </c>
      <c r="Q4580" s="2">
        <v>2016</v>
      </c>
      <c r="V4580" s="2">
        <v>2.5569999999999999</v>
      </c>
    </row>
    <row r="4581" spans="1:22" ht="242.25" hidden="1" x14ac:dyDescent="0.45">
      <c r="A4581" s="2" t="s">
        <v>10702</v>
      </c>
      <c r="B4581" s="2" t="s">
        <v>10703</v>
      </c>
      <c r="C4581" s="2" t="s">
        <v>12342</v>
      </c>
      <c r="D4581" s="2" t="s">
        <v>12343</v>
      </c>
      <c r="E4581" s="2">
        <v>14.4</v>
      </c>
      <c r="F4581" s="2">
        <v>52.450200000000002</v>
      </c>
      <c r="G4581" s="2">
        <v>-0.75539999999999996</v>
      </c>
      <c r="H4581" s="2" t="s">
        <v>257</v>
      </c>
      <c r="M4581" s="2" t="s">
        <v>12344</v>
      </c>
      <c r="N4581" s="2" t="s">
        <v>10705</v>
      </c>
      <c r="O4581" s="2" t="s">
        <v>10706</v>
      </c>
      <c r="P4581" s="2" t="s">
        <v>10707</v>
      </c>
      <c r="Q4581" s="2">
        <v>2016</v>
      </c>
      <c r="V4581" s="2">
        <v>24.776</v>
      </c>
    </row>
    <row r="4582" spans="1:22" ht="242.25" hidden="1" x14ac:dyDescent="0.45">
      <c r="A4582" s="2" t="s">
        <v>10702</v>
      </c>
      <c r="B4582" s="2" t="s">
        <v>10703</v>
      </c>
      <c r="C4582" s="2" t="s">
        <v>12345</v>
      </c>
      <c r="D4582" s="2" t="s">
        <v>12346</v>
      </c>
      <c r="E4582" s="2">
        <v>4.5</v>
      </c>
      <c r="F4582" s="2">
        <v>53.773200000000003</v>
      </c>
      <c r="G4582" s="2">
        <v>-2.3033999999999999</v>
      </c>
      <c r="H4582" s="2" t="s">
        <v>257</v>
      </c>
      <c r="M4582" s="2" t="s">
        <v>12347</v>
      </c>
      <c r="N4582" s="2" t="s">
        <v>10705</v>
      </c>
      <c r="O4582" s="2" t="s">
        <v>10706</v>
      </c>
      <c r="P4582" s="2" t="s">
        <v>10707</v>
      </c>
      <c r="Q4582" s="2">
        <v>2016</v>
      </c>
      <c r="V4582" s="2">
        <v>7.742</v>
      </c>
    </row>
    <row r="4583" spans="1:22" ht="242.25" hidden="1" x14ac:dyDescent="0.45">
      <c r="A4583" s="2" t="s">
        <v>10702</v>
      </c>
      <c r="B4583" s="2" t="s">
        <v>10703</v>
      </c>
      <c r="C4583" s="2" t="s">
        <v>12348</v>
      </c>
      <c r="D4583" s="2" t="s">
        <v>12349</v>
      </c>
      <c r="E4583" s="2">
        <v>1</v>
      </c>
      <c r="F4583" s="2">
        <v>58.9133</v>
      </c>
      <c r="G4583" s="2">
        <v>-2.8689</v>
      </c>
      <c r="H4583" s="2" t="s">
        <v>257</v>
      </c>
      <c r="M4583" s="2" t="s">
        <v>12350</v>
      </c>
      <c r="N4583" s="2" t="s">
        <v>10705</v>
      </c>
      <c r="O4583" s="2" t="s">
        <v>10706</v>
      </c>
      <c r="P4583" s="2" t="s">
        <v>10707</v>
      </c>
      <c r="Q4583" s="2">
        <v>2016</v>
      </c>
      <c r="V4583" s="2">
        <v>1.7210000000000001</v>
      </c>
    </row>
    <row r="4584" spans="1:22" ht="242.25" hidden="1" x14ac:dyDescent="0.45">
      <c r="A4584" s="2" t="s">
        <v>10702</v>
      </c>
      <c r="B4584" s="2" t="s">
        <v>10703</v>
      </c>
      <c r="C4584" s="2" t="s">
        <v>12351</v>
      </c>
      <c r="D4584" s="2" t="s">
        <v>12352</v>
      </c>
      <c r="E4584" s="2">
        <v>10</v>
      </c>
      <c r="F4584" s="2">
        <v>56.573999999999998</v>
      </c>
      <c r="G4584" s="2">
        <v>-2.7090999999999998</v>
      </c>
      <c r="H4584" s="2" t="s">
        <v>401</v>
      </c>
      <c r="M4584" s="2" t="s">
        <v>12353</v>
      </c>
      <c r="N4584" s="2" t="s">
        <v>10705</v>
      </c>
      <c r="O4584" s="2" t="s">
        <v>10706</v>
      </c>
      <c r="P4584" s="2" t="s">
        <v>10707</v>
      </c>
      <c r="Q4584" s="2">
        <v>2016</v>
      </c>
      <c r="V4584" s="2">
        <v>4.9379999999999997</v>
      </c>
    </row>
    <row r="4585" spans="1:22" ht="242.25" hidden="1" x14ac:dyDescent="0.45">
      <c r="A4585" s="2" t="s">
        <v>10702</v>
      </c>
      <c r="B4585" s="2" t="s">
        <v>10703</v>
      </c>
      <c r="C4585" s="2" t="s">
        <v>12354</v>
      </c>
      <c r="D4585" s="2" t="s">
        <v>12355</v>
      </c>
      <c r="E4585" s="2">
        <v>4.8</v>
      </c>
      <c r="F4585" s="2">
        <v>51.007399999999997</v>
      </c>
      <c r="G4585" s="2">
        <v>-3.2012</v>
      </c>
      <c r="H4585" s="2" t="s">
        <v>401</v>
      </c>
      <c r="M4585" s="2" t="s">
        <v>12179</v>
      </c>
      <c r="N4585" s="2" t="s">
        <v>10705</v>
      </c>
      <c r="O4585" s="2" t="s">
        <v>10706</v>
      </c>
      <c r="P4585" s="2" t="s">
        <v>10707</v>
      </c>
      <c r="Q4585" s="2">
        <v>2016</v>
      </c>
      <c r="V4585" s="2">
        <v>2.37</v>
      </c>
    </row>
    <row r="4586" spans="1:22" ht="242.25" hidden="1" x14ac:dyDescent="0.45">
      <c r="A4586" s="2" t="s">
        <v>10702</v>
      </c>
      <c r="B4586" s="2" t="s">
        <v>10703</v>
      </c>
      <c r="C4586" s="2" t="s">
        <v>12356</v>
      </c>
      <c r="D4586" s="2" t="s">
        <v>12357</v>
      </c>
      <c r="E4586" s="2">
        <v>3.9</v>
      </c>
      <c r="F4586" s="2">
        <v>51.2042</v>
      </c>
      <c r="G4586" s="2">
        <v>-2.5280999999999998</v>
      </c>
      <c r="H4586" s="2" t="s">
        <v>401</v>
      </c>
      <c r="M4586" s="2" t="s">
        <v>10732</v>
      </c>
      <c r="N4586" s="2" t="s">
        <v>10705</v>
      </c>
      <c r="O4586" s="2" t="s">
        <v>10706</v>
      </c>
      <c r="P4586" s="2" t="s">
        <v>10707</v>
      </c>
      <c r="Q4586" s="2">
        <v>2016</v>
      </c>
      <c r="V4586" s="2">
        <v>1.9259999999999999</v>
      </c>
    </row>
    <row r="4587" spans="1:22" ht="242.25" hidden="1" x14ac:dyDescent="0.45">
      <c r="A4587" s="2" t="s">
        <v>10702</v>
      </c>
      <c r="B4587" s="2" t="s">
        <v>10703</v>
      </c>
      <c r="C4587" s="2" t="s">
        <v>12358</v>
      </c>
      <c r="D4587" s="2" t="s">
        <v>12359</v>
      </c>
      <c r="E4587" s="2">
        <v>12.5</v>
      </c>
      <c r="F4587" s="2">
        <v>51.868000000000002</v>
      </c>
      <c r="G4587" s="2">
        <v>-1.1823999999999999</v>
      </c>
      <c r="H4587" s="2" t="s">
        <v>401</v>
      </c>
      <c r="M4587" s="2" t="s">
        <v>11654</v>
      </c>
      <c r="N4587" s="2" t="s">
        <v>10705</v>
      </c>
      <c r="O4587" s="2" t="s">
        <v>10706</v>
      </c>
      <c r="P4587" s="2" t="s">
        <v>10707</v>
      </c>
      <c r="Q4587" s="2">
        <v>2016</v>
      </c>
      <c r="V4587" s="2">
        <v>6.1719999999999997</v>
      </c>
    </row>
    <row r="4588" spans="1:22" ht="242.25" hidden="1" x14ac:dyDescent="0.45">
      <c r="A4588" s="2" t="s">
        <v>10702</v>
      </c>
      <c r="B4588" s="2" t="s">
        <v>10703</v>
      </c>
      <c r="C4588" s="2" t="s">
        <v>12360</v>
      </c>
      <c r="D4588" s="2" t="s">
        <v>12361</v>
      </c>
      <c r="E4588" s="2">
        <v>5</v>
      </c>
      <c r="F4588" s="2">
        <v>50.772599999999997</v>
      </c>
      <c r="G4588" s="2">
        <v>-2.9510000000000001</v>
      </c>
      <c r="H4588" s="2" t="s">
        <v>401</v>
      </c>
      <c r="M4588" s="2" t="s">
        <v>12179</v>
      </c>
      <c r="N4588" s="2" t="s">
        <v>10705</v>
      </c>
      <c r="O4588" s="2" t="s">
        <v>10706</v>
      </c>
      <c r="P4588" s="2" t="s">
        <v>10707</v>
      </c>
      <c r="Q4588" s="2">
        <v>2016</v>
      </c>
      <c r="V4588" s="2">
        <v>2.4689999999999999</v>
      </c>
    </row>
    <row r="4589" spans="1:22" ht="242.25" hidden="1" x14ac:dyDescent="0.45">
      <c r="A4589" s="2" t="s">
        <v>10702</v>
      </c>
      <c r="B4589" s="2" t="s">
        <v>10703</v>
      </c>
      <c r="C4589" s="2" t="s">
        <v>12362</v>
      </c>
      <c r="D4589" s="2" t="s">
        <v>12363</v>
      </c>
      <c r="E4589" s="2">
        <v>20.5</v>
      </c>
      <c r="F4589" s="2">
        <v>50.831299999999999</v>
      </c>
      <c r="G4589" s="2">
        <v>-1.1960999999999999</v>
      </c>
      <c r="H4589" s="2" t="s">
        <v>401</v>
      </c>
      <c r="M4589" s="2" t="s">
        <v>12364</v>
      </c>
      <c r="N4589" s="2" t="s">
        <v>10705</v>
      </c>
      <c r="O4589" s="2" t="s">
        <v>10706</v>
      </c>
      <c r="P4589" s="2" t="s">
        <v>10707</v>
      </c>
      <c r="Q4589" s="2">
        <v>2016</v>
      </c>
      <c r="V4589" s="2">
        <v>10.122999999999999</v>
      </c>
    </row>
    <row r="4590" spans="1:22" ht="242.25" hidden="1" x14ac:dyDescent="0.45">
      <c r="A4590" s="2" t="s">
        <v>10702</v>
      </c>
      <c r="B4590" s="2" t="s">
        <v>10703</v>
      </c>
      <c r="C4590" s="2" t="s">
        <v>12365</v>
      </c>
      <c r="D4590" s="2" t="s">
        <v>12366</v>
      </c>
      <c r="E4590" s="2">
        <v>3.2</v>
      </c>
      <c r="F4590" s="2">
        <v>53.601900000000001</v>
      </c>
      <c r="G4590" s="2">
        <v>-0.1638</v>
      </c>
      <c r="H4590" s="2" t="s">
        <v>424</v>
      </c>
      <c r="M4590" s="2" t="s">
        <v>12367</v>
      </c>
      <c r="N4590" s="2" t="s">
        <v>10705</v>
      </c>
      <c r="O4590" s="2" t="s">
        <v>10706</v>
      </c>
      <c r="P4590" s="2" t="s">
        <v>10707</v>
      </c>
      <c r="Q4590" s="2">
        <v>2016</v>
      </c>
      <c r="V4590" s="2">
        <v>6.9409999999999998</v>
      </c>
    </row>
    <row r="4591" spans="1:22" ht="242.25" hidden="1" x14ac:dyDescent="0.45">
      <c r="A4591" s="2" t="s">
        <v>10702</v>
      </c>
      <c r="B4591" s="2" t="s">
        <v>10703</v>
      </c>
      <c r="C4591" s="2" t="s">
        <v>12368</v>
      </c>
      <c r="D4591" s="2" t="s">
        <v>12369</v>
      </c>
      <c r="E4591" s="2">
        <v>14</v>
      </c>
      <c r="F4591" s="2">
        <v>50.408499999999997</v>
      </c>
      <c r="G4591" s="2">
        <v>-4.0294999999999996</v>
      </c>
      <c r="H4591" s="2" t="s">
        <v>401</v>
      </c>
      <c r="M4591" s="2" t="s">
        <v>12370</v>
      </c>
      <c r="N4591" s="2" t="s">
        <v>10705</v>
      </c>
      <c r="O4591" s="2" t="s">
        <v>10706</v>
      </c>
      <c r="P4591" s="2" t="s">
        <v>10707</v>
      </c>
      <c r="Q4591" s="2">
        <v>2016</v>
      </c>
      <c r="V4591" s="2">
        <v>6.9130000000000003</v>
      </c>
    </row>
    <row r="4592" spans="1:22" ht="242.25" hidden="1" x14ac:dyDescent="0.45">
      <c r="A4592" s="2" t="s">
        <v>10702</v>
      </c>
      <c r="B4592" s="2" t="s">
        <v>10703</v>
      </c>
      <c r="C4592" s="2" t="s">
        <v>12371</v>
      </c>
      <c r="D4592" s="2" t="s">
        <v>12372</v>
      </c>
      <c r="E4592" s="2">
        <v>4.9000000000000004</v>
      </c>
      <c r="F4592" s="2">
        <v>51.550800000000002</v>
      </c>
      <c r="G4592" s="2">
        <v>-3.1002999999999998</v>
      </c>
      <c r="H4592" s="2" t="s">
        <v>401</v>
      </c>
      <c r="M4592" s="2" t="s">
        <v>12373</v>
      </c>
      <c r="N4592" s="2" t="s">
        <v>10705</v>
      </c>
      <c r="O4592" s="2" t="s">
        <v>10706</v>
      </c>
      <c r="P4592" s="2" t="s">
        <v>10707</v>
      </c>
      <c r="Q4592" s="2">
        <v>2016</v>
      </c>
      <c r="V4592" s="2">
        <v>2.42</v>
      </c>
    </row>
    <row r="4593" spans="1:22" ht="242.25" hidden="1" x14ac:dyDescent="0.45">
      <c r="A4593" s="2" t="s">
        <v>10702</v>
      </c>
      <c r="B4593" s="2" t="s">
        <v>10703</v>
      </c>
      <c r="C4593" s="2" t="s">
        <v>12374</v>
      </c>
      <c r="D4593" s="2" t="s">
        <v>12375</v>
      </c>
      <c r="E4593" s="2">
        <v>2</v>
      </c>
      <c r="F4593" s="2">
        <v>54.217500000000001</v>
      </c>
      <c r="G4593" s="2">
        <v>-6.3367000000000004</v>
      </c>
      <c r="H4593" s="2" t="s">
        <v>509</v>
      </c>
      <c r="M4593" s="2" t="s">
        <v>12376</v>
      </c>
      <c r="N4593" s="2" t="s">
        <v>10705</v>
      </c>
      <c r="O4593" s="2" t="s">
        <v>10706</v>
      </c>
      <c r="P4593" s="2" t="s">
        <v>10707</v>
      </c>
      <c r="Q4593" s="2">
        <v>2016</v>
      </c>
      <c r="V4593" s="2">
        <v>13.487</v>
      </c>
    </row>
    <row r="4594" spans="1:22" ht="242.25" hidden="1" x14ac:dyDescent="0.45">
      <c r="A4594" s="2" t="s">
        <v>10702</v>
      </c>
      <c r="B4594" s="2" t="s">
        <v>10703</v>
      </c>
      <c r="C4594" s="2" t="s">
        <v>12377</v>
      </c>
      <c r="D4594" s="2" t="s">
        <v>12378</v>
      </c>
      <c r="E4594" s="2">
        <v>1.5</v>
      </c>
      <c r="F4594" s="2">
        <v>53.075299999999999</v>
      </c>
      <c r="G4594" s="2">
        <v>-1.2178</v>
      </c>
      <c r="H4594" s="2" t="s">
        <v>257</v>
      </c>
      <c r="M4594" s="2" t="s">
        <v>12379</v>
      </c>
      <c r="N4594" s="2" t="s">
        <v>10705</v>
      </c>
      <c r="O4594" s="2" t="s">
        <v>10706</v>
      </c>
      <c r="P4594" s="2" t="s">
        <v>10707</v>
      </c>
      <c r="Q4594" s="2">
        <v>2016</v>
      </c>
      <c r="V4594" s="2">
        <v>2.581</v>
      </c>
    </row>
    <row r="4595" spans="1:22" ht="242.25" hidden="1" x14ac:dyDescent="0.45">
      <c r="A4595" s="2" t="s">
        <v>10702</v>
      </c>
      <c r="B4595" s="2" t="s">
        <v>10703</v>
      </c>
      <c r="C4595" s="2" t="s">
        <v>12380</v>
      </c>
      <c r="D4595" s="2" t="s">
        <v>12381</v>
      </c>
      <c r="E4595" s="2">
        <v>11.6</v>
      </c>
      <c r="F4595" s="2">
        <v>50.818199999999997</v>
      </c>
      <c r="G4595" s="2">
        <v>-2.1698</v>
      </c>
      <c r="H4595" s="2" t="s">
        <v>401</v>
      </c>
      <c r="M4595" s="2" t="s">
        <v>10769</v>
      </c>
      <c r="N4595" s="2" t="s">
        <v>10705</v>
      </c>
      <c r="O4595" s="2" t="s">
        <v>10706</v>
      </c>
      <c r="P4595" s="2" t="s">
        <v>10707</v>
      </c>
      <c r="Q4595" s="2">
        <v>2016</v>
      </c>
      <c r="V4595" s="2">
        <v>5.7279999999999998</v>
      </c>
    </row>
    <row r="4596" spans="1:22" ht="242.25" hidden="1" x14ac:dyDescent="0.45">
      <c r="A4596" s="2" t="s">
        <v>10702</v>
      </c>
      <c r="B4596" s="2" t="s">
        <v>10703</v>
      </c>
      <c r="C4596" s="2" t="s">
        <v>12382</v>
      </c>
      <c r="D4596" s="2" t="s">
        <v>12383</v>
      </c>
      <c r="E4596" s="2">
        <v>60</v>
      </c>
      <c r="F4596" s="2">
        <v>53.337499999999999</v>
      </c>
      <c r="G4596" s="2">
        <v>-3.4077999999999999</v>
      </c>
      <c r="H4596" s="2" t="s">
        <v>257</v>
      </c>
      <c r="M4596" s="2" t="s">
        <v>11447</v>
      </c>
      <c r="N4596" s="2" t="s">
        <v>10705</v>
      </c>
      <c r="O4596" s="2" t="s">
        <v>10706</v>
      </c>
      <c r="P4596" s="2" t="s">
        <v>996</v>
      </c>
      <c r="Q4596" s="2">
        <v>2016</v>
      </c>
      <c r="V4596" s="2">
        <v>103.233</v>
      </c>
    </row>
    <row r="4597" spans="1:22" ht="242.25" hidden="1" x14ac:dyDescent="0.45">
      <c r="A4597" s="2" t="s">
        <v>10702</v>
      </c>
      <c r="B4597" s="2" t="s">
        <v>10703</v>
      </c>
      <c r="C4597" s="2" t="s">
        <v>12384</v>
      </c>
      <c r="D4597" s="2" t="s">
        <v>12385</v>
      </c>
      <c r="E4597" s="2">
        <v>4</v>
      </c>
      <c r="F4597" s="2">
        <v>53.5745</v>
      </c>
      <c r="G4597" s="2">
        <v>-0.79410000000000003</v>
      </c>
      <c r="H4597" s="2" t="s">
        <v>509</v>
      </c>
      <c r="M4597" s="2" t="s">
        <v>12386</v>
      </c>
      <c r="N4597" s="2" t="s">
        <v>10705</v>
      </c>
      <c r="O4597" s="2" t="s">
        <v>10706</v>
      </c>
      <c r="P4597" s="2" t="s">
        <v>10707</v>
      </c>
      <c r="Q4597" s="2">
        <v>2016</v>
      </c>
      <c r="V4597" s="2">
        <v>26.972999999999999</v>
      </c>
    </row>
    <row r="4598" spans="1:22" ht="242.25" hidden="1" x14ac:dyDescent="0.45">
      <c r="A4598" s="2" t="s">
        <v>10702</v>
      </c>
      <c r="B4598" s="2" t="s">
        <v>10703</v>
      </c>
      <c r="C4598" s="2" t="s">
        <v>12387</v>
      </c>
      <c r="D4598" s="2" t="s">
        <v>12388</v>
      </c>
      <c r="E4598" s="2">
        <v>8.1</v>
      </c>
      <c r="F4598" s="2">
        <v>52.925899999999999</v>
      </c>
      <c r="G4598" s="2">
        <v>-0.1057</v>
      </c>
      <c r="H4598" s="2" t="s">
        <v>401</v>
      </c>
      <c r="M4598" s="2" t="s">
        <v>12389</v>
      </c>
      <c r="N4598" s="2" t="s">
        <v>10705</v>
      </c>
      <c r="O4598" s="2" t="s">
        <v>10706</v>
      </c>
      <c r="P4598" s="2" t="s">
        <v>10707</v>
      </c>
      <c r="Q4598" s="2">
        <v>2016</v>
      </c>
      <c r="V4598" s="2">
        <v>4</v>
      </c>
    </row>
    <row r="4599" spans="1:22" ht="242.25" hidden="1" x14ac:dyDescent="0.45">
      <c r="A4599" s="2" t="s">
        <v>10702</v>
      </c>
      <c r="B4599" s="2" t="s">
        <v>10703</v>
      </c>
      <c r="C4599" s="2" t="s">
        <v>12390</v>
      </c>
      <c r="D4599" s="2" t="s">
        <v>12391</v>
      </c>
      <c r="E4599" s="2">
        <v>15</v>
      </c>
      <c r="F4599" s="2">
        <v>55.599499999999999</v>
      </c>
      <c r="G4599" s="2">
        <v>-3.9216000000000002</v>
      </c>
      <c r="H4599" s="2" t="s">
        <v>257</v>
      </c>
      <c r="N4599" s="2" t="s">
        <v>10705</v>
      </c>
      <c r="O4599" s="2" t="s">
        <v>10706</v>
      </c>
      <c r="P4599" s="2" t="s">
        <v>10707</v>
      </c>
      <c r="Q4599" s="2">
        <v>2016</v>
      </c>
      <c r="V4599" s="2">
        <v>25.808</v>
      </c>
    </row>
    <row r="4600" spans="1:22" ht="242.25" hidden="1" x14ac:dyDescent="0.45">
      <c r="A4600" s="2" t="s">
        <v>10702</v>
      </c>
      <c r="B4600" s="2" t="s">
        <v>10703</v>
      </c>
      <c r="C4600" s="2" t="s">
        <v>12392</v>
      </c>
      <c r="D4600" s="2" t="s">
        <v>12393</v>
      </c>
      <c r="E4600" s="2">
        <v>4.9000000000000004</v>
      </c>
      <c r="F4600" s="2">
        <v>51.823300000000003</v>
      </c>
      <c r="G4600" s="2">
        <v>-4.8613</v>
      </c>
      <c r="H4600" s="2" t="s">
        <v>401</v>
      </c>
      <c r="M4600" s="2" t="s">
        <v>10763</v>
      </c>
      <c r="N4600" s="2" t="s">
        <v>10705</v>
      </c>
      <c r="O4600" s="2" t="s">
        <v>10706</v>
      </c>
      <c r="P4600" s="2" t="s">
        <v>10707</v>
      </c>
      <c r="Q4600" s="2">
        <v>2016</v>
      </c>
      <c r="V4600" s="2">
        <v>2.42</v>
      </c>
    </row>
    <row r="4601" spans="1:22" ht="242.25" hidden="1" x14ac:dyDescent="0.45">
      <c r="A4601" s="2" t="s">
        <v>10702</v>
      </c>
      <c r="B4601" s="2" t="s">
        <v>10703</v>
      </c>
      <c r="C4601" s="2" t="s">
        <v>12394</v>
      </c>
      <c r="D4601" s="2" t="s">
        <v>12395</v>
      </c>
      <c r="E4601" s="2">
        <v>2</v>
      </c>
      <c r="F4601" s="2">
        <v>52.768599999999999</v>
      </c>
      <c r="G4601" s="2">
        <v>1.3564000000000001</v>
      </c>
      <c r="H4601" s="2" t="s">
        <v>509</v>
      </c>
      <c r="M4601" s="2" t="s">
        <v>12396</v>
      </c>
      <c r="N4601" s="2" t="s">
        <v>10705</v>
      </c>
      <c r="O4601" s="2" t="s">
        <v>10706</v>
      </c>
      <c r="P4601" s="2" t="s">
        <v>10707</v>
      </c>
      <c r="Q4601" s="2">
        <v>2016</v>
      </c>
      <c r="V4601" s="2">
        <v>13.487</v>
      </c>
    </row>
    <row r="4602" spans="1:22" ht="242.25" hidden="1" x14ac:dyDescent="0.45">
      <c r="A4602" s="2" t="s">
        <v>10702</v>
      </c>
      <c r="B4602" s="2" t="s">
        <v>10703</v>
      </c>
      <c r="C4602" s="2" t="s">
        <v>12397</v>
      </c>
      <c r="D4602" s="2" t="s">
        <v>12398</v>
      </c>
      <c r="E4602" s="2">
        <v>5.7</v>
      </c>
      <c r="F4602" s="2">
        <v>51.610700000000001</v>
      </c>
      <c r="G4602" s="2">
        <v>-2.7208999999999999</v>
      </c>
      <c r="H4602" s="2" t="s">
        <v>401</v>
      </c>
      <c r="M4602" s="2" t="s">
        <v>12399</v>
      </c>
      <c r="N4602" s="2" t="s">
        <v>10705</v>
      </c>
      <c r="O4602" s="2" t="s">
        <v>10706</v>
      </c>
      <c r="P4602" s="2" t="s">
        <v>10707</v>
      </c>
      <c r="Q4602" s="2">
        <v>2016</v>
      </c>
      <c r="V4602" s="2">
        <v>2.8149999999999999</v>
      </c>
    </row>
    <row r="4603" spans="1:22" ht="242.25" hidden="1" x14ac:dyDescent="0.45">
      <c r="A4603" s="2" t="s">
        <v>10702</v>
      </c>
      <c r="B4603" s="2" t="s">
        <v>10703</v>
      </c>
      <c r="C4603" s="2" t="s">
        <v>12400</v>
      </c>
      <c r="D4603" s="2" t="s">
        <v>12401</v>
      </c>
      <c r="E4603" s="2">
        <v>4</v>
      </c>
      <c r="F4603" s="2">
        <v>51.686900000000001</v>
      </c>
      <c r="G4603" s="2">
        <v>-3.1714000000000002</v>
      </c>
      <c r="H4603" s="2" t="s">
        <v>257</v>
      </c>
      <c r="M4603" s="2" t="s">
        <v>12402</v>
      </c>
      <c r="N4603" s="2" t="s">
        <v>10705</v>
      </c>
      <c r="O4603" s="2" t="s">
        <v>10706</v>
      </c>
      <c r="P4603" s="2" t="s">
        <v>10707</v>
      </c>
      <c r="Q4603" s="2">
        <v>2016</v>
      </c>
      <c r="V4603" s="2">
        <v>6.8819999999999997</v>
      </c>
    </row>
    <row r="4604" spans="1:22" ht="242.25" hidden="1" x14ac:dyDescent="0.45">
      <c r="A4604" s="2" t="s">
        <v>10702</v>
      </c>
      <c r="B4604" s="2" t="s">
        <v>10703</v>
      </c>
      <c r="C4604" s="2" t="s">
        <v>12403</v>
      </c>
      <c r="D4604" s="2" t="s">
        <v>12404</v>
      </c>
      <c r="E4604" s="2">
        <v>5</v>
      </c>
      <c r="F4604" s="2">
        <v>53.771900000000002</v>
      </c>
      <c r="G4604" s="2">
        <v>-2.8102999999999998</v>
      </c>
      <c r="H4604" s="2" t="s">
        <v>401</v>
      </c>
      <c r="M4604" s="2" t="s">
        <v>12405</v>
      </c>
      <c r="N4604" s="2" t="s">
        <v>10705</v>
      </c>
      <c r="O4604" s="2" t="s">
        <v>10706</v>
      </c>
      <c r="P4604" s="2" t="s">
        <v>10707</v>
      </c>
      <c r="Q4604" s="2">
        <v>2016</v>
      </c>
      <c r="V4604" s="2">
        <v>2352</v>
      </c>
    </row>
    <row r="4605" spans="1:22" ht="242.25" hidden="1" x14ac:dyDescent="0.45">
      <c r="A4605" s="2" t="s">
        <v>10702</v>
      </c>
      <c r="B4605" s="2" t="s">
        <v>10703</v>
      </c>
      <c r="C4605" s="2" t="s">
        <v>12406</v>
      </c>
      <c r="D4605" s="2" t="s">
        <v>12407</v>
      </c>
      <c r="E4605" s="2">
        <v>1.7</v>
      </c>
      <c r="F4605" s="2">
        <v>53.772199999999998</v>
      </c>
      <c r="G4605" s="2">
        <v>-2.8066</v>
      </c>
      <c r="H4605" s="2" t="s">
        <v>401</v>
      </c>
      <c r="M4605" s="2" t="s">
        <v>12405</v>
      </c>
      <c r="N4605" s="2" t="s">
        <v>10705</v>
      </c>
      <c r="O4605" s="2" t="s">
        <v>10706</v>
      </c>
      <c r="P4605" s="2" t="s">
        <v>10707</v>
      </c>
      <c r="Q4605" s="2">
        <v>2016</v>
      </c>
      <c r="V4605" s="2">
        <v>0.83899999999999997</v>
      </c>
    </row>
    <row r="4606" spans="1:22" ht="242.25" hidden="1" x14ac:dyDescent="0.45">
      <c r="A4606" s="2" t="s">
        <v>10702</v>
      </c>
      <c r="B4606" s="2" t="s">
        <v>10703</v>
      </c>
      <c r="C4606" s="2" t="s">
        <v>12408</v>
      </c>
      <c r="D4606" s="2" t="s">
        <v>12409</v>
      </c>
      <c r="E4606" s="2">
        <v>8</v>
      </c>
      <c r="F4606" s="2">
        <v>51.5458</v>
      </c>
      <c r="G4606" s="2">
        <v>-2.5796000000000001</v>
      </c>
      <c r="H4606" s="2" t="s">
        <v>401</v>
      </c>
      <c r="M4606" s="2" t="s">
        <v>12410</v>
      </c>
      <c r="N4606" s="2" t="s">
        <v>10705</v>
      </c>
      <c r="O4606" s="2" t="s">
        <v>10706</v>
      </c>
      <c r="P4606" s="2" t="s">
        <v>10707</v>
      </c>
      <c r="Q4606" s="2">
        <v>2016</v>
      </c>
      <c r="V4606" s="2">
        <v>3.95</v>
      </c>
    </row>
    <row r="4607" spans="1:22" ht="242.25" hidden="1" x14ac:dyDescent="0.45">
      <c r="A4607" s="2" t="s">
        <v>10702</v>
      </c>
      <c r="B4607" s="2" t="s">
        <v>10703</v>
      </c>
      <c r="C4607" s="2" t="s">
        <v>12411</v>
      </c>
      <c r="D4607" s="2" t="s">
        <v>12412</v>
      </c>
      <c r="E4607" s="2">
        <v>6.9</v>
      </c>
      <c r="F4607" s="2">
        <v>51.168199999999999</v>
      </c>
      <c r="G4607" s="2">
        <v>0.80779999999999996</v>
      </c>
      <c r="H4607" s="2" t="s">
        <v>401</v>
      </c>
      <c r="M4607" s="2" t="s">
        <v>10732</v>
      </c>
      <c r="N4607" s="2" t="s">
        <v>10705</v>
      </c>
      <c r="O4607" s="2" t="s">
        <v>10706</v>
      </c>
      <c r="P4607" s="2" t="s">
        <v>10707</v>
      </c>
      <c r="Q4607" s="2">
        <v>2016</v>
      </c>
      <c r="V4607" s="2">
        <v>3.407</v>
      </c>
    </row>
    <row r="4608" spans="1:22" ht="242.25" hidden="1" x14ac:dyDescent="0.45">
      <c r="A4608" s="2" t="s">
        <v>10702</v>
      </c>
      <c r="B4608" s="2" t="s">
        <v>10703</v>
      </c>
      <c r="C4608" s="2" t="s">
        <v>12413</v>
      </c>
      <c r="D4608" s="2" t="s">
        <v>12414</v>
      </c>
      <c r="E4608" s="2">
        <v>5</v>
      </c>
      <c r="F4608" s="2">
        <v>50.705500000000001</v>
      </c>
      <c r="G4608" s="2">
        <v>-2.1436000000000002</v>
      </c>
      <c r="H4608" s="2" t="s">
        <v>401</v>
      </c>
      <c r="M4608" s="2" t="s">
        <v>12415</v>
      </c>
      <c r="N4608" s="2" t="s">
        <v>10705</v>
      </c>
      <c r="O4608" s="2" t="s">
        <v>10706</v>
      </c>
      <c r="P4608" s="2" t="s">
        <v>10707</v>
      </c>
      <c r="Q4608" s="2">
        <v>2016</v>
      </c>
      <c r="V4608" s="2">
        <v>2.4689999999999999</v>
      </c>
    </row>
    <row r="4609" spans="1:22" ht="242.25" hidden="1" x14ac:dyDescent="0.45">
      <c r="A4609" s="2" t="s">
        <v>10702</v>
      </c>
      <c r="B4609" s="2" t="s">
        <v>10703</v>
      </c>
      <c r="C4609" s="2" t="s">
        <v>12416</v>
      </c>
      <c r="D4609" s="2" t="s">
        <v>12417</v>
      </c>
      <c r="E4609" s="2">
        <v>2</v>
      </c>
      <c r="F4609" s="2">
        <v>55.855600000000003</v>
      </c>
      <c r="G4609" s="2">
        <v>-3.1644999999999999</v>
      </c>
      <c r="H4609" s="2" t="s">
        <v>424</v>
      </c>
      <c r="M4609" s="2" t="s">
        <v>10837</v>
      </c>
      <c r="N4609" s="2" t="s">
        <v>10705</v>
      </c>
      <c r="O4609" s="2" t="s">
        <v>10706</v>
      </c>
      <c r="P4609" s="2" t="s">
        <v>10707</v>
      </c>
      <c r="Q4609" s="2">
        <v>2016</v>
      </c>
      <c r="V4609" s="2">
        <v>4.3380000000000001</v>
      </c>
    </row>
    <row r="4610" spans="1:22" ht="242.25" hidden="1" x14ac:dyDescent="0.45">
      <c r="A4610" s="2" t="s">
        <v>10702</v>
      </c>
      <c r="B4610" s="2" t="s">
        <v>10703</v>
      </c>
      <c r="C4610" s="2" t="s">
        <v>12418</v>
      </c>
      <c r="D4610" s="2" t="s">
        <v>12419</v>
      </c>
      <c r="E4610" s="2">
        <v>4.5</v>
      </c>
      <c r="F4610" s="2">
        <v>51.514099999999999</v>
      </c>
      <c r="G4610" s="2">
        <v>0.31169999999999998</v>
      </c>
      <c r="H4610" s="2" t="s">
        <v>424</v>
      </c>
      <c r="M4610" s="2" t="s">
        <v>11062</v>
      </c>
      <c r="N4610" s="2" t="s">
        <v>10705</v>
      </c>
      <c r="O4610" s="2" t="s">
        <v>10706</v>
      </c>
      <c r="P4610" s="2" t="s">
        <v>10707</v>
      </c>
      <c r="Q4610" s="2">
        <v>2016</v>
      </c>
      <c r="V4610" s="2">
        <v>9.7609999999999992</v>
      </c>
    </row>
    <row r="4611" spans="1:22" ht="242.25" hidden="1" x14ac:dyDescent="0.45">
      <c r="A4611" s="2" t="s">
        <v>10702</v>
      </c>
      <c r="B4611" s="2" t="s">
        <v>10703</v>
      </c>
      <c r="C4611" s="2" t="s">
        <v>12420</v>
      </c>
      <c r="D4611" s="2" t="s">
        <v>12421</v>
      </c>
      <c r="E4611" s="2">
        <v>8.5</v>
      </c>
      <c r="F4611" s="2">
        <v>51.524799999999999</v>
      </c>
      <c r="G4611" s="2">
        <v>0.318</v>
      </c>
      <c r="H4611" s="2" t="s">
        <v>424</v>
      </c>
      <c r="M4611" s="2" t="s">
        <v>12422</v>
      </c>
      <c r="N4611" s="2" t="s">
        <v>10705</v>
      </c>
      <c r="O4611" s="2" t="s">
        <v>10706</v>
      </c>
      <c r="P4611" s="2" t="s">
        <v>10707</v>
      </c>
      <c r="Q4611" s="2">
        <v>2016</v>
      </c>
      <c r="V4611" s="2">
        <v>18.437000000000001</v>
      </c>
    </row>
    <row r="4612" spans="1:22" ht="242.25" hidden="1" x14ac:dyDescent="0.45">
      <c r="A4612" s="2" t="s">
        <v>10702</v>
      </c>
      <c r="B4612" s="2" t="s">
        <v>10703</v>
      </c>
      <c r="C4612" s="2" t="s">
        <v>12423</v>
      </c>
      <c r="D4612" s="2" t="s">
        <v>12424</v>
      </c>
      <c r="E4612" s="2">
        <v>16.8</v>
      </c>
      <c r="F4612" s="2">
        <v>52.231699999999996</v>
      </c>
      <c r="G4612" s="2">
        <v>-0.5968</v>
      </c>
      <c r="H4612" s="2" t="s">
        <v>401</v>
      </c>
      <c r="M4612" s="2" t="s">
        <v>12425</v>
      </c>
      <c r="N4612" s="2" t="s">
        <v>10705</v>
      </c>
      <c r="O4612" s="2" t="s">
        <v>10706</v>
      </c>
      <c r="P4612" s="2" t="s">
        <v>10707</v>
      </c>
      <c r="Q4612" s="2">
        <v>2016</v>
      </c>
      <c r="V4612" s="2">
        <v>8.2959999999999994</v>
      </c>
    </row>
    <row r="4613" spans="1:22" ht="242.25" hidden="1" x14ac:dyDescent="0.45">
      <c r="A4613" s="2" t="s">
        <v>10702</v>
      </c>
      <c r="B4613" s="2" t="s">
        <v>10703</v>
      </c>
      <c r="C4613" s="2" t="s">
        <v>12426</v>
      </c>
      <c r="D4613" s="2" t="s">
        <v>12427</v>
      </c>
      <c r="E4613" s="2">
        <v>1.2</v>
      </c>
      <c r="F4613" s="2">
        <v>51.291899999999998</v>
      </c>
      <c r="G4613" s="2">
        <v>0.35930000000000001</v>
      </c>
      <c r="H4613" s="2" t="s">
        <v>424</v>
      </c>
      <c r="M4613" s="2" t="s">
        <v>12428</v>
      </c>
      <c r="N4613" s="2" t="s">
        <v>10705</v>
      </c>
      <c r="O4613" s="2" t="s">
        <v>10706</v>
      </c>
      <c r="P4613" s="2" t="s">
        <v>10707</v>
      </c>
      <c r="Q4613" s="2">
        <v>2016</v>
      </c>
      <c r="V4613" s="2">
        <v>2.6030000000000002</v>
      </c>
    </row>
    <row r="4614" spans="1:22" ht="242.25" hidden="1" x14ac:dyDescent="0.45">
      <c r="A4614" s="2" t="s">
        <v>10702</v>
      </c>
      <c r="B4614" s="2" t="s">
        <v>10703</v>
      </c>
      <c r="C4614" s="2" t="s">
        <v>12429</v>
      </c>
      <c r="D4614" s="2" t="s">
        <v>12430</v>
      </c>
      <c r="E4614" s="2">
        <v>7.2</v>
      </c>
      <c r="F4614" s="2">
        <v>50.756900000000002</v>
      </c>
      <c r="G4614" s="2">
        <v>-1.7037</v>
      </c>
      <c r="H4614" s="2" t="s">
        <v>401</v>
      </c>
      <c r="M4614" s="2" t="s">
        <v>10763</v>
      </c>
      <c r="N4614" s="2" t="s">
        <v>10705</v>
      </c>
      <c r="O4614" s="2" t="s">
        <v>10706</v>
      </c>
      <c r="P4614" s="2" t="s">
        <v>10707</v>
      </c>
      <c r="Q4614" s="2">
        <v>2016</v>
      </c>
      <c r="V4614" s="2">
        <v>3.5550000000000002</v>
      </c>
    </row>
    <row r="4615" spans="1:22" ht="242.25" hidden="1" x14ac:dyDescent="0.45">
      <c r="A4615" s="2" t="s">
        <v>10702</v>
      </c>
      <c r="B4615" s="2" t="s">
        <v>10703</v>
      </c>
      <c r="C4615" s="2" t="s">
        <v>12431</v>
      </c>
      <c r="D4615" s="2" t="s">
        <v>12432</v>
      </c>
      <c r="E4615" s="2">
        <v>8</v>
      </c>
      <c r="F4615" s="2">
        <v>51.392899999999997</v>
      </c>
      <c r="G4615" s="2">
        <v>0.86950000000000005</v>
      </c>
      <c r="H4615" s="2" t="s">
        <v>401</v>
      </c>
      <c r="M4615" s="2" t="s">
        <v>12433</v>
      </c>
      <c r="N4615" s="2" t="s">
        <v>10705</v>
      </c>
      <c r="O4615" s="2" t="s">
        <v>10706</v>
      </c>
      <c r="P4615" s="2" t="s">
        <v>10707</v>
      </c>
      <c r="Q4615" s="2">
        <v>2016</v>
      </c>
      <c r="V4615" s="2">
        <v>3.95</v>
      </c>
    </row>
    <row r="4616" spans="1:22" ht="242.25" hidden="1" x14ac:dyDescent="0.45">
      <c r="A4616" s="2" t="s">
        <v>10702</v>
      </c>
      <c r="B4616" s="2" t="s">
        <v>10703</v>
      </c>
      <c r="C4616" s="2" t="s">
        <v>12434</v>
      </c>
      <c r="D4616" s="2" t="s">
        <v>12435</v>
      </c>
      <c r="E4616" s="2">
        <v>40</v>
      </c>
      <c r="F4616" s="2">
        <v>52.5169</v>
      </c>
      <c r="G4616" s="2">
        <v>-2.0287999999999999</v>
      </c>
      <c r="H4616" s="2" t="s">
        <v>509</v>
      </c>
      <c r="M4616" s="2" t="s">
        <v>12436</v>
      </c>
      <c r="N4616" s="2" t="s">
        <v>10705</v>
      </c>
      <c r="O4616" s="2" t="s">
        <v>10706</v>
      </c>
      <c r="P4616" s="2" t="s">
        <v>10707</v>
      </c>
      <c r="Q4616" s="2">
        <v>2016</v>
      </c>
      <c r="V4616" s="2">
        <v>269.73099999999999</v>
      </c>
    </row>
    <row r="4617" spans="1:22" ht="242.25" hidden="1" x14ac:dyDescent="0.45">
      <c r="A4617" s="2" t="s">
        <v>10702</v>
      </c>
      <c r="B4617" s="2" t="s">
        <v>10703</v>
      </c>
      <c r="C4617" s="2" t="s">
        <v>12437</v>
      </c>
      <c r="D4617" s="2" t="s">
        <v>12438</v>
      </c>
      <c r="E4617" s="2">
        <v>5.4</v>
      </c>
      <c r="F4617" s="2">
        <v>54.659599999999998</v>
      </c>
      <c r="G4617" s="2">
        <v>-3.5564</v>
      </c>
      <c r="H4617" s="2" t="s">
        <v>257</v>
      </c>
      <c r="M4617" s="2" t="s">
        <v>12439</v>
      </c>
      <c r="N4617" s="2" t="s">
        <v>10705</v>
      </c>
      <c r="O4617" s="2" t="s">
        <v>10706</v>
      </c>
      <c r="P4617" s="2" t="s">
        <v>10707</v>
      </c>
      <c r="Q4617" s="2">
        <v>2016</v>
      </c>
      <c r="V4617" s="2">
        <v>9.2910000000000004</v>
      </c>
    </row>
    <row r="4618" spans="1:22" ht="242.25" hidden="1" x14ac:dyDescent="0.45">
      <c r="A4618" s="2" t="s">
        <v>10702</v>
      </c>
      <c r="B4618" s="2" t="s">
        <v>10703</v>
      </c>
      <c r="C4618" s="2" t="s">
        <v>12440</v>
      </c>
      <c r="D4618" s="2" t="s">
        <v>12441</v>
      </c>
      <c r="E4618" s="2">
        <v>1</v>
      </c>
      <c r="F4618" s="2">
        <v>51.6982</v>
      </c>
      <c r="G4618" s="2">
        <v>0.25950000000000001</v>
      </c>
      <c r="H4618" s="2" t="s">
        <v>424</v>
      </c>
      <c r="M4618" s="2" t="s">
        <v>10837</v>
      </c>
      <c r="N4618" s="2" t="s">
        <v>10705</v>
      </c>
      <c r="O4618" s="2" t="s">
        <v>10706</v>
      </c>
      <c r="P4618" s="2" t="s">
        <v>10707</v>
      </c>
      <c r="Q4618" s="2">
        <v>2016</v>
      </c>
      <c r="V4618" s="2">
        <v>2.169</v>
      </c>
    </row>
    <row r="4619" spans="1:22" ht="242.25" hidden="1" x14ac:dyDescent="0.45">
      <c r="A4619" s="2" t="s">
        <v>10702</v>
      </c>
      <c r="B4619" s="2" t="s">
        <v>10703</v>
      </c>
      <c r="C4619" s="2" t="s">
        <v>12442</v>
      </c>
      <c r="D4619" s="2" t="s">
        <v>12443</v>
      </c>
      <c r="E4619" s="2">
        <v>1.8</v>
      </c>
      <c r="F4619" s="2">
        <v>51.697699999999998</v>
      </c>
      <c r="G4619" s="2">
        <v>0.25879999999999997</v>
      </c>
      <c r="H4619" s="2" t="s">
        <v>424</v>
      </c>
      <c r="M4619" s="2" t="s">
        <v>10837</v>
      </c>
      <c r="N4619" s="2" t="s">
        <v>10705</v>
      </c>
      <c r="O4619" s="2" t="s">
        <v>10706</v>
      </c>
      <c r="P4619" s="2" t="s">
        <v>10707</v>
      </c>
      <c r="Q4619" s="2">
        <v>2016</v>
      </c>
      <c r="V4619" s="2">
        <v>3.9039999999999999</v>
      </c>
    </row>
    <row r="4620" spans="1:22" ht="242.25" hidden="1" x14ac:dyDescent="0.45">
      <c r="A4620" s="2" t="s">
        <v>10702</v>
      </c>
      <c r="B4620" s="2" t="s">
        <v>10703</v>
      </c>
      <c r="C4620" s="2" t="s">
        <v>12444</v>
      </c>
      <c r="D4620" s="2" t="s">
        <v>12445</v>
      </c>
      <c r="E4620" s="2">
        <v>15</v>
      </c>
      <c r="F4620" s="2">
        <v>54.338500000000003</v>
      </c>
      <c r="G4620" s="2">
        <v>-7.8959000000000001</v>
      </c>
      <c r="H4620" s="2" t="s">
        <v>257</v>
      </c>
      <c r="M4620" s="2" t="s">
        <v>10895</v>
      </c>
      <c r="N4620" s="2" t="s">
        <v>10705</v>
      </c>
      <c r="O4620" s="2" t="s">
        <v>10706</v>
      </c>
      <c r="P4620" s="2" t="s">
        <v>10707</v>
      </c>
      <c r="Q4620" s="2">
        <v>2016</v>
      </c>
      <c r="V4620" s="2">
        <v>25.808</v>
      </c>
    </row>
    <row r="4621" spans="1:22" ht="242.25" hidden="1" x14ac:dyDescent="0.45">
      <c r="A4621" s="2" t="s">
        <v>10702</v>
      </c>
      <c r="B4621" s="2" t="s">
        <v>10703</v>
      </c>
      <c r="C4621" s="2" t="s">
        <v>12446</v>
      </c>
      <c r="D4621" s="2" t="s">
        <v>12447</v>
      </c>
      <c r="E4621" s="2">
        <v>4</v>
      </c>
      <c r="F4621" s="2">
        <v>53.900100000000002</v>
      </c>
      <c r="G4621" s="2">
        <v>-2.8656999999999999</v>
      </c>
      <c r="H4621" s="2" t="s">
        <v>257</v>
      </c>
      <c r="M4621" s="2" t="s">
        <v>12448</v>
      </c>
      <c r="N4621" s="2" t="s">
        <v>10705</v>
      </c>
      <c r="O4621" s="2" t="s">
        <v>10706</v>
      </c>
      <c r="P4621" s="2" t="s">
        <v>10707</v>
      </c>
      <c r="Q4621" s="2">
        <v>2016</v>
      </c>
      <c r="V4621" s="2">
        <v>6.8819999999999997</v>
      </c>
    </row>
    <row r="4622" spans="1:22" ht="242.25" hidden="1" x14ac:dyDescent="0.45">
      <c r="A4622" s="2" t="s">
        <v>10702</v>
      </c>
      <c r="B4622" s="2" t="s">
        <v>10703</v>
      </c>
      <c r="C4622" s="2" t="s">
        <v>12449</v>
      </c>
      <c r="D4622" s="2" t="s">
        <v>12450</v>
      </c>
      <c r="E4622" s="2">
        <v>10</v>
      </c>
      <c r="F4622" s="2">
        <v>51.369799999999998</v>
      </c>
      <c r="G4622" s="2">
        <v>0.69889999999999997</v>
      </c>
      <c r="H4622" s="2" t="s">
        <v>401</v>
      </c>
      <c r="M4622" s="2" t="s">
        <v>12451</v>
      </c>
      <c r="N4622" s="2" t="s">
        <v>10705</v>
      </c>
      <c r="O4622" s="2" t="s">
        <v>10706</v>
      </c>
      <c r="P4622" s="2" t="s">
        <v>10707</v>
      </c>
      <c r="Q4622" s="2">
        <v>2016</v>
      </c>
      <c r="V4622" s="2">
        <v>4.9379999999999997</v>
      </c>
    </row>
    <row r="4623" spans="1:22" ht="242.25" hidden="1" x14ac:dyDescent="0.45">
      <c r="A4623" s="2" t="s">
        <v>10702</v>
      </c>
      <c r="B4623" s="2" t="s">
        <v>10703</v>
      </c>
      <c r="C4623" s="2" t="s">
        <v>12452</v>
      </c>
      <c r="D4623" s="2" t="s">
        <v>12453</v>
      </c>
      <c r="E4623" s="2">
        <v>150</v>
      </c>
      <c r="F4623" s="2">
        <v>54.088900000000002</v>
      </c>
      <c r="G4623" s="2">
        <v>-3.4386000000000001</v>
      </c>
      <c r="H4623" s="2" t="s">
        <v>257</v>
      </c>
      <c r="M4623" s="2" t="s">
        <v>7259</v>
      </c>
      <c r="N4623" s="2" t="s">
        <v>10705</v>
      </c>
      <c r="O4623" s="2" t="s">
        <v>10706</v>
      </c>
      <c r="P4623" s="2" t="s">
        <v>10707</v>
      </c>
      <c r="Q4623" s="2">
        <v>2016</v>
      </c>
      <c r="V4623" s="2">
        <v>258.08199999999999</v>
      </c>
    </row>
    <row r="4624" spans="1:22" ht="242.25" hidden="1" x14ac:dyDescent="0.45">
      <c r="A4624" s="2" t="s">
        <v>10702</v>
      </c>
      <c r="B4624" s="2" t="s">
        <v>10703</v>
      </c>
      <c r="C4624" s="2" t="s">
        <v>12454</v>
      </c>
      <c r="D4624" s="2" t="s">
        <v>12455</v>
      </c>
      <c r="E4624" s="2">
        <v>18</v>
      </c>
      <c r="F4624" s="2">
        <v>57.529400000000003</v>
      </c>
      <c r="G4624" s="2">
        <v>-4.5585000000000004</v>
      </c>
      <c r="H4624" s="2" t="s">
        <v>26</v>
      </c>
      <c r="M4624" s="2" t="s">
        <v>10800</v>
      </c>
      <c r="N4624" s="2" t="s">
        <v>10705</v>
      </c>
      <c r="O4624" s="2" t="s">
        <v>10706</v>
      </c>
      <c r="P4624" s="2" t="s">
        <v>10707</v>
      </c>
      <c r="Q4624" s="2">
        <v>2016</v>
      </c>
      <c r="V4624" s="2">
        <v>41.84</v>
      </c>
    </row>
    <row r="4625" spans="1:22" ht="242.25" hidden="1" x14ac:dyDescent="0.45">
      <c r="A4625" s="2" t="s">
        <v>10702</v>
      </c>
      <c r="B4625" s="2" t="s">
        <v>10703</v>
      </c>
      <c r="C4625" s="2" t="s">
        <v>12456</v>
      </c>
      <c r="D4625" s="2" t="s">
        <v>12457</v>
      </c>
      <c r="E4625" s="2">
        <v>1.6</v>
      </c>
      <c r="F4625" s="2">
        <v>54.869</v>
      </c>
      <c r="G4625" s="2">
        <v>-3.0066999999999999</v>
      </c>
      <c r="H4625" s="2" t="s">
        <v>257</v>
      </c>
      <c r="M4625" s="2" t="s">
        <v>12458</v>
      </c>
      <c r="N4625" s="2" t="s">
        <v>10705</v>
      </c>
      <c r="O4625" s="2" t="s">
        <v>10706</v>
      </c>
      <c r="P4625" s="2" t="s">
        <v>10707</v>
      </c>
      <c r="Q4625" s="2">
        <v>2016</v>
      </c>
      <c r="V4625" s="2">
        <v>2.7530000000000001</v>
      </c>
    </row>
    <row r="4626" spans="1:22" ht="242.25" hidden="1" x14ac:dyDescent="0.45">
      <c r="A4626" s="2" t="s">
        <v>10702</v>
      </c>
      <c r="B4626" s="2" t="s">
        <v>10703</v>
      </c>
      <c r="C4626" s="2" t="s">
        <v>12459</v>
      </c>
      <c r="D4626" s="2" t="s">
        <v>12460</v>
      </c>
      <c r="E4626" s="2">
        <v>4</v>
      </c>
      <c r="F4626" s="2">
        <v>52.185400000000001</v>
      </c>
      <c r="G4626" s="2">
        <v>-2.2862</v>
      </c>
      <c r="H4626" s="2" t="s">
        <v>401</v>
      </c>
      <c r="M4626" s="2" t="s">
        <v>12461</v>
      </c>
      <c r="N4626" s="2" t="s">
        <v>10705</v>
      </c>
      <c r="O4626" s="2" t="s">
        <v>10706</v>
      </c>
      <c r="P4626" s="2" t="s">
        <v>10707</v>
      </c>
      <c r="Q4626" s="2">
        <v>2016</v>
      </c>
      <c r="V4626" s="2">
        <v>1.9750000000000001</v>
      </c>
    </row>
    <row r="4627" spans="1:22" ht="242.25" hidden="1" x14ac:dyDescent="0.45">
      <c r="A4627" s="2" t="s">
        <v>10702</v>
      </c>
      <c r="B4627" s="2" t="s">
        <v>10703</v>
      </c>
      <c r="C4627" s="2" t="s">
        <v>12462</v>
      </c>
      <c r="D4627" s="2" t="s">
        <v>12463</v>
      </c>
      <c r="E4627" s="2">
        <v>3.2</v>
      </c>
      <c r="F4627" s="2">
        <v>50.684899999999999</v>
      </c>
      <c r="G4627" s="2">
        <v>-4.6102999999999996</v>
      </c>
      <c r="H4627" s="2" t="s">
        <v>257</v>
      </c>
      <c r="M4627" s="2" t="s">
        <v>12464</v>
      </c>
      <c r="N4627" s="2" t="s">
        <v>10705</v>
      </c>
      <c r="O4627" s="2" t="s">
        <v>10706</v>
      </c>
      <c r="P4627" s="2" t="s">
        <v>10707</v>
      </c>
      <c r="Q4627" s="2">
        <v>2016</v>
      </c>
      <c r="V4627" s="2">
        <v>5.5060000000000002</v>
      </c>
    </row>
    <row r="4628" spans="1:22" ht="242.25" hidden="1" x14ac:dyDescent="0.45">
      <c r="A4628" s="2" t="s">
        <v>10702</v>
      </c>
      <c r="B4628" s="2" t="s">
        <v>10703</v>
      </c>
      <c r="C4628" s="2" t="s">
        <v>12465</v>
      </c>
      <c r="D4628" s="2" t="s">
        <v>12466</v>
      </c>
      <c r="E4628" s="2">
        <v>5</v>
      </c>
      <c r="F4628" s="2">
        <v>52.797499999999999</v>
      </c>
      <c r="G4628" s="2">
        <v>1.1839</v>
      </c>
      <c r="H4628" s="2" t="s">
        <v>401</v>
      </c>
      <c r="M4628" s="2" t="s">
        <v>11308</v>
      </c>
      <c r="N4628" s="2" t="s">
        <v>10705</v>
      </c>
      <c r="O4628" s="2" t="s">
        <v>10706</v>
      </c>
      <c r="P4628" s="2" t="s">
        <v>10707</v>
      </c>
      <c r="Q4628" s="2">
        <v>2016</v>
      </c>
      <c r="V4628" s="2">
        <v>2.4689999999999999</v>
      </c>
    </row>
    <row r="4629" spans="1:22" ht="242.25" hidden="1" x14ac:dyDescent="0.45">
      <c r="A4629" s="2" t="s">
        <v>10702</v>
      </c>
      <c r="B4629" s="2" t="s">
        <v>10703</v>
      </c>
      <c r="C4629" s="2" t="s">
        <v>12467</v>
      </c>
      <c r="D4629" s="2" t="s">
        <v>12468</v>
      </c>
      <c r="E4629" s="2">
        <v>65</v>
      </c>
      <c r="F4629" s="2">
        <v>57.446199999999997</v>
      </c>
      <c r="G4629" s="2">
        <v>-3.4762</v>
      </c>
      <c r="H4629" s="2" t="s">
        <v>257</v>
      </c>
      <c r="M4629" s="2" t="s">
        <v>11785</v>
      </c>
      <c r="N4629" s="2" t="s">
        <v>10705</v>
      </c>
      <c r="O4629" s="2" t="s">
        <v>10706</v>
      </c>
      <c r="P4629" s="2" t="s">
        <v>10707</v>
      </c>
      <c r="Q4629" s="2">
        <v>2016</v>
      </c>
      <c r="V4629" s="2">
        <v>111.836</v>
      </c>
    </row>
    <row r="4630" spans="1:22" ht="242.25" hidden="1" x14ac:dyDescent="0.45">
      <c r="A4630" s="2" t="s">
        <v>10702</v>
      </c>
      <c r="B4630" s="2" t="s">
        <v>10703</v>
      </c>
      <c r="C4630" s="2" t="s">
        <v>12469</v>
      </c>
      <c r="D4630" s="2" t="s">
        <v>12470</v>
      </c>
      <c r="E4630" s="2">
        <v>2.4</v>
      </c>
      <c r="F4630" s="2">
        <v>50.836500000000001</v>
      </c>
      <c r="G4630" s="2">
        <v>-1.0925</v>
      </c>
      <c r="H4630" s="2" t="s">
        <v>424</v>
      </c>
      <c r="M4630" s="2" t="s">
        <v>10822</v>
      </c>
      <c r="N4630" s="2" t="s">
        <v>10705</v>
      </c>
      <c r="O4630" s="2" t="s">
        <v>10706</v>
      </c>
      <c r="P4630" s="2" t="s">
        <v>10707</v>
      </c>
      <c r="Q4630" s="2">
        <v>2016</v>
      </c>
      <c r="V4630" s="2">
        <v>5.2060000000000004</v>
      </c>
    </row>
    <row r="4631" spans="1:22" ht="242.25" hidden="1" x14ac:dyDescent="0.45">
      <c r="A4631" s="2" t="s">
        <v>10702</v>
      </c>
      <c r="B4631" s="2" t="s">
        <v>10703</v>
      </c>
      <c r="C4631" s="2" t="s">
        <v>12471</v>
      </c>
      <c r="D4631" s="2" t="s">
        <v>12472</v>
      </c>
      <c r="E4631" s="2">
        <v>19.2</v>
      </c>
      <c r="F4631" s="2">
        <v>55.820500000000003</v>
      </c>
      <c r="G4631" s="2">
        <v>-3.5623999999999998</v>
      </c>
      <c r="H4631" s="2" t="s">
        <v>257</v>
      </c>
      <c r="M4631" s="2" t="s">
        <v>11044</v>
      </c>
      <c r="N4631" s="2" t="s">
        <v>10705</v>
      </c>
      <c r="O4631" s="2" t="s">
        <v>10706</v>
      </c>
      <c r="P4631" s="2" t="s">
        <v>10707</v>
      </c>
      <c r="Q4631" s="2">
        <v>2016</v>
      </c>
      <c r="V4631" s="2">
        <v>33.034999999999997</v>
      </c>
    </row>
    <row r="4632" spans="1:22" ht="242.25" hidden="1" x14ac:dyDescent="0.45">
      <c r="A4632" s="2" t="s">
        <v>10702</v>
      </c>
      <c r="B4632" s="2" t="s">
        <v>10703</v>
      </c>
      <c r="C4632" s="2" t="s">
        <v>12473</v>
      </c>
      <c r="D4632" s="2" t="s">
        <v>12474</v>
      </c>
      <c r="E4632" s="2">
        <v>4</v>
      </c>
      <c r="F4632" s="2">
        <v>52.454999999999998</v>
      </c>
      <c r="G4632" s="2">
        <v>-1.0283</v>
      </c>
      <c r="H4632" s="2" t="s">
        <v>509</v>
      </c>
      <c r="M4632" s="2" t="s">
        <v>12475</v>
      </c>
      <c r="N4632" s="2" t="s">
        <v>10705</v>
      </c>
      <c r="O4632" s="2" t="s">
        <v>10706</v>
      </c>
      <c r="P4632" s="2" t="s">
        <v>10707</v>
      </c>
      <c r="Q4632" s="2">
        <v>2016</v>
      </c>
      <c r="V4632" s="2">
        <v>26.972999999999999</v>
      </c>
    </row>
    <row r="4633" spans="1:22" ht="242.25" hidden="1" x14ac:dyDescent="0.45">
      <c r="A4633" s="2" t="s">
        <v>10702</v>
      </c>
      <c r="B4633" s="2" t="s">
        <v>10703</v>
      </c>
      <c r="C4633" s="2" t="s">
        <v>12476</v>
      </c>
      <c r="D4633" s="2" t="s">
        <v>12477</v>
      </c>
      <c r="E4633" s="2">
        <v>3</v>
      </c>
      <c r="F4633" s="2">
        <v>50.853299999999997</v>
      </c>
      <c r="G4633" s="2">
        <v>0.52039999999999997</v>
      </c>
      <c r="H4633" s="2" t="s">
        <v>424</v>
      </c>
      <c r="M4633" s="2" t="s">
        <v>11640</v>
      </c>
      <c r="N4633" s="2" t="s">
        <v>10705</v>
      </c>
      <c r="O4633" s="2" t="s">
        <v>10706</v>
      </c>
      <c r="P4633" s="2" t="s">
        <v>10707</v>
      </c>
      <c r="Q4633" s="2">
        <v>2016</v>
      </c>
      <c r="V4633" s="2">
        <v>6.5069999999999997</v>
      </c>
    </row>
    <row r="4634" spans="1:22" ht="242.25" hidden="1" x14ac:dyDescent="0.45">
      <c r="A4634" s="2" t="s">
        <v>10702</v>
      </c>
      <c r="B4634" s="2" t="s">
        <v>10703</v>
      </c>
      <c r="C4634" s="2" t="s">
        <v>12478</v>
      </c>
      <c r="D4634" s="2" t="s">
        <v>12479</v>
      </c>
      <c r="E4634" s="2">
        <v>1</v>
      </c>
      <c r="F4634" s="2">
        <v>50.853299999999997</v>
      </c>
      <c r="G4634" s="2">
        <v>0.52039999999999997</v>
      </c>
      <c r="H4634" s="2" t="s">
        <v>424</v>
      </c>
      <c r="M4634" s="2" t="s">
        <v>11640</v>
      </c>
      <c r="N4634" s="2" t="s">
        <v>10705</v>
      </c>
      <c r="O4634" s="2" t="s">
        <v>10706</v>
      </c>
      <c r="P4634" s="2" t="s">
        <v>10707</v>
      </c>
      <c r="Q4634" s="2">
        <v>2016</v>
      </c>
      <c r="V4634" s="2">
        <v>2.169</v>
      </c>
    </row>
    <row r="4635" spans="1:22" ht="242.25" hidden="1" x14ac:dyDescent="0.45">
      <c r="A4635" s="2" t="s">
        <v>10702</v>
      </c>
      <c r="B4635" s="2" t="s">
        <v>10703</v>
      </c>
      <c r="C4635" s="2" t="s">
        <v>12480</v>
      </c>
      <c r="D4635" s="2" t="s">
        <v>12481</v>
      </c>
      <c r="E4635" s="2">
        <v>3.9</v>
      </c>
      <c r="F4635" s="2">
        <v>53.782499999999999</v>
      </c>
      <c r="G4635" s="2">
        <v>-1.3412999999999999</v>
      </c>
      <c r="H4635" s="2" t="s">
        <v>424</v>
      </c>
      <c r="M4635" s="2" t="s">
        <v>10895</v>
      </c>
      <c r="N4635" s="2" t="s">
        <v>10705</v>
      </c>
      <c r="O4635" s="2" t="s">
        <v>10706</v>
      </c>
      <c r="P4635" s="2" t="s">
        <v>10707</v>
      </c>
      <c r="Q4635" s="2">
        <v>2016</v>
      </c>
      <c r="V4635" s="2">
        <v>8.4589999999999996</v>
      </c>
    </row>
    <row r="4636" spans="1:22" ht="242.25" x14ac:dyDescent="0.45">
      <c r="A4636" s="2" t="s">
        <v>10702</v>
      </c>
      <c r="B4636" s="2" t="s">
        <v>10703</v>
      </c>
      <c r="C4636" s="2" t="s">
        <v>12482</v>
      </c>
      <c r="D4636" s="2" t="s">
        <v>12483</v>
      </c>
      <c r="E4636" s="2">
        <v>2180</v>
      </c>
      <c r="F4636" s="2">
        <v>51.685000000000002</v>
      </c>
      <c r="G4636" s="2">
        <v>-4.99</v>
      </c>
      <c r="H4636" s="2" t="s">
        <v>37</v>
      </c>
      <c r="M4636" s="2" t="s">
        <v>10786</v>
      </c>
      <c r="N4636" s="2" t="s">
        <v>10705</v>
      </c>
      <c r="O4636" s="2" t="s">
        <v>10706</v>
      </c>
      <c r="P4636" s="2" t="s">
        <v>27</v>
      </c>
      <c r="Q4636" s="2">
        <v>2016</v>
      </c>
      <c r="V4636" s="2">
        <v>9725.5789999999997</v>
      </c>
    </row>
    <row r="4637" spans="1:22" ht="242.25" hidden="1" x14ac:dyDescent="0.45">
      <c r="A4637" s="2" t="s">
        <v>10702</v>
      </c>
      <c r="B4637" s="2" t="s">
        <v>10703</v>
      </c>
      <c r="C4637" s="2" t="s">
        <v>12484</v>
      </c>
      <c r="D4637" s="2" t="s">
        <v>12485</v>
      </c>
      <c r="E4637" s="2">
        <v>4.7</v>
      </c>
      <c r="F4637" s="2">
        <v>51.672499999999999</v>
      </c>
      <c r="G4637" s="2">
        <v>-3.3811</v>
      </c>
      <c r="H4637" s="2" t="s">
        <v>401</v>
      </c>
      <c r="M4637" s="2" t="s">
        <v>10732</v>
      </c>
      <c r="N4637" s="2" t="s">
        <v>10705</v>
      </c>
      <c r="O4637" s="2" t="s">
        <v>10706</v>
      </c>
      <c r="P4637" s="2" t="s">
        <v>10707</v>
      </c>
      <c r="Q4637" s="2">
        <v>2016</v>
      </c>
      <c r="V4637" s="2">
        <v>2.3210000000000002</v>
      </c>
    </row>
    <row r="4638" spans="1:22" ht="242.25" hidden="1" x14ac:dyDescent="0.45">
      <c r="A4638" s="2" t="s">
        <v>10702</v>
      </c>
      <c r="B4638" s="2" t="s">
        <v>10703</v>
      </c>
      <c r="C4638" s="2" t="s">
        <v>12486</v>
      </c>
      <c r="D4638" s="2" t="s">
        <v>12487</v>
      </c>
      <c r="E4638" s="2">
        <v>6.9</v>
      </c>
      <c r="F4638" s="2">
        <v>51.787399999999998</v>
      </c>
      <c r="G4638" s="2">
        <v>-4.0290999999999997</v>
      </c>
      <c r="H4638" s="2" t="s">
        <v>401</v>
      </c>
      <c r="M4638" s="2" t="s">
        <v>10874</v>
      </c>
      <c r="N4638" s="2" t="s">
        <v>10705</v>
      </c>
      <c r="O4638" s="2" t="s">
        <v>10706</v>
      </c>
      <c r="P4638" s="2" t="s">
        <v>10707</v>
      </c>
      <c r="Q4638" s="2">
        <v>2016</v>
      </c>
      <c r="V4638" s="2">
        <v>3.407</v>
      </c>
    </row>
    <row r="4639" spans="1:22" ht="242.25" hidden="1" x14ac:dyDescent="0.45">
      <c r="A4639" s="2" t="s">
        <v>10702</v>
      </c>
      <c r="B4639" s="2" t="s">
        <v>10703</v>
      </c>
      <c r="C4639" s="2" t="s">
        <v>12488</v>
      </c>
      <c r="D4639" s="2" t="s">
        <v>12489</v>
      </c>
      <c r="E4639" s="2">
        <v>228</v>
      </c>
      <c r="F4639" s="2">
        <v>51.655500000000004</v>
      </c>
      <c r="G4639" s="2">
        <v>-3.6957</v>
      </c>
      <c r="H4639" s="2" t="s">
        <v>257</v>
      </c>
      <c r="M4639" s="2" t="s">
        <v>12490</v>
      </c>
      <c r="N4639" s="2" t="s">
        <v>10705</v>
      </c>
      <c r="O4639" s="2" t="s">
        <v>10706</v>
      </c>
      <c r="P4639" s="2" t="s">
        <v>10707</v>
      </c>
      <c r="Q4639" s="2">
        <v>2016</v>
      </c>
      <c r="V4639" s="2">
        <v>392.28500000000003</v>
      </c>
    </row>
    <row r="4640" spans="1:22" ht="242.25" hidden="1" x14ac:dyDescent="0.45">
      <c r="A4640" s="2" t="s">
        <v>10702</v>
      </c>
      <c r="B4640" s="2" t="s">
        <v>10703</v>
      </c>
      <c r="C4640" s="2" t="s">
        <v>12491</v>
      </c>
      <c r="D4640" s="2" t="s">
        <v>12492</v>
      </c>
      <c r="E4640" s="2">
        <v>1.7</v>
      </c>
      <c r="F4640" s="2">
        <v>51.400599999999997</v>
      </c>
      <c r="G4640" s="2">
        <v>-1.0222</v>
      </c>
      <c r="H4640" s="2" t="s">
        <v>401</v>
      </c>
      <c r="M4640" s="2" t="s">
        <v>12493</v>
      </c>
      <c r="N4640" s="2" t="s">
        <v>10705</v>
      </c>
      <c r="O4640" s="2" t="s">
        <v>10706</v>
      </c>
      <c r="P4640" s="2" t="s">
        <v>10707</v>
      </c>
      <c r="Q4640" s="2">
        <v>2016</v>
      </c>
      <c r="V4640" s="2">
        <v>0.83899999999999997</v>
      </c>
    </row>
    <row r="4641" spans="1:22" ht="242.25" hidden="1" x14ac:dyDescent="0.45">
      <c r="A4641" s="2" t="s">
        <v>10702</v>
      </c>
      <c r="B4641" s="2" t="s">
        <v>10703</v>
      </c>
      <c r="C4641" s="2" t="s">
        <v>12494</v>
      </c>
      <c r="D4641" s="2" t="s">
        <v>12495</v>
      </c>
      <c r="E4641" s="2">
        <v>4.0999999999999996</v>
      </c>
      <c r="F4641" s="2">
        <v>53.583599999999997</v>
      </c>
      <c r="G4641" s="2">
        <v>-2.2583000000000002</v>
      </c>
      <c r="H4641" s="2" t="s">
        <v>424</v>
      </c>
      <c r="M4641" s="2" t="s">
        <v>12496</v>
      </c>
      <c r="N4641" s="2" t="s">
        <v>10705</v>
      </c>
      <c r="O4641" s="2" t="s">
        <v>10706</v>
      </c>
      <c r="P4641" s="2" t="s">
        <v>10707</v>
      </c>
      <c r="Q4641" s="2">
        <v>2016</v>
      </c>
      <c r="V4641" s="2">
        <v>8.8930000000000007</v>
      </c>
    </row>
    <row r="4642" spans="1:22" ht="242.25" hidden="1" x14ac:dyDescent="0.45">
      <c r="A4642" s="2" t="s">
        <v>10702</v>
      </c>
      <c r="B4642" s="2" t="s">
        <v>10703</v>
      </c>
      <c r="C4642" s="2" t="s">
        <v>12497</v>
      </c>
      <c r="D4642" s="2" t="s">
        <v>12498</v>
      </c>
      <c r="E4642" s="2">
        <v>15.8</v>
      </c>
      <c r="F4642" s="2">
        <v>51.417499999999997</v>
      </c>
      <c r="G4642" s="2">
        <v>-1.0144</v>
      </c>
      <c r="H4642" s="2" t="s">
        <v>401</v>
      </c>
      <c r="M4642" s="2" t="s">
        <v>12499</v>
      </c>
      <c r="N4642" s="2" t="s">
        <v>10705</v>
      </c>
      <c r="O4642" s="2" t="s">
        <v>10706</v>
      </c>
      <c r="P4642" s="2" t="s">
        <v>10707</v>
      </c>
      <c r="Q4642" s="2">
        <v>2016</v>
      </c>
      <c r="V4642" s="2">
        <v>7.8019999999999996</v>
      </c>
    </row>
    <row r="4643" spans="1:22" ht="242.25" hidden="1" x14ac:dyDescent="0.45">
      <c r="A4643" s="2" t="s">
        <v>10702</v>
      </c>
      <c r="B4643" s="2" t="s">
        <v>10703</v>
      </c>
      <c r="C4643" s="2" t="s">
        <v>12500</v>
      </c>
      <c r="D4643" s="2" t="s">
        <v>12501</v>
      </c>
      <c r="E4643" s="2">
        <v>3.4</v>
      </c>
      <c r="F4643" s="2">
        <v>51.7819</v>
      </c>
      <c r="G4643" s="2">
        <v>-2.6230000000000002</v>
      </c>
      <c r="H4643" s="2" t="s">
        <v>401</v>
      </c>
      <c r="M4643" s="2" t="s">
        <v>12502</v>
      </c>
      <c r="N4643" s="2" t="s">
        <v>10705</v>
      </c>
      <c r="O4643" s="2" t="s">
        <v>10706</v>
      </c>
      <c r="P4643" s="2" t="s">
        <v>10707</v>
      </c>
      <c r="Q4643" s="2">
        <v>2016</v>
      </c>
      <c r="V4643" s="2">
        <v>1.679</v>
      </c>
    </row>
    <row r="4644" spans="1:22" ht="242.25" hidden="1" x14ac:dyDescent="0.45">
      <c r="A4644" s="2" t="s">
        <v>10702</v>
      </c>
      <c r="B4644" s="2" t="s">
        <v>10703</v>
      </c>
      <c r="C4644" s="2" t="s">
        <v>12503</v>
      </c>
      <c r="D4644" s="2" t="s">
        <v>12504</v>
      </c>
      <c r="E4644" s="2">
        <v>3.4</v>
      </c>
      <c r="F4644" s="2">
        <v>51.7819</v>
      </c>
      <c r="G4644" s="2">
        <v>-2.6230000000000002</v>
      </c>
      <c r="H4644" s="2" t="s">
        <v>401</v>
      </c>
      <c r="M4644" s="2" t="s">
        <v>12502</v>
      </c>
      <c r="N4644" s="2" t="s">
        <v>10705</v>
      </c>
      <c r="O4644" s="2" t="s">
        <v>10706</v>
      </c>
      <c r="P4644" s="2" t="s">
        <v>10707</v>
      </c>
      <c r="Q4644" s="2">
        <v>2016</v>
      </c>
      <c r="V4644" s="2">
        <v>1.679</v>
      </c>
    </row>
    <row r="4645" spans="1:22" ht="242.25" hidden="1" x14ac:dyDescent="0.45">
      <c r="A4645" s="2" t="s">
        <v>10702</v>
      </c>
      <c r="B4645" s="2" t="s">
        <v>10703</v>
      </c>
      <c r="C4645" s="2" t="s">
        <v>12505</v>
      </c>
      <c r="D4645" s="2" t="s">
        <v>12506</v>
      </c>
      <c r="E4645" s="2">
        <v>1.5</v>
      </c>
      <c r="F4645" s="2">
        <v>52.9651</v>
      </c>
      <c r="G4645" s="2">
        <v>-1.95E-2</v>
      </c>
      <c r="H4645" s="2" t="s">
        <v>401</v>
      </c>
      <c r="M4645" s="2" t="s">
        <v>12507</v>
      </c>
      <c r="N4645" s="2" t="s">
        <v>10705</v>
      </c>
      <c r="O4645" s="2" t="s">
        <v>10706</v>
      </c>
      <c r="P4645" s="2" t="s">
        <v>10707</v>
      </c>
      <c r="Q4645" s="2">
        <v>2016</v>
      </c>
      <c r="V4645" s="2">
        <v>0.74099999999999999</v>
      </c>
    </row>
    <row r="4646" spans="1:22" ht="242.25" hidden="1" x14ac:dyDescent="0.45">
      <c r="A4646" s="2" t="s">
        <v>10702</v>
      </c>
      <c r="B4646" s="2" t="s">
        <v>10703</v>
      </c>
      <c r="C4646" s="2" t="s">
        <v>12508</v>
      </c>
      <c r="D4646" s="2" t="s">
        <v>12509</v>
      </c>
      <c r="E4646" s="2">
        <v>10.199999999999999</v>
      </c>
      <c r="F4646" s="2">
        <v>52.622300000000003</v>
      </c>
      <c r="G4646" s="2">
        <v>-2.7130999999999998</v>
      </c>
      <c r="H4646" s="2" t="s">
        <v>401</v>
      </c>
      <c r="M4646" s="2" t="s">
        <v>10732</v>
      </c>
      <c r="N4646" s="2" t="s">
        <v>10705</v>
      </c>
      <c r="O4646" s="2" t="s">
        <v>10706</v>
      </c>
      <c r="P4646" s="2" t="s">
        <v>10707</v>
      </c>
      <c r="Q4646" s="2">
        <v>2016</v>
      </c>
      <c r="V4646" s="2">
        <v>5.0369999999999999</v>
      </c>
    </row>
    <row r="4647" spans="1:22" ht="242.25" hidden="1" x14ac:dyDescent="0.45">
      <c r="A4647" s="2" t="s">
        <v>10702</v>
      </c>
      <c r="B4647" s="2" t="s">
        <v>10703</v>
      </c>
      <c r="C4647" s="2" t="s">
        <v>12510</v>
      </c>
      <c r="D4647" s="2" t="s">
        <v>12511</v>
      </c>
      <c r="E4647" s="2">
        <v>15</v>
      </c>
      <c r="F4647" s="2">
        <v>56.699100000000001</v>
      </c>
      <c r="G4647" s="2">
        <v>-3.7406000000000001</v>
      </c>
      <c r="H4647" s="2" t="s">
        <v>26</v>
      </c>
      <c r="M4647" s="2" t="s">
        <v>10800</v>
      </c>
      <c r="N4647" s="2" t="s">
        <v>10705</v>
      </c>
      <c r="O4647" s="2" t="s">
        <v>10706</v>
      </c>
      <c r="P4647" s="2" t="s">
        <v>10707</v>
      </c>
      <c r="Q4647" s="2">
        <v>2016</v>
      </c>
      <c r="V4647" s="2">
        <v>34.866999999999997</v>
      </c>
    </row>
    <row r="4648" spans="1:22" ht="242.25" hidden="1" x14ac:dyDescent="0.45">
      <c r="A4648" s="2" t="s">
        <v>10702</v>
      </c>
      <c r="B4648" s="2" t="s">
        <v>10703</v>
      </c>
      <c r="C4648" s="2" t="s">
        <v>12512</v>
      </c>
      <c r="D4648" s="2" t="s">
        <v>12513</v>
      </c>
      <c r="E4648" s="2">
        <v>11.6</v>
      </c>
      <c r="F4648" s="2">
        <v>51.536999999999999</v>
      </c>
      <c r="G4648" s="2">
        <v>0.51039999999999996</v>
      </c>
      <c r="H4648" s="2" t="s">
        <v>424</v>
      </c>
      <c r="M4648" s="2" t="s">
        <v>11027</v>
      </c>
      <c r="N4648" s="2" t="s">
        <v>10705</v>
      </c>
      <c r="O4648" s="2" t="s">
        <v>10706</v>
      </c>
      <c r="P4648" s="2" t="s">
        <v>10707</v>
      </c>
      <c r="Q4648" s="2">
        <v>2016</v>
      </c>
      <c r="V4648" s="2">
        <v>25.161999999999999</v>
      </c>
    </row>
    <row r="4649" spans="1:22" ht="242.25" hidden="1" x14ac:dyDescent="0.45">
      <c r="A4649" s="2" t="s">
        <v>10702</v>
      </c>
      <c r="B4649" s="2" t="s">
        <v>10703</v>
      </c>
      <c r="C4649" s="2" t="s">
        <v>12514</v>
      </c>
      <c r="D4649" s="2" t="s">
        <v>12515</v>
      </c>
      <c r="E4649" s="2">
        <v>14</v>
      </c>
      <c r="F4649" s="2">
        <v>51.537100000000002</v>
      </c>
      <c r="G4649" s="2">
        <v>0.50890000000000002</v>
      </c>
      <c r="H4649" s="2" t="s">
        <v>424</v>
      </c>
      <c r="N4649" s="2" t="s">
        <v>10705</v>
      </c>
      <c r="O4649" s="2" t="s">
        <v>10706</v>
      </c>
      <c r="P4649" s="2" t="s">
        <v>10707</v>
      </c>
      <c r="Q4649" s="2">
        <v>2016</v>
      </c>
      <c r="V4649" s="2">
        <v>30.367000000000001</v>
      </c>
    </row>
    <row r="4650" spans="1:22" ht="242.25" hidden="1" x14ac:dyDescent="0.45">
      <c r="A4650" s="2" t="s">
        <v>10702</v>
      </c>
      <c r="B4650" s="2" t="s">
        <v>10703</v>
      </c>
      <c r="C4650" s="2" t="s">
        <v>12516</v>
      </c>
      <c r="D4650" s="2" t="s">
        <v>12517</v>
      </c>
      <c r="E4650" s="2">
        <v>2.6</v>
      </c>
      <c r="F4650" s="2">
        <v>51.213799999999999</v>
      </c>
      <c r="G4650" s="2">
        <v>-2.5857999999999999</v>
      </c>
      <c r="H4650" s="2" t="s">
        <v>401</v>
      </c>
      <c r="N4650" s="2" t="s">
        <v>10705</v>
      </c>
      <c r="O4650" s="2" t="s">
        <v>10706</v>
      </c>
      <c r="P4650" s="2" t="s">
        <v>10707</v>
      </c>
      <c r="Q4650" s="2">
        <v>2016</v>
      </c>
      <c r="V4650" s="2">
        <v>1.284</v>
      </c>
    </row>
    <row r="4651" spans="1:22" ht="242.25" hidden="1" x14ac:dyDescent="0.45">
      <c r="A4651" s="2" t="s">
        <v>10702</v>
      </c>
      <c r="B4651" s="2" t="s">
        <v>10703</v>
      </c>
      <c r="C4651" s="2" t="s">
        <v>12518</v>
      </c>
      <c r="D4651" s="2" t="s">
        <v>12519</v>
      </c>
      <c r="E4651" s="2">
        <v>18</v>
      </c>
      <c r="F4651" s="2">
        <v>50.821399999999997</v>
      </c>
      <c r="G4651" s="2">
        <v>-4.4275000000000002</v>
      </c>
      <c r="H4651" s="2" t="s">
        <v>401</v>
      </c>
      <c r="M4651" s="2" t="s">
        <v>11115</v>
      </c>
      <c r="N4651" s="2" t="s">
        <v>10705</v>
      </c>
      <c r="O4651" s="2" t="s">
        <v>10706</v>
      </c>
      <c r="P4651" s="2" t="s">
        <v>10707</v>
      </c>
      <c r="Q4651" s="2">
        <v>2016</v>
      </c>
      <c r="V4651" s="2">
        <v>8.8879999999999999</v>
      </c>
    </row>
    <row r="4652" spans="1:22" ht="242.25" hidden="1" x14ac:dyDescent="0.45">
      <c r="A4652" s="2" t="s">
        <v>10702</v>
      </c>
      <c r="B4652" s="2" t="s">
        <v>10703</v>
      </c>
      <c r="C4652" s="2" t="s">
        <v>12520</v>
      </c>
      <c r="D4652" s="2" t="s">
        <v>12521</v>
      </c>
      <c r="E4652" s="2">
        <v>4.9000000000000004</v>
      </c>
      <c r="F4652" s="2">
        <v>50.360100000000003</v>
      </c>
      <c r="G4652" s="2">
        <v>-3.7473000000000001</v>
      </c>
      <c r="H4652" s="2" t="s">
        <v>401</v>
      </c>
      <c r="M4652" s="2" t="s">
        <v>10769</v>
      </c>
      <c r="N4652" s="2" t="s">
        <v>10705</v>
      </c>
      <c r="O4652" s="2" t="s">
        <v>10706</v>
      </c>
      <c r="P4652" s="2" t="s">
        <v>10707</v>
      </c>
      <c r="Q4652" s="2">
        <v>2016</v>
      </c>
      <c r="V4652" s="2">
        <v>2.42</v>
      </c>
    </row>
    <row r="4653" spans="1:22" ht="242.25" hidden="1" x14ac:dyDescent="0.45">
      <c r="A4653" s="2" t="s">
        <v>10702</v>
      </c>
      <c r="B4653" s="2" t="s">
        <v>10703</v>
      </c>
      <c r="C4653" s="2" t="s">
        <v>12522</v>
      </c>
      <c r="D4653" s="2" t="s">
        <v>12523</v>
      </c>
      <c r="E4653" s="2">
        <v>2.4</v>
      </c>
      <c r="F4653" s="2">
        <v>54.956299999999999</v>
      </c>
      <c r="G4653" s="2">
        <v>-3.7602000000000002</v>
      </c>
      <c r="H4653" s="2" t="s">
        <v>257</v>
      </c>
      <c r="M4653" s="2" t="s">
        <v>12524</v>
      </c>
      <c r="N4653" s="2" t="s">
        <v>10705</v>
      </c>
      <c r="O4653" s="2" t="s">
        <v>10706</v>
      </c>
      <c r="P4653" s="2" t="s">
        <v>10707</v>
      </c>
      <c r="Q4653" s="2">
        <v>2016</v>
      </c>
      <c r="V4653" s="2">
        <v>4.1289999999999996</v>
      </c>
    </row>
    <row r="4654" spans="1:22" ht="242.25" hidden="1" x14ac:dyDescent="0.45">
      <c r="A4654" s="2" t="s">
        <v>10702</v>
      </c>
      <c r="B4654" s="2" t="s">
        <v>10703</v>
      </c>
      <c r="C4654" s="2" t="s">
        <v>12525</v>
      </c>
      <c r="D4654" s="2" t="s">
        <v>12526</v>
      </c>
      <c r="E4654" s="2">
        <v>8.6</v>
      </c>
      <c r="F4654" s="2">
        <v>52.439300000000003</v>
      </c>
      <c r="G4654" s="2">
        <v>1.5873999999999999</v>
      </c>
      <c r="H4654" s="2" t="s">
        <v>401</v>
      </c>
      <c r="M4654" s="2" t="s">
        <v>10763</v>
      </c>
      <c r="N4654" s="2" t="s">
        <v>10705</v>
      </c>
      <c r="O4654" s="2" t="s">
        <v>10706</v>
      </c>
      <c r="P4654" s="2" t="s">
        <v>10707</v>
      </c>
      <c r="Q4654" s="2">
        <v>2016</v>
      </c>
      <c r="V4654" s="2">
        <v>4.2469999999999999</v>
      </c>
    </row>
    <row r="4655" spans="1:22" ht="242.25" hidden="1" x14ac:dyDescent="0.45">
      <c r="A4655" s="2" t="s">
        <v>10702</v>
      </c>
      <c r="B4655" s="2" t="s">
        <v>10703</v>
      </c>
      <c r="C4655" s="2" t="s">
        <v>12527</v>
      </c>
      <c r="D4655" s="2" t="s">
        <v>12528</v>
      </c>
      <c r="E4655" s="2">
        <v>1.8</v>
      </c>
      <c r="F4655" s="2">
        <v>52.387099999999997</v>
      </c>
      <c r="G4655" s="2">
        <v>-1.0330999999999999</v>
      </c>
      <c r="H4655" s="2" t="s">
        <v>424</v>
      </c>
      <c r="M4655" s="2" t="s">
        <v>12529</v>
      </c>
      <c r="N4655" s="2" t="s">
        <v>10705</v>
      </c>
      <c r="O4655" s="2" t="s">
        <v>10706</v>
      </c>
      <c r="P4655" s="2" t="s">
        <v>10707</v>
      </c>
      <c r="Q4655" s="2">
        <v>2016</v>
      </c>
      <c r="V4655" s="2">
        <v>3.9039999999999999</v>
      </c>
    </row>
    <row r="4656" spans="1:22" ht="242.25" hidden="1" x14ac:dyDescent="0.45">
      <c r="A4656" s="2" t="s">
        <v>10702</v>
      </c>
      <c r="B4656" s="2" t="s">
        <v>10703</v>
      </c>
      <c r="C4656" s="2" t="s">
        <v>12530</v>
      </c>
      <c r="D4656" s="2" t="s">
        <v>12531</v>
      </c>
      <c r="E4656" s="2">
        <v>14</v>
      </c>
      <c r="F4656" s="2">
        <v>50.822000000000003</v>
      </c>
      <c r="G4656" s="2">
        <v>-1.0542</v>
      </c>
      <c r="H4656" s="2" t="s">
        <v>424</v>
      </c>
      <c r="M4656" s="2" t="s">
        <v>11027</v>
      </c>
      <c r="N4656" s="2" t="s">
        <v>10705</v>
      </c>
      <c r="O4656" s="2" t="s">
        <v>10706</v>
      </c>
      <c r="P4656" s="2" t="s">
        <v>10707</v>
      </c>
      <c r="Q4656" s="2">
        <v>2016</v>
      </c>
      <c r="V4656" s="2">
        <v>30.367000000000001</v>
      </c>
    </row>
    <row r="4657" spans="1:22" ht="242.25" hidden="1" x14ac:dyDescent="0.45">
      <c r="A4657" s="2" t="s">
        <v>10702</v>
      </c>
      <c r="B4657" s="2" t="s">
        <v>10703</v>
      </c>
      <c r="C4657" s="2" t="s">
        <v>12532</v>
      </c>
      <c r="D4657" s="2" t="s">
        <v>12533</v>
      </c>
      <c r="E4657" s="2">
        <v>1.8</v>
      </c>
      <c r="F4657" s="2">
        <v>52.77</v>
      </c>
      <c r="G4657" s="2">
        <v>0.3876</v>
      </c>
      <c r="H4657" s="2" t="s">
        <v>401</v>
      </c>
      <c r="M4657" s="2" t="s">
        <v>12534</v>
      </c>
      <c r="N4657" s="2" t="s">
        <v>10705</v>
      </c>
      <c r="O4657" s="2" t="s">
        <v>10706</v>
      </c>
      <c r="P4657" s="2" t="s">
        <v>10707</v>
      </c>
      <c r="Q4657" s="2">
        <v>2016</v>
      </c>
      <c r="V4657" s="2">
        <v>0.88900000000000001</v>
      </c>
    </row>
    <row r="4658" spans="1:22" ht="242.25" hidden="1" x14ac:dyDescent="0.45">
      <c r="A4658" s="2" t="s">
        <v>10702</v>
      </c>
      <c r="B4658" s="2" t="s">
        <v>10703</v>
      </c>
      <c r="C4658" s="2" t="s">
        <v>12535</v>
      </c>
      <c r="D4658" s="2" t="s">
        <v>12536</v>
      </c>
      <c r="E4658" s="2">
        <v>6</v>
      </c>
      <c r="F4658" s="2">
        <v>54.602699999999999</v>
      </c>
      <c r="G4658" s="2">
        <v>-3.5030999999999999</v>
      </c>
      <c r="H4658" s="2" t="s">
        <v>257</v>
      </c>
      <c r="M4658" s="2" t="s">
        <v>12537</v>
      </c>
      <c r="N4658" s="2" t="s">
        <v>10705</v>
      </c>
      <c r="O4658" s="2" t="s">
        <v>10706</v>
      </c>
      <c r="P4658" s="2" t="s">
        <v>10707</v>
      </c>
      <c r="Q4658" s="2">
        <v>2016</v>
      </c>
      <c r="V4658" s="2">
        <v>10.323</v>
      </c>
    </row>
    <row r="4659" spans="1:22" ht="242.25" hidden="1" x14ac:dyDescent="0.45">
      <c r="A4659" s="2" t="s">
        <v>10702</v>
      </c>
      <c r="B4659" s="2" t="s">
        <v>10703</v>
      </c>
      <c r="C4659" s="2" t="s">
        <v>12538</v>
      </c>
      <c r="D4659" s="2" t="s">
        <v>12539</v>
      </c>
      <c r="E4659" s="2">
        <v>5</v>
      </c>
      <c r="F4659" s="2">
        <v>51.709099999999999</v>
      </c>
      <c r="G4659" s="2">
        <v>-0.2051</v>
      </c>
      <c r="H4659" s="2" t="s">
        <v>401</v>
      </c>
      <c r="M4659" s="2" t="s">
        <v>11879</v>
      </c>
      <c r="N4659" s="2" t="s">
        <v>10705</v>
      </c>
      <c r="O4659" s="2" t="s">
        <v>10706</v>
      </c>
      <c r="P4659" s="2" t="s">
        <v>10707</v>
      </c>
      <c r="Q4659" s="2">
        <v>2016</v>
      </c>
      <c r="V4659" s="2">
        <v>2.4689999999999999</v>
      </c>
    </row>
    <row r="4660" spans="1:22" ht="242.25" hidden="1" x14ac:dyDescent="0.45">
      <c r="A4660" s="2" t="s">
        <v>10702</v>
      </c>
      <c r="B4660" s="2" t="s">
        <v>10703</v>
      </c>
      <c r="C4660" s="2" t="s">
        <v>12540</v>
      </c>
      <c r="D4660" s="2" t="s">
        <v>12541</v>
      </c>
      <c r="E4660" s="2">
        <v>5</v>
      </c>
      <c r="F4660" s="2">
        <v>56.634999999999998</v>
      </c>
      <c r="G4660" s="2">
        <v>-2.7042999999999999</v>
      </c>
      <c r="H4660" s="2" t="s">
        <v>401</v>
      </c>
      <c r="M4660" s="2" t="s">
        <v>12542</v>
      </c>
      <c r="N4660" s="2" t="s">
        <v>10705</v>
      </c>
      <c r="O4660" s="2" t="s">
        <v>10706</v>
      </c>
      <c r="P4660" s="2" t="s">
        <v>10707</v>
      </c>
      <c r="Q4660" s="2">
        <v>2016</v>
      </c>
      <c r="V4660" s="2">
        <v>2.4689999999999999</v>
      </c>
    </row>
    <row r="4661" spans="1:22" ht="242.25" hidden="1" x14ac:dyDescent="0.45">
      <c r="A4661" s="2" t="s">
        <v>10702</v>
      </c>
      <c r="B4661" s="2" t="s">
        <v>10703</v>
      </c>
      <c r="C4661" s="2" t="s">
        <v>12543</v>
      </c>
      <c r="D4661" s="2" t="s">
        <v>12544</v>
      </c>
      <c r="E4661" s="2">
        <v>2.8</v>
      </c>
      <c r="F4661" s="2">
        <v>54.605800000000002</v>
      </c>
      <c r="G4661" s="2">
        <v>-1.5803</v>
      </c>
      <c r="H4661" s="2" t="s">
        <v>509</v>
      </c>
      <c r="M4661" s="2" t="s">
        <v>12545</v>
      </c>
      <c r="N4661" s="2" t="s">
        <v>10705</v>
      </c>
      <c r="O4661" s="2" t="s">
        <v>10706</v>
      </c>
      <c r="P4661" s="2" t="s">
        <v>10707</v>
      </c>
      <c r="Q4661" s="2">
        <v>2016</v>
      </c>
      <c r="V4661" s="2">
        <v>18.881</v>
      </c>
    </row>
    <row r="4662" spans="1:22" ht="242.25" hidden="1" x14ac:dyDescent="0.45">
      <c r="A4662" s="2" t="s">
        <v>10702</v>
      </c>
      <c r="B4662" s="2" t="s">
        <v>10703</v>
      </c>
      <c r="C4662" s="2" t="s">
        <v>12546</v>
      </c>
      <c r="D4662" s="2" t="s">
        <v>12547</v>
      </c>
      <c r="E4662" s="2">
        <v>16</v>
      </c>
      <c r="F4662" s="2">
        <v>52.756799999999998</v>
      </c>
      <c r="G4662" s="2">
        <v>-1.4990000000000001</v>
      </c>
      <c r="H4662" s="2" t="s">
        <v>401</v>
      </c>
      <c r="M4662" s="2" t="s">
        <v>12548</v>
      </c>
      <c r="N4662" s="2" t="s">
        <v>10705</v>
      </c>
      <c r="O4662" s="2" t="s">
        <v>10706</v>
      </c>
      <c r="P4662" s="2" t="s">
        <v>10707</v>
      </c>
      <c r="Q4662" s="2">
        <v>2016</v>
      </c>
      <c r="V4662" s="2">
        <v>7.9009999999999998</v>
      </c>
    </row>
    <row r="4663" spans="1:22" ht="242.25" hidden="1" x14ac:dyDescent="0.45">
      <c r="A4663" s="2" t="s">
        <v>10702</v>
      </c>
      <c r="B4663" s="2" t="s">
        <v>10703</v>
      </c>
      <c r="C4663" s="2" t="s">
        <v>12549</v>
      </c>
      <c r="D4663" s="2" t="s">
        <v>12550</v>
      </c>
      <c r="E4663" s="2">
        <v>1</v>
      </c>
      <c r="F4663" s="2">
        <v>52.569299999999998</v>
      </c>
      <c r="G4663" s="2">
        <v>-3.0503999999999998</v>
      </c>
      <c r="H4663" s="2" t="s">
        <v>401</v>
      </c>
      <c r="M4663" s="2" t="s">
        <v>12551</v>
      </c>
      <c r="N4663" s="2" t="s">
        <v>10705</v>
      </c>
      <c r="O4663" s="2" t="s">
        <v>10706</v>
      </c>
      <c r="P4663" s="2" t="s">
        <v>10707</v>
      </c>
      <c r="Q4663" s="2">
        <v>2016</v>
      </c>
      <c r="V4663" s="2">
        <v>0.49399999999999999</v>
      </c>
    </row>
    <row r="4664" spans="1:22" ht="242.25" hidden="1" x14ac:dyDescent="0.45">
      <c r="A4664" s="2" t="s">
        <v>10702</v>
      </c>
      <c r="B4664" s="2" t="s">
        <v>10703</v>
      </c>
      <c r="C4664" s="2" t="s">
        <v>12552</v>
      </c>
      <c r="D4664" s="2" t="s">
        <v>12553</v>
      </c>
      <c r="E4664" s="2">
        <v>3.7</v>
      </c>
      <c r="F4664" s="2">
        <v>53.274299999999997</v>
      </c>
      <c r="G4664" s="2">
        <v>-0.2944</v>
      </c>
      <c r="H4664" s="2" t="s">
        <v>401</v>
      </c>
      <c r="M4664" s="2" t="s">
        <v>12554</v>
      </c>
      <c r="N4664" s="2" t="s">
        <v>10705</v>
      </c>
      <c r="O4664" s="2" t="s">
        <v>10706</v>
      </c>
      <c r="P4664" s="2" t="s">
        <v>10707</v>
      </c>
      <c r="Q4664" s="2">
        <v>2016</v>
      </c>
      <c r="V4664" s="2">
        <v>1.827</v>
      </c>
    </row>
    <row r="4665" spans="1:22" ht="242.25" hidden="1" x14ac:dyDescent="0.45">
      <c r="A4665" s="2" t="s">
        <v>10702</v>
      </c>
      <c r="B4665" s="2" t="s">
        <v>10703</v>
      </c>
      <c r="C4665" s="2" t="s">
        <v>12555</v>
      </c>
      <c r="D4665" s="2" t="s">
        <v>12556</v>
      </c>
      <c r="E4665" s="2">
        <v>1.6</v>
      </c>
      <c r="F4665" s="2">
        <v>51.771999999999998</v>
      </c>
      <c r="G4665" s="2">
        <v>-4.6844000000000001</v>
      </c>
      <c r="H4665" s="2" t="s">
        <v>257</v>
      </c>
      <c r="M4665" s="2" t="s">
        <v>12555</v>
      </c>
      <c r="N4665" s="2" t="s">
        <v>10705</v>
      </c>
      <c r="O4665" s="2" t="s">
        <v>10706</v>
      </c>
      <c r="P4665" s="2" t="s">
        <v>10707</v>
      </c>
      <c r="Q4665" s="2">
        <v>2016</v>
      </c>
      <c r="V4665" s="2">
        <v>2.7530000000000001</v>
      </c>
    </row>
    <row r="4666" spans="1:22" ht="242.25" hidden="1" x14ac:dyDescent="0.45">
      <c r="A4666" s="2" t="s">
        <v>10702</v>
      </c>
      <c r="B4666" s="2" t="s">
        <v>10703</v>
      </c>
      <c r="C4666" s="2" t="s">
        <v>12557</v>
      </c>
      <c r="D4666" s="2" t="s">
        <v>12558</v>
      </c>
      <c r="E4666" s="2">
        <v>7.6</v>
      </c>
      <c r="F4666" s="2">
        <v>50.946300000000001</v>
      </c>
      <c r="G4666" s="2">
        <v>-0.3422</v>
      </c>
      <c r="H4666" s="2" t="s">
        <v>401</v>
      </c>
      <c r="M4666" s="2" t="s">
        <v>12559</v>
      </c>
      <c r="N4666" s="2" t="s">
        <v>10705</v>
      </c>
      <c r="O4666" s="2" t="s">
        <v>10706</v>
      </c>
      <c r="P4666" s="2" t="s">
        <v>10707</v>
      </c>
      <c r="Q4666" s="2">
        <v>2016</v>
      </c>
      <c r="V4666" s="2">
        <v>3.7530000000000001</v>
      </c>
    </row>
    <row r="4667" spans="1:22" ht="242.25" hidden="1" x14ac:dyDescent="0.45">
      <c r="A4667" s="2" t="s">
        <v>10702</v>
      </c>
      <c r="B4667" s="2" t="s">
        <v>10703</v>
      </c>
      <c r="C4667" s="2" t="s">
        <v>12560</v>
      </c>
      <c r="D4667" s="2" t="s">
        <v>12561</v>
      </c>
      <c r="E4667" s="2">
        <v>3.1</v>
      </c>
      <c r="F4667" s="2">
        <v>52.448500000000003</v>
      </c>
      <c r="G4667" s="2">
        <v>1.6747000000000001</v>
      </c>
      <c r="H4667" s="2" t="s">
        <v>401</v>
      </c>
      <c r="M4667" s="2" t="s">
        <v>12562</v>
      </c>
      <c r="N4667" s="2" t="s">
        <v>10705</v>
      </c>
      <c r="O4667" s="2" t="s">
        <v>10706</v>
      </c>
      <c r="P4667" s="2" t="s">
        <v>10707</v>
      </c>
      <c r="Q4667" s="2">
        <v>2016</v>
      </c>
      <c r="V4667" s="2">
        <v>1.5309999999999999</v>
      </c>
    </row>
    <row r="4668" spans="1:22" ht="242.25" hidden="1" x14ac:dyDescent="0.45">
      <c r="A4668" s="2" t="s">
        <v>10702</v>
      </c>
      <c r="B4668" s="2" t="s">
        <v>10703</v>
      </c>
      <c r="C4668" s="2" t="s">
        <v>12563</v>
      </c>
      <c r="D4668" s="2" t="s">
        <v>12564</v>
      </c>
      <c r="E4668" s="2">
        <v>1.7</v>
      </c>
      <c r="F4668" s="2">
        <v>52.4375</v>
      </c>
      <c r="G4668" s="2">
        <v>1.5956999999999999</v>
      </c>
      <c r="H4668" s="2" t="s">
        <v>401</v>
      </c>
      <c r="M4668" s="2" t="s">
        <v>10732</v>
      </c>
      <c r="N4668" s="2" t="s">
        <v>10705</v>
      </c>
      <c r="O4668" s="2" t="s">
        <v>10706</v>
      </c>
      <c r="P4668" s="2" t="s">
        <v>10707</v>
      </c>
      <c r="Q4668" s="2">
        <v>2016</v>
      </c>
      <c r="V4668" s="2">
        <v>0.83899999999999997</v>
      </c>
    </row>
    <row r="4669" spans="1:22" ht="242.25" hidden="1" x14ac:dyDescent="0.45">
      <c r="A4669" s="2" t="s">
        <v>10702</v>
      </c>
      <c r="B4669" s="2" t="s">
        <v>10703</v>
      </c>
      <c r="C4669" s="2" t="s">
        <v>12565</v>
      </c>
      <c r="D4669" s="2" t="s">
        <v>12566</v>
      </c>
      <c r="E4669" s="2">
        <v>2</v>
      </c>
      <c r="F4669" s="2">
        <v>53.536900000000003</v>
      </c>
      <c r="G4669" s="2">
        <v>-1.1374</v>
      </c>
      <c r="H4669" s="2" t="s">
        <v>509</v>
      </c>
      <c r="M4669" s="2" t="s">
        <v>12567</v>
      </c>
      <c r="N4669" s="2" t="s">
        <v>10705</v>
      </c>
      <c r="O4669" s="2" t="s">
        <v>10706</v>
      </c>
      <c r="P4669" s="2" t="s">
        <v>10707</v>
      </c>
      <c r="Q4669" s="2">
        <v>2016</v>
      </c>
      <c r="V4669" s="2">
        <v>13.487</v>
      </c>
    </row>
    <row r="4670" spans="1:22" ht="242.25" hidden="1" x14ac:dyDescent="0.45">
      <c r="A4670" s="2" t="s">
        <v>10702</v>
      </c>
      <c r="B4670" s="2" t="s">
        <v>10703</v>
      </c>
      <c r="C4670" s="2" t="s">
        <v>12568</v>
      </c>
      <c r="D4670" s="2" t="s">
        <v>12569</v>
      </c>
      <c r="E4670" s="2">
        <v>3</v>
      </c>
      <c r="F4670" s="2">
        <v>53.536900000000003</v>
      </c>
      <c r="G4670" s="2">
        <v>-1.1374</v>
      </c>
      <c r="H4670" s="2" t="s">
        <v>509</v>
      </c>
      <c r="M4670" s="2" t="s">
        <v>12567</v>
      </c>
      <c r="N4670" s="2" t="s">
        <v>10705</v>
      </c>
      <c r="O4670" s="2" t="s">
        <v>10706</v>
      </c>
      <c r="P4670" s="2" t="s">
        <v>10707</v>
      </c>
      <c r="Q4670" s="2">
        <v>2016</v>
      </c>
      <c r="V4670" s="2">
        <v>20.23</v>
      </c>
    </row>
    <row r="4671" spans="1:22" ht="242.25" hidden="1" x14ac:dyDescent="0.45">
      <c r="A4671" s="2" t="s">
        <v>10702</v>
      </c>
      <c r="B4671" s="2" t="s">
        <v>10703</v>
      </c>
      <c r="C4671" s="2" t="s">
        <v>12570</v>
      </c>
      <c r="D4671" s="2" t="s">
        <v>12571</v>
      </c>
      <c r="E4671" s="2">
        <v>8</v>
      </c>
      <c r="F4671" s="2">
        <v>52.4681</v>
      </c>
      <c r="G4671" s="2">
        <v>-0.12239999999999999</v>
      </c>
      <c r="H4671" s="2" t="s">
        <v>257</v>
      </c>
      <c r="M4671" s="2" t="s">
        <v>12265</v>
      </c>
      <c r="N4671" s="2" t="s">
        <v>10705</v>
      </c>
      <c r="O4671" s="2" t="s">
        <v>10706</v>
      </c>
      <c r="P4671" s="2" t="s">
        <v>10707</v>
      </c>
      <c r="Q4671" s="2">
        <v>2016</v>
      </c>
      <c r="V4671" s="2">
        <v>13.763999999999999</v>
      </c>
    </row>
    <row r="4672" spans="1:22" ht="242.25" hidden="1" x14ac:dyDescent="0.45">
      <c r="A4672" s="2" t="s">
        <v>10702</v>
      </c>
      <c r="B4672" s="2" t="s">
        <v>10703</v>
      </c>
      <c r="C4672" s="2" t="s">
        <v>12572</v>
      </c>
      <c r="D4672" s="2" t="s">
        <v>12573</v>
      </c>
      <c r="E4672" s="2">
        <v>45</v>
      </c>
      <c r="F4672" s="2">
        <v>56.633299999999998</v>
      </c>
      <c r="G4672" s="2">
        <v>-4.3666999999999998</v>
      </c>
      <c r="H4672" s="2" t="s">
        <v>26</v>
      </c>
      <c r="M4672" s="2" t="s">
        <v>12574</v>
      </c>
      <c r="N4672" s="2" t="s">
        <v>10705</v>
      </c>
      <c r="O4672" s="2" t="s">
        <v>10706</v>
      </c>
      <c r="P4672" s="2" t="s">
        <v>996</v>
      </c>
      <c r="Q4672" s="2">
        <v>2016</v>
      </c>
      <c r="V4672" s="2">
        <v>104.601</v>
      </c>
    </row>
    <row r="4673" spans="1:22" ht="242.25" hidden="1" x14ac:dyDescent="0.45">
      <c r="A4673" s="2" t="s">
        <v>10702</v>
      </c>
      <c r="B4673" s="2" t="s">
        <v>10703</v>
      </c>
      <c r="C4673" s="2" t="s">
        <v>12575</v>
      </c>
      <c r="D4673" s="2" t="s">
        <v>12576</v>
      </c>
      <c r="E4673" s="2">
        <v>6</v>
      </c>
      <c r="F4673" s="2">
        <v>52.512700000000002</v>
      </c>
      <c r="G4673" s="2">
        <v>3.1399999999999997E-2</v>
      </c>
      <c r="H4673" s="2" t="s">
        <v>257</v>
      </c>
      <c r="M4673" s="2" t="s">
        <v>12577</v>
      </c>
      <c r="N4673" s="2" t="s">
        <v>10705</v>
      </c>
      <c r="O4673" s="2" t="s">
        <v>10706</v>
      </c>
      <c r="P4673" s="2" t="s">
        <v>10707</v>
      </c>
      <c r="Q4673" s="2">
        <v>2016</v>
      </c>
      <c r="V4673" s="2">
        <v>10.323</v>
      </c>
    </row>
    <row r="4674" spans="1:22" ht="242.25" hidden="1" x14ac:dyDescent="0.45">
      <c r="A4674" s="2" t="s">
        <v>10702</v>
      </c>
      <c r="B4674" s="2" t="s">
        <v>10703</v>
      </c>
      <c r="C4674" s="2" t="s">
        <v>12578</v>
      </c>
      <c r="D4674" s="2" t="s">
        <v>12579</v>
      </c>
      <c r="E4674" s="2">
        <v>4</v>
      </c>
      <c r="F4674" s="2">
        <v>52.510599999999997</v>
      </c>
      <c r="G4674" s="2">
        <v>3.73E-2</v>
      </c>
      <c r="H4674" s="2" t="s">
        <v>257</v>
      </c>
      <c r="M4674" s="2" t="s">
        <v>12580</v>
      </c>
      <c r="N4674" s="2" t="s">
        <v>10705</v>
      </c>
      <c r="O4674" s="2" t="s">
        <v>10706</v>
      </c>
      <c r="P4674" s="2" t="s">
        <v>10707</v>
      </c>
      <c r="Q4674" s="2">
        <v>2016</v>
      </c>
      <c r="V4674" s="2">
        <v>6.8819999999999997</v>
      </c>
    </row>
    <row r="4675" spans="1:22" ht="242.25" hidden="1" x14ac:dyDescent="0.45">
      <c r="A4675" s="2" t="s">
        <v>10702</v>
      </c>
      <c r="B4675" s="2" t="s">
        <v>10703</v>
      </c>
      <c r="C4675" s="2" t="s">
        <v>12581</v>
      </c>
      <c r="D4675" s="2" t="s">
        <v>12582</v>
      </c>
      <c r="E4675" s="2">
        <v>2000</v>
      </c>
      <c r="F4675" s="2">
        <v>52.865299999999998</v>
      </c>
      <c r="G4675" s="2">
        <v>-1.2549999999999999</v>
      </c>
      <c r="H4675" s="2" t="s">
        <v>213</v>
      </c>
      <c r="M4675" s="2" t="s">
        <v>11668</v>
      </c>
      <c r="N4675" s="2" t="s">
        <v>10705</v>
      </c>
      <c r="O4675" s="2" t="s">
        <v>10706</v>
      </c>
      <c r="P4675" s="2" t="s">
        <v>27</v>
      </c>
      <c r="Q4675" s="2">
        <v>2016</v>
      </c>
      <c r="V4675" s="2">
        <v>20228.831999999999</v>
      </c>
    </row>
    <row r="4676" spans="1:22" ht="242.25" x14ac:dyDescent="0.45">
      <c r="A4676" s="2" t="s">
        <v>10702</v>
      </c>
      <c r="B4676" s="2" t="s">
        <v>10703</v>
      </c>
      <c r="C4676" s="2" t="s">
        <v>12583</v>
      </c>
      <c r="D4676" s="2" t="s">
        <v>12584</v>
      </c>
      <c r="E4676" s="2">
        <v>34</v>
      </c>
      <c r="F4676" s="2">
        <v>52.865299999999998</v>
      </c>
      <c r="G4676" s="2">
        <v>-1.2549999999999999</v>
      </c>
      <c r="H4676" s="2" t="s">
        <v>37</v>
      </c>
      <c r="M4676" s="2" t="s">
        <v>11668</v>
      </c>
      <c r="N4676" s="2" t="s">
        <v>10705</v>
      </c>
      <c r="O4676" s="2" t="s">
        <v>10706</v>
      </c>
      <c r="P4676" s="2" t="s">
        <v>996</v>
      </c>
      <c r="Q4676" s="2">
        <v>2016</v>
      </c>
      <c r="V4676" s="2">
        <v>151.68299999999999</v>
      </c>
    </row>
    <row r="4677" spans="1:22" ht="242.25" hidden="1" x14ac:dyDescent="0.45">
      <c r="A4677" s="2" t="s">
        <v>10702</v>
      </c>
      <c r="B4677" s="2" t="s">
        <v>10703</v>
      </c>
      <c r="C4677" s="2" t="s">
        <v>12585</v>
      </c>
      <c r="D4677" s="2" t="s">
        <v>12586</v>
      </c>
      <c r="E4677" s="2">
        <v>3</v>
      </c>
      <c r="F4677" s="2">
        <v>51.767099999999999</v>
      </c>
      <c r="G4677" s="2">
        <v>2.9999999999999997E-4</v>
      </c>
      <c r="H4677" s="2" t="s">
        <v>509</v>
      </c>
      <c r="M4677" s="2" t="s">
        <v>11458</v>
      </c>
      <c r="N4677" s="2" t="s">
        <v>10705</v>
      </c>
      <c r="O4677" s="2" t="s">
        <v>10706</v>
      </c>
      <c r="P4677" s="2" t="s">
        <v>10707</v>
      </c>
      <c r="Q4677" s="2">
        <v>2016</v>
      </c>
      <c r="V4677" s="2">
        <v>20.23</v>
      </c>
    </row>
    <row r="4678" spans="1:22" ht="242.25" hidden="1" x14ac:dyDescent="0.45">
      <c r="A4678" s="2" t="s">
        <v>10702</v>
      </c>
      <c r="B4678" s="2" t="s">
        <v>10703</v>
      </c>
      <c r="C4678" s="2" t="s">
        <v>12587</v>
      </c>
      <c r="D4678" s="2" t="s">
        <v>12588</v>
      </c>
      <c r="E4678" s="2">
        <v>5</v>
      </c>
      <c r="F4678" s="2">
        <v>54.130800000000001</v>
      </c>
      <c r="G4678" s="2">
        <v>-2.552</v>
      </c>
      <c r="H4678" s="2" t="s">
        <v>401</v>
      </c>
      <c r="M4678" s="2" t="s">
        <v>12589</v>
      </c>
      <c r="N4678" s="2" t="s">
        <v>10705</v>
      </c>
      <c r="O4678" s="2" t="s">
        <v>10706</v>
      </c>
      <c r="P4678" s="2" t="s">
        <v>10707</v>
      </c>
      <c r="Q4678" s="2">
        <v>2016</v>
      </c>
      <c r="V4678" s="2">
        <v>2.4689999999999999</v>
      </c>
    </row>
    <row r="4679" spans="1:22" ht="242.25" hidden="1" x14ac:dyDescent="0.45">
      <c r="A4679" s="2" t="s">
        <v>10702</v>
      </c>
      <c r="B4679" s="2" t="s">
        <v>10703</v>
      </c>
      <c r="C4679" s="2" t="s">
        <v>12590</v>
      </c>
      <c r="D4679" s="2" t="s">
        <v>12591</v>
      </c>
      <c r="E4679" s="2">
        <v>38</v>
      </c>
      <c r="F4679" s="2">
        <v>53.560400000000001</v>
      </c>
      <c r="G4679" s="2">
        <v>-0.58130000000000004</v>
      </c>
      <c r="H4679" s="2" t="s">
        <v>401</v>
      </c>
      <c r="M4679" s="2" t="s">
        <v>12592</v>
      </c>
      <c r="N4679" s="2" t="s">
        <v>10705</v>
      </c>
      <c r="O4679" s="2" t="s">
        <v>10706</v>
      </c>
      <c r="P4679" s="2" t="s">
        <v>10707</v>
      </c>
      <c r="Q4679" s="2">
        <v>2016</v>
      </c>
      <c r="V4679" s="2">
        <v>18.763999999999999</v>
      </c>
    </row>
    <row r="4680" spans="1:22" ht="242.25" hidden="1" x14ac:dyDescent="0.45">
      <c r="A4680" s="2" t="s">
        <v>10702</v>
      </c>
      <c r="B4680" s="2" t="s">
        <v>10703</v>
      </c>
      <c r="C4680" s="2" t="s">
        <v>12593</v>
      </c>
      <c r="D4680" s="2" t="s">
        <v>12594</v>
      </c>
      <c r="E4680" s="2">
        <v>54.4</v>
      </c>
      <c r="F4680" s="2">
        <v>55.182200000000002</v>
      </c>
      <c r="G4680" s="2">
        <v>-2.0714000000000001</v>
      </c>
      <c r="H4680" s="2" t="s">
        <v>257</v>
      </c>
      <c r="M4680" s="2" t="s">
        <v>7259</v>
      </c>
      <c r="N4680" s="2" t="s">
        <v>10705</v>
      </c>
      <c r="O4680" s="2" t="s">
        <v>10706</v>
      </c>
      <c r="P4680" s="2" t="s">
        <v>10707</v>
      </c>
      <c r="Q4680" s="2">
        <v>2016</v>
      </c>
      <c r="V4680" s="2">
        <v>93.597999999999999</v>
      </c>
    </row>
    <row r="4681" spans="1:22" ht="242.25" hidden="1" x14ac:dyDescent="0.45">
      <c r="A4681" s="2" t="s">
        <v>10702</v>
      </c>
      <c r="B4681" s="2" t="s">
        <v>10703</v>
      </c>
      <c r="C4681" s="2" t="s">
        <v>12595</v>
      </c>
      <c r="D4681" s="2" t="s">
        <v>12596</v>
      </c>
      <c r="E4681" s="2">
        <v>1.4</v>
      </c>
      <c r="F4681" s="2">
        <v>51.524099999999997</v>
      </c>
      <c r="G4681" s="2">
        <v>0.13639999999999999</v>
      </c>
      <c r="H4681" s="2" t="s">
        <v>509</v>
      </c>
      <c r="M4681" s="2" t="s">
        <v>12597</v>
      </c>
      <c r="N4681" s="2" t="s">
        <v>10705</v>
      </c>
      <c r="O4681" s="2" t="s">
        <v>10706</v>
      </c>
      <c r="P4681" s="2" t="s">
        <v>10707</v>
      </c>
      <c r="Q4681" s="2">
        <v>2016</v>
      </c>
      <c r="V4681" s="2">
        <v>9.4410000000000007</v>
      </c>
    </row>
    <row r="4682" spans="1:22" ht="242.25" hidden="1" x14ac:dyDescent="0.45">
      <c r="A4682" s="2" t="s">
        <v>10702</v>
      </c>
      <c r="B4682" s="2" t="s">
        <v>10703</v>
      </c>
      <c r="C4682" s="2" t="s">
        <v>12598</v>
      </c>
      <c r="D4682" s="2" t="s">
        <v>12599</v>
      </c>
      <c r="E4682" s="2">
        <v>6.1</v>
      </c>
      <c r="F4682" s="2">
        <v>52.559399999999997</v>
      </c>
      <c r="G4682" s="2">
        <v>0.56410000000000005</v>
      </c>
      <c r="H4682" s="2" t="s">
        <v>401</v>
      </c>
      <c r="M4682" s="2" t="s">
        <v>10732</v>
      </c>
      <c r="N4682" s="2" t="s">
        <v>10705</v>
      </c>
      <c r="O4682" s="2" t="s">
        <v>10706</v>
      </c>
      <c r="P4682" s="2" t="s">
        <v>10707</v>
      </c>
      <c r="Q4682" s="2">
        <v>2016</v>
      </c>
      <c r="V4682" s="2">
        <v>3.012</v>
      </c>
    </row>
    <row r="4683" spans="1:22" ht="242.25" hidden="1" x14ac:dyDescent="0.45">
      <c r="A4683" s="2" t="s">
        <v>10702</v>
      </c>
      <c r="B4683" s="2" t="s">
        <v>10703</v>
      </c>
      <c r="C4683" s="2" t="s">
        <v>12600</v>
      </c>
      <c r="D4683" s="2" t="s">
        <v>12601</v>
      </c>
      <c r="E4683" s="2">
        <v>10.199999999999999</v>
      </c>
      <c r="F4683" s="2">
        <v>53.700200000000002</v>
      </c>
      <c r="G4683" s="2">
        <v>-2.1671</v>
      </c>
      <c r="H4683" s="2" t="s">
        <v>257</v>
      </c>
      <c r="M4683" s="2" t="s">
        <v>11778</v>
      </c>
      <c r="N4683" s="2" t="s">
        <v>10705</v>
      </c>
      <c r="O4683" s="2" t="s">
        <v>10706</v>
      </c>
      <c r="P4683" s="2" t="s">
        <v>10707</v>
      </c>
      <c r="Q4683" s="2">
        <v>2016</v>
      </c>
      <c r="V4683" s="2">
        <v>17.55</v>
      </c>
    </row>
    <row r="4684" spans="1:22" ht="242.25" hidden="1" x14ac:dyDescent="0.45">
      <c r="A4684" s="2" t="s">
        <v>10702</v>
      </c>
      <c r="B4684" s="2" t="s">
        <v>10703</v>
      </c>
      <c r="C4684" s="2" t="s">
        <v>12602</v>
      </c>
      <c r="D4684" s="2" t="s">
        <v>12603</v>
      </c>
      <c r="E4684" s="2">
        <v>9</v>
      </c>
      <c r="F4684" s="2">
        <v>52.136699999999998</v>
      </c>
      <c r="G4684" s="2">
        <v>-0.69269999999999998</v>
      </c>
      <c r="H4684" s="2" t="s">
        <v>401</v>
      </c>
      <c r="M4684" s="2" t="s">
        <v>12604</v>
      </c>
      <c r="N4684" s="2" t="s">
        <v>10705</v>
      </c>
      <c r="O4684" s="2" t="s">
        <v>10706</v>
      </c>
      <c r="P4684" s="2" t="s">
        <v>10707</v>
      </c>
      <c r="Q4684" s="2">
        <v>2016</v>
      </c>
      <c r="V4684" s="2">
        <v>4.444</v>
      </c>
    </row>
    <row r="4685" spans="1:22" ht="242.25" hidden="1" x14ac:dyDescent="0.45">
      <c r="A4685" s="2" t="s">
        <v>10702</v>
      </c>
      <c r="B4685" s="2" t="s">
        <v>10703</v>
      </c>
      <c r="C4685" s="2" t="s">
        <v>12605</v>
      </c>
      <c r="D4685" s="2" t="s">
        <v>12606</v>
      </c>
      <c r="E4685" s="2">
        <v>12.5</v>
      </c>
      <c r="F4685" s="2">
        <v>54.646799999999999</v>
      </c>
      <c r="G4685" s="2">
        <v>-1.3206</v>
      </c>
      <c r="H4685" s="2" t="s">
        <v>257</v>
      </c>
      <c r="M4685" s="2" t="s">
        <v>12537</v>
      </c>
      <c r="N4685" s="2" t="s">
        <v>10705</v>
      </c>
      <c r="O4685" s="2" t="s">
        <v>10706</v>
      </c>
      <c r="P4685" s="2" t="s">
        <v>10707</v>
      </c>
      <c r="Q4685" s="2">
        <v>2016</v>
      </c>
      <c r="V4685" s="2">
        <v>21.507000000000001</v>
      </c>
    </row>
    <row r="4686" spans="1:22" ht="242.25" hidden="1" x14ac:dyDescent="0.45">
      <c r="A4686" s="2" t="s">
        <v>10702</v>
      </c>
      <c r="B4686" s="2" t="s">
        <v>10703</v>
      </c>
      <c r="C4686" s="2" t="s">
        <v>12607</v>
      </c>
      <c r="D4686" s="2" t="s">
        <v>12608</v>
      </c>
      <c r="E4686" s="2">
        <v>4.8</v>
      </c>
      <c r="F4686" s="2">
        <v>50.954900000000002</v>
      </c>
      <c r="G4686" s="2">
        <v>-3.3028</v>
      </c>
      <c r="H4686" s="2" t="s">
        <v>401</v>
      </c>
      <c r="M4686" s="2" t="s">
        <v>10732</v>
      </c>
      <c r="N4686" s="2" t="s">
        <v>10705</v>
      </c>
      <c r="O4686" s="2" t="s">
        <v>10706</v>
      </c>
      <c r="P4686" s="2" t="s">
        <v>10707</v>
      </c>
      <c r="Q4686" s="2">
        <v>2016</v>
      </c>
      <c r="V4686" s="2">
        <v>2.37</v>
      </c>
    </row>
    <row r="4687" spans="1:22" ht="242.25" hidden="1" x14ac:dyDescent="0.45">
      <c r="A4687" s="2" t="s">
        <v>10702</v>
      </c>
      <c r="B4687" s="2" t="s">
        <v>10703</v>
      </c>
      <c r="C4687" s="2" t="s">
        <v>12609</v>
      </c>
      <c r="D4687" s="2" t="s">
        <v>12610</v>
      </c>
      <c r="E4687" s="2">
        <v>24</v>
      </c>
      <c r="F4687" s="2">
        <v>52.430500000000002</v>
      </c>
      <c r="G4687" s="2">
        <v>-2.92E-2</v>
      </c>
      <c r="H4687" s="2" t="s">
        <v>257</v>
      </c>
      <c r="M4687" s="2" t="s">
        <v>12611</v>
      </c>
      <c r="N4687" s="2" t="s">
        <v>10705</v>
      </c>
      <c r="O4687" s="2" t="s">
        <v>10706</v>
      </c>
      <c r="P4687" s="2" t="s">
        <v>10707</v>
      </c>
      <c r="Q4687" s="2">
        <v>2016</v>
      </c>
      <c r="V4687" s="2">
        <v>41.292999999999999</v>
      </c>
    </row>
    <row r="4688" spans="1:22" ht="242.25" hidden="1" x14ac:dyDescent="0.45">
      <c r="A4688" s="2" t="s">
        <v>10702</v>
      </c>
      <c r="B4688" s="2" t="s">
        <v>10703</v>
      </c>
      <c r="C4688" s="2" t="s">
        <v>12612</v>
      </c>
      <c r="D4688" s="2" t="s">
        <v>12613</v>
      </c>
      <c r="E4688" s="2">
        <v>1.2</v>
      </c>
      <c r="F4688" s="2">
        <v>52.987499999999997</v>
      </c>
      <c r="G4688" s="2">
        <v>-3.4445999999999999</v>
      </c>
      <c r="H4688" s="2" t="s">
        <v>401</v>
      </c>
      <c r="M4688" s="2" t="s">
        <v>12612</v>
      </c>
      <c r="N4688" s="2" t="s">
        <v>10705</v>
      </c>
      <c r="O4688" s="2" t="s">
        <v>10706</v>
      </c>
      <c r="P4688" s="2" t="s">
        <v>10707</v>
      </c>
      <c r="Q4688" s="2">
        <v>2016</v>
      </c>
      <c r="V4688" s="2">
        <v>0.59299999999999997</v>
      </c>
    </row>
    <row r="4689" spans="1:22" ht="242.25" hidden="1" x14ac:dyDescent="0.45">
      <c r="A4689" s="2" t="s">
        <v>10702</v>
      </c>
      <c r="B4689" s="2" t="s">
        <v>10703</v>
      </c>
      <c r="C4689" s="2" t="s">
        <v>12614</v>
      </c>
      <c r="D4689" s="2" t="s">
        <v>12615</v>
      </c>
      <c r="E4689" s="2">
        <v>6</v>
      </c>
      <c r="F4689" s="2">
        <v>51.6965</v>
      </c>
      <c r="G4689" s="2">
        <v>-3.9394</v>
      </c>
      <c r="H4689" s="2" t="s">
        <v>401</v>
      </c>
      <c r="M4689" s="2" t="s">
        <v>11036</v>
      </c>
      <c r="N4689" s="2" t="s">
        <v>10705</v>
      </c>
      <c r="O4689" s="2" t="s">
        <v>10706</v>
      </c>
      <c r="P4689" s="2" t="s">
        <v>10707</v>
      </c>
      <c r="Q4689" s="2">
        <v>2016</v>
      </c>
      <c r="V4689" s="2">
        <v>2.9630000000000001</v>
      </c>
    </row>
    <row r="4690" spans="1:22" ht="242.25" hidden="1" x14ac:dyDescent="0.45">
      <c r="A4690" s="2" t="s">
        <v>10702</v>
      </c>
      <c r="B4690" s="2" t="s">
        <v>10703</v>
      </c>
      <c r="C4690" s="2" t="s">
        <v>12616</v>
      </c>
      <c r="D4690" s="2" t="s">
        <v>12617</v>
      </c>
      <c r="E4690" s="2">
        <v>90</v>
      </c>
      <c r="F4690" s="2">
        <v>53.284399999999998</v>
      </c>
      <c r="G4690" s="2">
        <v>-3.5821999999999998</v>
      </c>
      <c r="H4690" s="2" t="s">
        <v>257</v>
      </c>
      <c r="M4690" s="2" t="s">
        <v>11447</v>
      </c>
      <c r="N4690" s="2" t="s">
        <v>10705</v>
      </c>
      <c r="O4690" s="2" t="s">
        <v>10706</v>
      </c>
      <c r="P4690" s="2" t="s">
        <v>996</v>
      </c>
      <c r="Q4690" s="2">
        <v>2016</v>
      </c>
      <c r="V4690" s="2">
        <v>154.84899999999999</v>
      </c>
    </row>
    <row r="4691" spans="1:22" ht="242.25" hidden="1" x14ac:dyDescent="0.45">
      <c r="A4691" s="2" t="s">
        <v>10702</v>
      </c>
      <c r="B4691" s="2" t="s">
        <v>10703</v>
      </c>
      <c r="C4691" s="2" t="s">
        <v>12618</v>
      </c>
      <c r="D4691" s="2" t="s">
        <v>12619</v>
      </c>
      <c r="E4691" s="2">
        <v>1</v>
      </c>
      <c r="F4691" s="2">
        <v>52.003500000000003</v>
      </c>
      <c r="G4691" s="2">
        <v>-1.4136</v>
      </c>
      <c r="H4691" s="2" t="s">
        <v>401</v>
      </c>
      <c r="M4691" s="2" t="s">
        <v>12620</v>
      </c>
      <c r="N4691" s="2" t="s">
        <v>10705</v>
      </c>
      <c r="O4691" s="2" t="s">
        <v>10706</v>
      </c>
      <c r="P4691" s="2" t="s">
        <v>10707</v>
      </c>
      <c r="Q4691" s="2">
        <v>2016</v>
      </c>
      <c r="V4691" s="2">
        <v>0.49399999999999999</v>
      </c>
    </row>
    <row r="4692" spans="1:22" ht="242.25" hidden="1" x14ac:dyDescent="0.45">
      <c r="A4692" s="2" t="s">
        <v>10702</v>
      </c>
      <c r="B4692" s="2" t="s">
        <v>10703</v>
      </c>
      <c r="C4692" s="2" t="s">
        <v>12621</v>
      </c>
      <c r="D4692" s="2" t="s">
        <v>12622</v>
      </c>
      <c r="E4692" s="2">
        <v>25</v>
      </c>
      <c r="F4692" s="2">
        <v>51.382300000000001</v>
      </c>
      <c r="G4692" s="2">
        <v>0.75880000000000003</v>
      </c>
      <c r="H4692" s="2" t="s">
        <v>509</v>
      </c>
      <c r="M4692" s="2" t="s">
        <v>12623</v>
      </c>
      <c r="N4692" s="2" t="s">
        <v>10705</v>
      </c>
      <c r="O4692" s="2" t="s">
        <v>10706</v>
      </c>
      <c r="P4692" s="2" t="s">
        <v>10707</v>
      </c>
      <c r="Q4692" s="2">
        <v>2016</v>
      </c>
      <c r="V4692" s="2">
        <v>168.58199999999999</v>
      </c>
    </row>
    <row r="4693" spans="1:22" ht="242.25" hidden="1" x14ac:dyDescent="0.45">
      <c r="A4693" s="2" t="s">
        <v>10702</v>
      </c>
      <c r="B4693" s="2" t="s">
        <v>10703</v>
      </c>
      <c r="C4693" s="2" t="s">
        <v>12624</v>
      </c>
      <c r="D4693" s="2" t="s">
        <v>12625</v>
      </c>
      <c r="E4693" s="2">
        <v>3</v>
      </c>
      <c r="F4693" s="2">
        <v>53.6098</v>
      </c>
      <c r="G4693" s="2">
        <v>-2.6177999999999999</v>
      </c>
      <c r="H4693" s="2" t="s">
        <v>424</v>
      </c>
      <c r="M4693" s="2" t="s">
        <v>11921</v>
      </c>
      <c r="N4693" s="2" t="s">
        <v>10705</v>
      </c>
      <c r="O4693" s="2" t="s">
        <v>10706</v>
      </c>
      <c r="P4693" s="2" t="s">
        <v>10707</v>
      </c>
      <c r="Q4693" s="2">
        <v>2016</v>
      </c>
      <c r="V4693" s="2">
        <v>6.5069999999999997</v>
      </c>
    </row>
    <row r="4694" spans="1:22" ht="242.25" hidden="1" x14ac:dyDescent="0.45">
      <c r="A4694" s="2" t="s">
        <v>10702</v>
      </c>
      <c r="B4694" s="2" t="s">
        <v>10703</v>
      </c>
      <c r="C4694" s="2" t="s">
        <v>12626</v>
      </c>
      <c r="D4694" s="2" t="s">
        <v>12627</v>
      </c>
      <c r="E4694" s="2">
        <v>5</v>
      </c>
      <c r="F4694" s="2">
        <v>55.021900000000002</v>
      </c>
      <c r="G4694" s="2">
        <v>-6.8197999999999999</v>
      </c>
      <c r="H4694" s="2" t="s">
        <v>257</v>
      </c>
      <c r="M4694" s="2" t="s">
        <v>12628</v>
      </c>
      <c r="N4694" s="2" t="s">
        <v>10705</v>
      </c>
      <c r="O4694" s="2" t="s">
        <v>10706</v>
      </c>
      <c r="P4694" s="2" t="s">
        <v>10707</v>
      </c>
      <c r="Q4694" s="2">
        <v>2016</v>
      </c>
      <c r="V4694" s="2">
        <v>8.6029999999999998</v>
      </c>
    </row>
    <row r="4695" spans="1:22" ht="242.25" hidden="1" x14ac:dyDescent="0.45">
      <c r="A4695" s="2" t="s">
        <v>10702</v>
      </c>
      <c r="B4695" s="2" t="s">
        <v>10703</v>
      </c>
      <c r="C4695" s="2" t="s">
        <v>12629</v>
      </c>
      <c r="D4695" s="2" t="s">
        <v>12630</v>
      </c>
      <c r="E4695" s="2">
        <v>5</v>
      </c>
      <c r="F4695" s="2">
        <v>51.488999999999997</v>
      </c>
      <c r="G4695" s="2">
        <v>-2.3961000000000001</v>
      </c>
      <c r="H4695" s="2" t="s">
        <v>401</v>
      </c>
      <c r="M4695" s="2" t="s">
        <v>12631</v>
      </c>
      <c r="N4695" s="2" t="s">
        <v>10705</v>
      </c>
      <c r="O4695" s="2" t="s">
        <v>10706</v>
      </c>
      <c r="P4695" s="2" t="s">
        <v>10707</v>
      </c>
      <c r="Q4695" s="2">
        <v>2016</v>
      </c>
      <c r="V4695" s="2">
        <v>2.4689999999999999</v>
      </c>
    </row>
    <row r="4696" spans="1:22" ht="242.25" hidden="1" x14ac:dyDescent="0.45">
      <c r="A4696" s="2" t="s">
        <v>10702</v>
      </c>
      <c r="B4696" s="2" t="s">
        <v>10703</v>
      </c>
      <c r="C4696" s="2" t="s">
        <v>12632</v>
      </c>
      <c r="D4696" s="2" t="s">
        <v>12633</v>
      </c>
      <c r="E4696" s="2">
        <v>2</v>
      </c>
      <c r="F4696" s="2">
        <v>53.437600000000003</v>
      </c>
      <c r="G4696" s="2">
        <v>-2.5024000000000002</v>
      </c>
      <c r="H4696" s="2" t="s">
        <v>424</v>
      </c>
      <c r="M4696" s="2" t="s">
        <v>11640</v>
      </c>
      <c r="N4696" s="2" t="s">
        <v>10705</v>
      </c>
      <c r="O4696" s="2" t="s">
        <v>10706</v>
      </c>
      <c r="P4696" s="2" t="s">
        <v>10707</v>
      </c>
      <c r="Q4696" s="2">
        <v>2016</v>
      </c>
      <c r="V4696" s="2">
        <v>4.3380000000000001</v>
      </c>
    </row>
    <row r="4697" spans="1:22" ht="242.25" hidden="1" x14ac:dyDescent="0.45">
      <c r="A4697" s="2" t="s">
        <v>10702</v>
      </c>
      <c r="B4697" s="2" t="s">
        <v>10703</v>
      </c>
      <c r="C4697" s="2" t="s">
        <v>12634</v>
      </c>
      <c r="D4697" s="2" t="s">
        <v>12635</v>
      </c>
      <c r="E4697" s="2">
        <v>5.9</v>
      </c>
      <c r="F4697" s="2">
        <v>53.437199999999997</v>
      </c>
      <c r="G4697" s="2">
        <v>-2.5057</v>
      </c>
      <c r="H4697" s="2" t="s">
        <v>424</v>
      </c>
      <c r="M4697" s="2" t="s">
        <v>11640</v>
      </c>
      <c r="N4697" s="2" t="s">
        <v>10705</v>
      </c>
      <c r="O4697" s="2" t="s">
        <v>10706</v>
      </c>
      <c r="P4697" s="2" t="s">
        <v>10707</v>
      </c>
      <c r="Q4697" s="2">
        <v>2016</v>
      </c>
      <c r="V4697" s="2">
        <v>12.798</v>
      </c>
    </row>
    <row r="4698" spans="1:22" ht="242.25" hidden="1" x14ac:dyDescent="0.45">
      <c r="A4698" s="2" t="s">
        <v>10702</v>
      </c>
      <c r="B4698" s="2" t="s">
        <v>10703</v>
      </c>
      <c r="C4698" s="2" t="s">
        <v>12636</v>
      </c>
      <c r="D4698" s="2" t="s">
        <v>12637</v>
      </c>
      <c r="E4698" s="2">
        <v>2.1</v>
      </c>
      <c r="F4698" s="2">
        <v>53.435400000000001</v>
      </c>
      <c r="G4698" s="2">
        <v>-2.5057</v>
      </c>
      <c r="H4698" s="2" t="s">
        <v>424</v>
      </c>
      <c r="M4698" s="2" t="s">
        <v>11640</v>
      </c>
      <c r="N4698" s="2" t="s">
        <v>10705</v>
      </c>
      <c r="O4698" s="2" t="s">
        <v>10706</v>
      </c>
      <c r="P4698" s="2" t="s">
        <v>10707</v>
      </c>
      <c r="Q4698" s="2">
        <v>2016</v>
      </c>
      <c r="V4698" s="2">
        <v>4.5549999999999997</v>
      </c>
    </row>
    <row r="4699" spans="1:22" ht="242.25" hidden="1" x14ac:dyDescent="0.45">
      <c r="A4699" s="2" t="s">
        <v>10702</v>
      </c>
      <c r="B4699" s="2" t="s">
        <v>10703</v>
      </c>
      <c r="C4699" s="2" t="s">
        <v>12638</v>
      </c>
      <c r="D4699" s="2" t="s">
        <v>12639</v>
      </c>
      <c r="E4699" s="2">
        <v>3</v>
      </c>
      <c r="F4699" s="2">
        <v>57.213500000000003</v>
      </c>
      <c r="G4699" s="2">
        <v>-4.4505999999999997</v>
      </c>
      <c r="H4699" s="2" t="s">
        <v>26</v>
      </c>
      <c r="M4699" s="2" t="s">
        <v>10791</v>
      </c>
      <c r="N4699" s="2" t="s">
        <v>10705</v>
      </c>
      <c r="O4699" s="2" t="s">
        <v>10706</v>
      </c>
      <c r="P4699" s="2" t="s">
        <v>10707</v>
      </c>
      <c r="Q4699" s="2">
        <v>2016</v>
      </c>
      <c r="V4699" s="2">
        <v>6.9729999999999999</v>
      </c>
    </row>
    <row r="4700" spans="1:22" ht="242.25" hidden="1" x14ac:dyDescent="0.45">
      <c r="A4700" s="2" t="s">
        <v>10702</v>
      </c>
      <c r="B4700" s="2" t="s">
        <v>10703</v>
      </c>
      <c r="C4700" s="2" t="s">
        <v>12640</v>
      </c>
      <c r="D4700" s="2" t="s">
        <v>12641</v>
      </c>
      <c r="E4700" s="2">
        <v>2</v>
      </c>
      <c r="F4700" s="2">
        <v>56.404899999999998</v>
      </c>
      <c r="G4700" s="2">
        <v>-4.9226000000000001</v>
      </c>
      <c r="H4700" s="2" t="s">
        <v>26</v>
      </c>
      <c r="M4700" s="2" t="s">
        <v>11102</v>
      </c>
      <c r="N4700" s="2" t="s">
        <v>10705</v>
      </c>
      <c r="O4700" s="2" t="s">
        <v>10706</v>
      </c>
      <c r="P4700" s="2" t="s">
        <v>10707</v>
      </c>
      <c r="Q4700" s="2">
        <v>2016</v>
      </c>
      <c r="V4700" s="2">
        <v>4.649</v>
      </c>
    </row>
    <row r="4701" spans="1:22" ht="242.25" hidden="1" x14ac:dyDescent="0.45">
      <c r="A4701" s="2" t="s">
        <v>10702</v>
      </c>
      <c r="B4701" s="2" t="s">
        <v>10703</v>
      </c>
      <c r="C4701" s="2" t="s">
        <v>12642</v>
      </c>
      <c r="D4701" s="2" t="s">
        <v>12643</v>
      </c>
      <c r="E4701" s="2">
        <v>2</v>
      </c>
      <c r="F4701" s="2">
        <v>56.916600000000003</v>
      </c>
      <c r="G4701" s="2">
        <v>-4.3855000000000004</v>
      </c>
      <c r="H4701" s="2" t="s">
        <v>26</v>
      </c>
      <c r="M4701" s="2" t="s">
        <v>11102</v>
      </c>
      <c r="N4701" s="2" t="s">
        <v>10705</v>
      </c>
      <c r="O4701" s="2" t="s">
        <v>10706</v>
      </c>
      <c r="P4701" s="2" t="s">
        <v>10707</v>
      </c>
      <c r="Q4701" s="2">
        <v>2016</v>
      </c>
      <c r="V4701" s="2">
        <v>4.649</v>
      </c>
    </row>
    <row r="4702" spans="1:22" ht="242.25" hidden="1" x14ac:dyDescent="0.45">
      <c r="A4702" s="2" t="s">
        <v>10702</v>
      </c>
      <c r="B4702" s="2" t="s">
        <v>10703</v>
      </c>
      <c r="C4702" s="2" t="s">
        <v>12644</v>
      </c>
      <c r="D4702" s="2" t="s">
        <v>12645</v>
      </c>
      <c r="E4702" s="2">
        <v>1.4</v>
      </c>
      <c r="F4702" s="2">
        <v>57.423099999999998</v>
      </c>
      <c r="G4702" s="2">
        <v>-5.4215999999999998</v>
      </c>
      <c r="H4702" s="2" t="s">
        <v>26</v>
      </c>
      <c r="M4702" s="2" t="s">
        <v>11102</v>
      </c>
      <c r="N4702" s="2" t="s">
        <v>10705</v>
      </c>
      <c r="O4702" s="2" t="s">
        <v>10706</v>
      </c>
      <c r="P4702" s="2" t="s">
        <v>10707</v>
      </c>
      <c r="Q4702" s="2">
        <v>2016</v>
      </c>
      <c r="V4702" s="2">
        <v>3.254</v>
      </c>
    </row>
    <row r="4703" spans="1:22" ht="242.25" hidden="1" x14ac:dyDescent="0.45">
      <c r="A4703" s="2" t="s">
        <v>10702</v>
      </c>
      <c r="B4703" s="2" t="s">
        <v>10703</v>
      </c>
      <c r="C4703" s="2" t="s">
        <v>12646</v>
      </c>
      <c r="D4703" s="2" t="s">
        <v>12647</v>
      </c>
      <c r="E4703" s="2">
        <v>72</v>
      </c>
      <c r="F4703" s="2">
        <v>51.468299999999999</v>
      </c>
      <c r="G4703" s="2">
        <v>0.1178</v>
      </c>
      <c r="H4703" s="2" t="s">
        <v>424</v>
      </c>
      <c r="M4703" s="2" t="s">
        <v>10981</v>
      </c>
      <c r="N4703" s="2" t="s">
        <v>10705</v>
      </c>
      <c r="O4703" s="2" t="s">
        <v>10706</v>
      </c>
      <c r="P4703" s="2" t="s">
        <v>10707</v>
      </c>
      <c r="Q4703" s="2">
        <v>2016</v>
      </c>
      <c r="V4703" s="2">
        <v>156.17500000000001</v>
      </c>
    </row>
    <row r="4704" spans="1:22" ht="242.25" hidden="1" x14ac:dyDescent="0.45">
      <c r="A4704" s="2" t="s">
        <v>10702</v>
      </c>
      <c r="B4704" s="2" t="s">
        <v>10703</v>
      </c>
      <c r="C4704" s="2" t="s">
        <v>12648</v>
      </c>
      <c r="D4704" s="2" t="s">
        <v>12649</v>
      </c>
      <c r="E4704" s="2">
        <v>6.5</v>
      </c>
      <c r="F4704" s="2">
        <v>54.174500000000002</v>
      </c>
      <c r="G4704" s="2">
        <v>-3.2097000000000002</v>
      </c>
      <c r="H4704" s="2" t="s">
        <v>401</v>
      </c>
      <c r="M4704" s="2" t="s">
        <v>12592</v>
      </c>
      <c r="N4704" s="2" t="s">
        <v>10705</v>
      </c>
      <c r="O4704" s="2" t="s">
        <v>10706</v>
      </c>
      <c r="P4704" s="2" t="s">
        <v>10707</v>
      </c>
      <c r="Q4704" s="2">
        <v>2016</v>
      </c>
      <c r="V4704" s="2">
        <v>3.21</v>
      </c>
    </row>
    <row r="4705" spans="1:22" ht="242.25" hidden="1" x14ac:dyDescent="0.45">
      <c r="A4705" s="2" t="s">
        <v>10702</v>
      </c>
      <c r="B4705" s="2" t="s">
        <v>10703</v>
      </c>
      <c r="C4705" s="2" t="s">
        <v>12650</v>
      </c>
      <c r="D4705" s="2" t="s">
        <v>12651</v>
      </c>
      <c r="E4705" s="2">
        <v>90</v>
      </c>
      <c r="F4705" s="2">
        <v>54.764200000000002</v>
      </c>
      <c r="G4705" s="2">
        <v>-3.6955</v>
      </c>
      <c r="H4705" s="2" t="s">
        <v>257</v>
      </c>
      <c r="M4705" s="2" t="s">
        <v>10715</v>
      </c>
      <c r="N4705" s="2" t="s">
        <v>10705</v>
      </c>
      <c r="O4705" s="2" t="s">
        <v>10706</v>
      </c>
      <c r="P4705" s="2" t="s">
        <v>10707</v>
      </c>
      <c r="Q4705" s="2">
        <v>2016</v>
      </c>
      <c r="V4705" s="2">
        <v>154.84899999999999</v>
      </c>
    </row>
    <row r="4706" spans="1:22" ht="242.25" hidden="1" x14ac:dyDescent="0.45">
      <c r="A4706" s="2" t="s">
        <v>10702</v>
      </c>
      <c r="B4706" s="2" t="s">
        <v>10703</v>
      </c>
      <c r="C4706" s="2" t="s">
        <v>12652</v>
      </c>
      <c r="D4706" s="2" t="s">
        <v>12653</v>
      </c>
      <c r="E4706" s="2">
        <v>84</v>
      </c>
      <c r="F4706" s="2">
        <v>54.747300000000003</v>
      </c>
      <c r="G4706" s="2">
        <v>-3.7292999999999998</v>
      </c>
      <c r="H4706" s="2" t="s">
        <v>257</v>
      </c>
      <c r="M4706" s="2" t="s">
        <v>10715</v>
      </c>
      <c r="N4706" s="2" t="s">
        <v>10705</v>
      </c>
      <c r="O4706" s="2" t="s">
        <v>10706</v>
      </c>
      <c r="P4706" s="2" t="s">
        <v>10707</v>
      </c>
      <c r="Q4706" s="2">
        <v>2016</v>
      </c>
      <c r="V4706" s="2">
        <v>144.52600000000001</v>
      </c>
    </row>
    <row r="4707" spans="1:22" ht="242.25" hidden="1" x14ac:dyDescent="0.45">
      <c r="A4707" s="2" t="s">
        <v>10702</v>
      </c>
      <c r="B4707" s="2" t="s">
        <v>10703</v>
      </c>
      <c r="C4707" s="2" t="s">
        <v>12654</v>
      </c>
      <c r="D4707" s="2" t="s">
        <v>12655</v>
      </c>
      <c r="E4707" s="2">
        <v>41.6</v>
      </c>
      <c r="F4707" s="2">
        <v>53.4251</v>
      </c>
      <c r="G4707" s="2">
        <v>-2.4195000000000002</v>
      </c>
      <c r="H4707" s="2" t="s">
        <v>509</v>
      </c>
      <c r="M4707" s="2" t="s">
        <v>12656</v>
      </c>
      <c r="N4707" s="2" t="s">
        <v>10705</v>
      </c>
      <c r="O4707" s="2" t="s">
        <v>10706</v>
      </c>
      <c r="P4707" s="2" t="s">
        <v>10707</v>
      </c>
      <c r="Q4707" s="2">
        <v>2016</v>
      </c>
      <c r="V4707" s="2">
        <v>280.52</v>
      </c>
    </row>
    <row r="4708" spans="1:22" ht="242.25" hidden="1" x14ac:dyDescent="0.45">
      <c r="A4708" s="2" t="s">
        <v>10702</v>
      </c>
      <c r="B4708" s="2" t="s">
        <v>10703</v>
      </c>
      <c r="C4708" s="2" t="s">
        <v>12657</v>
      </c>
      <c r="D4708" s="2" t="s">
        <v>12658</v>
      </c>
      <c r="E4708" s="2">
        <v>7</v>
      </c>
      <c r="F4708" s="2">
        <v>50.765000000000001</v>
      </c>
      <c r="G4708" s="2">
        <v>-3.3984999999999999</v>
      </c>
      <c r="H4708" s="2" t="s">
        <v>401</v>
      </c>
      <c r="M4708" s="2" t="s">
        <v>12659</v>
      </c>
      <c r="N4708" s="2" t="s">
        <v>10705</v>
      </c>
      <c r="O4708" s="2" t="s">
        <v>10706</v>
      </c>
      <c r="P4708" s="2" t="s">
        <v>10707</v>
      </c>
      <c r="Q4708" s="2">
        <v>2016</v>
      </c>
      <c r="V4708" s="2">
        <v>3.4569999999999999</v>
      </c>
    </row>
    <row r="4709" spans="1:22" ht="242.25" hidden="1" x14ac:dyDescent="0.45">
      <c r="A4709" s="2" t="s">
        <v>10702</v>
      </c>
      <c r="B4709" s="2" t="s">
        <v>10703</v>
      </c>
      <c r="C4709" s="2" t="s">
        <v>12660</v>
      </c>
      <c r="D4709" s="2" t="s">
        <v>12661</v>
      </c>
      <c r="E4709" s="2">
        <v>35</v>
      </c>
      <c r="F4709" s="2">
        <v>51.4846</v>
      </c>
      <c r="G4709" s="2">
        <v>-4.5400000000000003E-2</v>
      </c>
      <c r="H4709" s="2" t="s">
        <v>424</v>
      </c>
      <c r="M4709" s="2" t="s">
        <v>12662</v>
      </c>
      <c r="N4709" s="2" t="s">
        <v>10705</v>
      </c>
      <c r="O4709" s="2" t="s">
        <v>10706</v>
      </c>
      <c r="P4709" s="2" t="s">
        <v>10707</v>
      </c>
      <c r="Q4709" s="2">
        <v>2016</v>
      </c>
      <c r="V4709" s="2">
        <v>75.918999999999997</v>
      </c>
    </row>
    <row r="4710" spans="1:22" ht="242.25" hidden="1" x14ac:dyDescent="0.45">
      <c r="A4710" s="2" t="s">
        <v>10702</v>
      </c>
      <c r="B4710" s="2" t="s">
        <v>10703</v>
      </c>
      <c r="C4710" s="2" t="s">
        <v>12663</v>
      </c>
      <c r="D4710" s="2" t="s">
        <v>12664</v>
      </c>
      <c r="E4710" s="2">
        <v>6.5</v>
      </c>
      <c r="F4710" s="2">
        <v>51.279899999999998</v>
      </c>
      <c r="G4710" s="2">
        <v>-2.5255999999999998</v>
      </c>
      <c r="H4710" s="2" t="s">
        <v>401</v>
      </c>
      <c r="M4710" s="2" t="s">
        <v>10763</v>
      </c>
      <c r="N4710" s="2" t="s">
        <v>10705</v>
      </c>
      <c r="O4710" s="2" t="s">
        <v>10706</v>
      </c>
      <c r="P4710" s="2" t="s">
        <v>10707</v>
      </c>
      <c r="Q4710" s="2">
        <v>2016</v>
      </c>
      <c r="V4710" s="2">
        <v>3.21</v>
      </c>
    </row>
    <row r="4711" spans="1:22" ht="242.25" hidden="1" x14ac:dyDescent="0.45">
      <c r="A4711" s="2" t="s">
        <v>10702</v>
      </c>
      <c r="B4711" s="2" t="s">
        <v>10703</v>
      </c>
      <c r="C4711" s="2" t="s">
        <v>12665</v>
      </c>
      <c r="D4711" s="2" t="s">
        <v>12666</v>
      </c>
      <c r="E4711" s="2">
        <v>8</v>
      </c>
      <c r="F4711" s="2">
        <v>53.407499999999999</v>
      </c>
      <c r="G4711" s="2">
        <v>1.8800000000000001E-2</v>
      </c>
      <c r="H4711" s="2" t="s">
        <v>401</v>
      </c>
      <c r="M4711" s="2" t="s">
        <v>12667</v>
      </c>
      <c r="N4711" s="2" t="s">
        <v>10705</v>
      </c>
      <c r="O4711" s="2" t="s">
        <v>10706</v>
      </c>
      <c r="P4711" s="2" t="s">
        <v>10707</v>
      </c>
      <c r="Q4711" s="2">
        <v>2016</v>
      </c>
      <c r="V4711" s="2">
        <v>3.95</v>
      </c>
    </row>
    <row r="4712" spans="1:22" ht="242.25" hidden="1" x14ac:dyDescent="0.45">
      <c r="A4712" s="2" t="s">
        <v>10702</v>
      </c>
      <c r="B4712" s="2" t="s">
        <v>10703</v>
      </c>
      <c r="C4712" s="2" t="s">
        <v>12668</v>
      </c>
      <c r="D4712" s="2" t="s">
        <v>12669</v>
      </c>
      <c r="E4712" s="2">
        <v>3</v>
      </c>
      <c r="F4712" s="2">
        <v>51.221699999999998</v>
      </c>
      <c r="G4712" s="2">
        <v>-2.9116</v>
      </c>
      <c r="H4712" s="2" t="s">
        <v>401</v>
      </c>
      <c r="M4712" s="2" t="s">
        <v>12045</v>
      </c>
      <c r="N4712" s="2" t="s">
        <v>10705</v>
      </c>
      <c r="O4712" s="2" t="s">
        <v>10706</v>
      </c>
      <c r="P4712" s="2" t="s">
        <v>10707</v>
      </c>
      <c r="Q4712" s="2">
        <v>2016</v>
      </c>
      <c r="V4712" s="2">
        <v>1.4810000000000001</v>
      </c>
    </row>
    <row r="4713" spans="1:22" ht="242.25" hidden="1" x14ac:dyDescent="0.45">
      <c r="A4713" s="2" t="s">
        <v>10702</v>
      </c>
      <c r="B4713" s="2" t="s">
        <v>10703</v>
      </c>
      <c r="C4713" s="2" t="s">
        <v>12670</v>
      </c>
      <c r="D4713" s="2" t="s">
        <v>12671</v>
      </c>
      <c r="E4713" s="2">
        <v>16</v>
      </c>
      <c r="F4713" s="2">
        <v>52.3748</v>
      </c>
      <c r="G4713" s="2">
        <v>-1.1511</v>
      </c>
      <c r="H4713" s="2" t="s">
        <v>257</v>
      </c>
      <c r="M4713" s="2" t="s">
        <v>11241</v>
      </c>
      <c r="N4713" s="2" t="s">
        <v>10705</v>
      </c>
      <c r="O4713" s="2" t="s">
        <v>10706</v>
      </c>
      <c r="P4713" s="2" t="s">
        <v>10707</v>
      </c>
      <c r="Q4713" s="2">
        <v>2016</v>
      </c>
      <c r="V4713" s="2">
        <v>27.529</v>
      </c>
    </row>
    <row r="4714" spans="1:22" ht="242.25" hidden="1" x14ac:dyDescent="0.45">
      <c r="A4714" s="2" t="s">
        <v>10702</v>
      </c>
      <c r="B4714" s="2" t="s">
        <v>10703</v>
      </c>
      <c r="C4714" s="2" t="s">
        <v>12672</v>
      </c>
      <c r="D4714" s="2" t="s">
        <v>12673</v>
      </c>
      <c r="E4714" s="2">
        <v>6.1</v>
      </c>
      <c r="F4714" s="2">
        <v>51.747300000000003</v>
      </c>
      <c r="G4714" s="2">
        <v>-4.7945000000000002</v>
      </c>
      <c r="H4714" s="2" t="s">
        <v>401</v>
      </c>
      <c r="M4714" s="2" t="s">
        <v>12674</v>
      </c>
      <c r="N4714" s="2" t="s">
        <v>10705</v>
      </c>
      <c r="O4714" s="2" t="s">
        <v>10706</v>
      </c>
      <c r="P4714" s="2" t="s">
        <v>10707</v>
      </c>
      <c r="Q4714" s="2">
        <v>2016</v>
      </c>
      <c r="V4714" s="2">
        <v>3.012</v>
      </c>
    </row>
    <row r="4715" spans="1:22" ht="242.25" hidden="1" x14ac:dyDescent="0.45">
      <c r="A4715" s="2" t="s">
        <v>10702</v>
      </c>
      <c r="B4715" s="2" t="s">
        <v>10703</v>
      </c>
      <c r="C4715" s="2" t="s">
        <v>12675</v>
      </c>
      <c r="D4715" s="2" t="s">
        <v>12676</v>
      </c>
      <c r="E4715" s="2">
        <v>1</v>
      </c>
      <c r="F4715" s="2">
        <v>57.430799999999998</v>
      </c>
      <c r="G4715" s="2">
        <v>-1.9419</v>
      </c>
      <c r="H4715" s="2" t="s">
        <v>257</v>
      </c>
      <c r="M4715" s="2" t="s">
        <v>10892</v>
      </c>
      <c r="N4715" s="2" t="s">
        <v>10705</v>
      </c>
      <c r="O4715" s="2" t="s">
        <v>10706</v>
      </c>
      <c r="P4715" s="2" t="s">
        <v>10707</v>
      </c>
      <c r="Q4715" s="2">
        <v>2016</v>
      </c>
      <c r="V4715" s="2">
        <v>1.7210000000000001</v>
      </c>
    </row>
    <row r="4716" spans="1:22" ht="242.25" hidden="1" x14ac:dyDescent="0.45">
      <c r="A4716" s="2" t="s">
        <v>10702</v>
      </c>
      <c r="B4716" s="2" t="s">
        <v>10703</v>
      </c>
      <c r="C4716" s="2" t="s">
        <v>12677</v>
      </c>
      <c r="D4716" s="2" t="s">
        <v>12678</v>
      </c>
      <c r="E4716" s="2">
        <v>4.5999999999999996</v>
      </c>
      <c r="F4716" s="2">
        <v>57.587000000000003</v>
      </c>
      <c r="G4716" s="2">
        <v>-2.4165999999999999</v>
      </c>
      <c r="H4716" s="2" t="s">
        <v>257</v>
      </c>
      <c r="M4716" s="2" t="s">
        <v>12679</v>
      </c>
      <c r="N4716" s="2" t="s">
        <v>10705</v>
      </c>
      <c r="O4716" s="2" t="s">
        <v>10706</v>
      </c>
      <c r="P4716" s="2" t="s">
        <v>10707</v>
      </c>
      <c r="Q4716" s="2">
        <v>2016</v>
      </c>
      <c r="V4716" s="2">
        <v>7.915</v>
      </c>
    </row>
    <row r="4717" spans="1:22" ht="242.25" hidden="1" x14ac:dyDescent="0.45">
      <c r="A4717" s="2" t="s">
        <v>10702</v>
      </c>
      <c r="B4717" s="2" t="s">
        <v>10703</v>
      </c>
      <c r="C4717" s="2" t="s">
        <v>12680</v>
      </c>
      <c r="D4717" s="2" t="s">
        <v>12681</v>
      </c>
      <c r="E4717" s="2">
        <v>5</v>
      </c>
      <c r="F4717" s="2">
        <v>51.745899999999999</v>
      </c>
      <c r="G4717" s="2">
        <v>-2.5356000000000001</v>
      </c>
      <c r="H4717" s="2" t="s">
        <v>401</v>
      </c>
      <c r="M4717" s="2" t="s">
        <v>12682</v>
      </c>
      <c r="N4717" s="2" t="s">
        <v>10705</v>
      </c>
      <c r="O4717" s="2" t="s">
        <v>10706</v>
      </c>
      <c r="P4717" s="2" t="s">
        <v>10707</v>
      </c>
      <c r="Q4717" s="2">
        <v>2016</v>
      </c>
      <c r="V4717" s="2">
        <v>2.4689999999999999</v>
      </c>
    </row>
    <row r="4718" spans="1:22" ht="242.25" hidden="1" x14ac:dyDescent="0.45">
      <c r="A4718" s="2" t="s">
        <v>10702</v>
      </c>
      <c r="B4718" s="2" t="s">
        <v>10703</v>
      </c>
      <c r="C4718" s="2" t="s">
        <v>12683</v>
      </c>
      <c r="D4718" s="2" t="s">
        <v>12684</v>
      </c>
      <c r="E4718" s="2">
        <v>4.5999999999999996</v>
      </c>
      <c r="F4718" s="2">
        <v>53.393799999999999</v>
      </c>
      <c r="G4718" s="2">
        <v>-4.4002999999999997</v>
      </c>
      <c r="H4718" s="2" t="s">
        <v>257</v>
      </c>
      <c r="M4718" s="2" t="s">
        <v>11918</v>
      </c>
      <c r="N4718" s="2" t="s">
        <v>10705</v>
      </c>
      <c r="O4718" s="2" t="s">
        <v>10706</v>
      </c>
      <c r="P4718" s="2" t="s">
        <v>10707</v>
      </c>
      <c r="Q4718" s="2">
        <v>2016</v>
      </c>
      <c r="V4718" s="2">
        <v>7.915</v>
      </c>
    </row>
    <row r="4719" spans="1:22" ht="199.5" hidden="1" x14ac:dyDescent="0.45">
      <c r="A4719" s="2" t="s">
        <v>12685</v>
      </c>
      <c r="B4719" s="2" t="s">
        <v>12686</v>
      </c>
      <c r="C4719" s="2" t="s">
        <v>12687</v>
      </c>
      <c r="D4719" s="2" t="s">
        <v>12688</v>
      </c>
      <c r="E4719" s="2">
        <v>20</v>
      </c>
      <c r="F4719" s="2">
        <v>-30.421399999999998</v>
      </c>
      <c r="G4719" s="2">
        <v>-57.4574</v>
      </c>
      <c r="H4719" s="2" t="s">
        <v>401</v>
      </c>
      <c r="N4719" s="2" t="s">
        <v>12689</v>
      </c>
      <c r="O4719" s="2" t="s">
        <v>12690</v>
      </c>
      <c r="P4719" s="2" t="s">
        <v>12689</v>
      </c>
      <c r="Q4719" s="2">
        <v>2018</v>
      </c>
      <c r="V4719" s="2">
        <v>0</v>
      </c>
    </row>
    <row r="4720" spans="1:22" ht="199.5" hidden="1" x14ac:dyDescent="0.45">
      <c r="A4720" s="2" t="s">
        <v>12685</v>
      </c>
      <c r="B4720" s="2" t="s">
        <v>12686</v>
      </c>
      <c r="C4720" s="2" t="s">
        <v>12691</v>
      </c>
      <c r="D4720" s="2" t="s">
        <v>12692</v>
      </c>
      <c r="E4720" s="2">
        <v>10</v>
      </c>
      <c r="F4720" s="2">
        <v>-30.330100000000002</v>
      </c>
      <c r="G4720" s="2">
        <v>-57.622</v>
      </c>
      <c r="H4720" s="2" t="s">
        <v>509</v>
      </c>
      <c r="N4720" s="2" t="s">
        <v>12689</v>
      </c>
      <c r="O4720" s="2" t="s">
        <v>12690</v>
      </c>
      <c r="P4720" s="2" t="s">
        <v>12689</v>
      </c>
      <c r="Q4720" s="2">
        <v>2018</v>
      </c>
      <c r="V4720" s="2">
        <v>35.061999999999998</v>
      </c>
    </row>
    <row r="4721" spans="1:22" ht="199.5" hidden="1" x14ac:dyDescent="0.45">
      <c r="A4721" s="2" t="s">
        <v>12685</v>
      </c>
      <c r="B4721" s="2" t="s">
        <v>12686</v>
      </c>
      <c r="C4721" s="2" t="s">
        <v>12693</v>
      </c>
      <c r="D4721" s="2" t="s">
        <v>12694</v>
      </c>
      <c r="E4721" s="2">
        <v>10</v>
      </c>
      <c r="F4721" s="2">
        <v>-30.9148</v>
      </c>
      <c r="G4721" s="2">
        <v>-57.468200000000003</v>
      </c>
      <c r="H4721" s="2" t="s">
        <v>401</v>
      </c>
      <c r="N4721" s="2" t="s">
        <v>12689</v>
      </c>
      <c r="O4721" s="2" t="s">
        <v>12690</v>
      </c>
      <c r="P4721" s="2" t="s">
        <v>12689</v>
      </c>
      <c r="Q4721" s="2">
        <v>2018</v>
      </c>
      <c r="V4721" s="2">
        <v>0</v>
      </c>
    </row>
    <row r="4722" spans="1:22" ht="199.5" hidden="1" x14ac:dyDescent="0.45">
      <c r="A4722" s="2" t="s">
        <v>12685</v>
      </c>
      <c r="B4722" s="2" t="s">
        <v>12686</v>
      </c>
      <c r="C4722" s="2" t="s">
        <v>12695</v>
      </c>
      <c r="D4722" s="2" t="s">
        <v>12696</v>
      </c>
      <c r="E4722" s="2">
        <v>12</v>
      </c>
      <c r="F4722" s="2">
        <v>-30.9392</v>
      </c>
      <c r="G4722" s="2">
        <v>-55.558300000000003</v>
      </c>
      <c r="H4722" s="2" t="s">
        <v>509</v>
      </c>
      <c r="N4722" s="2" t="s">
        <v>12689</v>
      </c>
      <c r="O4722" s="2" t="s">
        <v>12690</v>
      </c>
      <c r="P4722" s="2" t="s">
        <v>12689</v>
      </c>
      <c r="Q4722" s="2">
        <v>2018</v>
      </c>
      <c r="V4722" s="2">
        <v>42.073999999999998</v>
      </c>
    </row>
    <row r="4723" spans="1:22" ht="199.5" hidden="1" x14ac:dyDescent="0.45">
      <c r="A4723" s="2" t="s">
        <v>12685</v>
      </c>
      <c r="B4723" s="2" t="s">
        <v>12686</v>
      </c>
      <c r="C4723" s="2" t="s">
        <v>12697</v>
      </c>
      <c r="D4723" s="2" t="s">
        <v>12698</v>
      </c>
      <c r="E4723" s="2">
        <v>50</v>
      </c>
      <c r="F4723" s="2">
        <v>-31.262799999999999</v>
      </c>
      <c r="G4723" s="2">
        <v>-57.863100000000003</v>
      </c>
      <c r="H4723" s="2" t="s">
        <v>401</v>
      </c>
      <c r="N4723" s="2" t="s">
        <v>12689</v>
      </c>
      <c r="O4723" s="2" t="s">
        <v>12690</v>
      </c>
      <c r="P4723" s="2" t="s">
        <v>12689</v>
      </c>
      <c r="Q4723" s="2">
        <v>2018</v>
      </c>
      <c r="V4723" s="2">
        <v>0</v>
      </c>
    </row>
    <row r="4724" spans="1:22" ht="199.5" hidden="1" x14ac:dyDescent="0.45">
      <c r="A4724" s="2" t="s">
        <v>12685</v>
      </c>
      <c r="B4724" s="2" t="s">
        <v>12686</v>
      </c>
      <c r="C4724" s="2" t="s">
        <v>12699</v>
      </c>
      <c r="D4724" s="2" t="s">
        <v>12700</v>
      </c>
      <c r="E4724" s="2">
        <v>3.6</v>
      </c>
      <c r="F4724" s="2">
        <v>-34.2042</v>
      </c>
      <c r="G4724" s="2">
        <v>-55.747999999999998</v>
      </c>
      <c r="H4724" s="2" t="s">
        <v>257</v>
      </c>
      <c r="N4724" s="2" t="s">
        <v>12689</v>
      </c>
      <c r="O4724" s="2" t="s">
        <v>12690</v>
      </c>
      <c r="P4724" s="2" t="s">
        <v>12689</v>
      </c>
      <c r="Q4724" s="2">
        <v>2018</v>
      </c>
      <c r="V4724" s="2">
        <v>1.909</v>
      </c>
    </row>
    <row r="4725" spans="1:22" ht="199.5" hidden="1" x14ac:dyDescent="0.45">
      <c r="A4725" s="2" t="s">
        <v>12685</v>
      </c>
      <c r="B4725" s="2" t="s">
        <v>12686</v>
      </c>
      <c r="C4725" s="2" t="s">
        <v>12701</v>
      </c>
      <c r="D4725" s="2" t="s">
        <v>12702</v>
      </c>
      <c r="E4725" s="2">
        <v>9.5</v>
      </c>
      <c r="F4725" s="2">
        <v>-32.295999999999999</v>
      </c>
      <c r="G4725" s="2">
        <v>-58.02</v>
      </c>
      <c r="H4725" s="2" t="s">
        <v>401</v>
      </c>
      <c r="N4725" s="2" t="s">
        <v>12689</v>
      </c>
      <c r="O4725" s="2" t="s">
        <v>12690</v>
      </c>
      <c r="P4725" s="2" t="s">
        <v>12689</v>
      </c>
      <c r="Q4725" s="2">
        <v>2018</v>
      </c>
      <c r="V4725" s="2">
        <v>0</v>
      </c>
    </row>
    <row r="4726" spans="1:22" ht="199.5" hidden="1" x14ac:dyDescent="0.45">
      <c r="A4726" s="2" t="s">
        <v>12685</v>
      </c>
      <c r="B4726" s="2" t="s">
        <v>12686</v>
      </c>
      <c r="C4726" s="2" t="s">
        <v>12703</v>
      </c>
      <c r="D4726" s="2" t="s">
        <v>12704</v>
      </c>
      <c r="E4726" s="2">
        <v>10</v>
      </c>
      <c r="F4726" s="2">
        <v>-31.698699999999999</v>
      </c>
      <c r="G4726" s="2">
        <v>-55.933100000000003</v>
      </c>
      <c r="H4726" s="2" t="s">
        <v>509</v>
      </c>
      <c r="N4726" s="2" t="s">
        <v>12689</v>
      </c>
      <c r="O4726" s="2" t="s">
        <v>12690</v>
      </c>
      <c r="P4726" s="2" t="s">
        <v>12689</v>
      </c>
      <c r="Q4726" s="2">
        <v>2018</v>
      </c>
      <c r="V4726" s="2">
        <v>35.061999999999998</v>
      </c>
    </row>
    <row r="4727" spans="1:22" ht="199.5" hidden="1" x14ac:dyDescent="0.45">
      <c r="A4727" s="2" t="s">
        <v>12685</v>
      </c>
      <c r="B4727" s="2" t="s">
        <v>12686</v>
      </c>
      <c r="C4727" s="2" t="s">
        <v>12705</v>
      </c>
      <c r="D4727" s="2" t="s">
        <v>12706</v>
      </c>
      <c r="E4727" s="2">
        <v>14</v>
      </c>
      <c r="F4727" s="2">
        <v>-33.250500000000002</v>
      </c>
      <c r="G4727" s="2">
        <v>-54.401800000000001</v>
      </c>
      <c r="H4727" s="2" t="s">
        <v>509</v>
      </c>
      <c r="N4727" s="2" t="s">
        <v>12689</v>
      </c>
      <c r="O4727" s="2" t="s">
        <v>12690</v>
      </c>
      <c r="P4727" s="2" t="s">
        <v>12689</v>
      </c>
      <c r="Q4727" s="2">
        <v>2018</v>
      </c>
      <c r="V4727" s="2">
        <v>49.087000000000003</v>
      </c>
    </row>
    <row r="4728" spans="1:22" ht="199.5" hidden="1" x14ac:dyDescent="0.45">
      <c r="A4728" s="2" t="s">
        <v>12685</v>
      </c>
      <c r="B4728" s="2" t="s">
        <v>12686</v>
      </c>
      <c r="C4728" s="2" t="s">
        <v>12707</v>
      </c>
      <c r="D4728" s="2" t="s">
        <v>12708</v>
      </c>
      <c r="E4728" s="2">
        <v>67.2</v>
      </c>
      <c r="F4728" s="2">
        <v>-30.408999999999999</v>
      </c>
      <c r="G4728" s="2">
        <v>-56.640099999999997</v>
      </c>
      <c r="H4728" s="2" t="s">
        <v>257</v>
      </c>
      <c r="N4728" s="2" t="s">
        <v>12689</v>
      </c>
      <c r="O4728" s="2" t="s">
        <v>12690</v>
      </c>
      <c r="P4728" s="2" t="s">
        <v>12689</v>
      </c>
      <c r="Q4728" s="2">
        <v>2018</v>
      </c>
      <c r="V4728" s="2">
        <v>35.643999999999998</v>
      </c>
    </row>
    <row r="4729" spans="1:22" ht="199.5" hidden="1" x14ac:dyDescent="0.45">
      <c r="A4729" s="2" t="s">
        <v>12685</v>
      </c>
      <c r="B4729" s="2" t="s">
        <v>12686</v>
      </c>
      <c r="C4729" s="2" t="s">
        <v>12709</v>
      </c>
      <c r="D4729" s="2" t="s">
        <v>12710</v>
      </c>
      <c r="E4729" s="2">
        <v>50</v>
      </c>
      <c r="F4729" s="2">
        <v>-31.432099999999998</v>
      </c>
      <c r="G4729" s="2">
        <v>-57.914000000000001</v>
      </c>
      <c r="H4729" s="2" t="s">
        <v>401</v>
      </c>
      <c r="N4729" s="2" t="s">
        <v>12689</v>
      </c>
      <c r="O4729" s="2" t="s">
        <v>12690</v>
      </c>
      <c r="P4729" s="2" t="s">
        <v>12689</v>
      </c>
      <c r="Q4729" s="2">
        <v>2018</v>
      </c>
      <c r="V4729" s="2">
        <v>0</v>
      </c>
    </row>
    <row r="4730" spans="1:22" ht="199.5" hidden="1" x14ac:dyDescent="0.45">
      <c r="A4730" s="2" t="s">
        <v>12685</v>
      </c>
      <c r="B4730" s="2" t="s">
        <v>12686</v>
      </c>
      <c r="C4730" s="2" t="s">
        <v>12711</v>
      </c>
      <c r="D4730" s="2" t="s">
        <v>12712</v>
      </c>
      <c r="E4730" s="2">
        <v>1.2</v>
      </c>
      <c r="F4730" s="2">
        <v>-34.818899999999999</v>
      </c>
      <c r="G4730" s="2">
        <v>-54.972099999999998</v>
      </c>
      <c r="H4730" s="2" t="s">
        <v>509</v>
      </c>
      <c r="N4730" s="2" t="s">
        <v>12689</v>
      </c>
      <c r="O4730" s="2" t="s">
        <v>12690</v>
      </c>
      <c r="P4730" s="2" t="s">
        <v>12689</v>
      </c>
      <c r="Q4730" s="2">
        <v>2018</v>
      </c>
      <c r="V4730" s="2">
        <v>4.2069999999999999</v>
      </c>
    </row>
    <row r="4731" spans="1:22" ht="199.5" hidden="1" x14ac:dyDescent="0.45">
      <c r="A4731" s="2" t="s">
        <v>12685</v>
      </c>
      <c r="B4731" s="2" t="s">
        <v>12686</v>
      </c>
      <c r="C4731" s="2" t="s">
        <v>12713</v>
      </c>
      <c r="D4731" s="2" t="s">
        <v>12714</v>
      </c>
      <c r="E4731" s="2">
        <v>5</v>
      </c>
      <c r="F4731" s="2">
        <v>-32.3035</v>
      </c>
      <c r="G4731" s="2">
        <v>-58.088700000000003</v>
      </c>
      <c r="H4731" s="2" t="s">
        <v>509</v>
      </c>
      <c r="N4731" s="2" t="s">
        <v>12689</v>
      </c>
      <c r="O4731" s="2" t="s">
        <v>12690</v>
      </c>
      <c r="P4731" s="2" t="s">
        <v>12689</v>
      </c>
      <c r="Q4731" s="2">
        <v>2018</v>
      </c>
      <c r="V4731" s="2">
        <v>17.530894109999998</v>
      </c>
    </row>
    <row r="4732" spans="1:22" ht="199.5" hidden="1" x14ac:dyDescent="0.45">
      <c r="A4732" s="2" t="s">
        <v>12685</v>
      </c>
      <c r="B4732" s="2" t="s">
        <v>12686</v>
      </c>
      <c r="C4732" s="2" t="s">
        <v>12715</v>
      </c>
      <c r="D4732" s="2" t="s">
        <v>12716</v>
      </c>
      <c r="E4732" s="2">
        <v>20</v>
      </c>
      <c r="F4732" s="2">
        <v>-33.866300000000003</v>
      </c>
      <c r="G4732" s="2">
        <v>-56.340499999999999</v>
      </c>
      <c r="H4732" s="2" t="s">
        <v>257</v>
      </c>
      <c r="N4732" s="2" t="s">
        <v>12689</v>
      </c>
      <c r="O4732" s="2" t="s">
        <v>12690</v>
      </c>
      <c r="P4732" s="2" t="s">
        <v>12689</v>
      </c>
      <c r="Q4732" s="2">
        <v>2018</v>
      </c>
      <c r="V4732" s="2">
        <v>10.608000000000001</v>
      </c>
    </row>
    <row r="4733" spans="1:22" ht="199.5" hidden="1" x14ac:dyDescent="0.45">
      <c r="A4733" s="2" t="s">
        <v>12685</v>
      </c>
      <c r="B4733" s="2" t="s">
        <v>12686</v>
      </c>
      <c r="C4733" s="2" t="s">
        <v>12717</v>
      </c>
      <c r="D4733" s="2" t="s">
        <v>12718</v>
      </c>
      <c r="E4733" s="2">
        <v>18</v>
      </c>
      <c r="F4733" s="2">
        <v>-33.876300000000001</v>
      </c>
      <c r="G4733" s="2">
        <v>-56.350499999999997</v>
      </c>
      <c r="H4733" s="2" t="s">
        <v>257</v>
      </c>
      <c r="N4733" s="2" t="s">
        <v>12689</v>
      </c>
      <c r="O4733" s="2" t="s">
        <v>12690</v>
      </c>
      <c r="P4733" s="2" t="s">
        <v>12689</v>
      </c>
      <c r="Q4733" s="2">
        <v>2018</v>
      </c>
      <c r="V4733" s="2">
        <v>9.5470000000000006</v>
      </c>
    </row>
    <row r="4734" spans="1:22" ht="199.5" hidden="1" x14ac:dyDescent="0.45">
      <c r="A4734" s="2" t="s">
        <v>12685</v>
      </c>
      <c r="B4734" s="2" t="s">
        <v>12686</v>
      </c>
      <c r="C4734" s="2" t="s">
        <v>12719</v>
      </c>
      <c r="D4734" s="2" t="s">
        <v>12720</v>
      </c>
      <c r="E4734" s="2">
        <v>50</v>
      </c>
      <c r="F4734" s="2">
        <v>-33.8855</v>
      </c>
      <c r="G4734" s="2">
        <v>-56.442799999999998</v>
      </c>
      <c r="H4734" s="2" t="s">
        <v>257</v>
      </c>
      <c r="N4734" s="2" t="s">
        <v>12689</v>
      </c>
      <c r="O4734" s="2" t="s">
        <v>12690</v>
      </c>
      <c r="P4734" s="2" t="s">
        <v>12689</v>
      </c>
      <c r="Q4734" s="2">
        <v>2018</v>
      </c>
      <c r="V4734" s="2">
        <v>26.52</v>
      </c>
    </row>
    <row r="4735" spans="1:22" ht="199.5" hidden="1" x14ac:dyDescent="0.45">
      <c r="A4735" s="2" t="s">
        <v>12685</v>
      </c>
      <c r="B4735" s="2" t="s">
        <v>12686</v>
      </c>
      <c r="C4735" s="2" t="s">
        <v>12721</v>
      </c>
      <c r="D4735" s="2" t="s">
        <v>12722</v>
      </c>
      <c r="E4735" s="2">
        <v>2</v>
      </c>
      <c r="F4735" s="2">
        <v>-34.632300000000001</v>
      </c>
      <c r="G4735" s="2">
        <v>-56.593200000000003</v>
      </c>
      <c r="H4735" s="2" t="s">
        <v>257</v>
      </c>
      <c r="N4735" s="2" t="s">
        <v>12689</v>
      </c>
      <c r="O4735" s="2" t="s">
        <v>12690</v>
      </c>
      <c r="P4735" s="2" t="s">
        <v>12689</v>
      </c>
      <c r="Q4735" s="2">
        <v>2018</v>
      </c>
      <c r="V4735" s="2">
        <v>1.0609999999999999</v>
      </c>
    </row>
    <row r="4736" spans="1:22" ht="199.5" hidden="1" x14ac:dyDescent="0.45">
      <c r="A4736" s="2" t="s">
        <v>12685</v>
      </c>
      <c r="B4736" s="2" t="s">
        <v>12686</v>
      </c>
      <c r="C4736" s="2" t="s">
        <v>12723</v>
      </c>
      <c r="D4736" s="2" t="s">
        <v>12724</v>
      </c>
      <c r="E4736" s="2">
        <v>50</v>
      </c>
      <c r="F4736" s="2">
        <v>-32.582799999999999</v>
      </c>
      <c r="G4736" s="2">
        <v>-54.230200000000004</v>
      </c>
      <c r="H4736" s="2" t="s">
        <v>257</v>
      </c>
      <c r="N4736" s="2" t="s">
        <v>12689</v>
      </c>
      <c r="O4736" s="2" t="s">
        <v>12690</v>
      </c>
      <c r="P4736" s="2" t="s">
        <v>12689</v>
      </c>
      <c r="Q4736" s="2">
        <v>2018</v>
      </c>
      <c r="V4736" s="2">
        <v>26.52</v>
      </c>
    </row>
    <row r="4737" spans="1:22" ht="199.5" hidden="1" x14ac:dyDescent="0.45">
      <c r="A4737" s="2" t="s">
        <v>12685</v>
      </c>
      <c r="B4737" s="2" t="s">
        <v>12686</v>
      </c>
      <c r="C4737" s="2" t="s">
        <v>12725</v>
      </c>
      <c r="D4737" s="2" t="s">
        <v>12726</v>
      </c>
      <c r="E4737" s="2">
        <v>20</v>
      </c>
      <c r="F4737" s="2">
        <v>-32.6083</v>
      </c>
      <c r="G4737" s="2">
        <v>-57.438499999999998</v>
      </c>
      <c r="H4737" s="2" t="s">
        <v>401</v>
      </c>
      <c r="N4737" s="2" t="s">
        <v>12689</v>
      </c>
      <c r="O4737" s="2" t="s">
        <v>12690</v>
      </c>
      <c r="P4737" s="2" t="s">
        <v>12689</v>
      </c>
      <c r="Q4737" s="2">
        <v>2018</v>
      </c>
      <c r="V4737" s="2">
        <v>0</v>
      </c>
    </row>
    <row r="4738" spans="1:22" ht="199.5" hidden="1" x14ac:dyDescent="0.45">
      <c r="A4738" s="2" t="s">
        <v>12685</v>
      </c>
      <c r="B4738" s="2" t="s">
        <v>12686</v>
      </c>
      <c r="C4738" s="2" t="s">
        <v>12727</v>
      </c>
      <c r="D4738" s="2" t="s">
        <v>12728</v>
      </c>
      <c r="E4738" s="2">
        <v>42</v>
      </c>
      <c r="F4738" s="2">
        <v>-34.464700000000001</v>
      </c>
      <c r="G4738" s="2">
        <v>-55.3065</v>
      </c>
      <c r="H4738" s="2" t="s">
        <v>257</v>
      </c>
      <c r="N4738" s="2" t="s">
        <v>12689</v>
      </c>
      <c r="O4738" s="2" t="s">
        <v>12690</v>
      </c>
      <c r="P4738" s="2" t="s">
        <v>12689</v>
      </c>
      <c r="Q4738" s="2">
        <v>2018</v>
      </c>
      <c r="V4738" s="2">
        <v>22.277000000000001</v>
      </c>
    </row>
    <row r="4739" spans="1:22" ht="199.5" hidden="1" x14ac:dyDescent="0.45">
      <c r="A4739" s="2" t="s">
        <v>12685</v>
      </c>
      <c r="B4739" s="2" t="s">
        <v>12686</v>
      </c>
      <c r="C4739" s="2" t="s">
        <v>12729</v>
      </c>
      <c r="D4739" s="2" t="s">
        <v>12730</v>
      </c>
      <c r="E4739" s="2">
        <v>180</v>
      </c>
      <c r="F4739" s="2">
        <v>-34.2196</v>
      </c>
      <c r="G4739" s="2">
        <v>-58.049500000000002</v>
      </c>
      <c r="H4739" s="2" t="s">
        <v>509</v>
      </c>
      <c r="N4739" s="2" t="s">
        <v>12689</v>
      </c>
      <c r="O4739" s="2" t="s">
        <v>12690</v>
      </c>
      <c r="P4739" s="2" t="s">
        <v>12689</v>
      </c>
      <c r="Q4739" s="2">
        <v>2018</v>
      </c>
      <c r="V4739" s="2">
        <v>631.11199999999997</v>
      </c>
    </row>
    <row r="4740" spans="1:22" ht="199.5" hidden="1" x14ac:dyDescent="0.45">
      <c r="A4740" s="2" t="s">
        <v>12685</v>
      </c>
      <c r="B4740" s="2" t="s">
        <v>12686</v>
      </c>
      <c r="C4740" s="2" t="s">
        <v>12731</v>
      </c>
      <c r="D4740" s="2" t="s">
        <v>12732</v>
      </c>
      <c r="E4740" s="2">
        <v>80</v>
      </c>
      <c r="F4740" s="2">
        <v>-34.886099999999999</v>
      </c>
      <c r="G4740" s="2">
        <v>-56.197699999999998</v>
      </c>
      <c r="H4740" s="2" t="s">
        <v>50</v>
      </c>
      <c r="N4740" s="2" t="s">
        <v>12689</v>
      </c>
      <c r="O4740" s="2" t="s">
        <v>12690</v>
      </c>
      <c r="P4740" s="2" t="s">
        <v>12689</v>
      </c>
      <c r="Q4740" s="2">
        <v>2018</v>
      </c>
      <c r="V4740" s="2">
        <v>244.517</v>
      </c>
    </row>
    <row r="4741" spans="1:22" ht="199.5" hidden="1" x14ac:dyDescent="0.45">
      <c r="A4741" s="2" t="s">
        <v>12685</v>
      </c>
      <c r="B4741" s="2" t="s">
        <v>12686</v>
      </c>
      <c r="C4741" s="2" t="s">
        <v>12733</v>
      </c>
      <c r="D4741" s="2" t="s">
        <v>12734</v>
      </c>
      <c r="E4741" s="2">
        <v>9.5</v>
      </c>
      <c r="F4741" s="2">
        <v>-33.261099999999999</v>
      </c>
      <c r="G4741" s="2">
        <v>-57.992199999999997</v>
      </c>
      <c r="H4741" s="2" t="s">
        <v>401</v>
      </c>
      <c r="N4741" s="2" t="s">
        <v>12689</v>
      </c>
      <c r="O4741" s="2" t="s">
        <v>12690</v>
      </c>
      <c r="P4741" s="2" t="s">
        <v>12689</v>
      </c>
      <c r="Q4741" s="2">
        <v>2018</v>
      </c>
      <c r="V4741" s="2">
        <v>0</v>
      </c>
    </row>
    <row r="4742" spans="1:22" ht="199.5" hidden="1" x14ac:dyDescent="0.45">
      <c r="A4742" s="2" t="s">
        <v>12685</v>
      </c>
      <c r="B4742" s="2" t="s">
        <v>12686</v>
      </c>
      <c r="C4742" s="2" t="s">
        <v>12735</v>
      </c>
      <c r="D4742" s="2" t="s">
        <v>12736</v>
      </c>
      <c r="E4742" s="2">
        <v>4</v>
      </c>
      <c r="F4742" s="2">
        <v>-34.286200000000001</v>
      </c>
      <c r="G4742" s="2">
        <v>-54.04</v>
      </c>
      <c r="H4742" s="2" t="s">
        <v>257</v>
      </c>
      <c r="N4742" s="2" t="s">
        <v>12689</v>
      </c>
      <c r="O4742" s="2" t="s">
        <v>12690</v>
      </c>
      <c r="P4742" s="2" t="s">
        <v>12689</v>
      </c>
      <c r="Q4742" s="2">
        <v>2018</v>
      </c>
      <c r="V4742" s="2">
        <v>2.1219999999999999</v>
      </c>
    </row>
    <row r="4743" spans="1:22" ht="199.5" hidden="1" x14ac:dyDescent="0.45">
      <c r="A4743" s="2" t="s">
        <v>12685</v>
      </c>
      <c r="B4743" s="2" t="s">
        <v>12686</v>
      </c>
      <c r="C4743" s="2" t="s">
        <v>12737</v>
      </c>
      <c r="D4743" s="2" t="s">
        <v>12738</v>
      </c>
      <c r="E4743" s="2">
        <v>58.75</v>
      </c>
      <c r="F4743" s="2">
        <v>-32.6004</v>
      </c>
      <c r="G4743" s="2">
        <v>-56.419600000000003</v>
      </c>
      <c r="H4743" s="2" t="s">
        <v>257</v>
      </c>
      <c r="N4743" s="2" t="s">
        <v>12689</v>
      </c>
      <c r="O4743" s="2" t="s">
        <v>12690</v>
      </c>
      <c r="P4743" s="2" t="s">
        <v>12689</v>
      </c>
      <c r="Q4743" s="2">
        <v>2018</v>
      </c>
      <c r="V4743" s="2">
        <v>31.161999999999999</v>
      </c>
    </row>
    <row r="4744" spans="1:22" ht="199.5" hidden="1" x14ac:dyDescent="0.45">
      <c r="A4744" s="2" t="s">
        <v>12685</v>
      </c>
      <c r="B4744" s="2" t="s">
        <v>12686</v>
      </c>
      <c r="C4744" s="2" t="s">
        <v>12739</v>
      </c>
      <c r="D4744" s="2" t="s">
        <v>12740</v>
      </c>
      <c r="E4744" s="2">
        <v>9.5</v>
      </c>
      <c r="F4744" s="2">
        <v>-32.295999999999999</v>
      </c>
      <c r="G4744" s="2">
        <v>-58.015000000000001</v>
      </c>
      <c r="H4744" s="2" t="s">
        <v>401</v>
      </c>
      <c r="N4744" s="2" t="s">
        <v>12689</v>
      </c>
      <c r="O4744" s="2" t="s">
        <v>12690</v>
      </c>
      <c r="P4744" s="2" t="s">
        <v>12689</v>
      </c>
      <c r="Q4744" s="2">
        <v>2018</v>
      </c>
      <c r="V4744" s="2">
        <v>0</v>
      </c>
    </row>
    <row r="4745" spans="1:22" ht="199.5" hidden="1" x14ac:dyDescent="0.45">
      <c r="A4745" s="2" t="s">
        <v>12685</v>
      </c>
      <c r="B4745" s="2" t="s">
        <v>12686</v>
      </c>
      <c r="C4745" s="2" t="s">
        <v>12741</v>
      </c>
      <c r="D4745" s="2" t="s">
        <v>12742</v>
      </c>
      <c r="E4745" s="2">
        <v>7.5</v>
      </c>
      <c r="F4745" s="2">
        <v>-31.075099999999999</v>
      </c>
      <c r="G4745" s="2">
        <v>-55.755899999999997</v>
      </c>
      <c r="H4745" s="2" t="s">
        <v>509</v>
      </c>
      <c r="N4745" s="2" t="s">
        <v>12689</v>
      </c>
      <c r="O4745" s="2" t="s">
        <v>12690</v>
      </c>
      <c r="P4745" s="2" t="s">
        <v>12689</v>
      </c>
      <c r="Q4745" s="2">
        <v>2018</v>
      </c>
      <c r="V4745" s="2">
        <v>26.295999999999999</v>
      </c>
    </row>
    <row r="4746" spans="1:22" ht="199.5" x14ac:dyDescent="0.45">
      <c r="A4746" s="2" t="s">
        <v>12685</v>
      </c>
      <c r="B4746" s="2" t="s">
        <v>12686</v>
      </c>
      <c r="C4746" s="2" t="s">
        <v>12743</v>
      </c>
      <c r="D4746" s="2" t="s">
        <v>12744</v>
      </c>
      <c r="E4746" s="2">
        <v>50</v>
      </c>
      <c r="F4746" s="2">
        <v>-34.7498</v>
      </c>
      <c r="G4746" s="2">
        <v>-56.5411</v>
      </c>
      <c r="H4746" s="2" t="s">
        <v>37</v>
      </c>
      <c r="N4746" s="2" t="s">
        <v>12689</v>
      </c>
      <c r="O4746" s="2" t="s">
        <v>12690</v>
      </c>
      <c r="P4746" s="2" t="s">
        <v>12689</v>
      </c>
      <c r="Q4746" s="2">
        <v>2018</v>
      </c>
      <c r="V4746" s="2">
        <v>0.56499999999999995</v>
      </c>
    </row>
    <row r="4747" spans="1:22" ht="199.5" hidden="1" x14ac:dyDescent="0.45">
      <c r="A4747" s="2" t="s">
        <v>12685</v>
      </c>
      <c r="B4747" s="2" t="s">
        <v>12686</v>
      </c>
      <c r="C4747" s="2" t="s">
        <v>12745</v>
      </c>
      <c r="D4747" s="2" t="s">
        <v>12746</v>
      </c>
      <c r="E4747" s="2">
        <v>300</v>
      </c>
      <c r="F4747" s="2">
        <v>-34.75</v>
      </c>
      <c r="G4747" s="2">
        <v>-56.542200000000001</v>
      </c>
      <c r="H4747" s="2" t="s">
        <v>50</v>
      </c>
      <c r="I4747" s="2" t="s">
        <v>37</v>
      </c>
      <c r="N4747" s="2" t="s">
        <v>12689</v>
      </c>
      <c r="O4747" s="2" t="s">
        <v>12690</v>
      </c>
      <c r="P4747" s="2" t="s">
        <v>12689</v>
      </c>
      <c r="Q4747" s="2">
        <v>2018</v>
      </c>
      <c r="V4747" s="2">
        <v>916.93899999999996</v>
      </c>
    </row>
    <row r="4748" spans="1:22" ht="199.5" hidden="1" x14ac:dyDescent="0.45">
      <c r="A4748" s="2" t="s">
        <v>12685</v>
      </c>
      <c r="B4748" s="2" t="s">
        <v>12686</v>
      </c>
      <c r="C4748" s="2" t="s">
        <v>12747</v>
      </c>
      <c r="D4748" s="2" t="s">
        <v>12748</v>
      </c>
      <c r="E4748" s="2">
        <v>8</v>
      </c>
      <c r="F4748" s="2">
        <v>-32.389600000000002</v>
      </c>
      <c r="G4748" s="2">
        <v>-58.131599999999999</v>
      </c>
      <c r="H4748" s="2" t="s">
        <v>401</v>
      </c>
      <c r="N4748" s="2" t="s">
        <v>12689</v>
      </c>
      <c r="O4748" s="2" t="s">
        <v>12690</v>
      </c>
      <c r="P4748" s="2" t="s">
        <v>12689</v>
      </c>
      <c r="Q4748" s="2">
        <v>2018</v>
      </c>
      <c r="V4748" s="2">
        <v>0</v>
      </c>
    </row>
    <row r="4749" spans="1:22" ht="199.5" hidden="1" x14ac:dyDescent="0.45">
      <c r="A4749" s="2" t="s">
        <v>12685</v>
      </c>
      <c r="B4749" s="2" t="s">
        <v>12686</v>
      </c>
      <c r="C4749" s="2" t="s">
        <v>12749</v>
      </c>
      <c r="D4749" s="2" t="s">
        <v>12750</v>
      </c>
      <c r="E4749" s="2">
        <v>108</v>
      </c>
      <c r="F4749" s="2">
        <v>-32.873600000000003</v>
      </c>
      <c r="G4749" s="2">
        <v>-56.806100000000001</v>
      </c>
      <c r="H4749" s="2" t="s">
        <v>26</v>
      </c>
      <c r="N4749" s="2" t="s">
        <v>12689</v>
      </c>
      <c r="O4749" s="2" t="s">
        <v>12690</v>
      </c>
      <c r="P4749" s="2" t="s">
        <v>12689</v>
      </c>
      <c r="Q4749" s="2">
        <v>2018</v>
      </c>
      <c r="V4749" s="2">
        <v>677.56299999999999</v>
      </c>
    </row>
    <row r="4750" spans="1:22" ht="199.5" hidden="1" x14ac:dyDescent="0.45">
      <c r="A4750" s="2" t="s">
        <v>12685</v>
      </c>
      <c r="B4750" s="2" t="s">
        <v>12686</v>
      </c>
      <c r="C4750" s="2" t="s">
        <v>12751</v>
      </c>
      <c r="D4750" s="2" t="s">
        <v>12752</v>
      </c>
      <c r="E4750" s="2">
        <v>945</v>
      </c>
      <c r="F4750" s="2">
        <v>-31.274899999999999</v>
      </c>
      <c r="G4750" s="2">
        <v>-57.938200000000002</v>
      </c>
      <c r="H4750" s="2" t="s">
        <v>26</v>
      </c>
      <c r="N4750" s="2" t="s">
        <v>12689</v>
      </c>
      <c r="O4750" s="2" t="s">
        <v>12690</v>
      </c>
      <c r="P4750" s="2" t="s">
        <v>12689</v>
      </c>
      <c r="Q4750" s="2">
        <v>2018</v>
      </c>
      <c r="V4750" s="2">
        <v>5928.6769999999997</v>
      </c>
    </row>
    <row r="4751" spans="1:22" ht="199.5" hidden="1" x14ac:dyDescent="0.45">
      <c r="A4751" s="2" t="s">
        <v>12685</v>
      </c>
      <c r="B4751" s="2" t="s">
        <v>12686</v>
      </c>
      <c r="C4751" s="2" t="s">
        <v>12753</v>
      </c>
      <c r="D4751" s="2" t="s">
        <v>12754</v>
      </c>
      <c r="E4751" s="2">
        <v>1.44</v>
      </c>
      <c r="F4751" s="2">
        <v>-32.613500000000002</v>
      </c>
      <c r="G4751" s="2">
        <v>-55.834400000000002</v>
      </c>
      <c r="H4751" s="2" t="s">
        <v>50</v>
      </c>
      <c r="N4751" s="2" t="s">
        <v>12689</v>
      </c>
      <c r="O4751" s="2" t="s">
        <v>12690</v>
      </c>
      <c r="P4751" s="2" t="s">
        <v>12689</v>
      </c>
      <c r="Q4751" s="2">
        <v>2018</v>
      </c>
      <c r="V4751" s="2">
        <v>4.4009999999999998</v>
      </c>
    </row>
    <row r="4752" spans="1:22" ht="199.5" hidden="1" x14ac:dyDescent="0.45">
      <c r="A4752" s="2" t="s">
        <v>12685</v>
      </c>
      <c r="B4752" s="2" t="s">
        <v>12686</v>
      </c>
      <c r="C4752" s="2" t="s">
        <v>12755</v>
      </c>
      <c r="D4752" s="2" t="s">
        <v>12756</v>
      </c>
      <c r="E4752" s="2">
        <v>1.8</v>
      </c>
      <c r="F4752" s="2">
        <v>-34.651200000000003</v>
      </c>
      <c r="G4752" s="2">
        <v>-56.584400000000002</v>
      </c>
      <c r="H4752" s="2" t="s">
        <v>257</v>
      </c>
      <c r="N4752" s="2" t="s">
        <v>12689</v>
      </c>
      <c r="O4752" s="2" t="s">
        <v>12690</v>
      </c>
      <c r="P4752" s="2" t="s">
        <v>12689</v>
      </c>
      <c r="Q4752" s="2">
        <v>2018</v>
      </c>
      <c r="V4752" s="2">
        <v>0.95499999999999996</v>
      </c>
    </row>
    <row r="4753" spans="1:22" ht="199.5" hidden="1" x14ac:dyDescent="0.45">
      <c r="A4753" s="2" t="s">
        <v>12685</v>
      </c>
      <c r="B4753" s="2" t="s">
        <v>12686</v>
      </c>
      <c r="C4753" s="2" t="s">
        <v>12757</v>
      </c>
      <c r="D4753" s="2" t="s">
        <v>12758</v>
      </c>
      <c r="E4753" s="2">
        <v>50</v>
      </c>
      <c r="F4753" s="2">
        <v>-33.634799999999998</v>
      </c>
      <c r="G4753" s="2">
        <v>-56.721400000000003</v>
      </c>
      <c r="H4753" s="2" t="s">
        <v>257</v>
      </c>
      <c r="N4753" s="2" t="s">
        <v>12689</v>
      </c>
      <c r="O4753" s="2" t="s">
        <v>12690</v>
      </c>
      <c r="P4753" s="2" t="s">
        <v>12689</v>
      </c>
      <c r="Q4753" s="2">
        <v>2018</v>
      </c>
      <c r="V4753" s="2">
        <v>26.52</v>
      </c>
    </row>
    <row r="4754" spans="1:22" ht="199.5" hidden="1" x14ac:dyDescent="0.45">
      <c r="A4754" s="2" t="s">
        <v>12685</v>
      </c>
      <c r="B4754" s="2" t="s">
        <v>12686</v>
      </c>
      <c r="C4754" s="2" t="s">
        <v>12759</v>
      </c>
      <c r="D4754" s="2" t="s">
        <v>12760</v>
      </c>
      <c r="E4754" s="2">
        <v>50</v>
      </c>
      <c r="F4754" s="2">
        <v>-33.604999999999997</v>
      </c>
      <c r="G4754" s="2">
        <v>-56.7117</v>
      </c>
      <c r="H4754" s="2" t="s">
        <v>257</v>
      </c>
      <c r="N4754" s="2" t="s">
        <v>12689</v>
      </c>
      <c r="O4754" s="2" t="s">
        <v>12690</v>
      </c>
      <c r="P4754" s="2" t="s">
        <v>12689</v>
      </c>
      <c r="Q4754" s="2">
        <v>2018</v>
      </c>
      <c r="V4754" s="2">
        <v>26.52</v>
      </c>
    </row>
    <row r="4755" spans="1:22" ht="199.5" hidden="1" x14ac:dyDescent="0.45">
      <c r="A4755" s="2" t="s">
        <v>12685</v>
      </c>
      <c r="B4755" s="2" t="s">
        <v>12686</v>
      </c>
      <c r="C4755" s="2" t="s">
        <v>12761</v>
      </c>
      <c r="D4755" s="2" t="s">
        <v>12762</v>
      </c>
      <c r="E4755" s="2">
        <v>4.3</v>
      </c>
      <c r="F4755" s="2">
        <v>-32.657600000000002</v>
      </c>
      <c r="G4755" s="2">
        <v>-53.335700000000003</v>
      </c>
      <c r="H4755" s="2" t="s">
        <v>50</v>
      </c>
      <c r="N4755" s="2" t="s">
        <v>12689</v>
      </c>
      <c r="O4755" s="2" t="s">
        <v>12690</v>
      </c>
      <c r="P4755" s="2" t="s">
        <v>12689</v>
      </c>
      <c r="Q4755" s="2">
        <v>2018</v>
      </c>
      <c r="V4755" s="2">
        <v>13.143000000000001</v>
      </c>
    </row>
    <row r="4756" spans="1:22" ht="199.5" hidden="1" x14ac:dyDescent="0.45">
      <c r="A4756" s="2" t="s">
        <v>12685</v>
      </c>
      <c r="B4756" s="2" t="s">
        <v>12686</v>
      </c>
      <c r="C4756" s="2" t="s">
        <v>12763</v>
      </c>
      <c r="D4756" s="2" t="s">
        <v>12764</v>
      </c>
      <c r="E4756" s="2">
        <v>161</v>
      </c>
      <c r="F4756" s="2">
        <v>-33.114800000000002</v>
      </c>
      <c r="G4756" s="2">
        <v>-58.256700000000002</v>
      </c>
      <c r="H4756" s="2" t="s">
        <v>509</v>
      </c>
      <c r="N4756" s="2" t="s">
        <v>12689</v>
      </c>
      <c r="O4756" s="2" t="s">
        <v>12690</v>
      </c>
      <c r="P4756" s="2" t="s">
        <v>12689</v>
      </c>
      <c r="Q4756" s="2">
        <v>2018</v>
      </c>
    </row>
    <row r="4757" spans="1:22" ht="199.5" hidden="1" x14ac:dyDescent="0.45">
      <c r="A4757" s="2" t="s">
        <v>12685</v>
      </c>
      <c r="B4757" s="2" t="s">
        <v>12686</v>
      </c>
      <c r="C4757" s="2" t="s">
        <v>12765</v>
      </c>
      <c r="D4757" s="2" t="s">
        <v>12766</v>
      </c>
      <c r="E4757" s="2">
        <v>70</v>
      </c>
      <c r="F4757" s="2">
        <v>-33.267200000000003</v>
      </c>
      <c r="G4757" s="2">
        <v>-55.1021</v>
      </c>
      <c r="H4757" s="2" t="s">
        <v>257</v>
      </c>
      <c r="N4757" s="2" t="s">
        <v>12689</v>
      </c>
      <c r="O4757" s="2" t="s">
        <v>12690</v>
      </c>
      <c r="P4757" s="2" t="s">
        <v>12689</v>
      </c>
      <c r="Q4757" s="2">
        <v>2018</v>
      </c>
      <c r="V4757" s="2">
        <v>37.128999999999998</v>
      </c>
    </row>
    <row r="4758" spans="1:22" ht="199.5" hidden="1" x14ac:dyDescent="0.45">
      <c r="A4758" s="2" t="s">
        <v>12685</v>
      </c>
      <c r="B4758" s="2" t="s">
        <v>12686</v>
      </c>
      <c r="C4758" s="2" t="s">
        <v>12767</v>
      </c>
      <c r="D4758" s="2" t="s">
        <v>12768</v>
      </c>
      <c r="E4758" s="2">
        <v>12</v>
      </c>
      <c r="F4758" s="2">
        <v>-31.6416</v>
      </c>
      <c r="G4758" s="2">
        <v>-55.903100000000002</v>
      </c>
      <c r="H4758" s="2" t="s">
        <v>509</v>
      </c>
      <c r="N4758" s="2" t="s">
        <v>12689</v>
      </c>
      <c r="O4758" s="2" t="s">
        <v>12690</v>
      </c>
      <c r="P4758" s="2" t="s">
        <v>12689</v>
      </c>
      <c r="Q4758" s="2">
        <v>2018</v>
      </c>
      <c r="V4758" s="2">
        <v>42.073999999999998</v>
      </c>
    </row>
    <row r="4759" spans="1:22" ht="199.5" hidden="1" x14ac:dyDescent="0.45">
      <c r="A4759" s="2" t="s">
        <v>12685</v>
      </c>
      <c r="B4759" s="2" t="s">
        <v>12686</v>
      </c>
      <c r="C4759" s="2" t="s">
        <v>12769</v>
      </c>
      <c r="D4759" s="2" t="s">
        <v>12770</v>
      </c>
      <c r="E4759" s="2">
        <v>9.5</v>
      </c>
      <c r="F4759" s="2">
        <v>-32.684800000000003</v>
      </c>
      <c r="G4759" s="2">
        <v>-57.6068</v>
      </c>
      <c r="H4759" s="2" t="s">
        <v>401</v>
      </c>
      <c r="N4759" s="2" t="s">
        <v>12689</v>
      </c>
      <c r="O4759" s="2" t="s">
        <v>12690</v>
      </c>
      <c r="P4759" s="2" t="s">
        <v>12689</v>
      </c>
      <c r="Q4759" s="2">
        <v>2018</v>
      </c>
      <c r="V4759" s="2">
        <v>0</v>
      </c>
    </row>
    <row r="4760" spans="1:22" ht="199.5" x14ac:dyDescent="0.45">
      <c r="A4760" s="2" t="s">
        <v>12685</v>
      </c>
      <c r="B4760" s="2" t="s">
        <v>12686</v>
      </c>
      <c r="C4760" s="2" t="s">
        <v>12771</v>
      </c>
      <c r="D4760" s="2" t="s">
        <v>12772</v>
      </c>
      <c r="E4760" s="2">
        <v>3.72</v>
      </c>
      <c r="F4760" s="2">
        <v>-34.846699999999998</v>
      </c>
      <c r="G4760" s="2">
        <v>-56.234699999999997</v>
      </c>
      <c r="H4760" s="2" t="s">
        <v>37</v>
      </c>
      <c r="N4760" s="2" t="s">
        <v>12689</v>
      </c>
      <c r="O4760" s="2" t="s">
        <v>12690</v>
      </c>
      <c r="P4760" s="2" t="s">
        <v>12689</v>
      </c>
      <c r="Q4760" s="2">
        <v>2018</v>
      </c>
      <c r="V4760" s="2">
        <v>4.2000000000000003E-2</v>
      </c>
    </row>
    <row r="4761" spans="1:22" ht="156.75" hidden="1" x14ac:dyDescent="0.45">
      <c r="A4761" s="2" t="s">
        <v>12773</v>
      </c>
      <c r="B4761" s="2" t="s">
        <v>12774</v>
      </c>
      <c r="C4761" s="2" t="s">
        <v>12775</v>
      </c>
      <c r="D4761" s="2" t="s">
        <v>12776</v>
      </c>
      <c r="E4761" s="2">
        <v>39</v>
      </c>
      <c r="F4761" s="2">
        <v>41.447099999999999</v>
      </c>
      <c r="G4761" s="2">
        <v>69.5578</v>
      </c>
      <c r="H4761" s="2" t="s">
        <v>26</v>
      </c>
      <c r="M4761" s="2" t="s">
        <v>12777</v>
      </c>
      <c r="N4761" s="2" t="s">
        <v>12778</v>
      </c>
      <c r="O4761" s="2" t="s">
        <v>12779</v>
      </c>
      <c r="P4761" s="2" t="s">
        <v>27</v>
      </c>
      <c r="V4761" s="2">
        <v>404.71100000000001</v>
      </c>
    </row>
    <row r="4762" spans="1:22" ht="156.75" hidden="1" x14ac:dyDescent="0.45">
      <c r="A4762" s="2" t="s">
        <v>12773</v>
      </c>
      <c r="B4762" s="2" t="s">
        <v>12774</v>
      </c>
      <c r="C4762" s="2" t="s">
        <v>12780</v>
      </c>
      <c r="D4762" s="2" t="s">
        <v>12781</v>
      </c>
      <c r="E4762" s="2">
        <v>600</v>
      </c>
      <c r="F4762" s="2">
        <v>41.0047</v>
      </c>
      <c r="G4762" s="2">
        <v>70.123500000000007</v>
      </c>
      <c r="H4762" s="2" t="s">
        <v>213</v>
      </c>
      <c r="L4762" s="2">
        <v>1957</v>
      </c>
      <c r="M4762" s="2" t="s">
        <v>12777</v>
      </c>
      <c r="N4762" s="2" t="s">
        <v>12778</v>
      </c>
      <c r="O4762" s="2" t="s">
        <v>12779</v>
      </c>
      <c r="P4762" s="2" t="s">
        <v>27</v>
      </c>
      <c r="V4762" s="2">
        <v>502.88900000000001</v>
      </c>
    </row>
    <row r="4763" spans="1:22" ht="156.75" hidden="1" x14ac:dyDescent="0.45">
      <c r="A4763" s="2" t="s">
        <v>12773</v>
      </c>
      <c r="B4763" s="2" t="s">
        <v>12774</v>
      </c>
      <c r="C4763" s="2" t="s">
        <v>12782</v>
      </c>
      <c r="D4763" s="2" t="s">
        <v>12783</v>
      </c>
      <c r="E4763" s="2">
        <v>620</v>
      </c>
      <c r="F4763" s="2">
        <v>41.627000000000002</v>
      </c>
      <c r="G4763" s="2">
        <v>69.968999999999994</v>
      </c>
      <c r="H4763" s="2" t="s">
        <v>26</v>
      </c>
      <c r="L4763" s="2">
        <v>1972</v>
      </c>
      <c r="M4763" s="2" t="s">
        <v>12777</v>
      </c>
      <c r="N4763" s="2" t="s">
        <v>12778</v>
      </c>
      <c r="O4763" s="2" t="s">
        <v>12779</v>
      </c>
      <c r="P4763" s="2" t="s">
        <v>27</v>
      </c>
      <c r="V4763" s="2">
        <v>6433.86</v>
      </c>
    </row>
    <row r="4764" spans="1:22" ht="156.75" hidden="1" x14ac:dyDescent="0.45">
      <c r="A4764" s="2" t="s">
        <v>12773</v>
      </c>
      <c r="B4764" s="2" t="s">
        <v>12774</v>
      </c>
      <c r="C4764" s="2" t="s">
        <v>12784</v>
      </c>
      <c r="D4764" s="2" t="s">
        <v>12785</v>
      </c>
      <c r="E4764" s="2">
        <v>126</v>
      </c>
      <c r="F4764" s="2">
        <v>40.192399999999999</v>
      </c>
      <c r="G4764" s="2">
        <v>69.3048</v>
      </c>
      <c r="H4764" s="2" t="s">
        <v>26</v>
      </c>
      <c r="L4764" s="2">
        <v>1949</v>
      </c>
      <c r="M4764" s="2" t="s">
        <v>12777</v>
      </c>
      <c r="N4764" s="2" t="s">
        <v>12778</v>
      </c>
      <c r="O4764" s="2" t="s">
        <v>12779</v>
      </c>
      <c r="P4764" s="2" t="s">
        <v>27</v>
      </c>
      <c r="V4764" s="2">
        <v>1307.5260000000001</v>
      </c>
    </row>
    <row r="4765" spans="1:22" ht="156.75" hidden="1" x14ac:dyDescent="0.45">
      <c r="A4765" s="2" t="s">
        <v>12773</v>
      </c>
      <c r="B4765" s="2" t="s">
        <v>12774</v>
      </c>
      <c r="C4765" s="2" t="s">
        <v>12786</v>
      </c>
      <c r="D4765" s="2" t="s">
        <v>12787</v>
      </c>
      <c r="E4765" s="2">
        <v>300</v>
      </c>
      <c r="F4765" s="2">
        <v>40.448999999999998</v>
      </c>
      <c r="G4765" s="2">
        <v>71.781999999999996</v>
      </c>
      <c r="H4765" s="2" t="s">
        <v>50</v>
      </c>
      <c r="L4765" s="2">
        <v>1956</v>
      </c>
      <c r="M4765" s="2" t="s">
        <v>12777</v>
      </c>
      <c r="N4765" s="2" t="s">
        <v>12778</v>
      </c>
      <c r="O4765" s="2" t="s">
        <v>12779</v>
      </c>
      <c r="P4765" s="2" t="s">
        <v>27</v>
      </c>
      <c r="V4765" s="2">
        <v>201</v>
      </c>
    </row>
    <row r="4766" spans="1:22" ht="156.75" hidden="1" x14ac:dyDescent="0.45">
      <c r="A4766" s="2" t="s">
        <v>12773</v>
      </c>
      <c r="B4766" s="2" t="s">
        <v>12774</v>
      </c>
      <c r="C4766" s="2" t="s">
        <v>12788</v>
      </c>
      <c r="D4766" s="2" t="s">
        <v>12789</v>
      </c>
      <c r="E4766" s="2">
        <v>120</v>
      </c>
      <c r="F4766" s="2">
        <v>41.558100000000003</v>
      </c>
      <c r="G4766" s="2">
        <v>69.770799999999994</v>
      </c>
      <c r="H4766" s="2" t="s">
        <v>26</v>
      </c>
      <c r="L4766" s="2">
        <v>1980</v>
      </c>
      <c r="M4766" s="2" t="s">
        <v>12777</v>
      </c>
      <c r="N4766" s="2" t="s">
        <v>12778</v>
      </c>
      <c r="O4766" s="2" t="s">
        <v>12779</v>
      </c>
      <c r="P4766" s="2" t="s">
        <v>996</v>
      </c>
      <c r="V4766" s="2">
        <v>1245.2629999999999</v>
      </c>
    </row>
    <row r="4767" spans="1:22" ht="156.75" hidden="1" x14ac:dyDescent="0.45">
      <c r="A4767" s="2" t="s">
        <v>12773</v>
      </c>
      <c r="B4767" s="2" t="s">
        <v>12774</v>
      </c>
      <c r="C4767" s="2" t="s">
        <v>12790</v>
      </c>
      <c r="D4767" s="2" t="s">
        <v>12791</v>
      </c>
      <c r="E4767" s="2">
        <v>165</v>
      </c>
      <c r="F4767" s="2">
        <v>41.598999999999997</v>
      </c>
      <c r="G4767" s="2">
        <v>69.864400000000003</v>
      </c>
      <c r="H4767" s="2" t="s">
        <v>26</v>
      </c>
      <c r="L4767" s="2">
        <v>1976</v>
      </c>
      <c r="M4767" s="2" t="s">
        <v>12777</v>
      </c>
      <c r="N4767" s="2" t="s">
        <v>12778</v>
      </c>
      <c r="O4767" s="2" t="s">
        <v>12779</v>
      </c>
      <c r="P4767" s="2" t="s">
        <v>27</v>
      </c>
      <c r="V4767" s="2">
        <v>1712.2370000000001</v>
      </c>
    </row>
    <row r="4768" spans="1:22" ht="156.75" x14ac:dyDescent="0.45">
      <c r="A4768" s="2" t="s">
        <v>12773</v>
      </c>
      <c r="B4768" s="2" t="s">
        <v>12774</v>
      </c>
      <c r="C4768" s="2" t="s">
        <v>12792</v>
      </c>
      <c r="D4768" s="2" t="s">
        <v>12793</v>
      </c>
      <c r="E4768" s="2">
        <v>60</v>
      </c>
      <c r="F4768" s="2">
        <v>39.255299999999998</v>
      </c>
      <c r="G4768" s="2">
        <v>65.152799999999999</v>
      </c>
      <c r="H4768" s="2" t="s">
        <v>37</v>
      </c>
      <c r="L4768" s="2">
        <v>1985</v>
      </c>
      <c r="M4768" s="2" t="s">
        <v>12777</v>
      </c>
      <c r="N4768" s="2" t="s">
        <v>12778</v>
      </c>
      <c r="O4768" s="2" t="s">
        <v>12779</v>
      </c>
      <c r="P4768" s="2" t="s">
        <v>996</v>
      </c>
      <c r="V4768" s="2">
        <v>287.52199999999999</v>
      </c>
    </row>
    <row r="4769" spans="1:22" ht="156.75" x14ac:dyDescent="0.45">
      <c r="A4769" s="2" t="s">
        <v>12773</v>
      </c>
      <c r="B4769" s="2" t="s">
        <v>12774</v>
      </c>
      <c r="C4769" s="2" t="s">
        <v>12794</v>
      </c>
      <c r="D4769" s="2" t="s">
        <v>12795</v>
      </c>
      <c r="E4769" s="2">
        <v>1758</v>
      </c>
      <c r="F4769" s="2">
        <v>40.1569</v>
      </c>
      <c r="G4769" s="2">
        <v>65.310400000000001</v>
      </c>
      <c r="H4769" s="2" t="s">
        <v>37</v>
      </c>
      <c r="M4769" s="2" t="s">
        <v>12777</v>
      </c>
      <c r="N4769" s="2" t="s">
        <v>12778</v>
      </c>
      <c r="O4769" s="2" t="s">
        <v>12779</v>
      </c>
      <c r="P4769" s="2" t="s">
        <v>27</v>
      </c>
      <c r="V4769" s="2">
        <v>8424.3819999999996</v>
      </c>
    </row>
    <row r="4770" spans="1:22" ht="156.75" hidden="1" x14ac:dyDescent="0.45">
      <c r="A4770" s="2" t="s">
        <v>12773</v>
      </c>
      <c r="B4770" s="2" t="s">
        <v>12774</v>
      </c>
      <c r="C4770" s="2" t="s">
        <v>12796</v>
      </c>
      <c r="D4770" s="2" t="s">
        <v>12797</v>
      </c>
      <c r="E4770" s="2">
        <v>2100</v>
      </c>
      <c r="F4770" s="2">
        <v>40.923299999999998</v>
      </c>
      <c r="G4770" s="2">
        <v>69.817400000000006</v>
      </c>
      <c r="H4770" s="2" t="s">
        <v>213</v>
      </c>
      <c r="L4770" s="2">
        <v>1985</v>
      </c>
      <c r="M4770" s="2" t="s">
        <v>12777</v>
      </c>
      <c r="N4770" s="2" t="s">
        <v>12778</v>
      </c>
      <c r="O4770" s="2" t="s">
        <v>12779</v>
      </c>
      <c r="P4770" s="2" t="s">
        <v>27</v>
      </c>
      <c r="V4770" s="2">
        <v>1760.1110000000001</v>
      </c>
    </row>
    <row r="4771" spans="1:22" ht="156.75" x14ac:dyDescent="0.45">
      <c r="A4771" s="2" t="s">
        <v>12773</v>
      </c>
      <c r="B4771" s="2" t="s">
        <v>12774</v>
      </c>
      <c r="C4771" s="2" t="s">
        <v>12798</v>
      </c>
      <c r="D4771" s="2" t="s">
        <v>12799</v>
      </c>
      <c r="E4771" s="2">
        <v>3000</v>
      </c>
      <c r="F4771" s="2">
        <v>40.228700000000003</v>
      </c>
      <c r="G4771" s="2">
        <v>69.100499999999997</v>
      </c>
      <c r="H4771" s="2" t="s">
        <v>37</v>
      </c>
      <c r="L4771" s="2">
        <v>1972</v>
      </c>
      <c r="M4771" s="2" t="s">
        <v>12777</v>
      </c>
      <c r="N4771" s="2" t="s">
        <v>12778</v>
      </c>
      <c r="O4771" s="2" t="s">
        <v>12779</v>
      </c>
      <c r="P4771" s="2" t="s">
        <v>27</v>
      </c>
      <c r="V4771" s="2">
        <v>14376.078</v>
      </c>
    </row>
    <row r="4772" spans="1:22" ht="156.75" x14ac:dyDescent="0.45">
      <c r="A4772" s="2" t="s">
        <v>12773</v>
      </c>
      <c r="B4772" s="2" t="s">
        <v>12774</v>
      </c>
      <c r="C4772" s="2" t="s">
        <v>12800</v>
      </c>
      <c r="D4772" s="2" t="s">
        <v>12801</v>
      </c>
      <c r="E4772" s="2">
        <v>730</v>
      </c>
      <c r="F4772" s="2">
        <v>42.317500000000003</v>
      </c>
      <c r="G4772" s="2">
        <v>59.555300000000003</v>
      </c>
      <c r="H4772" s="2" t="s">
        <v>37</v>
      </c>
      <c r="L4772" s="2">
        <v>1963</v>
      </c>
      <c r="M4772" s="2" t="s">
        <v>12777</v>
      </c>
      <c r="N4772" s="2" t="s">
        <v>12778</v>
      </c>
      <c r="O4772" s="2" t="s">
        <v>12779</v>
      </c>
      <c r="P4772" s="2" t="s">
        <v>27</v>
      </c>
      <c r="V4772" s="2">
        <v>3498.1790000000001</v>
      </c>
    </row>
    <row r="4773" spans="1:22" ht="156.75" x14ac:dyDescent="0.45">
      <c r="A4773" s="2" t="s">
        <v>12773</v>
      </c>
      <c r="B4773" s="2" t="s">
        <v>12774</v>
      </c>
      <c r="C4773" s="2" t="s">
        <v>12802</v>
      </c>
      <c r="D4773" s="2" t="s">
        <v>12803</v>
      </c>
      <c r="E4773" s="2">
        <v>800</v>
      </c>
      <c r="F4773" s="2">
        <v>38.480899999999998</v>
      </c>
      <c r="G4773" s="2">
        <v>65.631500000000003</v>
      </c>
      <c r="H4773" s="2" t="s">
        <v>37</v>
      </c>
      <c r="L4773" s="2">
        <v>2014</v>
      </c>
      <c r="M4773" s="2" t="s">
        <v>12777</v>
      </c>
      <c r="N4773" s="2" t="s">
        <v>12778</v>
      </c>
      <c r="O4773" s="2" t="s">
        <v>12779</v>
      </c>
      <c r="P4773" s="2" t="s">
        <v>27</v>
      </c>
      <c r="V4773" s="2">
        <v>3833.6210000000001</v>
      </c>
    </row>
    <row r="4774" spans="1:22" ht="99.75" x14ac:dyDescent="0.45">
      <c r="A4774" s="2" t="s">
        <v>12773</v>
      </c>
      <c r="B4774" s="2" t="s">
        <v>12774</v>
      </c>
      <c r="C4774" s="2" t="s">
        <v>12804</v>
      </c>
      <c r="D4774" s="2" t="s">
        <v>12805</v>
      </c>
      <c r="E4774" s="2">
        <v>2230</v>
      </c>
      <c r="F4774" s="2">
        <v>41.382199999999997</v>
      </c>
      <c r="G4774" s="2">
        <v>69.367699999999999</v>
      </c>
      <c r="H4774" s="2" t="s">
        <v>37</v>
      </c>
      <c r="L4774" s="2">
        <v>2008</v>
      </c>
      <c r="M4774" s="2" t="s">
        <v>12777</v>
      </c>
      <c r="N4774" s="2" t="s">
        <v>12806</v>
      </c>
      <c r="O4774" s="2" t="s">
        <v>12807</v>
      </c>
      <c r="P4774" s="2" t="s">
        <v>27</v>
      </c>
      <c r="V4774" s="2">
        <v>10686.21823</v>
      </c>
    </row>
    <row r="4775" spans="1:22" ht="156.75" hidden="1" x14ac:dyDescent="0.45">
      <c r="A4775" s="2" t="s">
        <v>12773</v>
      </c>
      <c r="B4775" s="2" t="s">
        <v>12774</v>
      </c>
      <c r="C4775" s="2" t="s">
        <v>12808</v>
      </c>
      <c r="D4775" s="2" t="s">
        <v>12809</v>
      </c>
      <c r="E4775" s="2">
        <v>70</v>
      </c>
      <c r="F4775" s="2">
        <v>41.554200000000002</v>
      </c>
      <c r="G4775" s="2">
        <v>69.681100000000001</v>
      </c>
      <c r="H4775" s="2" t="s">
        <v>26</v>
      </c>
      <c r="M4775" s="2" t="s">
        <v>12777</v>
      </c>
      <c r="N4775" s="2" t="s">
        <v>12778</v>
      </c>
      <c r="O4775" s="2" t="s">
        <v>12779</v>
      </c>
      <c r="P4775" s="2" t="s">
        <v>996</v>
      </c>
      <c r="V4775" s="2">
        <v>726.404</v>
      </c>
    </row>
    <row r="4776" spans="1:22" ht="128.25" hidden="1" x14ac:dyDescent="0.45">
      <c r="A4776" s="2" t="s">
        <v>12810</v>
      </c>
      <c r="B4776" s="2" t="s">
        <v>12811</v>
      </c>
      <c r="C4776" s="2" t="s">
        <v>12812</v>
      </c>
      <c r="D4776" s="2" t="s">
        <v>12813</v>
      </c>
      <c r="E4776" s="2">
        <v>170</v>
      </c>
      <c r="F4776" s="2">
        <v>16.226600000000001</v>
      </c>
      <c r="G4776" s="2">
        <v>107.2728</v>
      </c>
      <c r="H4776" s="2" t="s">
        <v>26</v>
      </c>
      <c r="L4776" s="2">
        <v>2012</v>
      </c>
      <c r="M4776" s="2" t="s">
        <v>12814</v>
      </c>
      <c r="N4776" s="2" t="s">
        <v>12815</v>
      </c>
      <c r="O4776" s="2" t="s">
        <v>12816</v>
      </c>
      <c r="P4776" s="2" t="s">
        <v>12815</v>
      </c>
      <c r="U4776" s="2">
        <v>690</v>
      </c>
      <c r="V4776" s="2">
        <v>594.17499999999995</v>
      </c>
    </row>
    <row r="4777" spans="1:22" ht="128.25" hidden="1" x14ac:dyDescent="0.45">
      <c r="A4777" s="2" t="s">
        <v>12810</v>
      </c>
      <c r="B4777" s="2" t="s">
        <v>12811</v>
      </c>
      <c r="C4777" s="2" t="s">
        <v>12817</v>
      </c>
      <c r="D4777" s="2" t="s">
        <v>12818</v>
      </c>
      <c r="E4777" s="2">
        <v>210</v>
      </c>
      <c r="F4777" s="2">
        <v>15.799799999999999</v>
      </c>
      <c r="G4777" s="2">
        <v>107.61709999999999</v>
      </c>
      <c r="H4777" s="2" t="s">
        <v>26</v>
      </c>
      <c r="L4777" s="2">
        <v>2008</v>
      </c>
      <c r="M4777" s="2" t="s">
        <v>12819</v>
      </c>
      <c r="N4777" s="2" t="s">
        <v>12815</v>
      </c>
      <c r="O4777" s="2" t="s">
        <v>12820</v>
      </c>
      <c r="P4777" s="2" t="s">
        <v>12815</v>
      </c>
      <c r="U4777" s="2">
        <v>815</v>
      </c>
      <c r="V4777" s="2">
        <v>733.98099999999999</v>
      </c>
    </row>
    <row r="4778" spans="1:22" ht="99.75" hidden="1" x14ac:dyDescent="0.45">
      <c r="A4778" s="2" t="s">
        <v>12810</v>
      </c>
      <c r="B4778" s="2" t="s">
        <v>12811</v>
      </c>
      <c r="C4778" s="2" t="s">
        <v>12821</v>
      </c>
      <c r="D4778" s="2" t="s">
        <v>12822</v>
      </c>
      <c r="E4778" s="2">
        <v>13</v>
      </c>
      <c r="F4778" s="2">
        <v>10.947100000000001</v>
      </c>
      <c r="G4778" s="2">
        <v>106.9</v>
      </c>
      <c r="H4778" s="2" t="s">
        <v>50</v>
      </c>
      <c r="N4778" s="2" t="s">
        <v>12823</v>
      </c>
      <c r="O4778" s="2" t="s">
        <v>12824</v>
      </c>
      <c r="P4778" s="2" t="s">
        <v>365</v>
      </c>
      <c r="V4778" s="2">
        <v>6.3789999999999996</v>
      </c>
    </row>
    <row r="4779" spans="1:22" ht="99.75" hidden="1" x14ac:dyDescent="0.45">
      <c r="A4779" s="2" t="s">
        <v>12810</v>
      </c>
      <c r="B4779" s="2" t="s">
        <v>12811</v>
      </c>
      <c r="C4779" s="2" t="s">
        <v>12825</v>
      </c>
      <c r="D4779" s="2" t="s">
        <v>12826</v>
      </c>
      <c r="E4779" s="2">
        <v>120</v>
      </c>
      <c r="F4779" s="2">
        <v>21.596900000000002</v>
      </c>
      <c r="G4779" s="2">
        <v>105.767</v>
      </c>
      <c r="H4779" s="2" t="s">
        <v>213</v>
      </c>
      <c r="L4779" s="2">
        <v>2015</v>
      </c>
      <c r="M4779" s="2" t="s">
        <v>12827</v>
      </c>
      <c r="N4779" s="2" t="s">
        <v>12823</v>
      </c>
      <c r="O4779" s="2" t="s">
        <v>12824</v>
      </c>
      <c r="P4779" s="2" t="s">
        <v>365</v>
      </c>
      <c r="V4779" s="2">
        <v>306.65899999999999</v>
      </c>
    </row>
    <row r="4780" spans="1:22" ht="142.5" hidden="1" x14ac:dyDescent="0.45">
      <c r="A4780" s="2" t="s">
        <v>12810</v>
      </c>
      <c r="B4780" s="2" t="s">
        <v>12811</v>
      </c>
      <c r="C4780" s="2" t="s">
        <v>12828</v>
      </c>
      <c r="D4780" s="2" t="s">
        <v>12829</v>
      </c>
      <c r="E4780" s="2">
        <v>173</v>
      </c>
      <c r="F4780" s="2">
        <v>14.014799999999999</v>
      </c>
      <c r="G4780" s="2">
        <v>108.67959999999999</v>
      </c>
      <c r="H4780" s="2" t="s">
        <v>26</v>
      </c>
      <c r="L4780" s="2">
        <v>2009</v>
      </c>
      <c r="M4780" s="2" t="s">
        <v>12830</v>
      </c>
      <c r="N4780" s="2" t="s">
        <v>12815</v>
      </c>
      <c r="O4780" s="2" t="s">
        <v>12831</v>
      </c>
      <c r="P4780" s="2" t="s">
        <v>12815</v>
      </c>
      <c r="U4780" s="2">
        <v>700</v>
      </c>
      <c r="V4780" s="2">
        <v>604.66</v>
      </c>
    </row>
    <row r="4781" spans="1:22" ht="128.25" hidden="1" x14ac:dyDescent="0.45">
      <c r="A4781" s="2" t="s">
        <v>12810</v>
      </c>
      <c r="B4781" s="2" t="s">
        <v>12811</v>
      </c>
      <c r="C4781" s="2" t="s">
        <v>12832</v>
      </c>
      <c r="D4781" s="2" t="s">
        <v>12833</v>
      </c>
      <c r="E4781" s="2">
        <v>3</v>
      </c>
      <c r="F4781" s="2">
        <v>13.5809</v>
      </c>
      <c r="G4781" s="2">
        <v>108.25920000000001</v>
      </c>
      <c r="H4781" s="2" t="s">
        <v>26</v>
      </c>
      <c r="M4781" s="2" t="s">
        <v>12834</v>
      </c>
      <c r="N4781" s="2" t="s">
        <v>12815</v>
      </c>
      <c r="O4781" s="2" t="s">
        <v>12835</v>
      </c>
      <c r="P4781" s="2" t="s">
        <v>12815</v>
      </c>
      <c r="V4781" s="2">
        <v>10.484999999999999</v>
      </c>
    </row>
    <row r="4782" spans="1:22" ht="99.75" x14ac:dyDescent="0.45">
      <c r="A4782" s="2" t="s">
        <v>12810</v>
      </c>
      <c r="B4782" s="2" t="s">
        <v>12811</v>
      </c>
      <c r="C4782" s="2" t="s">
        <v>12836</v>
      </c>
      <c r="D4782" s="2" t="s">
        <v>12837</v>
      </c>
      <c r="E4782" s="2">
        <v>389</v>
      </c>
      <c r="F4782" s="2">
        <v>10.489100000000001</v>
      </c>
      <c r="G4782" s="2">
        <v>107.17</v>
      </c>
      <c r="H4782" s="2" t="s">
        <v>37</v>
      </c>
      <c r="M4782" s="2" t="s">
        <v>12838</v>
      </c>
      <c r="N4782" s="2" t="s">
        <v>12823</v>
      </c>
      <c r="O4782" s="2" t="s">
        <v>12824</v>
      </c>
      <c r="P4782" s="2" t="s">
        <v>365</v>
      </c>
      <c r="V4782" s="2">
        <v>2374.59</v>
      </c>
    </row>
    <row r="4783" spans="1:22" ht="142.5" hidden="1" x14ac:dyDescent="0.45">
      <c r="A4783" s="2" t="s">
        <v>12810</v>
      </c>
      <c r="B4783" s="2" t="s">
        <v>12811</v>
      </c>
      <c r="C4783" s="2" t="s">
        <v>12839</v>
      </c>
      <c r="D4783" s="2" t="s">
        <v>12840</v>
      </c>
      <c r="E4783" s="2">
        <v>80</v>
      </c>
      <c r="F4783" s="2">
        <v>20.321000000000002</v>
      </c>
      <c r="G4783" s="2">
        <v>105.32810000000001</v>
      </c>
      <c r="H4783" s="2" t="s">
        <v>26</v>
      </c>
      <c r="L4783" s="2">
        <v>2012</v>
      </c>
      <c r="M4783" s="2" t="s">
        <v>12841</v>
      </c>
      <c r="N4783" s="2" t="s">
        <v>12815</v>
      </c>
      <c r="O4783" s="2" t="s">
        <v>12842</v>
      </c>
      <c r="P4783" s="2" t="s">
        <v>12815</v>
      </c>
      <c r="U4783" s="2">
        <v>400</v>
      </c>
      <c r="V4783" s="2">
        <v>279.61200000000002</v>
      </c>
    </row>
    <row r="4784" spans="1:22" ht="142.5" hidden="1" x14ac:dyDescent="0.45">
      <c r="A4784" s="2" t="s">
        <v>12810</v>
      </c>
      <c r="B4784" s="2" t="s">
        <v>12811</v>
      </c>
      <c r="C4784" s="2" t="s">
        <v>12843</v>
      </c>
      <c r="D4784" s="2" t="s">
        <v>12844</v>
      </c>
      <c r="E4784" s="2">
        <v>33</v>
      </c>
      <c r="F4784" s="2">
        <v>11.3711</v>
      </c>
      <c r="G4784" s="2">
        <v>108.33</v>
      </c>
      <c r="H4784" s="2" t="s">
        <v>26</v>
      </c>
      <c r="L4784" s="2">
        <v>2009</v>
      </c>
      <c r="M4784" s="2" t="s">
        <v>12845</v>
      </c>
      <c r="N4784" s="2" t="s">
        <v>12815</v>
      </c>
      <c r="O4784" s="2" t="s">
        <v>12846</v>
      </c>
      <c r="P4784" s="2" t="s">
        <v>12815</v>
      </c>
      <c r="U4784" s="2">
        <v>144.69999999999999</v>
      </c>
      <c r="V4784" s="2">
        <v>115.34</v>
      </c>
    </row>
    <row r="4785" spans="1:22" ht="99.75" hidden="1" x14ac:dyDescent="0.45">
      <c r="A4785" s="2" t="s">
        <v>12810</v>
      </c>
      <c r="B4785" s="2" t="s">
        <v>12811</v>
      </c>
      <c r="C4785" s="2" t="s">
        <v>12847</v>
      </c>
      <c r="D4785" s="2" t="s">
        <v>12848</v>
      </c>
      <c r="E4785" s="2">
        <v>99</v>
      </c>
      <c r="F4785" s="2">
        <v>9.2350999999999992</v>
      </c>
      <c r="G4785" s="2">
        <v>105.8048</v>
      </c>
      <c r="H4785" s="2" t="s">
        <v>257</v>
      </c>
      <c r="L4785" s="2">
        <v>2016</v>
      </c>
      <c r="M4785" s="2" t="s">
        <v>12849</v>
      </c>
      <c r="N4785" s="2" t="s">
        <v>12823</v>
      </c>
      <c r="O4785" s="2" t="s">
        <v>12824</v>
      </c>
      <c r="P4785" s="2" t="s">
        <v>365</v>
      </c>
      <c r="V4785" s="2">
        <v>45.814</v>
      </c>
    </row>
    <row r="4786" spans="1:22" ht="142.5" hidden="1" x14ac:dyDescent="0.45">
      <c r="A4786" s="2" t="s">
        <v>12810</v>
      </c>
      <c r="B4786" s="2" t="s">
        <v>12811</v>
      </c>
      <c r="C4786" s="2" t="s">
        <v>12850</v>
      </c>
      <c r="D4786" s="2" t="s">
        <v>12851</v>
      </c>
      <c r="E4786" s="2">
        <v>220</v>
      </c>
      <c r="F4786" s="2">
        <v>21.8612</v>
      </c>
      <c r="G4786" s="2">
        <v>103.82859999999999</v>
      </c>
      <c r="H4786" s="2" t="s">
        <v>26</v>
      </c>
      <c r="L4786" s="2">
        <v>2013</v>
      </c>
      <c r="M4786" s="2" t="s">
        <v>12838</v>
      </c>
      <c r="N4786" s="2" t="s">
        <v>12815</v>
      </c>
      <c r="O4786" s="2" t="s">
        <v>12852</v>
      </c>
      <c r="P4786" s="2" t="s">
        <v>12815</v>
      </c>
      <c r="U4786" s="2">
        <v>770</v>
      </c>
      <c r="V4786" s="2">
        <v>768.93200000000002</v>
      </c>
    </row>
    <row r="4787" spans="1:22" ht="128.25" hidden="1" x14ac:dyDescent="0.45">
      <c r="A4787" s="2" t="s">
        <v>12810</v>
      </c>
      <c r="B4787" s="2" t="s">
        <v>12811</v>
      </c>
      <c r="C4787" s="2" t="s">
        <v>12853</v>
      </c>
      <c r="D4787" s="2" t="s">
        <v>12854</v>
      </c>
      <c r="E4787" s="2">
        <v>18</v>
      </c>
      <c r="F4787" s="2">
        <v>19.6053</v>
      </c>
      <c r="G4787" s="2">
        <v>104.85899999999999</v>
      </c>
      <c r="H4787" s="2" t="s">
        <v>26</v>
      </c>
      <c r="L4787" s="2">
        <v>2009</v>
      </c>
      <c r="M4787" s="2" t="s">
        <v>12855</v>
      </c>
      <c r="N4787" s="2" t="s">
        <v>12815</v>
      </c>
      <c r="O4787" s="2" t="s">
        <v>12856</v>
      </c>
      <c r="P4787" s="2" t="s">
        <v>12815</v>
      </c>
      <c r="U4787" s="2">
        <v>80</v>
      </c>
      <c r="V4787" s="2">
        <v>62.912999999999997</v>
      </c>
    </row>
    <row r="4788" spans="1:22" ht="114" hidden="1" x14ac:dyDescent="0.45">
      <c r="A4788" s="2" t="s">
        <v>12810</v>
      </c>
      <c r="B4788" s="2" t="s">
        <v>12811</v>
      </c>
      <c r="C4788" s="2" t="s">
        <v>12857</v>
      </c>
      <c r="D4788" s="2" t="s">
        <v>12858</v>
      </c>
      <c r="E4788" s="2">
        <v>18</v>
      </c>
      <c r="F4788" s="2">
        <v>22.859000000000002</v>
      </c>
      <c r="G4788" s="2">
        <v>106.6998</v>
      </c>
      <c r="H4788" s="2" t="s">
        <v>26</v>
      </c>
      <c r="L4788" s="2">
        <v>2012</v>
      </c>
      <c r="M4788" s="2" t="s">
        <v>12859</v>
      </c>
      <c r="N4788" s="2" t="s">
        <v>12815</v>
      </c>
      <c r="O4788" s="2" t="s">
        <v>12860</v>
      </c>
      <c r="P4788" s="2" t="s">
        <v>12815</v>
      </c>
      <c r="U4788" s="2">
        <v>70</v>
      </c>
      <c r="V4788" s="2">
        <v>62.912999999999997</v>
      </c>
    </row>
    <row r="4789" spans="1:22" ht="128.25" hidden="1" x14ac:dyDescent="0.45">
      <c r="A4789" s="2" t="s">
        <v>12810</v>
      </c>
      <c r="B4789" s="2" t="s">
        <v>12811</v>
      </c>
      <c r="C4789" s="2" t="s">
        <v>12861</v>
      </c>
      <c r="D4789" s="2" t="s">
        <v>12862</v>
      </c>
      <c r="E4789" s="2">
        <v>320</v>
      </c>
      <c r="F4789" s="2">
        <v>19.340399999999999</v>
      </c>
      <c r="G4789" s="2">
        <v>104.4873</v>
      </c>
      <c r="H4789" s="2" t="s">
        <v>26</v>
      </c>
      <c r="L4789" s="2">
        <v>2010</v>
      </c>
      <c r="M4789" s="2" t="s">
        <v>12838</v>
      </c>
      <c r="N4789" s="2" t="s">
        <v>12815</v>
      </c>
      <c r="O4789" s="2" t="s">
        <v>12863</v>
      </c>
      <c r="P4789" s="2" t="s">
        <v>12815</v>
      </c>
      <c r="U4789" s="2">
        <v>1084</v>
      </c>
      <c r="V4789" s="2">
        <v>1118.4469999999999</v>
      </c>
    </row>
    <row r="4790" spans="1:22" ht="142.5" hidden="1" x14ac:dyDescent="0.45">
      <c r="A4790" s="2" t="s">
        <v>12810</v>
      </c>
      <c r="B4790" s="2" t="s">
        <v>12811</v>
      </c>
      <c r="C4790" s="2" t="s">
        <v>12864</v>
      </c>
      <c r="D4790" s="2" t="s">
        <v>12865</v>
      </c>
      <c r="E4790" s="2">
        <v>44</v>
      </c>
      <c r="F4790" s="2">
        <v>16.3172</v>
      </c>
      <c r="G4790" s="2">
        <v>107.50279999999999</v>
      </c>
      <c r="H4790" s="2" t="s">
        <v>26</v>
      </c>
      <c r="L4790" s="2">
        <v>2009</v>
      </c>
      <c r="M4790" s="2" t="s">
        <v>12866</v>
      </c>
      <c r="N4790" s="2" t="s">
        <v>12815</v>
      </c>
      <c r="O4790" s="2" t="s">
        <v>12867</v>
      </c>
      <c r="P4790" s="2" t="s">
        <v>12815</v>
      </c>
      <c r="U4790" s="2">
        <v>6262745754</v>
      </c>
      <c r="V4790" s="2">
        <v>153.786</v>
      </c>
    </row>
    <row r="4791" spans="1:22" ht="99.75" hidden="1" x14ac:dyDescent="0.45">
      <c r="A4791" s="2" t="s">
        <v>12810</v>
      </c>
      <c r="B4791" s="2" t="s">
        <v>12811</v>
      </c>
      <c r="C4791" s="2" t="s">
        <v>12868</v>
      </c>
      <c r="D4791" s="2" t="s">
        <v>12869</v>
      </c>
      <c r="E4791" s="2">
        <v>24</v>
      </c>
      <c r="F4791" s="2">
        <v>10.613</v>
      </c>
      <c r="G4791" s="2">
        <v>106.49</v>
      </c>
      <c r="H4791" s="2" t="s">
        <v>50</v>
      </c>
      <c r="N4791" s="2" t="s">
        <v>12823</v>
      </c>
      <c r="O4791" s="2" t="s">
        <v>12824</v>
      </c>
      <c r="P4791" s="2" t="s">
        <v>365</v>
      </c>
      <c r="V4791" s="2">
        <v>11.776999999999999</v>
      </c>
    </row>
    <row r="4792" spans="1:22" ht="142.5" hidden="1" x14ac:dyDescent="0.45">
      <c r="A4792" s="2" t="s">
        <v>12810</v>
      </c>
      <c r="B4792" s="2" t="s">
        <v>12811</v>
      </c>
      <c r="C4792" s="2" t="s">
        <v>12870</v>
      </c>
      <c r="D4792" s="2" t="s">
        <v>12871</v>
      </c>
      <c r="E4792" s="2">
        <v>4</v>
      </c>
      <c r="F4792" s="2">
        <v>11.8713</v>
      </c>
      <c r="G4792" s="2">
        <v>106.9768</v>
      </c>
      <c r="H4792" s="2" t="s">
        <v>26</v>
      </c>
      <c r="L4792" s="2">
        <v>2009</v>
      </c>
      <c r="M4792" s="2" t="s">
        <v>12872</v>
      </c>
      <c r="N4792" s="2" t="s">
        <v>12815</v>
      </c>
      <c r="O4792" s="2" t="s">
        <v>12873</v>
      </c>
      <c r="P4792" s="2" t="s">
        <v>12815</v>
      </c>
      <c r="U4792" s="2">
        <v>12.5</v>
      </c>
      <c r="V4792" s="2">
        <v>13.981</v>
      </c>
    </row>
    <row r="4793" spans="1:22" ht="142.5" hidden="1" x14ac:dyDescent="0.45">
      <c r="A4793" s="2" t="s">
        <v>12810</v>
      </c>
      <c r="B4793" s="2" t="s">
        <v>12811</v>
      </c>
      <c r="C4793" s="2" t="s">
        <v>12874</v>
      </c>
      <c r="D4793" s="2" t="s">
        <v>12875</v>
      </c>
      <c r="E4793" s="2">
        <v>280</v>
      </c>
      <c r="F4793" s="2">
        <v>12.5305</v>
      </c>
      <c r="G4793" s="2">
        <v>107.9243</v>
      </c>
      <c r="H4793" s="2" t="s">
        <v>26</v>
      </c>
      <c r="L4793" s="2">
        <v>2011</v>
      </c>
      <c r="M4793" s="2" t="s">
        <v>12838</v>
      </c>
      <c r="N4793" s="2" t="s">
        <v>12815</v>
      </c>
      <c r="O4793" s="2" t="s">
        <v>12876</v>
      </c>
      <c r="P4793" s="2" t="s">
        <v>12815</v>
      </c>
      <c r="U4793" s="2">
        <v>1105</v>
      </c>
      <c r="V4793" s="2">
        <v>978.64099999999996</v>
      </c>
    </row>
    <row r="4794" spans="1:22" ht="142.5" hidden="1" x14ac:dyDescent="0.45">
      <c r="A4794" s="2" t="s">
        <v>12810</v>
      </c>
      <c r="B4794" s="2" t="s">
        <v>12811</v>
      </c>
      <c r="C4794" s="2" t="s">
        <v>12877</v>
      </c>
      <c r="D4794" s="2" t="s">
        <v>12878</v>
      </c>
      <c r="E4794" s="2">
        <v>86</v>
      </c>
      <c r="F4794" s="2">
        <v>12.2852</v>
      </c>
      <c r="G4794" s="2">
        <v>108.03830000000001</v>
      </c>
      <c r="H4794" s="2" t="s">
        <v>26</v>
      </c>
      <c r="L4794" s="2">
        <v>2009</v>
      </c>
      <c r="M4794" s="2" t="s">
        <v>12838</v>
      </c>
      <c r="N4794" s="2" t="s">
        <v>12815</v>
      </c>
      <c r="O4794" s="2" t="s">
        <v>12879</v>
      </c>
      <c r="P4794" s="2" t="s">
        <v>12815</v>
      </c>
      <c r="U4794" s="2">
        <v>358.6</v>
      </c>
      <c r="V4794" s="2">
        <v>300.58300000000003</v>
      </c>
    </row>
    <row r="4795" spans="1:22" ht="128.25" hidden="1" x14ac:dyDescent="0.45">
      <c r="A4795" s="2" t="s">
        <v>12810</v>
      </c>
      <c r="B4795" s="2" t="s">
        <v>12811</v>
      </c>
      <c r="C4795" s="2" t="s">
        <v>12880</v>
      </c>
      <c r="D4795" s="2" t="s">
        <v>12881</v>
      </c>
      <c r="E4795" s="2">
        <v>2.6</v>
      </c>
      <c r="F4795" s="2">
        <v>15.2714</v>
      </c>
      <c r="G4795" s="2">
        <v>108.51860000000001</v>
      </c>
      <c r="H4795" s="2" t="s">
        <v>26</v>
      </c>
      <c r="L4795" s="2">
        <v>2005</v>
      </c>
      <c r="M4795" s="2" t="s">
        <v>12882</v>
      </c>
      <c r="N4795" s="2" t="s">
        <v>12815</v>
      </c>
      <c r="O4795" s="2" t="s">
        <v>12883</v>
      </c>
      <c r="P4795" s="2" t="s">
        <v>12815</v>
      </c>
      <c r="U4795" s="2">
        <v>10</v>
      </c>
      <c r="V4795" s="2">
        <v>9.0869999999999997</v>
      </c>
    </row>
    <row r="4796" spans="1:22" ht="99.75" x14ac:dyDescent="0.45">
      <c r="A4796" s="2" t="s">
        <v>12810</v>
      </c>
      <c r="B4796" s="2" t="s">
        <v>12811</v>
      </c>
      <c r="C4796" s="2" t="s">
        <v>12884</v>
      </c>
      <c r="D4796" s="2" t="s">
        <v>12885</v>
      </c>
      <c r="E4796" s="2">
        <v>1542</v>
      </c>
      <c r="F4796" s="2">
        <v>9.2420000000000009</v>
      </c>
      <c r="G4796" s="2">
        <v>105.06</v>
      </c>
      <c r="H4796" s="2" t="s">
        <v>37</v>
      </c>
      <c r="M4796" s="2" t="s">
        <v>12886</v>
      </c>
      <c r="N4796" s="2" t="s">
        <v>12823</v>
      </c>
      <c r="O4796" s="2" t="s">
        <v>12824</v>
      </c>
      <c r="P4796" s="2" t="s">
        <v>365</v>
      </c>
      <c r="V4796" s="2">
        <v>9412.8989999999994</v>
      </c>
    </row>
    <row r="4797" spans="1:22" ht="99.75" hidden="1" x14ac:dyDescent="0.45">
      <c r="A4797" s="2" t="s">
        <v>12810</v>
      </c>
      <c r="B4797" s="2" t="s">
        <v>12811</v>
      </c>
      <c r="C4797" s="2" t="s">
        <v>12887</v>
      </c>
      <c r="D4797" s="2" t="s">
        <v>12888</v>
      </c>
      <c r="E4797" s="2">
        <v>39</v>
      </c>
      <c r="F4797" s="2">
        <v>20.9861</v>
      </c>
      <c r="G4797" s="2">
        <v>107.03</v>
      </c>
      <c r="H4797" s="2" t="s">
        <v>50</v>
      </c>
      <c r="N4797" s="2" t="s">
        <v>12823</v>
      </c>
      <c r="O4797" s="2" t="s">
        <v>12824</v>
      </c>
      <c r="P4797" s="2" t="s">
        <v>365</v>
      </c>
      <c r="V4797" s="2">
        <v>19.138000000000002</v>
      </c>
    </row>
    <row r="4798" spans="1:22" ht="99.75" hidden="1" x14ac:dyDescent="0.45">
      <c r="A4798" s="2" t="s">
        <v>12889</v>
      </c>
      <c r="B4798" s="2" t="s">
        <v>12890</v>
      </c>
      <c r="C4798" s="2" t="s">
        <v>12891</v>
      </c>
      <c r="D4798" s="2" t="s">
        <v>12892</v>
      </c>
      <c r="E4798" s="2">
        <v>600</v>
      </c>
      <c r="F4798" s="2">
        <v>21.0063</v>
      </c>
      <c r="G4798" s="2">
        <v>107.36</v>
      </c>
      <c r="H4798" s="2" t="s">
        <v>213</v>
      </c>
      <c r="M4798" s="2" t="s">
        <v>12893</v>
      </c>
      <c r="N4798" s="2" t="s">
        <v>12823</v>
      </c>
      <c r="O4798" s="2" t="s">
        <v>12824</v>
      </c>
      <c r="P4798" s="2" t="s">
        <v>365</v>
      </c>
      <c r="V4798" s="2">
        <v>1533.2940000000001</v>
      </c>
    </row>
    <row r="4799" spans="1:22" ht="128.25" hidden="1" x14ac:dyDescent="0.45">
      <c r="A4799" s="2" t="s">
        <v>12889</v>
      </c>
      <c r="B4799" s="2" t="s">
        <v>12890</v>
      </c>
      <c r="C4799" s="2" t="s">
        <v>12894</v>
      </c>
      <c r="D4799" s="2" t="s">
        <v>12895</v>
      </c>
      <c r="E4799" s="2">
        <v>4.5</v>
      </c>
      <c r="F4799" s="2">
        <v>21.543800000000001</v>
      </c>
      <c r="G4799" s="2">
        <v>106.51049999999999</v>
      </c>
      <c r="H4799" s="2" t="s">
        <v>26</v>
      </c>
      <c r="L4799" s="2">
        <v>1973</v>
      </c>
      <c r="M4799" s="2" t="s">
        <v>12896</v>
      </c>
      <c r="N4799" s="2" t="s">
        <v>12815</v>
      </c>
      <c r="O4799" s="2" t="s">
        <v>12897</v>
      </c>
      <c r="P4799" s="2" t="s">
        <v>12815</v>
      </c>
      <c r="V4799" s="2">
        <v>15.728</v>
      </c>
    </row>
    <row r="4800" spans="1:22" ht="128.25" hidden="1" x14ac:dyDescent="0.45">
      <c r="A4800" s="2" t="s">
        <v>12810</v>
      </c>
      <c r="B4800" s="2" t="s">
        <v>12811</v>
      </c>
      <c r="C4800" s="2" t="s">
        <v>12898</v>
      </c>
      <c r="D4800" s="2" t="s">
        <v>12899</v>
      </c>
      <c r="E4800" s="2">
        <v>77</v>
      </c>
      <c r="F4800" s="2">
        <v>11.9689</v>
      </c>
      <c r="G4800" s="2">
        <v>106.84350000000001</v>
      </c>
      <c r="H4800" s="2" t="s">
        <v>26</v>
      </c>
      <c r="L4800" s="2">
        <v>2004</v>
      </c>
      <c r="M4800" s="2" t="s">
        <v>12900</v>
      </c>
      <c r="N4800" s="2" t="s">
        <v>12815</v>
      </c>
      <c r="O4800" s="2" t="s">
        <v>12901</v>
      </c>
      <c r="P4800" s="2" t="s">
        <v>12815</v>
      </c>
      <c r="U4800" s="2">
        <v>321</v>
      </c>
      <c r="V4800" s="2">
        <v>269.12599999999998</v>
      </c>
    </row>
    <row r="4801" spans="1:22" ht="99.75" hidden="1" x14ac:dyDescent="0.45">
      <c r="A4801" s="2" t="s">
        <v>12810</v>
      </c>
      <c r="B4801" s="2" t="s">
        <v>12811</v>
      </c>
      <c r="C4801" s="2" t="s">
        <v>12902</v>
      </c>
      <c r="D4801" s="2" t="s">
        <v>12903</v>
      </c>
      <c r="E4801" s="2">
        <v>185</v>
      </c>
      <c r="F4801" s="2">
        <v>10.1</v>
      </c>
      <c r="G4801" s="2">
        <v>105.72</v>
      </c>
      <c r="H4801" s="2" t="s">
        <v>50</v>
      </c>
      <c r="M4801" s="2" t="s">
        <v>12838</v>
      </c>
      <c r="N4801" s="2" t="s">
        <v>12823</v>
      </c>
      <c r="O4801" s="2" t="s">
        <v>12824</v>
      </c>
      <c r="P4801" s="2" t="s">
        <v>365</v>
      </c>
      <c r="V4801" s="2">
        <v>90.781000000000006</v>
      </c>
    </row>
    <row r="4802" spans="1:22" ht="99.75" hidden="1" x14ac:dyDescent="0.45">
      <c r="A4802" s="2" t="s">
        <v>12810</v>
      </c>
      <c r="B4802" s="2" t="s">
        <v>12811</v>
      </c>
      <c r="C4802" s="2" t="s">
        <v>12904</v>
      </c>
      <c r="D4802" s="2" t="s">
        <v>12905</v>
      </c>
      <c r="E4802" s="2">
        <v>115</v>
      </c>
      <c r="F4802" s="2">
        <v>21.613</v>
      </c>
      <c r="G4802" s="2">
        <v>105.82</v>
      </c>
      <c r="H4802" s="2" t="s">
        <v>213</v>
      </c>
      <c r="M4802" s="2" t="s">
        <v>12893</v>
      </c>
      <c r="N4802" s="2" t="s">
        <v>12823</v>
      </c>
      <c r="O4802" s="2" t="s">
        <v>12824</v>
      </c>
      <c r="P4802" s="2" t="s">
        <v>365</v>
      </c>
      <c r="V4802" s="2">
        <v>293.88099999999997</v>
      </c>
    </row>
    <row r="4803" spans="1:22" ht="228" hidden="1" x14ac:dyDescent="0.45">
      <c r="A4803" s="2" t="s">
        <v>12810</v>
      </c>
      <c r="B4803" s="2" t="s">
        <v>12811</v>
      </c>
      <c r="C4803" s="2" t="s">
        <v>12906</v>
      </c>
      <c r="D4803" s="2" t="s">
        <v>12907</v>
      </c>
      <c r="E4803" s="2">
        <v>4</v>
      </c>
      <c r="F4803" s="2">
        <v>21.470700000000001</v>
      </c>
      <c r="G4803" s="2">
        <v>104.18519999999999</v>
      </c>
      <c r="H4803" s="2" t="s">
        <v>26</v>
      </c>
      <c r="M4803" s="2" t="s">
        <v>12908</v>
      </c>
      <c r="N4803" s="2" t="s">
        <v>12815</v>
      </c>
      <c r="O4803" s="2" t="s">
        <v>12909</v>
      </c>
      <c r="P4803" s="2" t="s">
        <v>12815</v>
      </c>
      <c r="V4803" s="2">
        <v>13.981</v>
      </c>
    </row>
    <row r="4804" spans="1:22" ht="228" hidden="1" x14ac:dyDescent="0.45">
      <c r="A4804" s="2" t="s">
        <v>12810</v>
      </c>
      <c r="B4804" s="2" t="s">
        <v>12811</v>
      </c>
      <c r="C4804" s="2" t="s">
        <v>12910</v>
      </c>
      <c r="D4804" s="2" t="s">
        <v>12911</v>
      </c>
      <c r="E4804" s="2">
        <v>8</v>
      </c>
      <c r="F4804" s="2">
        <v>21.4572</v>
      </c>
      <c r="G4804" s="2">
        <v>104.21040000000001</v>
      </c>
      <c r="H4804" s="2" t="s">
        <v>26</v>
      </c>
      <c r="M4804" s="2" t="s">
        <v>12908</v>
      </c>
      <c r="N4804" s="2" t="s">
        <v>12815</v>
      </c>
      <c r="O4804" s="2" t="s">
        <v>12909</v>
      </c>
      <c r="P4804" s="2" t="s">
        <v>12815</v>
      </c>
      <c r="V4804" s="2">
        <v>27.960999999999999</v>
      </c>
    </row>
    <row r="4805" spans="1:22" ht="128.25" hidden="1" x14ac:dyDescent="0.45">
      <c r="A4805" s="2" t="s">
        <v>12810</v>
      </c>
      <c r="B4805" s="2" t="s">
        <v>12811</v>
      </c>
      <c r="C4805" s="2" t="s">
        <v>12912</v>
      </c>
      <c r="D4805" s="2" t="s">
        <v>12913</v>
      </c>
      <c r="E4805" s="2">
        <v>90</v>
      </c>
      <c r="F4805" s="2">
        <v>22.298500000000001</v>
      </c>
      <c r="G4805" s="2">
        <v>103.1613</v>
      </c>
      <c r="H4805" s="2" t="s">
        <v>26</v>
      </c>
      <c r="L4805" s="2">
        <v>2012</v>
      </c>
      <c r="M4805" s="2" t="s">
        <v>12914</v>
      </c>
      <c r="N4805" s="2" t="s">
        <v>12815</v>
      </c>
      <c r="O4805" s="2" t="s">
        <v>12915</v>
      </c>
      <c r="P4805" s="2" t="s">
        <v>12815</v>
      </c>
      <c r="U4805" s="2">
        <v>378</v>
      </c>
      <c r="V4805" s="2">
        <v>314.56299999999999</v>
      </c>
    </row>
    <row r="4806" spans="1:22" ht="128.25" hidden="1" x14ac:dyDescent="0.45">
      <c r="A4806" s="2" t="s">
        <v>12810</v>
      </c>
      <c r="B4806" s="2" t="s">
        <v>12811</v>
      </c>
      <c r="C4806" s="2" t="s">
        <v>12916</v>
      </c>
      <c r="D4806" s="2" t="s">
        <v>12917</v>
      </c>
      <c r="E4806" s="2">
        <v>30</v>
      </c>
      <c r="F4806" s="2">
        <v>22.414400000000001</v>
      </c>
      <c r="G4806" s="2">
        <v>103.9066</v>
      </c>
      <c r="H4806" s="2" t="s">
        <v>26</v>
      </c>
      <c r="L4806" s="2">
        <v>2016</v>
      </c>
      <c r="M4806" s="2" t="s">
        <v>12918</v>
      </c>
      <c r="N4806" s="2" t="s">
        <v>12815</v>
      </c>
      <c r="O4806" s="2" t="s">
        <v>12919</v>
      </c>
      <c r="P4806" s="2" t="s">
        <v>12815</v>
      </c>
      <c r="U4806" s="2">
        <v>120</v>
      </c>
      <c r="V4806" s="2">
        <v>104.854</v>
      </c>
    </row>
    <row r="4807" spans="1:22" ht="128.25" hidden="1" x14ac:dyDescent="0.45">
      <c r="A4807" s="2" t="s">
        <v>12810</v>
      </c>
      <c r="B4807" s="2" t="s">
        <v>12811</v>
      </c>
      <c r="C4807" s="2" t="s">
        <v>12920</v>
      </c>
      <c r="D4807" s="2" t="s">
        <v>12921</v>
      </c>
      <c r="E4807" s="2">
        <v>97</v>
      </c>
      <c r="F4807" s="2">
        <v>19.8782</v>
      </c>
      <c r="G4807" s="2">
        <v>105.2731</v>
      </c>
      <c r="H4807" s="2" t="s">
        <v>26</v>
      </c>
      <c r="L4807" s="2">
        <v>2010</v>
      </c>
      <c r="M4807" s="2" t="s">
        <v>12922</v>
      </c>
      <c r="N4807" s="2" t="s">
        <v>12815</v>
      </c>
      <c r="O4807" s="2" t="s">
        <v>12923</v>
      </c>
      <c r="P4807" s="2" t="s">
        <v>12815</v>
      </c>
      <c r="U4807" s="2">
        <v>430</v>
      </c>
      <c r="V4807" s="2">
        <v>339.029</v>
      </c>
    </row>
    <row r="4808" spans="1:22" ht="142.5" hidden="1" x14ac:dyDescent="0.45">
      <c r="A4808" s="2" t="s">
        <v>12810</v>
      </c>
      <c r="B4808" s="2" t="s">
        <v>12811</v>
      </c>
      <c r="C4808" s="2" t="s">
        <v>12924</v>
      </c>
      <c r="D4808" s="2" t="s">
        <v>12925</v>
      </c>
      <c r="E4808" s="2">
        <v>34</v>
      </c>
      <c r="F4808" s="2">
        <v>11.7219</v>
      </c>
      <c r="G4808" s="2">
        <v>108.24679999999999</v>
      </c>
      <c r="H4808" s="2" t="s">
        <v>26</v>
      </c>
      <c r="L4808" s="2">
        <v>2010</v>
      </c>
      <c r="M4808" s="2" t="s">
        <v>12926</v>
      </c>
      <c r="N4808" s="2" t="s">
        <v>12815</v>
      </c>
      <c r="O4808" s="2" t="s">
        <v>12927</v>
      </c>
      <c r="P4808" s="2" t="s">
        <v>12815</v>
      </c>
      <c r="U4808" s="2">
        <v>152</v>
      </c>
      <c r="V4808" s="2">
        <v>118.83499999999999</v>
      </c>
    </row>
    <row r="4809" spans="1:22" ht="128.25" hidden="1" x14ac:dyDescent="0.45">
      <c r="A4809" s="2" t="s">
        <v>12810</v>
      </c>
      <c r="B4809" s="2" t="s">
        <v>12811</v>
      </c>
      <c r="C4809" s="2" t="s">
        <v>12928</v>
      </c>
      <c r="D4809" s="2" t="s">
        <v>12929</v>
      </c>
      <c r="E4809" s="2">
        <v>6</v>
      </c>
      <c r="F4809" s="2">
        <v>12.0838</v>
      </c>
      <c r="G4809" s="2">
        <v>108.59529999999999</v>
      </c>
      <c r="H4809" s="2" t="s">
        <v>26</v>
      </c>
      <c r="M4809" s="2" t="s">
        <v>12930</v>
      </c>
      <c r="N4809" s="2" t="s">
        <v>12815</v>
      </c>
      <c r="O4809" s="2" t="s">
        <v>12931</v>
      </c>
      <c r="P4809" s="2" t="s">
        <v>12815</v>
      </c>
      <c r="U4809" s="2">
        <v>25</v>
      </c>
      <c r="V4809" s="2">
        <v>20.971</v>
      </c>
    </row>
    <row r="4810" spans="1:22" ht="128.25" hidden="1" x14ac:dyDescent="0.45">
      <c r="A4810" s="2" t="s">
        <v>12810</v>
      </c>
      <c r="B4810" s="2" t="s">
        <v>12811</v>
      </c>
      <c r="C4810" s="2" t="s">
        <v>12932</v>
      </c>
      <c r="D4810" s="2" t="s">
        <v>12933</v>
      </c>
      <c r="E4810" s="2">
        <v>160</v>
      </c>
      <c r="F4810" s="2">
        <v>11.8529</v>
      </c>
      <c r="G4810" s="2">
        <v>108.6058</v>
      </c>
      <c r="H4810" s="2" t="s">
        <v>26</v>
      </c>
      <c r="L4810" s="2">
        <v>1964</v>
      </c>
      <c r="M4810" s="2" t="s">
        <v>12934</v>
      </c>
      <c r="N4810" s="2" t="s">
        <v>12815</v>
      </c>
      <c r="O4810" s="2" t="s">
        <v>12935</v>
      </c>
      <c r="P4810" s="2" t="s">
        <v>12815</v>
      </c>
      <c r="U4810" s="2">
        <v>1000</v>
      </c>
      <c r="V4810" s="2">
        <v>559.22299999999996</v>
      </c>
    </row>
    <row r="4811" spans="1:22" ht="142.5" hidden="1" x14ac:dyDescent="0.45">
      <c r="A4811" s="2" t="s">
        <v>12810</v>
      </c>
      <c r="B4811" s="2" t="s">
        <v>12811</v>
      </c>
      <c r="C4811" s="2" t="s">
        <v>12936</v>
      </c>
      <c r="D4811" s="2" t="s">
        <v>12937</v>
      </c>
      <c r="E4811" s="2">
        <v>7.5</v>
      </c>
      <c r="F4811" s="2">
        <v>12.116099999999999</v>
      </c>
      <c r="G4811" s="2">
        <v>108.5852</v>
      </c>
      <c r="H4811" s="2" t="s">
        <v>26</v>
      </c>
      <c r="L4811" s="2">
        <v>2010</v>
      </c>
      <c r="M4811" s="2" t="s">
        <v>12938</v>
      </c>
      <c r="N4811" s="2" t="s">
        <v>12815</v>
      </c>
      <c r="O4811" s="2" t="s">
        <v>12939</v>
      </c>
      <c r="P4811" s="2" t="s">
        <v>12815</v>
      </c>
      <c r="U4811" s="2">
        <v>32</v>
      </c>
      <c r="V4811" s="2">
        <v>26.213999999999999</v>
      </c>
    </row>
    <row r="4812" spans="1:22" ht="128.25" hidden="1" x14ac:dyDescent="0.45">
      <c r="A4812" s="2" t="s">
        <v>12810</v>
      </c>
      <c r="B4812" s="2" t="s">
        <v>12811</v>
      </c>
      <c r="C4812" s="2" t="s">
        <v>12940</v>
      </c>
      <c r="D4812" s="2" t="s">
        <v>12941</v>
      </c>
      <c r="E4812" s="2">
        <v>5</v>
      </c>
      <c r="F4812" s="2">
        <v>12.1333</v>
      </c>
      <c r="G4812" s="2">
        <v>108.313</v>
      </c>
      <c r="H4812" s="2" t="s">
        <v>26</v>
      </c>
      <c r="L4812" s="2">
        <v>2011</v>
      </c>
      <c r="M4812" s="2" t="s">
        <v>12942</v>
      </c>
      <c r="N4812" s="2" t="s">
        <v>12815</v>
      </c>
      <c r="O4812" s="2" t="s">
        <v>12943</v>
      </c>
      <c r="P4812" s="2" t="s">
        <v>12815</v>
      </c>
      <c r="U4812" s="2">
        <v>25</v>
      </c>
      <c r="V4812" s="2">
        <v>17.475999999999999</v>
      </c>
    </row>
    <row r="4813" spans="1:22" ht="128.25" hidden="1" x14ac:dyDescent="0.45">
      <c r="A4813" s="2" t="s">
        <v>12810</v>
      </c>
      <c r="B4813" s="2" t="s">
        <v>12811</v>
      </c>
      <c r="C4813" s="2" t="s">
        <v>12944</v>
      </c>
      <c r="D4813" s="2" t="s">
        <v>12945</v>
      </c>
      <c r="E4813" s="2">
        <v>10</v>
      </c>
      <c r="F4813" s="2">
        <v>11.421900000000001</v>
      </c>
      <c r="G4813" s="2">
        <v>107.8754</v>
      </c>
      <c r="H4813" s="2" t="s">
        <v>26</v>
      </c>
      <c r="L4813" s="2">
        <v>2015</v>
      </c>
      <c r="M4813" s="2" t="s">
        <v>12946</v>
      </c>
      <c r="N4813" s="2" t="s">
        <v>12815</v>
      </c>
      <c r="O4813" s="2" t="s">
        <v>12947</v>
      </c>
      <c r="P4813" s="2" t="s">
        <v>12815</v>
      </c>
      <c r="U4813" s="2">
        <v>44</v>
      </c>
      <c r="V4813" s="2">
        <v>34.951000000000001</v>
      </c>
    </row>
    <row r="4814" spans="1:22" ht="128.25" hidden="1" x14ac:dyDescent="0.45">
      <c r="A4814" s="2" t="s">
        <v>12810</v>
      </c>
      <c r="B4814" s="2" t="s">
        <v>12811</v>
      </c>
      <c r="C4814" s="2" t="s">
        <v>12948</v>
      </c>
      <c r="D4814" s="2" t="s">
        <v>12949</v>
      </c>
      <c r="E4814" s="2">
        <v>300</v>
      </c>
      <c r="F4814" s="2">
        <v>11.649900000000001</v>
      </c>
      <c r="G4814" s="2">
        <v>108.3202</v>
      </c>
      <c r="H4814" s="2" t="s">
        <v>26</v>
      </c>
      <c r="L4814" s="2">
        <v>2008</v>
      </c>
      <c r="M4814" s="2" t="s">
        <v>12838</v>
      </c>
      <c r="N4814" s="2" t="s">
        <v>12815</v>
      </c>
      <c r="O4814" s="2" t="s">
        <v>12950</v>
      </c>
      <c r="P4814" s="2" t="s">
        <v>12815</v>
      </c>
      <c r="U4814" s="2">
        <v>1178</v>
      </c>
      <c r="V4814" s="2">
        <v>1048.5440000000001</v>
      </c>
    </row>
    <row r="4815" spans="1:22" ht="128.25" hidden="1" x14ac:dyDescent="0.45">
      <c r="A4815" s="2" t="s">
        <v>12810</v>
      </c>
      <c r="B4815" s="2" t="s">
        <v>12811</v>
      </c>
      <c r="C4815" s="2" t="s">
        <v>12951</v>
      </c>
      <c r="D4815" s="2" t="s">
        <v>12952</v>
      </c>
      <c r="E4815" s="2">
        <v>14</v>
      </c>
      <c r="F4815" s="2">
        <v>14.184699999999999</v>
      </c>
      <c r="G4815" s="2">
        <v>108.10639999999999</v>
      </c>
      <c r="H4815" s="2" t="s">
        <v>26</v>
      </c>
      <c r="L4815" s="2">
        <v>2010</v>
      </c>
      <c r="M4815" s="2" t="s">
        <v>12953</v>
      </c>
      <c r="N4815" s="2" t="s">
        <v>12815</v>
      </c>
      <c r="O4815" s="2" t="s">
        <v>12954</v>
      </c>
      <c r="P4815" s="2" t="s">
        <v>12815</v>
      </c>
      <c r="U4815" s="2">
        <v>56.3</v>
      </c>
      <c r="V4815" s="2">
        <v>48.932000000000002</v>
      </c>
    </row>
    <row r="4816" spans="1:22" ht="142.5" hidden="1" x14ac:dyDescent="0.45">
      <c r="A4816" s="2" t="s">
        <v>12810</v>
      </c>
      <c r="B4816" s="2" t="s">
        <v>12811</v>
      </c>
      <c r="C4816" s="2" t="s">
        <v>12955</v>
      </c>
      <c r="D4816" s="2" t="s">
        <v>12956</v>
      </c>
      <c r="E4816" s="2">
        <v>18</v>
      </c>
      <c r="F4816" s="2">
        <v>12.0252</v>
      </c>
      <c r="G4816" s="2">
        <v>107.18340000000001</v>
      </c>
      <c r="H4816" s="2" t="s">
        <v>26</v>
      </c>
      <c r="L4816" s="2">
        <v>2011</v>
      </c>
      <c r="M4816" s="2" t="s">
        <v>12957</v>
      </c>
      <c r="N4816" s="2" t="s">
        <v>12815</v>
      </c>
      <c r="O4816" s="2" t="s">
        <v>12958</v>
      </c>
      <c r="P4816" s="2" t="s">
        <v>12815</v>
      </c>
      <c r="U4816" s="2">
        <v>76</v>
      </c>
      <c r="V4816" s="2">
        <v>62.912999999999997</v>
      </c>
    </row>
    <row r="4817" spans="1:22" ht="128.25" hidden="1" x14ac:dyDescent="0.45">
      <c r="A4817" s="2" t="s">
        <v>12810</v>
      </c>
      <c r="B4817" s="2" t="s">
        <v>12811</v>
      </c>
      <c r="C4817" s="2" t="s">
        <v>12959</v>
      </c>
      <c r="D4817" s="2" t="s">
        <v>12960</v>
      </c>
      <c r="E4817" s="2">
        <v>3.2</v>
      </c>
      <c r="F4817" s="2">
        <v>14.7979</v>
      </c>
      <c r="G4817" s="2">
        <v>108.0074</v>
      </c>
      <c r="H4817" s="2" t="s">
        <v>26</v>
      </c>
      <c r="L4817" s="2">
        <v>2015</v>
      </c>
      <c r="M4817" s="2" t="s">
        <v>12961</v>
      </c>
      <c r="N4817" s="2" t="s">
        <v>12815</v>
      </c>
      <c r="O4817" s="2" t="s">
        <v>12962</v>
      </c>
      <c r="P4817" s="2" t="s">
        <v>12815</v>
      </c>
      <c r="U4817" s="2">
        <v>13</v>
      </c>
      <c r="V4817" s="2">
        <v>11.183999999999999</v>
      </c>
    </row>
    <row r="4818" spans="1:22" ht="128.25" hidden="1" x14ac:dyDescent="0.45">
      <c r="A4818" s="2" t="s">
        <v>12810</v>
      </c>
      <c r="B4818" s="2" t="s">
        <v>12811</v>
      </c>
      <c r="C4818" s="2" t="s">
        <v>12963</v>
      </c>
      <c r="D4818" s="2" t="s">
        <v>12964</v>
      </c>
      <c r="E4818" s="2">
        <v>22</v>
      </c>
      <c r="F4818" s="2">
        <v>14.727499999999999</v>
      </c>
      <c r="G4818" s="2">
        <v>108.3694</v>
      </c>
      <c r="H4818" s="2" t="s">
        <v>26</v>
      </c>
      <c r="L4818" s="2">
        <v>2016</v>
      </c>
      <c r="M4818" s="2" t="s">
        <v>12965</v>
      </c>
      <c r="N4818" s="2" t="s">
        <v>12815</v>
      </c>
      <c r="O4818" s="2" t="s">
        <v>12966</v>
      </c>
      <c r="P4818" s="2" t="s">
        <v>12815</v>
      </c>
      <c r="U4818" s="2">
        <v>93.2</v>
      </c>
      <c r="V4818" s="2">
        <v>76.893000000000001</v>
      </c>
    </row>
    <row r="4819" spans="1:22" ht="142.5" hidden="1" x14ac:dyDescent="0.45">
      <c r="A4819" s="2" t="s">
        <v>12810</v>
      </c>
      <c r="B4819" s="2" t="s">
        <v>12811</v>
      </c>
      <c r="C4819" s="2" t="s">
        <v>12967</v>
      </c>
      <c r="D4819" s="2" t="s">
        <v>12968</v>
      </c>
      <c r="E4819" s="2">
        <v>190</v>
      </c>
      <c r="F4819" s="2">
        <v>15.459</v>
      </c>
      <c r="G4819" s="2">
        <v>107.91240000000001</v>
      </c>
      <c r="H4819" s="2" t="s">
        <v>26</v>
      </c>
      <c r="L4819" s="2">
        <v>2012</v>
      </c>
      <c r="M4819" s="2" t="s">
        <v>12969</v>
      </c>
      <c r="N4819" s="2" t="s">
        <v>12815</v>
      </c>
      <c r="O4819" s="2" t="s">
        <v>12970</v>
      </c>
      <c r="P4819" s="2" t="s">
        <v>12815</v>
      </c>
      <c r="U4819" s="2">
        <v>752</v>
      </c>
      <c r="V4819" s="2">
        <v>664.07799999999997</v>
      </c>
    </row>
    <row r="4820" spans="1:22" ht="142.5" hidden="1" x14ac:dyDescent="0.45">
      <c r="A4820" s="2" t="s">
        <v>12810</v>
      </c>
      <c r="B4820" s="2" t="s">
        <v>12811</v>
      </c>
      <c r="C4820" s="2" t="s">
        <v>12971</v>
      </c>
      <c r="D4820" s="2" t="s">
        <v>12972</v>
      </c>
      <c r="E4820" s="2">
        <v>18</v>
      </c>
      <c r="F4820" s="2">
        <v>15.4642</v>
      </c>
      <c r="G4820" s="2">
        <v>107.929</v>
      </c>
      <c r="H4820" s="2" t="s">
        <v>26</v>
      </c>
      <c r="L4820" s="2">
        <v>2012</v>
      </c>
      <c r="M4820" s="2" t="s">
        <v>12969</v>
      </c>
      <c r="N4820" s="2" t="s">
        <v>12815</v>
      </c>
      <c r="O4820" s="2" t="s">
        <v>12973</v>
      </c>
      <c r="P4820" s="2" t="s">
        <v>12815</v>
      </c>
      <c r="U4820" s="2">
        <v>69</v>
      </c>
      <c r="V4820" s="2">
        <v>62.912999999999997</v>
      </c>
    </row>
    <row r="4821" spans="1:22" ht="142.5" hidden="1" x14ac:dyDescent="0.45">
      <c r="A4821" s="2" t="s">
        <v>12810</v>
      </c>
      <c r="B4821" s="2" t="s">
        <v>12811</v>
      </c>
      <c r="C4821" s="2" t="s">
        <v>12974</v>
      </c>
      <c r="D4821" s="2" t="s">
        <v>12975</v>
      </c>
      <c r="E4821" s="2">
        <v>28</v>
      </c>
      <c r="F4821" s="2">
        <v>11.8186</v>
      </c>
      <c r="G4821" s="2">
        <v>107.459</v>
      </c>
      <c r="H4821" s="2" t="s">
        <v>26</v>
      </c>
      <c r="L4821" s="2">
        <v>2015</v>
      </c>
      <c r="M4821" s="2" t="s">
        <v>12976</v>
      </c>
      <c r="N4821" s="2" t="s">
        <v>12815</v>
      </c>
      <c r="O4821" s="2" t="s">
        <v>12977</v>
      </c>
      <c r="P4821" s="2" t="s">
        <v>12815</v>
      </c>
      <c r="U4821" s="2">
        <v>105</v>
      </c>
      <c r="V4821" s="2">
        <v>97.864000000000004</v>
      </c>
    </row>
    <row r="4822" spans="1:22" ht="228" hidden="1" x14ac:dyDescent="0.45">
      <c r="A4822" s="2" t="s">
        <v>12810</v>
      </c>
      <c r="B4822" s="2" t="s">
        <v>12811</v>
      </c>
      <c r="C4822" s="2" t="s">
        <v>12978</v>
      </c>
      <c r="D4822" s="2" t="s">
        <v>12979</v>
      </c>
      <c r="E4822" s="2">
        <v>18</v>
      </c>
      <c r="F4822" s="2">
        <v>13.7659</v>
      </c>
      <c r="G4822" s="2">
        <v>108.5236</v>
      </c>
      <c r="H4822" s="2" t="s">
        <v>26</v>
      </c>
      <c r="L4822" s="2">
        <v>2010</v>
      </c>
      <c r="M4822" s="2" t="s">
        <v>12980</v>
      </c>
      <c r="N4822" s="2" t="s">
        <v>12815</v>
      </c>
      <c r="O4822" s="2" t="s">
        <v>12909</v>
      </c>
      <c r="P4822" s="2" t="s">
        <v>12815</v>
      </c>
      <c r="U4822" s="2">
        <v>68</v>
      </c>
      <c r="V4822" s="2">
        <v>62.912999999999997</v>
      </c>
    </row>
    <row r="4823" spans="1:22" ht="142.5" hidden="1" x14ac:dyDescent="0.45">
      <c r="A4823" s="2" t="s">
        <v>12810</v>
      </c>
      <c r="B4823" s="2" t="s">
        <v>12811</v>
      </c>
      <c r="C4823" s="2" t="s">
        <v>12981</v>
      </c>
      <c r="D4823" s="2" t="s">
        <v>12982</v>
      </c>
      <c r="E4823" s="2">
        <v>24</v>
      </c>
      <c r="F4823" s="2">
        <v>13.678599999999999</v>
      </c>
      <c r="G4823" s="2">
        <v>108.56489999999999</v>
      </c>
      <c r="H4823" s="2" t="s">
        <v>26</v>
      </c>
      <c r="L4823" s="2">
        <v>2010</v>
      </c>
      <c r="M4823" s="2" t="s">
        <v>12983</v>
      </c>
      <c r="N4823" s="2" t="s">
        <v>12815</v>
      </c>
      <c r="O4823" s="2" t="s">
        <v>12984</v>
      </c>
      <c r="P4823" s="2" t="s">
        <v>12815</v>
      </c>
      <c r="U4823" s="2">
        <v>85.8</v>
      </c>
      <c r="V4823" s="2">
        <v>83.882999999999996</v>
      </c>
    </row>
    <row r="4824" spans="1:22" ht="142.5" hidden="1" x14ac:dyDescent="0.45">
      <c r="A4824" s="2" t="s">
        <v>12810</v>
      </c>
      <c r="B4824" s="2" t="s">
        <v>12811</v>
      </c>
      <c r="C4824" s="2" t="s">
        <v>12985</v>
      </c>
      <c r="D4824" s="2" t="s">
        <v>12986</v>
      </c>
      <c r="E4824" s="2">
        <v>10</v>
      </c>
      <c r="F4824" s="2">
        <v>13.347300000000001</v>
      </c>
      <c r="G4824" s="2">
        <v>108.53230000000001</v>
      </c>
      <c r="H4824" s="2" t="s">
        <v>26</v>
      </c>
      <c r="L4824" s="2">
        <v>2014</v>
      </c>
      <c r="M4824" s="2" t="s">
        <v>12983</v>
      </c>
      <c r="N4824" s="2" t="s">
        <v>12815</v>
      </c>
      <c r="O4824" s="2" t="s">
        <v>12987</v>
      </c>
      <c r="P4824" s="2" t="s">
        <v>12815</v>
      </c>
      <c r="U4824" s="2">
        <v>37</v>
      </c>
      <c r="V4824" s="2">
        <v>34.951000000000001</v>
      </c>
    </row>
    <row r="4825" spans="1:22" ht="142.5" hidden="1" x14ac:dyDescent="0.45">
      <c r="A4825" s="2" t="s">
        <v>12810</v>
      </c>
      <c r="B4825" s="2" t="s">
        <v>12811</v>
      </c>
      <c r="C4825" s="2" t="s">
        <v>12988</v>
      </c>
      <c r="D4825" s="2" t="s">
        <v>12989</v>
      </c>
      <c r="E4825" s="2">
        <v>20</v>
      </c>
      <c r="F4825" s="2">
        <v>13.338100000000001</v>
      </c>
      <c r="G4825" s="2">
        <v>108.5587</v>
      </c>
      <c r="H4825" s="2" t="s">
        <v>26</v>
      </c>
      <c r="L4825" s="2">
        <v>2012</v>
      </c>
      <c r="M4825" s="2" t="s">
        <v>12983</v>
      </c>
      <c r="N4825" s="2" t="s">
        <v>12815</v>
      </c>
      <c r="O4825" s="2" t="s">
        <v>12990</v>
      </c>
      <c r="P4825" s="2" t="s">
        <v>12815</v>
      </c>
      <c r="U4825" s="2">
        <v>75</v>
      </c>
      <c r="V4825" s="2">
        <v>69.903000000000006</v>
      </c>
    </row>
    <row r="4826" spans="1:22" ht="142.5" hidden="1" x14ac:dyDescent="0.45">
      <c r="A4826" s="2" t="s">
        <v>12810</v>
      </c>
      <c r="B4826" s="2" t="s">
        <v>12811</v>
      </c>
      <c r="C4826" s="2" t="s">
        <v>12991</v>
      </c>
      <c r="D4826" s="2" t="s">
        <v>12992</v>
      </c>
      <c r="E4826" s="2">
        <v>125</v>
      </c>
      <c r="F4826" s="2">
        <v>14.9785</v>
      </c>
      <c r="G4826" s="2">
        <v>108.3013</v>
      </c>
      <c r="H4826" s="2" t="s">
        <v>26</v>
      </c>
      <c r="L4826" s="2">
        <v>2014</v>
      </c>
      <c r="M4826" s="2" t="s">
        <v>12993</v>
      </c>
      <c r="N4826" s="2" t="s">
        <v>12815</v>
      </c>
      <c r="O4826" s="2" t="s">
        <v>12994</v>
      </c>
      <c r="P4826" s="2" t="s">
        <v>12815</v>
      </c>
      <c r="U4826" s="2">
        <v>520</v>
      </c>
      <c r="V4826" s="2">
        <v>436.89299999999997</v>
      </c>
    </row>
    <row r="4827" spans="1:22" ht="128.25" hidden="1" x14ac:dyDescent="0.45">
      <c r="A4827" s="2" t="s">
        <v>12810</v>
      </c>
      <c r="B4827" s="2" t="s">
        <v>12811</v>
      </c>
      <c r="C4827" s="2" t="s">
        <v>12995</v>
      </c>
      <c r="D4827" s="2" t="s">
        <v>12996</v>
      </c>
      <c r="E4827" s="2">
        <v>75</v>
      </c>
      <c r="F4827" s="2">
        <v>11.582700000000001</v>
      </c>
      <c r="G4827" s="2">
        <v>107.6726</v>
      </c>
      <c r="H4827" s="2" t="s">
        <v>26</v>
      </c>
      <c r="L4827" s="2">
        <v>2014</v>
      </c>
      <c r="M4827" s="2" t="s">
        <v>12926</v>
      </c>
      <c r="N4827" s="2" t="s">
        <v>12815</v>
      </c>
      <c r="O4827" s="2" t="s">
        <v>12997</v>
      </c>
      <c r="P4827" s="2" t="s">
        <v>12815</v>
      </c>
      <c r="U4827" s="2">
        <v>338</v>
      </c>
      <c r="V4827" s="2">
        <v>262.13600000000002</v>
      </c>
    </row>
    <row r="4828" spans="1:22" ht="142.5" hidden="1" x14ac:dyDescent="0.45">
      <c r="A4828" s="2" t="s">
        <v>12810</v>
      </c>
      <c r="B4828" s="2" t="s">
        <v>12811</v>
      </c>
      <c r="C4828" s="2" t="s">
        <v>12998</v>
      </c>
      <c r="D4828" s="2" t="s">
        <v>12999</v>
      </c>
      <c r="E4828" s="2">
        <v>9.9</v>
      </c>
      <c r="F4828" s="2">
        <v>14.156499999999999</v>
      </c>
      <c r="G4828" s="2">
        <v>108.7727</v>
      </c>
      <c r="H4828" s="2" t="s">
        <v>26</v>
      </c>
      <c r="L4828" s="2">
        <v>2008</v>
      </c>
      <c r="M4828" s="2" t="s">
        <v>13000</v>
      </c>
      <c r="N4828" s="2" t="s">
        <v>12815</v>
      </c>
      <c r="O4828" s="2" t="s">
        <v>13001</v>
      </c>
      <c r="P4828" s="2" t="s">
        <v>12815</v>
      </c>
      <c r="U4828" s="2">
        <v>45</v>
      </c>
      <c r="V4828" s="2">
        <v>34.601999999999997</v>
      </c>
    </row>
    <row r="4829" spans="1:22" ht="142.5" hidden="1" x14ac:dyDescent="0.45">
      <c r="A4829" s="2" t="s">
        <v>13002</v>
      </c>
      <c r="B4829" s="2" t="s">
        <v>13003</v>
      </c>
      <c r="C4829" s="2" t="s">
        <v>13004</v>
      </c>
      <c r="D4829" s="2" t="s">
        <v>13005</v>
      </c>
      <c r="E4829" s="2">
        <v>70</v>
      </c>
      <c r="F4829" s="2">
        <v>11.712899999999999</v>
      </c>
      <c r="G4829" s="2">
        <v>108.0579</v>
      </c>
      <c r="H4829" s="2" t="s">
        <v>26</v>
      </c>
      <c r="L4829" s="2">
        <v>2015</v>
      </c>
      <c r="M4829" s="2" t="s">
        <v>13006</v>
      </c>
      <c r="N4829" s="2" t="s">
        <v>12815</v>
      </c>
      <c r="O4829" s="2" t="s">
        <v>13007</v>
      </c>
      <c r="P4829" s="2" t="s">
        <v>12815</v>
      </c>
      <c r="U4829" s="2">
        <v>264</v>
      </c>
      <c r="V4829" s="2">
        <v>244.66</v>
      </c>
    </row>
    <row r="4830" spans="1:22" ht="142.5" hidden="1" x14ac:dyDescent="0.45">
      <c r="A4830" s="2" t="s">
        <v>13002</v>
      </c>
      <c r="B4830" s="2" t="s">
        <v>13003</v>
      </c>
      <c r="C4830" s="2" t="s">
        <v>13008</v>
      </c>
      <c r="D4830" s="2" t="s">
        <v>13009</v>
      </c>
      <c r="E4830" s="2">
        <v>180</v>
      </c>
      <c r="F4830" s="2">
        <v>11.872199999999999</v>
      </c>
      <c r="G4830" s="2">
        <v>107.8887</v>
      </c>
      <c r="H4830" s="2" t="s">
        <v>26</v>
      </c>
      <c r="L4830" s="2">
        <v>2011</v>
      </c>
      <c r="M4830" s="2" t="s">
        <v>12838</v>
      </c>
      <c r="N4830" s="2" t="s">
        <v>12815</v>
      </c>
      <c r="O4830" s="2" t="s">
        <v>13010</v>
      </c>
      <c r="P4830" s="2" t="s">
        <v>12815</v>
      </c>
      <c r="U4830" s="2">
        <v>607</v>
      </c>
      <c r="V4830" s="2">
        <v>629.12599999999998</v>
      </c>
    </row>
    <row r="4831" spans="1:22" ht="142.5" hidden="1" x14ac:dyDescent="0.45">
      <c r="A4831" s="2" t="s">
        <v>13002</v>
      </c>
      <c r="B4831" s="2" t="s">
        <v>13003</v>
      </c>
      <c r="C4831" s="2" t="s">
        <v>13011</v>
      </c>
      <c r="D4831" s="2" t="s">
        <v>13012</v>
      </c>
      <c r="E4831" s="2">
        <v>340</v>
      </c>
      <c r="F4831" s="2">
        <v>11.8851</v>
      </c>
      <c r="G4831" s="2">
        <v>107.7286</v>
      </c>
      <c r="H4831" s="2" t="s">
        <v>26</v>
      </c>
      <c r="L4831" s="2">
        <v>2012</v>
      </c>
      <c r="M4831" s="2" t="s">
        <v>12838</v>
      </c>
      <c r="N4831" s="2" t="s">
        <v>12815</v>
      </c>
      <c r="O4831" s="2" t="s">
        <v>13013</v>
      </c>
      <c r="P4831" s="2" t="s">
        <v>12815</v>
      </c>
      <c r="U4831" s="2">
        <v>1100</v>
      </c>
      <c r="V4831" s="2">
        <v>1188.3489999999999</v>
      </c>
    </row>
    <row r="4832" spans="1:22" ht="142.5" hidden="1" x14ac:dyDescent="0.45">
      <c r="A4832" s="2" t="s">
        <v>13002</v>
      </c>
      <c r="B4832" s="2" t="s">
        <v>13003</v>
      </c>
      <c r="C4832" s="2" t="s">
        <v>13014</v>
      </c>
      <c r="D4832" s="2" t="s">
        <v>13015</v>
      </c>
      <c r="E4832" s="2">
        <v>150</v>
      </c>
      <c r="F4832" s="2">
        <v>11.7927</v>
      </c>
      <c r="G4832" s="2">
        <v>107.5534</v>
      </c>
      <c r="H4832" s="2" t="s">
        <v>26</v>
      </c>
      <c r="L4832" s="2">
        <v>2015</v>
      </c>
      <c r="M4832" s="2" t="s">
        <v>13016</v>
      </c>
      <c r="N4832" s="2" t="s">
        <v>12815</v>
      </c>
      <c r="O4832" s="2" t="s">
        <v>13017</v>
      </c>
      <c r="P4832" s="2" t="s">
        <v>12815</v>
      </c>
      <c r="U4832" s="2">
        <v>616</v>
      </c>
      <c r="V4832" s="2">
        <v>524.27200000000005</v>
      </c>
    </row>
    <row r="4833" spans="1:22" ht="228" hidden="1" x14ac:dyDescent="0.45">
      <c r="A4833" s="2" t="s">
        <v>13002</v>
      </c>
      <c r="B4833" s="2" t="s">
        <v>13003</v>
      </c>
      <c r="C4833" s="2" t="s">
        <v>13018</v>
      </c>
      <c r="D4833" s="2" t="s">
        <v>13019</v>
      </c>
      <c r="E4833" s="2">
        <v>12</v>
      </c>
      <c r="F4833" s="2">
        <v>12.671200000000001</v>
      </c>
      <c r="G4833" s="2">
        <v>107.9075</v>
      </c>
      <c r="H4833" s="2" t="s">
        <v>26</v>
      </c>
      <c r="L4833" s="2">
        <v>1990</v>
      </c>
      <c r="N4833" s="2" t="s">
        <v>12815</v>
      </c>
      <c r="O4833" s="2" t="s">
        <v>12909</v>
      </c>
      <c r="P4833" s="2" t="s">
        <v>12815</v>
      </c>
      <c r="V4833" s="2">
        <v>41.942</v>
      </c>
    </row>
    <row r="4834" spans="1:22" ht="142.5" hidden="1" x14ac:dyDescent="0.45">
      <c r="A4834" s="2" t="s">
        <v>12810</v>
      </c>
      <c r="B4834" s="2" t="s">
        <v>12811</v>
      </c>
      <c r="C4834" s="2" t="s">
        <v>13020</v>
      </c>
      <c r="D4834" s="2" t="s">
        <v>13021</v>
      </c>
      <c r="E4834" s="2">
        <v>16</v>
      </c>
      <c r="F4834" s="2">
        <v>12.675700000000001</v>
      </c>
      <c r="G4834" s="2">
        <v>107.9041</v>
      </c>
      <c r="H4834" s="2" t="s">
        <v>26</v>
      </c>
      <c r="L4834" s="2">
        <v>2007</v>
      </c>
      <c r="M4834" s="2" t="s">
        <v>13022</v>
      </c>
      <c r="N4834" s="2" t="s">
        <v>12815</v>
      </c>
      <c r="O4834" s="2" t="s">
        <v>13023</v>
      </c>
      <c r="P4834" s="2" t="s">
        <v>12815</v>
      </c>
      <c r="U4834" s="2">
        <v>80</v>
      </c>
      <c r="V4834" s="2">
        <v>55.921999999999997</v>
      </c>
    </row>
    <row r="4835" spans="1:22" ht="99.75" hidden="1" x14ac:dyDescent="0.45">
      <c r="A4835" s="2" t="s">
        <v>12810</v>
      </c>
      <c r="B4835" s="2" t="s">
        <v>12811</v>
      </c>
      <c r="C4835" s="2" t="s">
        <v>13024</v>
      </c>
      <c r="D4835" s="2" t="s">
        <v>13025</v>
      </c>
      <c r="E4835" s="2">
        <v>1244</v>
      </c>
      <c r="F4835" s="2">
        <v>9.5830000000000002</v>
      </c>
      <c r="G4835" s="2">
        <v>106.52</v>
      </c>
      <c r="H4835" s="2" t="s">
        <v>213</v>
      </c>
      <c r="M4835" s="2" t="s">
        <v>12838</v>
      </c>
      <c r="N4835" s="2" t="s">
        <v>12823</v>
      </c>
      <c r="O4835" s="2" t="s">
        <v>12824</v>
      </c>
      <c r="P4835" s="2" t="s">
        <v>365</v>
      </c>
      <c r="V4835" s="2">
        <v>3179.029</v>
      </c>
    </row>
    <row r="4836" spans="1:22" ht="99.75" hidden="1" x14ac:dyDescent="0.45">
      <c r="A4836" s="2" t="s">
        <v>12810</v>
      </c>
      <c r="B4836" s="2" t="s">
        <v>12811</v>
      </c>
      <c r="C4836" s="2" t="s">
        <v>13026</v>
      </c>
      <c r="D4836" s="2" t="s">
        <v>13027</v>
      </c>
      <c r="E4836" s="2">
        <v>622</v>
      </c>
      <c r="F4836" s="2">
        <v>9.5867000000000004</v>
      </c>
      <c r="G4836" s="2">
        <v>106.53</v>
      </c>
      <c r="H4836" s="2" t="s">
        <v>213</v>
      </c>
      <c r="M4836" s="2" t="s">
        <v>12838</v>
      </c>
      <c r="N4836" s="2" t="s">
        <v>12823</v>
      </c>
      <c r="O4836" s="2" t="s">
        <v>12824</v>
      </c>
      <c r="P4836" s="2" t="s">
        <v>365</v>
      </c>
      <c r="V4836" s="2">
        <v>1589.5150000000001</v>
      </c>
    </row>
    <row r="4837" spans="1:22" ht="142.5" hidden="1" x14ac:dyDescent="0.45">
      <c r="A4837" s="2" t="s">
        <v>12810</v>
      </c>
      <c r="B4837" s="2" t="s">
        <v>12811</v>
      </c>
      <c r="C4837" s="2" t="s">
        <v>13028</v>
      </c>
      <c r="D4837" s="2" t="s">
        <v>13029</v>
      </c>
      <c r="E4837" s="2">
        <v>28</v>
      </c>
      <c r="F4837" s="2">
        <v>12.5992</v>
      </c>
      <c r="G4837" s="2">
        <v>108.9397</v>
      </c>
      <c r="H4837" s="2" t="s">
        <v>26</v>
      </c>
      <c r="L4837" s="2">
        <v>2007</v>
      </c>
      <c r="M4837" s="2" t="s">
        <v>13030</v>
      </c>
      <c r="N4837" s="2" t="s">
        <v>12815</v>
      </c>
      <c r="O4837" s="2" t="s">
        <v>13031</v>
      </c>
      <c r="P4837" s="2" t="s">
        <v>12815</v>
      </c>
      <c r="U4837" s="2">
        <v>140</v>
      </c>
      <c r="V4837" s="2">
        <v>97.864000000000004</v>
      </c>
    </row>
    <row r="4838" spans="1:22" ht="142.5" hidden="1" x14ac:dyDescent="0.45">
      <c r="A4838" s="2" t="s">
        <v>12810</v>
      </c>
      <c r="B4838" s="2" t="s">
        <v>12811</v>
      </c>
      <c r="C4838" s="2" t="s">
        <v>13032</v>
      </c>
      <c r="D4838" s="2" t="s">
        <v>13033</v>
      </c>
      <c r="E4838" s="2">
        <v>5</v>
      </c>
      <c r="F4838" s="2">
        <v>12.799899999999999</v>
      </c>
      <c r="G4838" s="2">
        <v>108.92870000000001</v>
      </c>
      <c r="H4838" s="2" t="s">
        <v>26</v>
      </c>
      <c r="L4838" s="2">
        <v>2010</v>
      </c>
      <c r="M4838" s="2" t="s">
        <v>13034</v>
      </c>
      <c r="N4838" s="2" t="s">
        <v>12815</v>
      </c>
      <c r="O4838" s="2" t="s">
        <v>13035</v>
      </c>
      <c r="P4838" s="2" t="s">
        <v>12815</v>
      </c>
      <c r="V4838" s="2">
        <v>17.475999999999999</v>
      </c>
    </row>
    <row r="4839" spans="1:22" ht="99.75" hidden="1" x14ac:dyDescent="0.45">
      <c r="A4839" s="2" t="s">
        <v>12810</v>
      </c>
      <c r="B4839" s="2" t="s">
        <v>12811</v>
      </c>
      <c r="C4839" s="2" t="s">
        <v>13036</v>
      </c>
      <c r="D4839" s="2" t="s">
        <v>13037</v>
      </c>
      <c r="E4839" s="2">
        <v>310</v>
      </c>
      <c r="F4839" s="2">
        <v>10.7151</v>
      </c>
      <c r="G4839" s="2">
        <v>106.92</v>
      </c>
      <c r="H4839" s="2" t="s">
        <v>213</v>
      </c>
      <c r="M4839" s="2" t="s">
        <v>13038</v>
      </c>
      <c r="N4839" s="2" t="s">
        <v>12823</v>
      </c>
      <c r="O4839" s="2" t="s">
        <v>12824</v>
      </c>
      <c r="P4839" s="2" t="s">
        <v>365</v>
      </c>
      <c r="V4839" s="2">
        <v>792.202</v>
      </c>
    </row>
    <row r="4840" spans="1:22" ht="99.75" hidden="1" x14ac:dyDescent="0.45">
      <c r="A4840" s="2" t="s">
        <v>12810</v>
      </c>
      <c r="B4840" s="2" t="s">
        <v>12811</v>
      </c>
      <c r="C4840" s="2" t="s">
        <v>13039</v>
      </c>
      <c r="D4840" s="2" t="s">
        <v>13040</v>
      </c>
      <c r="E4840" s="2">
        <v>150</v>
      </c>
      <c r="F4840" s="2">
        <v>18.0288</v>
      </c>
      <c r="G4840" s="2">
        <v>106.45</v>
      </c>
      <c r="H4840" s="2" t="s">
        <v>213</v>
      </c>
      <c r="M4840" s="2" t="s">
        <v>13038</v>
      </c>
      <c r="N4840" s="2" t="s">
        <v>12823</v>
      </c>
      <c r="O4840" s="2" t="s">
        <v>12824</v>
      </c>
      <c r="P4840" s="2" t="s">
        <v>365</v>
      </c>
      <c r="V4840" s="2">
        <v>383.32299999999998</v>
      </c>
    </row>
    <row r="4841" spans="1:22" ht="99.75" hidden="1" x14ac:dyDescent="0.45">
      <c r="A4841" s="2" t="s">
        <v>12810</v>
      </c>
      <c r="B4841" s="2" t="s">
        <v>12811</v>
      </c>
      <c r="C4841" s="2" t="s">
        <v>13041</v>
      </c>
      <c r="D4841" s="2" t="s">
        <v>13042</v>
      </c>
      <c r="E4841" s="2">
        <v>12</v>
      </c>
      <c r="F4841" s="2">
        <v>13.425700000000001</v>
      </c>
      <c r="G4841" s="2">
        <v>108.42</v>
      </c>
      <c r="H4841" s="2" t="s">
        <v>509</v>
      </c>
      <c r="M4841" s="2" t="s">
        <v>13043</v>
      </c>
      <c r="N4841" s="2" t="s">
        <v>12823</v>
      </c>
      <c r="O4841" s="2" t="s">
        <v>12824</v>
      </c>
      <c r="P4841" s="2" t="s">
        <v>365</v>
      </c>
      <c r="V4841" s="2">
        <v>32.182000000000002</v>
      </c>
    </row>
    <row r="4842" spans="1:22" ht="142.5" hidden="1" x14ac:dyDescent="0.45">
      <c r="A4842" s="2" t="s">
        <v>12810</v>
      </c>
      <c r="B4842" s="2" t="s">
        <v>12811</v>
      </c>
      <c r="C4842" s="2" t="s">
        <v>13044</v>
      </c>
      <c r="D4842" s="2" t="s">
        <v>13045</v>
      </c>
      <c r="E4842" s="2">
        <v>5.4</v>
      </c>
      <c r="F4842" s="2">
        <v>11.8284</v>
      </c>
      <c r="G4842" s="2">
        <v>108.6906</v>
      </c>
      <c r="H4842" s="2" t="s">
        <v>26</v>
      </c>
      <c r="L4842" s="2">
        <v>2013</v>
      </c>
      <c r="M4842" s="2" t="s">
        <v>13046</v>
      </c>
      <c r="N4842" s="2" t="s">
        <v>12815</v>
      </c>
      <c r="O4842" s="2" t="s">
        <v>13047</v>
      </c>
      <c r="P4842" s="2" t="s">
        <v>12815</v>
      </c>
      <c r="U4842" s="2">
        <v>31.86</v>
      </c>
      <c r="V4842" s="2">
        <v>18.873999999999999</v>
      </c>
    </row>
    <row r="4843" spans="1:22" ht="142.5" hidden="1" x14ac:dyDescent="0.45">
      <c r="A4843" s="2" t="s">
        <v>12810</v>
      </c>
      <c r="B4843" s="2" t="s">
        <v>12811</v>
      </c>
      <c r="C4843" s="2" t="s">
        <v>13048</v>
      </c>
      <c r="D4843" s="2" t="s">
        <v>13049</v>
      </c>
      <c r="E4843" s="2">
        <v>5.0999999999999996</v>
      </c>
      <c r="F4843" s="2">
        <v>11.831899999999999</v>
      </c>
      <c r="G4843" s="2">
        <v>108.7073</v>
      </c>
      <c r="H4843" s="2" t="s">
        <v>26</v>
      </c>
      <c r="L4843" s="2">
        <v>2015</v>
      </c>
      <c r="M4843" s="2" t="s">
        <v>13046</v>
      </c>
      <c r="N4843" s="2" t="s">
        <v>12815</v>
      </c>
      <c r="O4843" s="2" t="s">
        <v>13050</v>
      </c>
      <c r="P4843" s="2" t="s">
        <v>12815</v>
      </c>
      <c r="U4843" s="2">
        <v>30</v>
      </c>
      <c r="V4843" s="2">
        <v>17.824999999999999</v>
      </c>
    </row>
    <row r="4844" spans="1:22" ht="99.75" hidden="1" x14ac:dyDescent="0.45">
      <c r="A4844" s="2" t="s">
        <v>12810</v>
      </c>
      <c r="B4844" s="2" t="s">
        <v>12811</v>
      </c>
      <c r="C4844" s="2" t="s">
        <v>13051</v>
      </c>
      <c r="D4844" s="2" t="s">
        <v>13052</v>
      </c>
      <c r="E4844" s="2">
        <v>600</v>
      </c>
      <c r="F4844" s="2">
        <v>20.9419</v>
      </c>
      <c r="G4844" s="2">
        <v>106.76</v>
      </c>
      <c r="H4844" s="2" t="s">
        <v>213</v>
      </c>
      <c r="M4844" s="2" t="s">
        <v>12838</v>
      </c>
      <c r="N4844" s="2" t="s">
        <v>12823</v>
      </c>
      <c r="O4844" s="2" t="s">
        <v>12824</v>
      </c>
      <c r="P4844" s="2" t="s">
        <v>365</v>
      </c>
      <c r="V4844" s="2">
        <v>1533.2940000000001</v>
      </c>
    </row>
    <row r="4845" spans="1:22" ht="99.75" hidden="1" x14ac:dyDescent="0.45">
      <c r="A4845" s="2" t="s">
        <v>12810</v>
      </c>
      <c r="B4845" s="2" t="s">
        <v>12811</v>
      </c>
      <c r="C4845" s="2" t="s">
        <v>13053</v>
      </c>
      <c r="D4845" s="2" t="s">
        <v>13054</v>
      </c>
      <c r="E4845" s="2">
        <v>600</v>
      </c>
      <c r="F4845" s="2">
        <v>20.938600000000001</v>
      </c>
      <c r="G4845" s="2">
        <v>106.75700000000001</v>
      </c>
      <c r="H4845" s="2" t="s">
        <v>213</v>
      </c>
      <c r="M4845" s="2" t="s">
        <v>12838</v>
      </c>
      <c r="N4845" s="2" t="s">
        <v>12823</v>
      </c>
      <c r="O4845" s="2" t="s">
        <v>12824</v>
      </c>
      <c r="P4845" s="2" t="s">
        <v>365</v>
      </c>
      <c r="V4845" s="2">
        <v>1533.2940000000001</v>
      </c>
    </row>
    <row r="4846" spans="1:22" ht="156.75" hidden="1" x14ac:dyDescent="0.45">
      <c r="A4846" s="2" t="s">
        <v>12810</v>
      </c>
      <c r="B4846" s="2" t="s">
        <v>12811</v>
      </c>
      <c r="C4846" s="2" t="s">
        <v>13055</v>
      </c>
      <c r="D4846" s="2" t="s">
        <v>13056</v>
      </c>
      <c r="E4846" s="2">
        <v>475</v>
      </c>
      <c r="F4846" s="2">
        <v>11.336</v>
      </c>
      <c r="G4846" s="2">
        <v>107.935</v>
      </c>
      <c r="H4846" s="2" t="s">
        <v>26</v>
      </c>
      <c r="L4846" s="2">
        <v>2001</v>
      </c>
      <c r="M4846" s="2" t="s">
        <v>13057</v>
      </c>
      <c r="N4846" s="2" t="s">
        <v>12815</v>
      </c>
      <c r="O4846" s="2" t="s">
        <v>13058</v>
      </c>
      <c r="P4846" s="2" t="s">
        <v>12815</v>
      </c>
      <c r="U4846" s="2">
        <v>1555.3</v>
      </c>
      <c r="V4846" s="2">
        <v>1660.194</v>
      </c>
    </row>
    <row r="4847" spans="1:22" ht="228" hidden="1" x14ac:dyDescent="0.45">
      <c r="A4847" s="2" t="s">
        <v>12810</v>
      </c>
      <c r="B4847" s="2" t="s">
        <v>12811</v>
      </c>
      <c r="C4847" s="2" t="s">
        <v>13059</v>
      </c>
      <c r="D4847" s="2" t="s">
        <v>13060</v>
      </c>
      <c r="E4847" s="2">
        <v>8.4</v>
      </c>
      <c r="F4847" s="2">
        <v>21.265799999999999</v>
      </c>
      <c r="G4847" s="2">
        <v>104.5407</v>
      </c>
      <c r="H4847" s="2" t="s">
        <v>26</v>
      </c>
      <c r="L4847" s="2">
        <v>2012</v>
      </c>
      <c r="M4847" s="2" t="s">
        <v>13061</v>
      </c>
      <c r="N4847" s="2" t="s">
        <v>12815</v>
      </c>
      <c r="O4847" s="2" t="s">
        <v>12909</v>
      </c>
      <c r="P4847" s="2" t="s">
        <v>12815</v>
      </c>
      <c r="V4847" s="2">
        <v>29.359000000000002</v>
      </c>
    </row>
    <row r="4848" spans="1:22" ht="128.25" hidden="1" x14ac:dyDescent="0.45">
      <c r="A4848" s="2" t="s">
        <v>12810</v>
      </c>
      <c r="B4848" s="2" t="s">
        <v>12811</v>
      </c>
      <c r="C4848" s="2" t="s">
        <v>13062</v>
      </c>
      <c r="D4848" s="2" t="s">
        <v>13063</v>
      </c>
      <c r="E4848" s="2">
        <v>5</v>
      </c>
      <c r="F4848" s="2">
        <v>21.506699999999999</v>
      </c>
      <c r="G4848" s="2">
        <v>104.3622</v>
      </c>
      <c r="H4848" s="2" t="s">
        <v>26</v>
      </c>
      <c r="L4848" s="2">
        <v>2014</v>
      </c>
      <c r="M4848" s="2" t="s">
        <v>13064</v>
      </c>
      <c r="N4848" s="2" t="s">
        <v>12815</v>
      </c>
      <c r="O4848" s="2" t="s">
        <v>13065</v>
      </c>
      <c r="P4848" s="2" t="s">
        <v>12815</v>
      </c>
      <c r="V4848" s="2">
        <v>17.475999999999999</v>
      </c>
    </row>
    <row r="4849" spans="1:22" ht="99.75" hidden="1" x14ac:dyDescent="0.45">
      <c r="A4849" s="2" t="s">
        <v>12810</v>
      </c>
      <c r="B4849" s="2" t="s">
        <v>12811</v>
      </c>
      <c r="C4849" s="2" t="s">
        <v>13066</v>
      </c>
      <c r="D4849" s="2" t="s">
        <v>13067</v>
      </c>
      <c r="E4849" s="2">
        <v>375</v>
      </c>
      <c r="F4849" s="2">
        <v>10.641999999999999</v>
      </c>
      <c r="G4849" s="2">
        <v>106.75</v>
      </c>
      <c r="H4849" s="2" t="s">
        <v>50</v>
      </c>
      <c r="N4849" s="2" t="s">
        <v>12823</v>
      </c>
      <c r="O4849" s="2" t="s">
        <v>12824</v>
      </c>
      <c r="P4849" s="2" t="s">
        <v>365</v>
      </c>
      <c r="V4849" s="2">
        <v>184.01599999999999</v>
      </c>
    </row>
    <row r="4850" spans="1:22" ht="128.25" hidden="1" x14ac:dyDescent="0.45">
      <c r="A4850" s="2" t="s">
        <v>12810</v>
      </c>
      <c r="B4850" s="2" t="s">
        <v>12811</v>
      </c>
      <c r="C4850" s="2" t="s">
        <v>13068</v>
      </c>
      <c r="D4850" s="2" t="s">
        <v>13069</v>
      </c>
      <c r="E4850" s="2">
        <v>18</v>
      </c>
      <c r="F4850" s="2">
        <v>21.877800000000001</v>
      </c>
      <c r="G4850" s="2">
        <v>103.94199999999999</v>
      </c>
      <c r="H4850" s="2" t="s">
        <v>26</v>
      </c>
      <c r="L4850" s="2">
        <v>2012</v>
      </c>
      <c r="M4850" s="2" t="s">
        <v>13070</v>
      </c>
      <c r="N4850" s="2" t="s">
        <v>12815</v>
      </c>
      <c r="O4850" s="2" t="s">
        <v>13071</v>
      </c>
      <c r="P4850" s="2" t="s">
        <v>12815</v>
      </c>
      <c r="U4850" s="2">
        <v>73</v>
      </c>
      <c r="V4850" s="2">
        <v>62.912999999999997</v>
      </c>
    </row>
    <row r="4851" spans="1:22" ht="128.25" hidden="1" x14ac:dyDescent="0.45">
      <c r="A4851" s="2" t="s">
        <v>12810</v>
      </c>
      <c r="B4851" s="2" t="s">
        <v>12811</v>
      </c>
      <c r="C4851" s="2" t="s">
        <v>13072</v>
      </c>
      <c r="D4851" s="2" t="s">
        <v>13073</v>
      </c>
      <c r="E4851" s="2">
        <v>14</v>
      </c>
      <c r="F4851" s="2">
        <v>18.046399999999998</v>
      </c>
      <c r="G4851" s="2">
        <v>105.8334</v>
      </c>
      <c r="H4851" s="2" t="s">
        <v>26</v>
      </c>
      <c r="L4851" s="2">
        <v>2010</v>
      </c>
      <c r="M4851" s="2" t="s">
        <v>13074</v>
      </c>
      <c r="N4851" s="2" t="s">
        <v>12815</v>
      </c>
      <c r="O4851" s="2" t="s">
        <v>13075</v>
      </c>
      <c r="P4851" s="2" t="s">
        <v>12815</v>
      </c>
      <c r="U4851" s="2">
        <v>55</v>
      </c>
      <c r="V4851" s="2">
        <v>48.932000000000002</v>
      </c>
    </row>
    <row r="4852" spans="1:22" ht="142.5" hidden="1" x14ac:dyDescent="0.45">
      <c r="A4852" s="2" t="s">
        <v>12810</v>
      </c>
      <c r="B4852" s="2" t="s">
        <v>12811</v>
      </c>
      <c r="C4852" s="2" t="s">
        <v>13076</v>
      </c>
      <c r="D4852" s="2" t="s">
        <v>13077</v>
      </c>
      <c r="E4852" s="2">
        <v>1.89</v>
      </c>
      <c r="F4852" s="2">
        <v>21.5565</v>
      </c>
      <c r="G4852" s="2">
        <v>105.73</v>
      </c>
      <c r="H4852" s="2" t="s">
        <v>26</v>
      </c>
      <c r="L4852" s="2">
        <v>2009</v>
      </c>
      <c r="M4852" s="2" t="s">
        <v>13078</v>
      </c>
      <c r="N4852" s="2" t="s">
        <v>12815</v>
      </c>
      <c r="O4852" s="2" t="s">
        <v>13079</v>
      </c>
      <c r="P4852" s="2" t="s">
        <v>12815</v>
      </c>
      <c r="U4852" s="2">
        <v>8</v>
      </c>
      <c r="V4852" s="2">
        <v>6.6059999999999999</v>
      </c>
    </row>
    <row r="4853" spans="1:22" ht="142.5" hidden="1" x14ac:dyDescent="0.45">
      <c r="A4853" s="2" t="s">
        <v>12810</v>
      </c>
      <c r="B4853" s="2" t="s">
        <v>12811</v>
      </c>
      <c r="C4853" s="2" t="s">
        <v>13080</v>
      </c>
      <c r="D4853" s="2" t="s">
        <v>13081</v>
      </c>
      <c r="E4853" s="2">
        <v>1920</v>
      </c>
      <c r="F4853" s="2">
        <v>20.808199999999999</v>
      </c>
      <c r="G4853" s="2">
        <v>105.3233</v>
      </c>
      <c r="H4853" s="2" t="s">
        <v>26</v>
      </c>
      <c r="L4853" s="2">
        <v>1988</v>
      </c>
      <c r="M4853" s="2" t="s">
        <v>12838</v>
      </c>
      <c r="N4853" s="2" t="s">
        <v>12815</v>
      </c>
      <c r="O4853" s="2" t="s">
        <v>13082</v>
      </c>
      <c r="P4853" s="2" t="s">
        <v>12815</v>
      </c>
      <c r="U4853" s="2">
        <v>8160</v>
      </c>
      <c r="V4853" s="2">
        <v>6710.6790000000001</v>
      </c>
    </row>
    <row r="4854" spans="1:22" ht="128.25" hidden="1" x14ac:dyDescent="0.45">
      <c r="A4854" s="2" t="s">
        <v>12810</v>
      </c>
      <c r="B4854" s="2" t="s">
        <v>12811</v>
      </c>
      <c r="C4854" s="2" t="s">
        <v>13083</v>
      </c>
      <c r="D4854" s="2" t="s">
        <v>13084</v>
      </c>
      <c r="E4854" s="2">
        <v>29</v>
      </c>
      <c r="F4854" s="2">
        <v>12.649699999999999</v>
      </c>
      <c r="G4854" s="2">
        <v>107.9091</v>
      </c>
      <c r="H4854" s="2" t="s">
        <v>26</v>
      </c>
      <c r="L4854" s="2">
        <v>2014</v>
      </c>
      <c r="M4854" s="2" t="s">
        <v>13085</v>
      </c>
      <c r="N4854" s="2" t="s">
        <v>12815</v>
      </c>
      <c r="O4854" s="2" t="s">
        <v>13086</v>
      </c>
      <c r="P4854" s="2" t="s">
        <v>12815</v>
      </c>
      <c r="U4854" s="2">
        <v>132</v>
      </c>
      <c r="V4854" s="2">
        <v>101.35899999999999</v>
      </c>
    </row>
    <row r="4855" spans="1:22" ht="128.25" hidden="1" x14ac:dyDescent="0.45">
      <c r="A4855" s="2" t="s">
        <v>12810</v>
      </c>
      <c r="B4855" s="2" t="s">
        <v>12811</v>
      </c>
      <c r="C4855" s="2" t="s">
        <v>13087</v>
      </c>
      <c r="D4855" s="2" t="s">
        <v>13088</v>
      </c>
      <c r="E4855" s="2">
        <v>180</v>
      </c>
      <c r="F4855" s="2">
        <v>19.838100000000001</v>
      </c>
      <c r="G4855" s="2">
        <v>105.08459999999999</v>
      </c>
      <c r="H4855" s="2" t="s">
        <v>26</v>
      </c>
      <c r="L4855" s="2">
        <v>2013</v>
      </c>
      <c r="M4855" s="2" t="s">
        <v>13089</v>
      </c>
      <c r="N4855" s="2" t="s">
        <v>12815</v>
      </c>
      <c r="O4855" s="2" t="s">
        <v>13090</v>
      </c>
      <c r="P4855" s="2" t="s">
        <v>12815</v>
      </c>
      <c r="U4855" s="2">
        <v>717</v>
      </c>
      <c r="V4855" s="2">
        <v>629.12599999999998</v>
      </c>
    </row>
    <row r="4856" spans="1:22" ht="142.5" hidden="1" x14ac:dyDescent="0.45">
      <c r="A4856" s="2" t="s">
        <v>12810</v>
      </c>
      <c r="B4856" s="2" t="s">
        <v>12811</v>
      </c>
      <c r="C4856" s="2" t="s">
        <v>13091</v>
      </c>
      <c r="D4856" s="2" t="s">
        <v>13092</v>
      </c>
      <c r="E4856" s="2">
        <v>520</v>
      </c>
      <c r="F4856" s="2">
        <v>21.6965</v>
      </c>
      <c r="G4856" s="2">
        <v>103.8776</v>
      </c>
      <c r="H4856" s="2" t="s">
        <v>26</v>
      </c>
      <c r="L4856" s="2">
        <v>2015</v>
      </c>
      <c r="M4856" s="2" t="s">
        <v>12838</v>
      </c>
      <c r="N4856" s="2" t="s">
        <v>12815</v>
      </c>
      <c r="O4856" s="2" t="s">
        <v>13093</v>
      </c>
      <c r="P4856" s="2" t="s">
        <v>12815</v>
      </c>
      <c r="U4856" s="2">
        <v>1904</v>
      </c>
      <c r="V4856" s="2">
        <v>1817.4760000000001</v>
      </c>
    </row>
    <row r="4857" spans="1:22" ht="142.5" hidden="1" x14ac:dyDescent="0.45">
      <c r="A4857" s="2" t="s">
        <v>12810</v>
      </c>
      <c r="B4857" s="2" t="s">
        <v>12811</v>
      </c>
      <c r="C4857" s="2" t="s">
        <v>13094</v>
      </c>
      <c r="D4857" s="2" t="s">
        <v>13095</v>
      </c>
      <c r="E4857" s="2">
        <v>81</v>
      </c>
      <c r="F4857" s="2">
        <v>16.460100000000001</v>
      </c>
      <c r="G4857" s="2">
        <v>107.4233</v>
      </c>
      <c r="H4857" s="2" t="s">
        <v>26</v>
      </c>
      <c r="L4857" s="2">
        <v>2010</v>
      </c>
      <c r="M4857" s="2" t="s">
        <v>13096</v>
      </c>
      <c r="N4857" s="2" t="s">
        <v>12815</v>
      </c>
      <c r="O4857" s="2" t="s">
        <v>13097</v>
      </c>
      <c r="P4857" s="2" t="s">
        <v>12815</v>
      </c>
      <c r="U4857" s="2">
        <v>300</v>
      </c>
      <c r="V4857" s="2">
        <v>283.10700000000003</v>
      </c>
    </row>
    <row r="4858" spans="1:22" ht="142.5" hidden="1" x14ac:dyDescent="0.45">
      <c r="A4858" s="2" t="s">
        <v>12810</v>
      </c>
      <c r="B4858" s="2" t="s">
        <v>12811</v>
      </c>
      <c r="C4858" s="2" t="s">
        <v>13098</v>
      </c>
      <c r="D4858" s="2" t="s">
        <v>13099</v>
      </c>
      <c r="E4858" s="2">
        <v>33</v>
      </c>
      <c r="F4858" s="2">
        <v>18.446000000000002</v>
      </c>
      <c r="G4858" s="2">
        <v>105.15130000000001</v>
      </c>
      <c r="H4858" s="2" t="s">
        <v>26</v>
      </c>
      <c r="L4858" s="2">
        <v>2012</v>
      </c>
      <c r="M4858" s="2" t="s">
        <v>13100</v>
      </c>
      <c r="N4858" s="2" t="s">
        <v>12815</v>
      </c>
      <c r="O4858" s="2" t="s">
        <v>13101</v>
      </c>
      <c r="P4858" s="2" t="s">
        <v>12815</v>
      </c>
      <c r="U4858" s="2">
        <v>143</v>
      </c>
      <c r="V4858" s="2">
        <v>115.34</v>
      </c>
    </row>
    <row r="4859" spans="1:22" ht="142.5" hidden="1" x14ac:dyDescent="0.45">
      <c r="A4859" s="2" t="s">
        <v>12810</v>
      </c>
      <c r="B4859" s="2" t="s">
        <v>12811</v>
      </c>
      <c r="C4859" s="2" t="s">
        <v>13102</v>
      </c>
      <c r="D4859" s="2" t="s">
        <v>13103</v>
      </c>
      <c r="E4859" s="2">
        <v>1.2</v>
      </c>
      <c r="F4859" s="2">
        <v>13.738899999999999</v>
      </c>
      <c r="G4859" s="2">
        <v>107.85080000000001</v>
      </c>
      <c r="H4859" s="2" t="s">
        <v>26</v>
      </c>
      <c r="M4859" s="2" t="s">
        <v>12834</v>
      </c>
      <c r="N4859" s="2" t="s">
        <v>12815</v>
      </c>
      <c r="O4859" s="2" t="s">
        <v>13104</v>
      </c>
      <c r="P4859" s="2" t="s">
        <v>12815</v>
      </c>
      <c r="V4859" s="2">
        <v>4.194</v>
      </c>
    </row>
    <row r="4860" spans="1:22" ht="128.25" hidden="1" x14ac:dyDescent="0.45">
      <c r="A4860" s="2" t="s">
        <v>12810</v>
      </c>
      <c r="B4860" s="2" t="s">
        <v>12811</v>
      </c>
      <c r="C4860" s="2" t="s">
        <v>13105</v>
      </c>
      <c r="D4860" s="2" t="s">
        <v>13106</v>
      </c>
      <c r="E4860" s="2">
        <v>10.8</v>
      </c>
      <c r="F4860" s="2">
        <v>13.9757</v>
      </c>
      <c r="G4860" s="2">
        <v>107.7278</v>
      </c>
      <c r="H4860" s="2" t="s">
        <v>26</v>
      </c>
      <c r="L4860" s="2">
        <v>2012</v>
      </c>
      <c r="M4860" s="2" t="s">
        <v>13107</v>
      </c>
      <c r="N4860" s="2" t="s">
        <v>12815</v>
      </c>
      <c r="O4860" s="2" t="s">
        <v>13108</v>
      </c>
      <c r="P4860" s="2" t="s">
        <v>12815</v>
      </c>
      <c r="V4860" s="2">
        <v>37.747999999999998</v>
      </c>
    </row>
    <row r="4861" spans="1:22" ht="128.25" hidden="1" x14ac:dyDescent="0.45">
      <c r="A4861" s="2" t="s">
        <v>12810</v>
      </c>
      <c r="B4861" s="2" t="s">
        <v>12811</v>
      </c>
      <c r="C4861" s="2" t="s">
        <v>13109</v>
      </c>
      <c r="D4861" s="2" t="s">
        <v>13110</v>
      </c>
      <c r="E4861" s="2">
        <v>7.5</v>
      </c>
      <c r="F4861" s="2">
        <v>13.9756</v>
      </c>
      <c r="G4861" s="2">
        <v>107.7928</v>
      </c>
      <c r="H4861" s="2" t="s">
        <v>26</v>
      </c>
      <c r="L4861" s="2">
        <v>2014</v>
      </c>
      <c r="M4861" s="2" t="s">
        <v>13107</v>
      </c>
      <c r="N4861" s="2" t="s">
        <v>12815</v>
      </c>
      <c r="O4861" s="2" t="s">
        <v>13111</v>
      </c>
      <c r="P4861" s="2" t="s">
        <v>12815</v>
      </c>
      <c r="V4861" s="2">
        <v>26.213999999999999</v>
      </c>
    </row>
    <row r="4862" spans="1:22" ht="128.25" hidden="1" x14ac:dyDescent="0.45">
      <c r="A4862" s="2" t="s">
        <v>12810</v>
      </c>
      <c r="B4862" s="2" t="s">
        <v>12811</v>
      </c>
      <c r="C4862" s="2" t="s">
        <v>13112</v>
      </c>
      <c r="D4862" s="2" t="s">
        <v>13113</v>
      </c>
      <c r="E4862" s="2">
        <v>7.5</v>
      </c>
      <c r="F4862" s="2">
        <v>14.0222</v>
      </c>
      <c r="G4862" s="2">
        <v>107.649</v>
      </c>
      <c r="H4862" s="2" t="s">
        <v>26</v>
      </c>
      <c r="L4862" s="2">
        <v>2007</v>
      </c>
      <c r="M4862" s="2" t="s">
        <v>13114</v>
      </c>
      <c r="N4862" s="2" t="s">
        <v>12815</v>
      </c>
      <c r="O4862" s="2" t="s">
        <v>13115</v>
      </c>
      <c r="P4862" s="2" t="s">
        <v>12815</v>
      </c>
      <c r="U4862" s="2">
        <v>40</v>
      </c>
      <c r="V4862" s="2">
        <v>26.213999999999999</v>
      </c>
    </row>
    <row r="4863" spans="1:22" ht="128.25" hidden="1" x14ac:dyDescent="0.45">
      <c r="A4863" s="2" t="s">
        <v>12810</v>
      </c>
      <c r="B4863" s="2" t="s">
        <v>12811</v>
      </c>
      <c r="C4863" s="2" t="s">
        <v>13116</v>
      </c>
      <c r="D4863" s="2" t="s">
        <v>13117</v>
      </c>
      <c r="E4863" s="2">
        <v>720</v>
      </c>
      <c r="F4863" s="2">
        <v>14.227399999999999</v>
      </c>
      <c r="G4863" s="2">
        <v>107.82940000000001</v>
      </c>
      <c r="H4863" s="2" t="s">
        <v>26</v>
      </c>
      <c r="L4863" s="2">
        <v>2002</v>
      </c>
      <c r="M4863" s="2" t="s">
        <v>13118</v>
      </c>
      <c r="N4863" s="2" t="s">
        <v>12815</v>
      </c>
      <c r="O4863" s="2" t="s">
        <v>13119</v>
      </c>
      <c r="P4863" s="2" t="s">
        <v>12815</v>
      </c>
      <c r="U4863" s="2">
        <v>3680</v>
      </c>
      <c r="V4863" s="2">
        <v>2516.5050000000001</v>
      </c>
    </row>
    <row r="4864" spans="1:22" ht="128.25" hidden="1" x14ac:dyDescent="0.45">
      <c r="A4864" s="2" t="s">
        <v>12810</v>
      </c>
      <c r="B4864" s="2" t="s">
        <v>12811</v>
      </c>
      <c r="C4864" s="2" t="s">
        <v>13120</v>
      </c>
      <c r="D4864" s="2" t="s">
        <v>13121</v>
      </c>
      <c r="E4864" s="2">
        <v>2.2999999999999998</v>
      </c>
      <c r="F4864" s="2">
        <v>18.1953</v>
      </c>
      <c r="G4864" s="2">
        <v>105.928</v>
      </c>
      <c r="H4864" s="2" t="s">
        <v>26</v>
      </c>
      <c r="L4864" s="2">
        <v>1988</v>
      </c>
      <c r="M4864" s="2" t="s">
        <v>13122</v>
      </c>
      <c r="N4864" s="2" t="s">
        <v>12815</v>
      </c>
      <c r="O4864" s="2" t="s">
        <v>13123</v>
      </c>
      <c r="P4864" s="2" t="s">
        <v>12815</v>
      </c>
      <c r="V4864" s="2">
        <v>8.0389999999999997</v>
      </c>
    </row>
    <row r="4865" spans="1:22" ht="128.25" hidden="1" x14ac:dyDescent="0.45">
      <c r="A4865" s="2" t="s">
        <v>12810</v>
      </c>
      <c r="B4865" s="2" t="s">
        <v>12811</v>
      </c>
      <c r="C4865" s="2" t="s">
        <v>13124</v>
      </c>
      <c r="D4865" s="2" t="s">
        <v>13125</v>
      </c>
      <c r="E4865" s="2">
        <v>6</v>
      </c>
      <c r="F4865" s="2">
        <v>17.916799999999999</v>
      </c>
      <c r="G4865" s="2">
        <v>105.9706</v>
      </c>
      <c r="H4865" s="2" t="s">
        <v>26</v>
      </c>
      <c r="L4865" s="2">
        <v>2009</v>
      </c>
      <c r="M4865" s="2" t="s">
        <v>13126</v>
      </c>
      <c r="N4865" s="2" t="s">
        <v>12815</v>
      </c>
      <c r="O4865" s="2" t="s">
        <v>13127</v>
      </c>
      <c r="P4865" s="2" t="s">
        <v>12815</v>
      </c>
      <c r="U4865" s="2">
        <v>21</v>
      </c>
      <c r="V4865" s="2">
        <v>20.971</v>
      </c>
    </row>
    <row r="4866" spans="1:22" ht="228" hidden="1" x14ac:dyDescent="0.45">
      <c r="A4866" s="2" t="s">
        <v>12810</v>
      </c>
      <c r="B4866" s="2" t="s">
        <v>12811</v>
      </c>
      <c r="C4866" s="2" t="s">
        <v>13128</v>
      </c>
      <c r="D4866" s="2" t="s">
        <v>13129</v>
      </c>
      <c r="E4866" s="2">
        <v>24</v>
      </c>
      <c r="F4866" s="2">
        <v>21.341200000000001</v>
      </c>
      <c r="G4866" s="2">
        <v>104.3498</v>
      </c>
      <c r="H4866" s="2" t="s">
        <v>26</v>
      </c>
      <c r="M4866" s="2" t="s">
        <v>13130</v>
      </c>
      <c r="N4866" s="2" t="s">
        <v>12815</v>
      </c>
      <c r="O4866" s="2" t="s">
        <v>12909</v>
      </c>
      <c r="P4866" s="2" t="s">
        <v>12815</v>
      </c>
      <c r="U4866" s="2">
        <v>100</v>
      </c>
      <c r="V4866" s="2">
        <v>83.882999999999996</v>
      </c>
    </row>
    <row r="4867" spans="1:22" ht="128.25" hidden="1" x14ac:dyDescent="0.45">
      <c r="A4867" s="2" t="s">
        <v>12810</v>
      </c>
      <c r="B4867" s="2" t="s">
        <v>12811</v>
      </c>
      <c r="C4867" s="2" t="s">
        <v>13131</v>
      </c>
      <c r="D4867" s="2" t="s">
        <v>13132</v>
      </c>
      <c r="E4867" s="2">
        <v>18</v>
      </c>
      <c r="F4867" s="2">
        <v>19.414200000000001</v>
      </c>
      <c r="G4867" s="2">
        <v>104.1123</v>
      </c>
      <c r="H4867" s="2" t="s">
        <v>26</v>
      </c>
      <c r="L4867" s="2">
        <v>2013</v>
      </c>
      <c r="M4867" s="2" t="s">
        <v>13133</v>
      </c>
      <c r="N4867" s="2" t="s">
        <v>12815</v>
      </c>
      <c r="O4867" s="2" t="s">
        <v>13134</v>
      </c>
      <c r="P4867" s="2" t="s">
        <v>12815</v>
      </c>
      <c r="U4867" s="2">
        <v>65</v>
      </c>
      <c r="V4867" s="2">
        <v>62.912999999999997</v>
      </c>
    </row>
    <row r="4868" spans="1:22" ht="142.5" hidden="1" x14ac:dyDescent="0.45">
      <c r="A4868" s="2" t="s">
        <v>12810</v>
      </c>
      <c r="B4868" s="2" t="s">
        <v>12811</v>
      </c>
      <c r="C4868" s="2" t="s">
        <v>13135</v>
      </c>
      <c r="D4868" s="2" t="s">
        <v>13136</v>
      </c>
      <c r="E4868" s="2">
        <v>10</v>
      </c>
      <c r="F4868" s="2">
        <v>21.319800000000001</v>
      </c>
      <c r="G4868" s="2">
        <v>104.3022</v>
      </c>
      <c r="H4868" s="2" t="s">
        <v>26</v>
      </c>
      <c r="L4868" s="2">
        <v>2009</v>
      </c>
      <c r="M4868" s="2" t="s">
        <v>13137</v>
      </c>
      <c r="N4868" s="2" t="s">
        <v>12815</v>
      </c>
      <c r="O4868" s="2" t="s">
        <v>13138</v>
      </c>
      <c r="P4868" s="2" t="s">
        <v>12815</v>
      </c>
      <c r="U4868" s="2">
        <v>40</v>
      </c>
      <c r="V4868" s="2">
        <v>34.951000000000001</v>
      </c>
    </row>
    <row r="4869" spans="1:22" ht="128.25" hidden="1" x14ac:dyDescent="0.45">
      <c r="A4869" s="2" t="s">
        <v>12810</v>
      </c>
      <c r="B4869" s="2" t="s">
        <v>12811</v>
      </c>
      <c r="C4869" s="2" t="s">
        <v>13139</v>
      </c>
      <c r="D4869" s="2" t="s">
        <v>13140</v>
      </c>
      <c r="E4869" s="2">
        <v>12</v>
      </c>
      <c r="F4869" s="2">
        <v>22.549600000000002</v>
      </c>
      <c r="G4869" s="2">
        <v>104.8767</v>
      </c>
      <c r="H4869" s="2" t="s">
        <v>26</v>
      </c>
      <c r="L4869" s="2">
        <v>2004</v>
      </c>
      <c r="M4869" s="2" t="s">
        <v>13141</v>
      </c>
      <c r="N4869" s="2" t="s">
        <v>12815</v>
      </c>
      <c r="O4869" s="2" t="s">
        <v>13142</v>
      </c>
      <c r="P4869" s="2" t="s">
        <v>12815</v>
      </c>
      <c r="U4869" s="2">
        <v>56</v>
      </c>
      <c r="V4869" s="2">
        <v>41.942</v>
      </c>
    </row>
    <row r="4870" spans="1:22" ht="142.5" hidden="1" x14ac:dyDescent="0.45">
      <c r="A4870" s="2" t="s">
        <v>12810</v>
      </c>
      <c r="B4870" s="2" t="s">
        <v>12811</v>
      </c>
      <c r="C4870" s="2" t="s">
        <v>13143</v>
      </c>
      <c r="D4870" s="2" t="s">
        <v>13144</v>
      </c>
      <c r="E4870" s="2">
        <v>44</v>
      </c>
      <c r="F4870" s="2">
        <v>21.798100000000002</v>
      </c>
      <c r="G4870" s="2">
        <v>103.29349999999999</v>
      </c>
      <c r="H4870" s="2" t="s">
        <v>26</v>
      </c>
      <c r="L4870" s="2">
        <v>2014</v>
      </c>
      <c r="M4870" s="2" t="s">
        <v>13145</v>
      </c>
      <c r="N4870" s="2" t="s">
        <v>12815</v>
      </c>
      <c r="O4870" s="2" t="s">
        <v>13146</v>
      </c>
      <c r="P4870" s="2" t="s">
        <v>12815</v>
      </c>
      <c r="U4870" s="2">
        <v>176</v>
      </c>
      <c r="V4870" s="2">
        <v>153.786</v>
      </c>
    </row>
    <row r="4871" spans="1:22" ht="142.5" hidden="1" x14ac:dyDescent="0.45">
      <c r="A4871" s="2" t="s">
        <v>12810</v>
      </c>
      <c r="B4871" s="2" t="s">
        <v>12811</v>
      </c>
      <c r="C4871" s="2" t="s">
        <v>13147</v>
      </c>
      <c r="D4871" s="2" t="s">
        <v>13148</v>
      </c>
      <c r="E4871" s="2">
        <v>66</v>
      </c>
      <c r="F4871" s="2">
        <v>22.493200000000002</v>
      </c>
      <c r="G4871" s="2">
        <v>103.23399999999999</v>
      </c>
      <c r="H4871" s="2" t="s">
        <v>26</v>
      </c>
      <c r="L4871" s="2">
        <v>2015</v>
      </c>
      <c r="M4871" s="2" t="s">
        <v>13149</v>
      </c>
      <c r="N4871" s="2" t="s">
        <v>12815</v>
      </c>
      <c r="O4871" s="2" t="s">
        <v>13150</v>
      </c>
      <c r="P4871" s="2" t="s">
        <v>12815</v>
      </c>
      <c r="U4871" s="2">
        <v>254</v>
      </c>
      <c r="V4871" s="2">
        <v>230.68</v>
      </c>
    </row>
    <row r="4872" spans="1:22" ht="142.5" hidden="1" x14ac:dyDescent="0.45">
      <c r="A4872" s="2" t="s">
        <v>12810</v>
      </c>
      <c r="B4872" s="2" t="s">
        <v>12811</v>
      </c>
      <c r="C4872" s="2" t="s">
        <v>13151</v>
      </c>
      <c r="D4872" s="2" t="s">
        <v>13152</v>
      </c>
      <c r="E4872" s="2">
        <v>84</v>
      </c>
      <c r="F4872" s="2">
        <v>22.298500000000001</v>
      </c>
      <c r="G4872" s="2">
        <v>103.1613</v>
      </c>
      <c r="H4872" s="2" t="s">
        <v>26</v>
      </c>
      <c r="L4872" s="2">
        <v>2015</v>
      </c>
      <c r="M4872" s="2" t="s">
        <v>13149</v>
      </c>
      <c r="N4872" s="2" t="s">
        <v>12815</v>
      </c>
      <c r="O4872" s="2" t="s">
        <v>13153</v>
      </c>
      <c r="P4872" s="2" t="s">
        <v>12815</v>
      </c>
      <c r="U4872" s="2">
        <v>361</v>
      </c>
      <c r="V4872" s="2">
        <v>293.59199999999998</v>
      </c>
    </row>
    <row r="4873" spans="1:22" ht="128.25" hidden="1" x14ac:dyDescent="0.45">
      <c r="A4873" s="2" t="s">
        <v>12810</v>
      </c>
      <c r="B4873" s="2" t="s">
        <v>12811</v>
      </c>
      <c r="C4873" s="2" t="s">
        <v>13154</v>
      </c>
      <c r="D4873" s="2" t="s">
        <v>13155</v>
      </c>
      <c r="E4873" s="2">
        <v>15</v>
      </c>
      <c r="F4873" s="2">
        <v>21.4452</v>
      </c>
      <c r="G4873" s="2">
        <v>104.1691</v>
      </c>
      <c r="H4873" s="2" t="s">
        <v>26</v>
      </c>
      <c r="L4873" s="2">
        <v>2009</v>
      </c>
      <c r="M4873" s="2" t="s">
        <v>13156</v>
      </c>
      <c r="N4873" s="2" t="s">
        <v>12815</v>
      </c>
      <c r="O4873" s="2" t="s">
        <v>13157</v>
      </c>
      <c r="P4873" s="2" t="s">
        <v>12815</v>
      </c>
      <c r="U4873" s="2">
        <v>61</v>
      </c>
      <c r="V4873" s="2">
        <v>52.427</v>
      </c>
    </row>
    <row r="4874" spans="1:22" ht="142.5" hidden="1" x14ac:dyDescent="0.45">
      <c r="A4874" s="2" t="s">
        <v>12810</v>
      </c>
      <c r="B4874" s="2" t="s">
        <v>12811</v>
      </c>
      <c r="C4874" s="2" t="s">
        <v>13158</v>
      </c>
      <c r="D4874" s="2" t="s">
        <v>13159</v>
      </c>
      <c r="E4874" s="2">
        <v>32</v>
      </c>
      <c r="F4874" s="2">
        <v>19.5184</v>
      </c>
      <c r="G4874" s="2">
        <v>105.0377</v>
      </c>
      <c r="H4874" s="2" t="s">
        <v>26</v>
      </c>
      <c r="L4874" s="2">
        <v>2014</v>
      </c>
      <c r="M4874" s="2" t="s">
        <v>13160</v>
      </c>
      <c r="N4874" s="2" t="s">
        <v>12815</v>
      </c>
      <c r="O4874" s="2" t="s">
        <v>13161</v>
      </c>
      <c r="P4874" s="2" t="s">
        <v>12815</v>
      </c>
      <c r="U4874" s="2">
        <v>130</v>
      </c>
      <c r="V4874" s="2">
        <v>111.845</v>
      </c>
    </row>
    <row r="4875" spans="1:22" ht="142.5" hidden="1" x14ac:dyDescent="0.45">
      <c r="A4875" s="2" t="s">
        <v>12810</v>
      </c>
      <c r="B4875" s="2" t="s">
        <v>12811</v>
      </c>
      <c r="C4875" s="2" t="s">
        <v>13162</v>
      </c>
      <c r="D4875" s="2" t="s">
        <v>13163</v>
      </c>
      <c r="E4875" s="2">
        <v>9.3000000000000007</v>
      </c>
      <c r="F4875" s="2">
        <v>22.506900000000002</v>
      </c>
      <c r="G4875" s="2">
        <v>103.6906</v>
      </c>
      <c r="H4875" s="2" t="s">
        <v>26</v>
      </c>
      <c r="L4875" s="2">
        <v>2009</v>
      </c>
      <c r="M4875" s="2" t="s">
        <v>13164</v>
      </c>
      <c r="N4875" s="2" t="s">
        <v>12815</v>
      </c>
      <c r="O4875" s="2" t="s">
        <v>13165</v>
      </c>
      <c r="P4875" s="2" t="s">
        <v>12815</v>
      </c>
      <c r="U4875" s="2">
        <v>30</v>
      </c>
      <c r="V4875" s="2">
        <v>32.505000000000003</v>
      </c>
    </row>
    <row r="4876" spans="1:22" ht="99.75" hidden="1" x14ac:dyDescent="0.45">
      <c r="A4876" s="2" t="s">
        <v>12810</v>
      </c>
      <c r="B4876" s="2" t="s">
        <v>12811</v>
      </c>
      <c r="C4876" s="2" t="s">
        <v>13166</v>
      </c>
      <c r="D4876" s="2" t="s">
        <v>13167</v>
      </c>
      <c r="E4876" s="2">
        <v>600</v>
      </c>
      <c r="F4876" s="2">
        <v>19.315799999999999</v>
      </c>
      <c r="G4876" s="2">
        <v>105.8</v>
      </c>
      <c r="H4876" s="2" t="s">
        <v>213</v>
      </c>
      <c r="M4876" s="2" t="s">
        <v>12838</v>
      </c>
      <c r="N4876" s="2" t="s">
        <v>12823</v>
      </c>
      <c r="O4876" s="2" t="s">
        <v>12824</v>
      </c>
      <c r="P4876" s="2" t="s">
        <v>365</v>
      </c>
      <c r="V4876" s="2">
        <v>1533.2940000000001</v>
      </c>
    </row>
    <row r="4877" spans="1:22" ht="142.5" hidden="1" x14ac:dyDescent="0.45">
      <c r="A4877" s="2" t="s">
        <v>12810</v>
      </c>
      <c r="B4877" s="2" t="s">
        <v>12811</v>
      </c>
      <c r="C4877" s="2" t="s">
        <v>13168</v>
      </c>
      <c r="D4877" s="2" t="s">
        <v>13169</v>
      </c>
      <c r="E4877" s="2">
        <v>8.4</v>
      </c>
      <c r="F4877" s="2">
        <v>21.8093</v>
      </c>
      <c r="G4877" s="2">
        <v>104.4361</v>
      </c>
      <c r="H4877" s="2" t="s">
        <v>26</v>
      </c>
      <c r="L4877" s="2">
        <v>2011</v>
      </c>
      <c r="M4877" s="2" t="s">
        <v>13170</v>
      </c>
      <c r="N4877" s="2" t="s">
        <v>12815</v>
      </c>
      <c r="O4877" s="2" t="s">
        <v>13171</v>
      </c>
      <c r="P4877" s="2" t="s">
        <v>12815</v>
      </c>
      <c r="U4877" s="2">
        <v>36</v>
      </c>
      <c r="V4877" s="2">
        <v>29.359000000000002</v>
      </c>
    </row>
    <row r="4878" spans="1:22" ht="142.5" hidden="1" x14ac:dyDescent="0.45">
      <c r="A4878" s="2" t="s">
        <v>12810</v>
      </c>
      <c r="B4878" s="2" t="s">
        <v>12811</v>
      </c>
      <c r="C4878" s="2" t="s">
        <v>13172</v>
      </c>
      <c r="D4878" s="2" t="s">
        <v>13173</v>
      </c>
      <c r="E4878" s="2">
        <v>48</v>
      </c>
      <c r="F4878" s="2">
        <v>21.793800000000001</v>
      </c>
      <c r="G4878" s="2">
        <v>104.33240000000001</v>
      </c>
      <c r="H4878" s="2" t="s">
        <v>26</v>
      </c>
      <c r="L4878" s="2">
        <v>2014</v>
      </c>
      <c r="M4878" s="2" t="s">
        <v>13174</v>
      </c>
      <c r="N4878" s="2" t="s">
        <v>12815</v>
      </c>
      <c r="O4878" s="2" t="s">
        <v>13175</v>
      </c>
      <c r="P4878" s="2" t="s">
        <v>12815</v>
      </c>
      <c r="U4878" s="2">
        <v>209</v>
      </c>
      <c r="V4878" s="2">
        <v>167.767</v>
      </c>
    </row>
    <row r="4879" spans="1:22" ht="142.5" hidden="1" x14ac:dyDescent="0.45">
      <c r="A4879" s="2" t="s">
        <v>12810</v>
      </c>
      <c r="B4879" s="2" t="s">
        <v>12811</v>
      </c>
      <c r="C4879" s="2" t="s">
        <v>13176</v>
      </c>
      <c r="D4879" s="2" t="s">
        <v>13177</v>
      </c>
      <c r="E4879" s="2">
        <v>72</v>
      </c>
      <c r="F4879" s="2">
        <v>22.554600000000001</v>
      </c>
      <c r="G4879" s="2">
        <v>103.74339999999999</v>
      </c>
      <c r="H4879" s="2" t="s">
        <v>26</v>
      </c>
      <c r="L4879" s="2">
        <v>2014</v>
      </c>
      <c r="M4879" s="2" t="s">
        <v>13178</v>
      </c>
      <c r="N4879" s="2" t="s">
        <v>12815</v>
      </c>
      <c r="O4879" s="2" t="s">
        <v>13179</v>
      </c>
      <c r="P4879" s="2" t="s">
        <v>12815</v>
      </c>
      <c r="U4879" s="2">
        <v>314</v>
      </c>
      <c r="V4879" s="2">
        <v>251.65</v>
      </c>
    </row>
    <row r="4880" spans="1:22" ht="142.5" hidden="1" x14ac:dyDescent="0.45">
      <c r="A4880" s="2" t="s">
        <v>12810</v>
      </c>
      <c r="B4880" s="2" t="s">
        <v>12811</v>
      </c>
      <c r="C4880" s="2" t="s">
        <v>13180</v>
      </c>
      <c r="D4880" s="2" t="s">
        <v>13181</v>
      </c>
      <c r="E4880" s="2">
        <v>10.5</v>
      </c>
      <c r="F4880" s="2">
        <v>22.473400000000002</v>
      </c>
      <c r="G4880" s="2">
        <v>103.8729</v>
      </c>
      <c r="H4880" s="2" t="s">
        <v>26</v>
      </c>
      <c r="L4880" s="2">
        <v>2007</v>
      </c>
      <c r="M4880" s="2" t="s">
        <v>13182</v>
      </c>
      <c r="N4880" s="2" t="s">
        <v>12815</v>
      </c>
      <c r="O4880" s="2" t="s">
        <v>13183</v>
      </c>
      <c r="P4880" s="2" t="s">
        <v>12815</v>
      </c>
      <c r="U4880" s="2">
        <v>42</v>
      </c>
      <c r="V4880" s="2">
        <v>36.698999999999998</v>
      </c>
    </row>
    <row r="4881" spans="1:22" ht="142.5" hidden="1" x14ac:dyDescent="0.45">
      <c r="A4881" s="2" t="s">
        <v>12810</v>
      </c>
      <c r="B4881" s="2" t="s">
        <v>12811</v>
      </c>
      <c r="C4881" s="2" t="s">
        <v>13184</v>
      </c>
      <c r="D4881" s="2" t="s">
        <v>13185</v>
      </c>
      <c r="E4881" s="2">
        <v>8</v>
      </c>
      <c r="F4881" s="2">
        <v>22.4754</v>
      </c>
      <c r="G4881" s="2">
        <v>103.8595</v>
      </c>
      <c r="H4881" s="2" t="s">
        <v>26</v>
      </c>
      <c r="L4881" s="2">
        <v>2008</v>
      </c>
      <c r="M4881" s="2" t="s">
        <v>13182</v>
      </c>
      <c r="N4881" s="2" t="s">
        <v>12815</v>
      </c>
      <c r="O4881" s="2" t="s">
        <v>13186</v>
      </c>
      <c r="P4881" s="2" t="s">
        <v>12815</v>
      </c>
      <c r="U4881" s="2">
        <v>75</v>
      </c>
      <c r="V4881" s="2">
        <v>27.960999999999999</v>
      </c>
    </row>
    <row r="4882" spans="1:22" ht="128.25" hidden="1" x14ac:dyDescent="0.45">
      <c r="A4882" s="2" t="s">
        <v>12810</v>
      </c>
      <c r="B4882" s="2" t="s">
        <v>12811</v>
      </c>
      <c r="C4882" s="2" t="s">
        <v>13187</v>
      </c>
      <c r="D4882" s="2" t="s">
        <v>13188</v>
      </c>
      <c r="E4882" s="2">
        <v>110</v>
      </c>
      <c r="F4882" s="2">
        <v>23.1433</v>
      </c>
      <c r="G4882" s="2">
        <v>105.5154</v>
      </c>
      <c r="H4882" s="2" t="s">
        <v>26</v>
      </c>
      <c r="L4882" s="2">
        <v>2012</v>
      </c>
      <c r="M4882" s="2" t="s">
        <v>13189</v>
      </c>
      <c r="N4882" s="2" t="s">
        <v>12815</v>
      </c>
      <c r="O4882" s="2" t="s">
        <v>13190</v>
      </c>
      <c r="P4882" s="2" t="s">
        <v>12815</v>
      </c>
      <c r="U4882" s="2">
        <v>507</v>
      </c>
      <c r="V4882" s="2">
        <v>384.46600000000001</v>
      </c>
    </row>
    <row r="4883" spans="1:22" ht="99.75" x14ac:dyDescent="0.45">
      <c r="A4883" s="2" t="s">
        <v>12810</v>
      </c>
      <c r="B4883" s="2" t="s">
        <v>12811</v>
      </c>
      <c r="C4883" s="2" t="s">
        <v>13191</v>
      </c>
      <c r="D4883" s="2" t="s">
        <v>13192</v>
      </c>
      <c r="E4883" s="2">
        <v>1215</v>
      </c>
      <c r="F4883" s="2">
        <v>10.642799999999999</v>
      </c>
      <c r="G4883" s="2">
        <v>106.84</v>
      </c>
      <c r="H4883" s="2" t="s">
        <v>37</v>
      </c>
      <c r="M4883" s="2" t="s">
        <v>12886</v>
      </c>
      <c r="N4883" s="2" t="s">
        <v>12823</v>
      </c>
      <c r="O4883" s="2" t="s">
        <v>12824</v>
      </c>
      <c r="P4883" s="2" t="s">
        <v>365</v>
      </c>
      <c r="V4883" s="2">
        <v>7416.7790000000005</v>
      </c>
    </row>
    <row r="4884" spans="1:22" ht="99.75" hidden="1" x14ac:dyDescent="0.45">
      <c r="A4884" s="2" t="s">
        <v>12810</v>
      </c>
      <c r="B4884" s="2" t="s">
        <v>12811</v>
      </c>
      <c r="C4884" s="2" t="s">
        <v>13193</v>
      </c>
      <c r="D4884" s="2" t="s">
        <v>13194</v>
      </c>
      <c r="E4884" s="2">
        <v>100</v>
      </c>
      <c r="F4884" s="2">
        <v>20.252700000000001</v>
      </c>
      <c r="G4884" s="2">
        <v>105.98</v>
      </c>
      <c r="H4884" s="2" t="s">
        <v>213</v>
      </c>
      <c r="M4884" s="2" t="s">
        <v>12838</v>
      </c>
      <c r="N4884" s="2" t="s">
        <v>12823</v>
      </c>
      <c r="O4884" s="2" t="s">
        <v>12824</v>
      </c>
      <c r="P4884" s="2" t="s">
        <v>365</v>
      </c>
      <c r="V4884" s="2">
        <v>255.54900000000001</v>
      </c>
    </row>
    <row r="4885" spans="1:22" ht="99.75" hidden="1" x14ac:dyDescent="0.45">
      <c r="A4885" s="2" t="s">
        <v>12810</v>
      </c>
      <c r="B4885" s="2" t="s">
        <v>12811</v>
      </c>
      <c r="C4885" s="2" t="s">
        <v>13195</v>
      </c>
      <c r="D4885" s="2" t="s">
        <v>13196</v>
      </c>
      <c r="E4885" s="2">
        <v>30</v>
      </c>
      <c r="F4885" s="2">
        <v>15.7171</v>
      </c>
      <c r="G4885" s="2">
        <v>108.03</v>
      </c>
      <c r="H4885" s="2" t="s">
        <v>213</v>
      </c>
      <c r="M4885" s="2" t="s">
        <v>12893</v>
      </c>
      <c r="N4885" s="2" t="s">
        <v>12823</v>
      </c>
      <c r="O4885" s="2" t="s">
        <v>12824</v>
      </c>
      <c r="P4885" s="2" t="s">
        <v>365</v>
      </c>
      <c r="V4885" s="2">
        <v>76.665000000000006</v>
      </c>
    </row>
    <row r="4886" spans="1:22" ht="142.5" hidden="1" x14ac:dyDescent="0.45">
      <c r="A4886" s="2" t="s">
        <v>12810</v>
      </c>
      <c r="B4886" s="2" t="s">
        <v>12811</v>
      </c>
      <c r="C4886" s="2" t="s">
        <v>13197</v>
      </c>
      <c r="D4886" s="2" t="s">
        <v>13198</v>
      </c>
      <c r="E4886" s="2">
        <v>16.5</v>
      </c>
      <c r="F4886" s="2">
        <v>15.0809</v>
      </c>
      <c r="G4886" s="2">
        <v>108.4118</v>
      </c>
      <c r="H4886" s="2" t="s">
        <v>26</v>
      </c>
      <c r="L4886" s="2">
        <v>2012</v>
      </c>
      <c r="M4886" s="2" t="s">
        <v>13199</v>
      </c>
      <c r="N4886" s="2" t="s">
        <v>12815</v>
      </c>
      <c r="O4886" s="2" t="s">
        <v>13200</v>
      </c>
      <c r="P4886" s="2" t="s">
        <v>12815</v>
      </c>
      <c r="U4886" s="2">
        <v>70</v>
      </c>
      <c r="V4886" s="2">
        <v>57.67</v>
      </c>
    </row>
    <row r="4887" spans="1:22" ht="99.75" x14ac:dyDescent="0.45">
      <c r="A4887" s="2" t="s">
        <v>12810</v>
      </c>
      <c r="B4887" s="2" t="s">
        <v>12811</v>
      </c>
      <c r="C4887" s="2" t="s">
        <v>13201</v>
      </c>
      <c r="D4887" s="2" t="s">
        <v>13202</v>
      </c>
      <c r="E4887" s="2">
        <v>660</v>
      </c>
      <c r="F4887" s="2">
        <v>10.1332</v>
      </c>
      <c r="G4887" s="2">
        <v>105.67</v>
      </c>
      <c r="H4887" s="2" t="s">
        <v>37</v>
      </c>
      <c r="M4887" s="2" t="s">
        <v>12838</v>
      </c>
      <c r="N4887" s="2" t="s">
        <v>12823</v>
      </c>
      <c r="O4887" s="2" t="s">
        <v>12824</v>
      </c>
      <c r="P4887" s="2" t="s">
        <v>365</v>
      </c>
      <c r="V4887" s="2">
        <v>4028.8670000000002</v>
      </c>
    </row>
    <row r="4888" spans="1:22" ht="142.5" hidden="1" x14ac:dyDescent="0.45">
      <c r="A4888" s="2" t="s">
        <v>12810</v>
      </c>
      <c r="B4888" s="2" t="s">
        <v>12811</v>
      </c>
      <c r="C4888" s="2" t="s">
        <v>13203</v>
      </c>
      <c r="D4888" s="2" t="s">
        <v>13204</v>
      </c>
      <c r="E4888" s="2">
        <v>22</v>
      </c>
      <c r="F4888" s="2">
        <v>21.475999999999999</v>
      </c>
      <c r="G4888" s="2">
        <v>104.0403</v>
      </c>
      <c r="H4888" s="2" t="s">
        <v>26</v>
      </c>
      <c r="L4888" s="2">
        <v>2013</v>
      </c>
      <c r="M4888" s="2" t="s">
        <v>13205</v>
      </c>
      <c r="N4888" s="2" t="s">
        <v>12815</v>
      </c>
      <c r="O4888" s="2" t="s">
        <v>13206</v>
      </c>
      <c r="P4888" s="2" t="s">
        <v>12815</v>
      </c>
      <c r="U4888" s="2">
        <v>82</v>
      </c>
      <c r="V4888" s="2">
        <v>76.893000000000001</v>
      </c>
    </row>
    <row r="4889" spans="1:22" ht="99.75" hidden="1" x14ac:dyDescent="0.45">
      <c r="A4889" s="2" t="s">
        <v>12810</v>
      </c>
      <c r="B4889" s="2" t="s">
        <v>12811</v>
      </c>
      <c r="C4889" s="2" t="s">
        <v>13207</v>
      </c>
      <c r="D4889" s="2" t="s">
        <v>13208</v>
      </c>
      <c r="E4889" s="2">
        <v>440</v>
      </c>
      <c r="F4889" s="2">
        <v>21.114599999999999</v>
      </c>
      <c r="G4889" s="2">
        <v>106.31</v>
      </c>
      <c r="H4889" s="2" t="s">
        <v>213</v>
      </c>
      <c r="M4889" s="2" t="s">
        <v>12838</v>
      </c>
      <c r="N4889" s="2" t="s">
        <v>12823</v>
      </c>
      <c r="O4889" s="2" t="s">
        <v>12824</v>
      </c>
      <c r="P4889" s="2" t="s">
        <v>365</v>
      </c>
      <c r="V4889" s="2">
        <v>1124.4159999999999</v>
      </c>
    </row>
    <row r="4890" spans="1:22" ht="99.75" hidden="1" x14ac:dyDescent="0.45">
      <c r="A4890" s="2" t="s">
        <v>12810</v>
      </c>
      <c r="B4890" s="2" t="s">
        <v>12811</v>
      </c>
      <c r="C4890" s="2" t="s">
        <v>13209</v>
      </c>
      <c r="D4890" s="2" t="s">
        <v>13210</v>
      </c>
      <c r="E4890" s="2">
        <v>600</v>
      </c>
      <c r="F4890" s="2">
        <v>21.114100000000001</v>
      </c>
      <c r="G4890" s="2">
        <v>106.31</v>
      </c>
      <c r="H4890" s="2" t="s">
        <v>213</v>
      </c>
      <c r="M4890" s="2" t="s">
        <v>12838</v>
      </c>
      <c r="N4890" s="2" t="s">
        <v>12823</v>
      </c>
      <c r="O4890" s="2" t="s">
        <v>12824</v>
      </c>
      <c r="P4890" s="2" t="s">
        <v>365</v>
      </c>
      <c r="V4890" s="2">
        <v>1533.2940000000001</v>
      </c>
    </row>
    <row r="4891" spans="1:22" ht="99.75" x14ac:dyDescent="0.45">
      <c r="A4891" s="2" t="s">
        <v>12810</v>
      </c>
      <c r="B4891" s="2" t="s">
        <v>12811</v>
      </c>
      <c r="C4891" s="2" t="s">
        <v>13211</v>
      </c>
      <c r="D4891" s="2" t="s">
        <v>13212</v>
      </c>
      <c r="E4891" s="2">
        <v>1108</v>
      </c>
      <c r="F4891" s="2">
        <v>10.605600000000001</v>
      </c>
      <c r="G4891" s="2">
        <v>107.04</v>
      </c>
      <c r="H4891" s="2" t="s">
        <v>37</v>
      </c>
      <c r="M4891" s="2" t="s">
        <v>12838</v>
      </c>
      <c r="N4891" s="2" t="s">
        <v>12823</v>
      </c>
      <c r="O4891" s="2" t="s">
        <v>12824</v>
      </c>
      <c r="P4891" s="2" t="s">
        <v>365</v>
      </c>
      <c r="V4891" s="2">
        <v>6763.6139999999996</v>
      </c>
    </row>
    <row r="4892" spans="1:22" ht="99.75" x14ac:dyDescent="0.45">
      <c r="A4892" s="2" t="s">
        <v>12810</v>
      </c>
      <c r="B4892" s="2" t="s">
        <v>12811</v>
      </c>
      <c r="C4892" s="2" t="s">
        <v>13213</v>
      </c>
      <c r="D4892" s="2" t="s">
        <v>13214</v>
      </c>
      <c r="E4892" s="2">
        <v>896</v>
      </c>
      <c r="F4892" s="2">
        <v>10.604100000000001</v>
      </c>
      <c r="G4892" s="2">
        <v>107.04</v>
      </c>
      <c r="H4892" s="2" t="s">
        <v>37</v>
      </c>
      <c r="M4892" s="2" t="s">
        <v>12838</v>
      </c>
      <c r="N4892" s="2" t="s">
        <v>12823</v>
      </c>
      <c r="O4892" s="2" t="s">
        <v>12824</v>
      </c>
      <c r="P4892" s="2" t="s">
        <v>365</v>
      </c>
      <c r="V4892" s="2">
        <v>5469.4930000000004</v>
      </c>
    </row>
    <row r="4893" spans="1:22" ht="99.75" x14ac:dyDescent="0.45">
      <c r="A4893" s="2" t="s">
        <v>12810</v>
      </c>
      <c r="B4893" s="2" t="s">
        <v>12811</v>
      </c>
      <c r="C4893" s="2" t="s">
        <v>13215</v>
      </c>
      <c r="D4893" s="2" t="s">
        <v>13216</v>
      </c>
      <c r="E4893" s="2">
        <v>733</v>
      </c>
      <c r="F4893" s="2">
        <v>10.603</v>
      </c>
      <c r="G4893" s="2">
        <v>107.04</v>
      </c>
      <c r="H4893" s="2" t="s">
        <v>37</v>
      </c>
      <c r="N4893" s="2" t="s">
        <v>12823</v>
      </c>
      <c r="O4893" s="2" t="s">
        <v>12824</v>
      </c>
      <c r="P4893" s="2" t="s">
        <v>365</v>
      </c>
      <c r="V4893" s="2">
        <v>4474.4840000000004</v>
      </c>
    </row>
    <row r="4894" spans="1:22" ht="99.75" x14ac:dyDescent="0.45">
      <c r="A4894" s="2" t="s">
        <v>12810</v>
      </c>
      <c r="B4894" s="2" t="s">
        <v>12811</v>
      </c>
      <c r="C4894" s="2" t="s">
        <v>13217</v>
      </c>
      <c r="D4894" s="2" t="s">
        <v>13218</v>
      </c>
      <c r="E4894" s="2">
        <v>733</v>
      </c>
      <c r="F4894" s="2">
        <v>10.6014</v>
      </c>
      <c r="G4894" s="2">
        <v>107.04</v>
      </c>
      <c r="H4894" s="2" t="s">
        <v>37</v>
      </c>
      <c r="N4894" s="2" t="s">
        <v>12823</v>
      </c>
      <c r="O4894" s="2" t="s">
        <v>12824</v>
      </c>
      <c r="P4894" s="2" t="s">
        <v>365</v>
      </c>
      <c r="V4894" s="2">
        <v>4474.4840000000004</v>
      </c>
    </row>
    <row r="4895" spans="1:22" ht="99.75" x14ac:dyDescent="0.45">
      <c r="A4895" s="2" t="s">
        <v>12810</v>
      </c>
      <c r="B4895" s="2" t="s">
        <v>12811</v>
      </c>
      <c r="C4895" s="2" t="s">
        <v>13219</v>
      </c>
      <c r="D4895" s="2" t="s">
        <v>13220</v>
      </c>
      <c r="E4895" s="2">
        <v>458</v>
      </c>
      <c r="F4895" s="2">
        <v>10.5975</v>
      </c>
      <c r="G4895" s="2">
        <v>107.03</v>
      </c>
      <c r="H4895" s="2" t="s">
        <v>37</v>
      </c>
      <c r="M4895" s="2" t="s">
        <v>12838</v>
      </c>
      <c r="N4895" s="2" t="s">
        <v>12823</v>
      </c>
      <c r="O4895" s="2" t="s">
        <v>12824</v>
      </c>
      <c r="P4895" s="2" t="s">
        <v>365</v>
      </c>
      <c r="V4895" s="2">
        <v>2795.79</v>
      </c>
    </row>
    <row r="4896" spans="1:22" ht="99.75" hidden="1" x14ac:dyDescent="0.45">
      <c r="A4896" s="2" t="s">
        <v>12810</v>
      </c>
      <c r="B4896" s="2" t="s">
        <v>12811</v>
      </c>
      <c r="C4896" s="2" t="s">
        <v>13221</v>
      </c>
      <c r="D4896" s="2" t="s">
        <v>13222</v>
      </c>
      <c r="E4896" s="2">
        <v>6</v>
      </c>
      <c r="F4896" s="2">
        <v>10.550700000000001</v>
      </c>
      <c r="G4896" s="2">
        <v>108.93</v>
      </c>
      <c r="H4896" s="2" t="s">
        <v>257</v>
      </c>
      <c r="M4896" s="2" t="s">
        <v>12886</v>
      </c>
      <c r="N4896" s="2" t="s">
        <v>12823</v>
      </c>
      <c r="O4896" s="2" t="s">
        <v>12824</v>
      </c>
      <c r="P4896" s="2" t="s">
        <v>365</v>
      </c>
      <c r="V4896" s="2">
        <v>2.7770000000000001</v>
      </c>
    </row>
    <row r="4897" spans="1:22" ht="99.75" hidden="1" x14ac:dyDescent="0.45">
      <c r="A4897" s="2" t="s">
        <v>12810</v>
      </c>
      <c r="B4897" s="2" t="s">
        <v>12811</v>
      </c>
      <c r="C4897" s="2" t="s">
        <v>13223</v>
      </c>
      <c r="D4897" s="2" t="s">
        <v>13224</v>
      </c>
      <c r="E4897" s="2">
        <v>21</v>
      </c>
      <c r="F4897" s="2">
        <v>13.9077</v>
      </c>
      <c r="G4897" s="2">
        <v>109.26</v>
      </c>
      <c r="H4897" s="2" t="s">
        <v>257</v>
      </c>
      <c r="L4897" s="2">
        <v>2017</v>
      </c>
      <c r="M4897" s="2" t="s">
        <v>13225</v>
      </c>
      <c r="N4897" s="2" t="s">
        <v>1693</v>
      </c>
      <c r="O4897" s="2" t="s">
        <v>13226</v>
      </c>
      <c r="P4897" s="2" t="s">
        <v>1693</v>
      </c>
      <c r="V4897" s="2">
        <v>9.718</v>
      </c>
    </row>
    <row r="4898" spans="1:22" ht="142.5" hidden="1" x14ac:dyDescent="0.45">
      <c r="A4898" s="2" t="s">
        <v>12810</v>
      </c>
      <c r="B4898" s="2" t="s">
        <v>12811</v>
      </c>
      <c r="C4898" s="2" t="s">
        <v>13227</v>
      </c>
      <c r="D4898" s="2" t="s">
        <v>13228</v>
      </c>
      <c r="E4898" s="2">
        <v>100</v>
      </c>
      <c r="F4898" s="2">
        <v>14.4084</v>
      </c>
      <c r="G4898" s="2">
        <v>107.863</v>
      </c>
      <c r="H4898" s="2" t="s">
        <v>26</v>
      </c>
      <c r="L4898" s="2">
        <v>2009</v>
      </c>
      <c r="M4898" s="2" t="s">
        <v>13229</v>
      </c>
      <c r="N4898" s="2" t="s">
        <v>12815</v>
      </c>
      <c r="O4898" s="2" t="s">
        <v>13230</v>
      </c>
      <c r="P4898" s="2" t="s">
        <v>12815</v>
      </c>
      <c r="U4898" s="2">
        <v>417</v>
      </c>
      <c r="V4898" s="2">
        <v>349.51499999999999</v>
      </c>
    </row>
    <row r="4899" spans="1:22" ht="99.75" hidden="1" x14ac:dyDescent="0.45">
      <c r="A4899" s="2" t="s">
        <v>12810</v>
      </c>
      <c r="B4899" s="2" t="s">
        <v>12811</v>
      </c>
      <c r="C4899" s="2" t="s">
        <v>13231</v>
      </c>
      <c r="D4899" s="2" t="s">
        <v>13232</v>
      </c>
      <c r="E4899" s="2">
        <v>1200</v>
      </c>
      <c r="F4899" s="2">
        <v>21.011800000000001</v>
      </c>
      <c r="G4899" s="2">
        <v>107.13</v>
      </c>
      <c r="H4899" s="2" t="s">
        <v>213</v>
      </c>
      <c r="M4899" s="2" t="s">
        <v>12838</v>
      </c>
      <c r="N4899" s="2" t="s">
        <v>12823</v>
      </c>
      <c r="O4899" s="2" t="s">
        <v>12824</v>
      </c>
      <c r="P4899" s="2" t="s">
        <v>365</v>
      </c>
      <c r="V4899" s="2">
        <v>3066.5880000000002</v>
      </c>
    </row>
    <row r="4900" spans="1:22" ht="142.5" hidden="1" x14ac:dyDescent="0.45">
      <c r="A4900" s="2" t="s">
        <v>12810</v>
      </c>
      <c r="B4900" s="2" t="s">
        <v>12811</v>
      </c>
      <c r="C4900" s="2" t="s">
        <v>13233</v>
      </c>
      <c r="D4900" s="2" t="s">
        <v>13234</v>
      </c>
      <c r="E4900" s="2">
        <v>5</v>
      </c>
      <c r="F4900" s="2">
        <v>11.963100000000001</v>
      </c>
      <c r="G4900" s="2">
        <v>107.44929999999999</v>
      </c>
      <c r="H4900" s="2" t="s">
        <v>26</v>
      </c>
      <c r="L4900" s="2">
        <v>2009</v>
      </c>
      <c r="M4900" s="2" t="s">
        <v>13235</v>
      </c>
      <c r="N4900" s="2" t="s">
        <v>12815</v>
      </c>
      <c r="O4900" s="2" t="s">
        <v>13236</v>
      </c>
      <c r="P4900" s="2" t="s">
        <v>12815</v>
      </c>
      <c r="U4900" s="2">
        <v>21</v>
      </c>
      <c r="V4900" s="2">
        <v>17.475999999999999</v>
      </c>
    </row>
    <row r="4901" spans="1:22" ht="128.25" hidden="1" x14ac:dyDescent="0.45">
      <c r="A4901" s="2" t="s">
        <v>12810</v>
      </c>
      <c r="B4901" s="2" t="s">
        <v>12811</v>
      </c>
      <c r="C4901" s="2" t="s">
        <v>13237</v>
      </c>
      <c r="D4901" s="2" t="s">
        <v>13238</v>
      </c>
      <c r="E4901" s="2">
        <v>3.6</v>
      </c>
      <c r="F4901" s="2">
        <v>14.209</v>
      </c>
      <c r="G4901" s="2">
        <v>107.8141</v>
      </c>
      <c r="H4901" s="2" t="s">
        <v>26</v>
      </c>
      <c r="M4901" s="2" t="s">
        <v>13239</v>
      </c>
      <c r="N4901" s="2" t="s">
        <v>12815</v>
      </c>
      <c r="O4901" s="2" t="s">
        <v>13240</v>
      </c>
      <c r="P4901" s="2" t="s">
        <v>12815</v>
      </c>
      <c r="V4901" s="2">
        <v>12.583</v>
      </c>
    </row>
    <row r="4902" spans="1:22" ht="128.25" hidden="1" x14ac:dyDescent="0.45">
      <c r="A4902" s="2" t="s">
        <v>12810</v>
      </c>
      <c r="B4902" s="2" t="s">
        <v>12811</v>
      </c>
      <c r="C4902" s="2" t="s">
        <v>13241</v>
      </c>
      <c r="D4902" s="2" t="s">
        <v>13242</v>
      </c>
      <c r="E4902" s="2">
        <v>3</v>
      </c>
      <c r="F4902" s="2">
        <v>19.660499999999999</v>
      </c>
      <c r="G4902" s="2">
        <v>104.93859999999999</v>
      </c>
      <c r="H4902" s="2" t="s">
        <v>26</v>
      </c>
      <c r="L4902" s="2">
        <v>2010</v>
      </c>
      <c r="M4902" s="2" t="s">
        <v>12855</v>
      </c>
      <c r="N4902" s="2" t="s">
        <v>12815</v>
      </c>
      <c r="O4902" s="2" t="s">
        <v>13243</v>
      </c>
      <c r="P4902" s="2" t="s">
        <v>12815</v>
      </c>
      <c r="U4902" s="2">
        <v>13.45</v>
      </c>
      <c r="V4902" s="2">
        <v>10.484999999999999</v>
      </c>
    </row>
    <row r="4903" spans="1:22" ht="128.25" hidden="1" x14ac:dyDescent="0.45">
      <c r="A4903" s="2" t="s">
        <v>12810</v>
      </c>
      <c r="B4903" s="2" t="s">
        <v>12811</v>
      </c>
      <c r="C4903" s="2" t="s">
        <v>13244</v>
      </c>
      <c r="D4903" s="2" t="s">
        <v>13245</v>
      </c>
      <c r="E4903" s="2">
        <v>21</v>
      </c>
      <c r="F4903" s="2">
        <v>21.031500000000001</v>
      </c>
      <c r="G4903" s="2">
        <v>104.21380000000001</v>
      </c>
      <c r="H4903" s="2" t="s">
        <v>26</v>
      </c>
      <c r="M4903" s="2" t="s">
        <v>13246</v>
      </c>
      <c r="N4903" s="2" t="s">
        <v>12815</v>
      </c>
      <c r="O4903" s="2" t="s">
        <v>13247</v>
      </c>
      <c r="P4903" s="2" t="s">
        <v>12815</v>
      </c>
      <c r="U4903" s="2">
        <v>84</v>
      </c>
    </row>
    <row r="4904" spans="1:22" ht="128.25" hidden="1" x14ac:dyDescent="0.45">
      <c r="A4904" s="2" t="s">
        <v>12810</v>
      </c>
      <c r="B4904" s="2" t="s">
        <v>12811</v>
      </c>
      <c r="C4904" s="2" t="s">
        <v>13248</v>
      </c>
      <c r="D4904" s="2" t="s">
        <v>13249</v>
      </c>
      <c r="E4904" s="2">
        <v>260</v>
      </c>
      <c r="F4904" s="2">
        <v>14.215199999999999</v>
      </c>
      <c r="G4904" s="2">
        <v>107.7222</v>
      </c>
      <c r="H4904" s="2" t="s">
        <v>26</v>
      </c>
      <c r="L4904" s="2">
        <v>2006</v>
      </c>
      <c r="M4904" s="2" t="s">
        <v>13118</v>
      </c>
      <c r="N4904" s="2" t="s">
        <v>12815</v>
      </c>
      <c r="O4904" s="2" t="s">
        <v>13250</v>
      </c>
      <c r="P4904" s="2" t="s">
        <v>12815</v>
      </c>
      <c r="U4904" s="2">
        <v>221</v>
      </c>
      <c r="V4904" s="2">
        <v>908.73800000000006</v>
      </c>
    </row>
    <row r="4905" spans="1:22" ht="142.5" hidden="1" x14ac:dyDescent="0.45">
      <c r="A4905" s="2" t="s">
        <v>12810</v>
      </c>
      <c r="B4905" s="2" t="s">
        <v>12811</v>
      </c>
      <c r="C4905" s="2" t="s">
        <v>13251</v>
      </c>
      <c r="D4905" s="2" t="s">
        <v>13252</v>
      </c>
      <c r="E4905" s="2">
        <v>108</v>
      </c>
      <c r="F4905" s="2">
        <v>14.106299999999999</v>
      </c>
      <c r="G4905" s="2">
        <v>107.65770000000001</v>
      </c>
      <c r="H4905" s="2" t="s">
        <v>26</v>
      </c>
      <c r="L4905" s="2">
        <v>2007</v>
      </c>
      <c r="M4905" s="2" t="s">
        <v>13253</v>
      </c>
      <c r="N4905" s="2" t="s">
        <v>12815</v>
      </c>
      <c r="O4905" s="2" t="s">
        <v>13254</v>
      </c>
      <c r="P4905" s="2" t="s">
        <v>12815</v>
      </c>
      <c r="U4905" s="2">
        <v>479</v>
      </c>
      <c r="V4905" s="2">
        <v>377.476</v>
      </c>
    </row>
    <row r="4906" spans="1:22" ht="128.25" hidden="1" x14ac:dyDescent="0.45">
      <c r="A4906" s="2" t="s">
        <v>12810</v>
      </c>
      <c r="B4906" s="2" t="s">
        <v>12811</v>
      </c>
      <c r="C4906" s="2" t="s">
        <v>13255</v>
      </c>
      <c r="D4906" s="2" t="s">
        <v>13256</v>
      </c>
      <c r="E4906" s="2">
        <v>360</v>
      </c>
      <c r="F4906" s="2">
        <v>13.9678</v>
      </c>
      <c r="G4906" s="2">
        <v>107.4953</v>
      </c>
      <c r="H4906" s="2" t="s">
        <v>26</v>
      </c>
      <c r="L4906" s="2">
        <v>2009</v>
      </c>
      <c r="M4906" s="2" t="s">
        <v>13257</v>
      </c>
      <c r="N4906" s="2" t="s">
        <v>12815</v>
      </c>
      <c r="O4906" s="2" t="s">
        <v>13258</v>
      </c>
      <c r="P4906" s="2" t="s">
        <v>12815</v>
      </c>
      <c r="U4906" s="2">
        <v>1042</v>
      </c>
      <c r="V4906" s="2">
        <v>1258.252</v>
      </c>
    </row>
    <row r="4907" spans="1:22" ht="142.5" hidden="1" x14ac:dyDescent="0.45">
      <c r="A4907" s="2" t="s">
        <v>12810</v>
      </c>
      <c r="B4907" s="2" t="s">
        <v>12811</v>
      </c>
      <c r="C4907" s="2" t="s">
        <v>13259</v>
      </c>
      <c r="D4907" s="2" t="s">
        <v>13260</v>
      </c>
      <c r="E4907" s="2">
        <v>63</v>
      </c>
      <c r="F4907" s="2">
        <v>13.9308</v>
      </c>
      <c r="G4907" s="2">
        <v>107.4678</v>
      </c>
      <c r="H4907" s="2" t="s">
        <v>26</v>
      </c>
      <c r="L4907" s="2">
        <v>2011</v>
      </c>
      <c r="M4907" s="2" t="s">
        <v>13261</v>
      </c>
      <c r="N4907" s="2" t="s">
        <v>12815</v>
      </c>
      <c r="O4907" s="2" t="s">
        <v>13262</v>
      </c>
      <c r="P4907" s="2" t="s">
        <v>12815</v>
      </c>
      <c r="U4907" s="2">
        <v>331.2</v>
      </c>
      <c r="V4907" s="2">
        <v>220.19399999999999</v>
      </c>
    </row>
    <row r="4908" spans="1:22" ht="142.5" hidden="1" x14ac:dyDescent="0.45">
      <c r="A4908" s="2" t="s">
        <v>12810</v>
      </c>
      <c r="B4908" s="2" t="s">
        <v>12811</v>
      </c>
      <c r="C4908" s="2" t="s">
        <v>13263</v>
      </c>
      <c r="D4908" s="2" t="s">
        <v>13264</v>
      </c>
      <c r="E4908" s="2">
        <v>22</v>
      </c>
      <c r="F4908" s="2">
        <v>22.248100000000001</v>
      </c>
      <c r="G4908" s="2">
        <v>103.8963</v>
      </c>
      <c r="H4908" s="2" t="s">
        <v>26</v>
      </c>
      <c r="L4908" s="2">
        <v>2013</v>
      </c>
      <c r="M4908" s="2" t="s">
        <v>13265</v>
      </c>
      <c r="N4908" s="2" t="s">
        <v>12815</v>
      </c>
      <c r="O4908" s="2" t="s">
        <v>13266</v>
      </c>
      <c r="P4908" s="2" t="s">
        <v>12815</v>
      </c>
      <c r="U4908" s="2">
        <v>100</v>
      </c>
      <c r="V4908" s="2">
        <v>76.893000000000001</v>
      </c>
    </row>
    <row r="4909" spans="1:22" ht="99.75" hidden="1" x14ac:dyDescent="0.45">
      <c r="A4909" s="2" t="s">
        <v>12810</v>
      </c>
      <c r="B4909" s="2" t="s">
        <v>12811</v>
      </c>
      <c r="C4909" s="2" t="s">
        <v>13267</v>
      </c>
      <c r="D4909" s="2" t="s">
        <v>13268</v>
      </c>
      <c r="E4909" s="2">
        <v>220</v>
      </c>
      <c r="F4909" s="2">
        <v>21.179300000000001</v>
      </c>
      <c r="G4909" s="2">
        <v>106.78</v>
      </c>
      <c r="H4909" s="2" t="s">
        <v>213</v>
      </c>
      <c r="M4909" s="2" t="s">
        <v>12893</v>
      </c>
      <c r="N4909" s="2" t="s">
        <v>12823</v>
      </c>
      <c r="O4909" s="2" t="s">
        <v>12824</v>
      </c>
      <c r="P4909" s="2" t="s">
        <v>365</v>
      </c>
      <c r="V4909" s="2">
        <v>562.20799999999997</v>
      </c>
    </row>
    <row r="4910" spans="1:22" ht="128.25" hidden="1" x14ac:dyDescent="0.45">
      <c r="A4910" s="2" t="s">
        <v>12810</v>
      </c>
      <c r="B4910" s="2" t="s">
        <v>12811</v>
      </c>
      <c r="C4910" s="2" t="s">
        <v>13269</v>
      </c>
      <c r="D4910" s="2" t="s">
        <v>13270</v>
      </c>
      <c r="E4910" s="2">
        <v>2400</v>
      </c>
      <c r="F4910" s="2">
        <v>21.4971</v>
      </c>
      <c r="G4910" s="2">
        <v>103.996</v>
      </c>
      <c r="H4910" s="2" t="s">
        <v>26</v>
      </c>
      <c r="L4910" s="2">
        <v>2012</v>
      </c>
      <c r="M4910" s="2" t="s">
        <v>12838</v>
      </c>
      <c r="N4910" s="2" t="s">
        <v>12815</v>
      </c>
      <c r="O4910" s="2" t="s">
        <v>13271</v>
      </c>
      <c r="P4910" s="2" t="s">
        <v>12815</v>
      </c>
      <c r="U4910" s="2">
        <v>9429</v>
      </c>
      <c r="V4910" s="2">
        <v>8388.3490000000002</v>
      </c>
    </row>
    <row r="4911" spans="1:22" ht="142.5" hidden="1" x14ac:dyDescent="0.45">
      <c r="A4911" s="2" t="s">
        <v>12810</v>
      </c>
      <c r="B4911" s="2" t="s">
        <v>12811</v>
      </c>
      <c r="C4911" s="2" t="s">
        <v>13272</v>
      </c>
      <c r="D4911" s="2" t="s">
        <v>13273</v>
      </c>
      <c r="E4911" s="2">
        <v>220</v>
      </c>
      <c r="F4911" s="2">
        <v>13.022600000000001</v>
      </c>
      <c r="G4911" s="2">
        <v>108.90389999999999</v>
      </c>
      <c r="H4911" s="2" t="s">
        <v>26</v>
      </c>
      <c r="L4911" s="2">
        <v>2008</v>
      </c>
      <c r="M4911" s="2" t="s">
        <v>13274</v>
      </c>
      <c r="N4911" s="2" t="s">
        <v>12815</v>
      </c>
      <c r="O4911" s="2" t="s">
        <v>13275</v>
      </c>
      <c r="P4911" s="2" t="s">
        <v>12815</v>
      </c>
      <c r="U4911" s="2">
        <v>835</v>
      </c>
      <c r="V4911" s="2">
        <v>768.93200000000002</v>
      </c>
    </row>
    <row r="4912" spans="1:22" ht="142.5" hidden="1" x14ac:dyDescent="0.45">
      <c r="A4912" s="2" t="s">
        <v>12810</v>
      </c>
      <c r="B4912" s="2" t="s">
        <v>12811</v>
      </c>
      <c r="C4912" s="2" t="s">
        <v>13276</v>
      </c>
      <c r="D4912" s="2" t="s">
        <v>13277</v>
      </c>
      <c r="E4912" s="2">
        <v>156</v>
      </c>
      <c r="F4912" s="2">
        <v>15.7258</v>
      </c>
      <c r="G4912" s="2">
        <v>107.6512</v>
      </c>
      <c r="H4912" s="2" t="s">
        <v>26</v>
      </c>
      <c r="L4912" s="2">
        <v>2015</v>
      </c>
      <c r="M4912" s="2" t="s">
        <v>12838</v>
      </c>
      <c r="N4912" s="2" t="s">
        <v>12815</v>
      </c>
      <c r="O4912" s="2" t="s">
        <v>13278</v>
      </c>
      <c r="P4912" s="2" t="s">
        <v>12815</v>
      </c>
      <c r="U4912" s="2">
        <v>586</v>
      </c>
      <c r="V4912" s="2">
        <v>545.24300000000005</v>
      </c>
    </row>
    <row r="4913" spans="1:22" ht="142.5" hidden="1" x14ac:dyDescent="0.45">
      <c r="A4913" s="2" t="s">
        <v>12810</v>
      </c>
      <c r="B4913" s="2" t="s">
        <v>12811</v>
      </c>
      <c r="C4913" s="2" t="s">
        <v>13279</v>
      </c>
      <c r="D4913" s="2" t="s">
        <v>13280</v>
      </c>
      <c r="E4913" s="2">
        <v>49</v>
      </c>
      <c r="F4913" s="2">
        <v>15.7646</v>
      </c>
      <c r="G4913" s="2">
        <v>107.6802</v>
      </c>
      <c r="H4913" s="2" t="s">
        <v>26</v>
      </c>
      <c r="L4913" s="2">
        <v>2012</v>
      </c>
      <c r="M4913" s="2" t="s">
        <v>13281</v>
      </c>
      <c r="N4913" s="2" t="s">
        <v>12815</v>
      </c>
      <c r="O4913" s="2" t="s">
        <v>13282</v>
      </c>
      <c r="P4913" s="2" t="s">
        <v>12815</v>
      </c>
      <c r="U4913" s="2">
        <v>199</v>
      </c>
      <c r="V4913" s="2">
        <v>171.262</v>
      </c>
    </row>
    <row r="4914" spans="1:22" ht="142.5" hidden="1" x14ac:dyDescent="0.45">
      <c r="A4914" s="2" t="s">
        <v>12810</v>
      </c>
      <c r="B4914" s="2" t="s">
        <v>12811</v>
      </c>
      <c r="C4914" s="2" t="s">
        <v>13283</v>
      </c>
      <c r="D4914" s="2" t="s">
        <v>13284</v>
      </c>
      <c r="E4914" s="2">
        <v>57</v>
      </c>
      <c r="F4914" s="2">
        <v>15.807700000000001</v>
      </c>
      <c r="G4914" s="2">
        <v>107.74720000000001</v>
      </c>
      <c r="H4914" s="2" t="s">
        <v>26</v>
      </c>
      <c r="L4914" s="2">
        <v>2013</v>
      </c>
      <c r="M4914" s="2" t="s">
        <v>13285</v>
      </c>
      <c r="N4914" s="2" t="s">
        <v>12815</v>
      </c>
      <c r="O4914" s="2" t="s">
        <v>13286</v>
      </c>
      <c r="P4914" s="2" t="s">
        <v>12815</v>
      </c>
      <c r="U4914" s="2">
        <v>225</v>
      </c>
      <c r="V4914" s="2">
        <v>199.22300000000001</v>
      </c>
    </row>
    <row r="4915" spans="1:22" ht="142.5" hidden="1" x14ac:dyDescent="0.45">
      <c r="A4915" s="2" t="s">
        <v>12810</v>
      </c>
      <c r="B4915" s="2" t="s">
        <v>12811</v>
      </c>
      <c r="C4915" s="2" t="s">
        <v>13287</v>
      </c>
      <c r="D4915" s="2" t="s">
        <v>13288</v>
      </c>
      <c r="E4915" s="2">
        <v>29</v>
      </c>
      <c r="F4915" s="2">
        <v>15.8186</v>
      </c>
      <c r="G4915" s="2">
        <v>107.7787</v>
      </c>
      <c r="H4915" s="2" t="s">
        <v>26</v>
      </c>
      <c r="L4915" s="2">
        <v>2012</v>
      </c>
      <c r="M4915" s="2" t="s">
        <v>13289</v>
      </c>
      <c r="N4915" s="2" t="s">
        <v>12815</v>
      </c>
      <c r="O4915" s="2" t="s">
        <v>13290</v>
      </c>
      <c r="P4915" s="2" t="s">
        <v>12815</v>
      </c>
      <c r="U4915" s="2">
        <v>121</v>
      </c>
      <c r="V4915" s="2">
        <v>101.35899999999999</v>
      </c>
    </row>
    <row r="4916" spans="1:22" ht="142.5" hidden="1" x14ac:dyDescent="0.45">
      <c r="A4916" s="2" t="s">
        <v>12810</v>
      </c>
      <c r="B4916" s="2" t="s">
        <v>12811</v>
      </c>
      <c r="C4916" s="2" t="s">
        <v>13291</v>
      </c>
      <c r="D4916" s="2" t="s">
        <v>13292</v>
      </c>
      <c r="E4916" s="2">
        <v>16</v>
      </c>
      <c r="F4916" s="2">
        <v>22.7148</v>
      </c>
      <c r="G4916" s="2">
        <v>104.535</v>
      </c>
      <c r="H4916" s="2" t="s">
        <v>26</v>
      </c>
      <c r="L4916" s="2">
        <v>2012</v>
      </c>
      <c r="M4916" s="2" t="s">
        <v>13293</v>
      </c>
      <c r="N4916" s="2" t="s">
        <v>12815</v>
      </c>
      <c r="O4916" s="2" t="s">
        <v>13294</v>
      </c>
      <c r="P4916" s="2" t="s">
        <v>12815</v>
      </c>
      <c r="U4916" s="2">
        <v>62</v>
      </c>
      <c r="V4916" s="2">
        <v>55.921999999999997</v>
      </c>
    </row>
    <row r="4917" spans="1:22" ht="142.5" hidden="1" x14ac:dyDescent="0.45">
      <c r="A4917" s="2" t="s">
        <v>12810</v>
      </c>
      <c r="B4917" s="2" t="s">
        <v>12811</v>
      </c>
      <c r="C4917" s="2" t="s">
        <v>13295</v>
      </c>
      <c r="D4917" s="2" t="s">
        <v>13296</v>
      </c>
      <c r="E4917" s="2">
        <v>63</v>
      </c>
      <c r="F4917" s="2">
        <v>15.933199999999999</v>
      </c>
      <c r="G4917" s="2">
        <v>107.8081</v>
      </c>
      <c r="H4917" s="2" t="s">
        <v>26</v>
      </c>
      <c r="L4917" s="2">
        <v>2009</v>
      </c>
      <c r="M4917" s="2" t="s">
        <v>13297</v>
      </c>
      <c r="N4917" s="2" t="s">
        <v>12815</v>
      </c>
      <c r="O4917" s="2" t="s">
        <v>13298</v>
      </c>
      <c r="P4917" s="2" t="s">
        <v>12815</v>
      </c>
      <c r="U4917" s="2">
        <v>209</v>
      </c>
      <c r="V4917" s="2">
        <v>220.19399999999999</v>
      </c>
    </row>
    <row r="4918" spans="1:22" ht="128.25" hidden="1" x14ac:dyDescent="0.45">
      <c r="A4918" s="2" t="s">
        <v>12810</v>
      </c>
      <c r="B4918" s="2" t="s">
        <v>12811</v>
      </c>
      <c r="C4918" s="2" t="s">
        <v>13299</v>
      </c>
      <c r="D4918" s="2" t="s">
        <v>13300</v>
      </c>
      <c r="E4918" s="2">
        <v>400</v>
      </c>
      <c r="F4918" s="2">
        <v>11.104799999999999</v>
      </c>
      <c r="G4918" s="2">
        <v>106.98480000000001</v>
      </c>
      <c r="H4918" s="2" t="s">
        <v>26</v>
      </c>
      <c r="L4918" s="2">
        <v>1991</v>
      </c>
      <c r="M4918" s="2" t="s">
        <v>13301</v>
      </c>
      <c r="N4918" s="2" t="s">
        <v>12815</v>
      </c>
      <c r="O4918" s="2" t="s">
        <v>13302</v>
      </c>
      <c r="P4918" s="2" t="s">
        <v>12815</v>
      </c>
      <c r="U4918" s="2">
        <v>1700</v>
      </c>
      <c r="V4918" s="2">
        <v>1398.058</v>
      </c>
    </row>
    <row r="4919" spans="1:22" ht="99.75" hidden="1" x14ac:dyDescent="0.45">
      <c r="A4919" s="2" t="s">
        <v>12810</v>
      </c>
      <c r="B4919" s="2" t="s">
        <v>12811</v>
      </c>
      <c r="C4919" s="2" t="s">
        <v>13303</v>
      </c>
      <c r="D4919" s="2" t="s">
        <v>13304</v>
      </c>
      <c r="E4919" s="2">
        <v>30</v>
      </c>
      <c r="F4919" s="2">
        <v>11.212199999999999</v>
      </c>
      <c r="G4919" s="2">
        <v>108.2</v>
      </c>
      <c r="H4919" s="2" t="s">
        <v>257</v>
      </c>
      <c r="N4919" s="2" t="s">
        <v>12823</v>
      </c>
      <c r="O4919" s="2" t="s">
        <v>12824</v>
      </c>
      <c r="P4919" s="2" t="s">
        <v>365</v>
      </c>
      <c r="V4919" s="2">
        <v>13.882999999999999</v>
      </c>
    </row>
    <row r="4920" spans="1:22" ht="142.5" hidden="1" x14ac:dyDescent="0.45">
      <c r="A4920" s="2" t="s">
        <v>12810</v>
      </c>
      <c r="B4920" s="2" t="s">
        <v>12811</v>
      </c>
      <c r="C4920" s="2" t="s">
        <v>13305</v>
      </c>
      <c r="D4920" s="2" t="s">
        <v>13306</v>
      </c>
      <c r="E4920" s="2">
        <v>342</v>
      </c>
      <c r="F4920" s="2">
        <v>22.36</v>
      </c>
      <c r="G4920" s="2">
        <v>105.3985</v>
      </c>
      <c r="H4920" s="2" t="s">
        <v>26</v>
      </c>
      <c r="L4920" s="2">
        <v>2008</v>
      </c>
      <c r="M4920" s="2" t="s">
        <v>12838</v>
      </c>
      <c r="N4920" s="2" t="s">
        <v>12815</v>
      </c>
      <c r="O4920" s="2" t="s">
        <v>13307</v>
      </c>
      <c r="P4920" s="2" t="s">
        <v>12815</v>
      </c>
      <c r="U4920" s="2">
        <v>1295</v>
      </c>
      <c r="V4920" s="2">
        <v>1195.3399999999999</v>
      </c>
    </row>
    <row r="4921" spans="1:22" ht="99.75" hidden="1" x14ac:dyDescent="0.45">
      <c r="A4921" s="2" t="s">
        <v>12810</v>
      </c>
      <c r="B4921" s="2" t="s">
        <v>12811</v>
      </c>
      <c r="C4921" s="2" t="s">
        <v>13308</v>
      </c>
      <c r="D4921" s="2" t="s">
        <v>13309</v>
      </c>
      <c r="E4921" s="2">
        <v>735</v>
      </c>
      <c r="F4921" s="2">
        <v>21.0398</v>
      </c>
      <c r="G4921" s="2">
        <v>106.78</v>
      </c>
      <c r="H4921" s="2" t="s">
        <v>213</v>
      </c>
      <c r="M4921" s="2" t="s">
        <v>12838</v>
      </c>
      <c r="N4921" s="2" t="s">
        <v>12823</v>
      </c>
      <c r="O4921" s="2" t="s">
        <v>12824</v>
      </c>
      <c r="P4921" s="2" t="s">
        <v>365</v>
      </c>
      <c r="V4921" s="2">
        <v>1878.2850000000001</v>
      </c>
    </row>
    <row r="4922" spans="1:22" ht="114" hidden="1" x14ac:dyDescent="0.45">
      <c r="A4922" s="2" t="s">
        <v>12810</v>
      </c>
      <c r="B4922" s="2" t="s">
        <v>12811</v>
      </c>
      <c r="C4922" s="2" t="s">
        <v>13310</v>
      </c>
      <c r="D4922" s="2" t="s">
        <v>13311</v>
      </c>
      <c r="E4922" s="2">
        <v>66</v>
      </c>
      <c r="F4922" s="2">
        <v>14.365600000000001</v>
      </c>
      <c r="G4922" s="2">
        <v>108.6943</v>
      </c>
      <c r="H4922" s="2" t="s">
        <v>26</v>
      </c>
      <c r="L4922" s="2">
        <v>2001</v>
      </c>
      <c r="M4922" s="2" t="s">
        <v>13312</v>
      </c>
      <c r="N4922" s="2" t="s">
        <v>12815</v>
      </c>
      <c r="O4922" s="2" t="s">
        <v>13313</v>
      </c>
      <c r="P4922" s="2" t="s">
        <v>12815</v>
      </c>
      <c r="U4922" s="2">
        <v>228.5</v>
      </c>
      <c r="V4922" s="2">
        <v>230.68</v>
      </c>
    </row>
    <row r="4923" spans="1:22" ht="142.5" hidden="1" x14ac:dyDescent="0.45">
      <c r="A4923" s="2" t="s">
        <v>12810</v>
      </c>
      <c r="B4923" s="2" t="s">
        <v>12811</v>
      </c>
      <c r="C4923" s="2" t="s">
        <v>13314</v>
      </c>
      <c r="D4923" s="2" t="s">
        <v>13315</v>
      </c>
      <c r="E4923" s="2">
        <v>28</v>
      </c>
      <c r="F4923" s="2">
        <v>14.3611</v>
      </c>
      <c r="G4923" s="2">
        <v>108.72029999999999</v>
      </c>
      <c r="H4923" s="2" t="s">
        <v>26</v>
      </c>
      <c r="L4923" s="2">
        <v>2014</v>
      </c>
      <c r="M4923" s="2" t="s">
        <v>13316</v>
      </c>
      <c r="N4923" s="2" t="s">
        <v>12815</v>
      </c>
      <c r="O4923" s="2" t="s">
        <v>13317</v>
      </c>
      <c r="P4923" s="2" t="s">
        <v>12815</v>
      </c>
      <c r="U4923" s="2">
        <v>103</v>
      </c>
      <c r="V4923" s="2">
        <v>97.864000000000004</v>
      </c>
    </row>
    <row r="4924" spans="1:22" ht="99.75" hidden="1" x14ac:dyDescent="0.45">
      <c r="A4924" s="2" t="s">
        <v>12810</v>
      </c>
      <c r="B4924" s="2" t="s">
        <v>12811</v>
      </c>
      <c r="C4924" s="2" t="s">
        <v>13318</v>
      </c>
      <c r="D4924" s="2" t="s">
        <v>13319</v>
      </c>
      <c r="E4924" s="2">
        <v>1244</v>
      </c>
      <c r="F4924" s="2">
        <v>11.317</v>
      </c>
      <c r="G4924" s="2">
        <v>108.81</v>
      </c>
      <c r="H4924" s="2" t="s">
        <v>213</v>
      </c>
      <c r="M4924" s="2" t="s">
        <v>12838</v>
      </c>
      <c r="N4924" s="2" t="s">
        <v>12823</v>
      </c>
      <c r="O4924" s="2" t="s">
        <v>12824</v>
      </c>
      <c r="P4924" s="2" t="s">
        <v>365</v>
      </c>
      <c r="V4924" s="2">
        <v>3179.029</v>
      </c>
    </row>
    <row r="4925" spans="1:22" ht="99.75" hidden="1" x14ac:dyDescent="0.45">
      <c r="A4925" s="2" t="s">
        <v>12810</v>
      </c>
      <c r="B4925" s="2" t="s">
        <v>12811</v>
      </c>
      <c r="C4925" s="2" t="s">
        <v>13320</v>
      </c>
      <c r="D4925" s="2" t="s">
        <v>13321</v>
      </c>
      <c r="E4925" s="2">
        <v>1245</v>
      </c>
      <c r="F4925" s="2">
        <v>18.097899999999999</v>
      </c>
      <c r="G4925" s="2">
        <v>106.38</v>
      </c>
      <c r="H4925" s="2" t="s">
        <v>213</v>
      </c>
      <c r="M4925" s="2" t="s">
        <v>12886</v>
      </c>
      <c r="N4925" s="2" t="s">
        <v>12823</v>
      </c>
      <c r="O4925" s="2" t="s">
        <v>12824</v>
      </c>
      <c r="P4925" s="2" t="s">
        <v>365</v>
      </c>
      <c r="V4925" s="2">
        <v>3181.585</v>
      </c>
    </row>
    <row r="4926" spans="1:22" ht="142.5" hidden="1" x14ac:dyDescent="0.45">
      <c r="A4926" s="2" t="s">
        <v>12810</v>
      </c>
      <c r="B4926" s="2" t="s">
        <v>12811</v>
      </c>
      <c r="C4926" s="2" t="s">
        <v>13322</v>
      </c>
      <c r="D4926" s="2" t="s">
        <v>13323</v>
      </c>
      <c r="E4926" s="2">
        <v>6.6</v>
      </c>
      <c r="F4926" s="2">
        <v>21.341200000000001</v>
      </c>
      <c r="G4926" s="2">
        <v>104.3498</v>
      </c>
      <c r="H4926" s="2" t="s">
        <v>26</v>
      </c>
      <c r="M4926" s="2" t="s">
        <v>13324</v>
      </c>
      <c r="N4926" s="2" t="s">
        <v>12815</v>
      </c>
      <c r="O4926" s="2" t="s">
        <v>13325</v>
      </c>
      <c r="P4926" s="2" t="s">
        <v>12815</v>
      </c>
      <c r="U4926" s="2">
        <v>68</v>
      </c>
      <c r="V4926" s="2">
        <v>23.068000000000001</v>
      </c>
    </row>
    <row r="4927" spans="1:22" ht="142.5" hidden="1" x14ac:dyDescent="0.45">
      <c r="A4927" s="2" t="s">
        <v>12810</v>
      </c>
      <c r="B4927" s="2" t="s">
        <v>12811</v>
      </c>
      <c r="C4927" s="2" t="s">
        <v>13326</v>
      </c>
      <c r="D4927" s="2" t="s">
        <v>13327</v>
      </c>
      <c r="E4927" s="2">
        <v>19.5</v>
      </c>
      <c r="F4927" s="2">
        <v>12.1526</v>
      </c>
      <c r="G4927" s="2">
        <v>108.37869999999999</v>
      </c>
      <c r="H4927" s="2" t="s">
        <v>26</v>
      </c>
      <c r="L4927" s="2">
        <v>2010</v>
      </c>
      <c r="M4927" s="2" t="s">
        <v>13328</v>
      </c>
      <c r="N4927" s="2" t="s">
        <v>12815</v>
      </c>
      <c r="O4927" s="2" t="s">
        <v>13329</v>
      </c>
      <c r="P4927" s="2" t="s">
        <v>12815</v>
      </c>
      <c r="U4927" s="2">
        <v>79</v>
      </c>
      <c r="V4927" s="2">
        <v>68.155000000000001</v>
      </c>
    </row>
    <row r="4928" spans="1:22" ht="128.25" hidden="1" x14ac:dyDescent="0.45">
      <c r="A4928" s="2" t="s">
        <v>12810</v>
      </c>
      <c r="B4928" s="2" t="s">
        <v>12811</v>
      </c>
      <c r="C4928" s="2" t="s">
        <v>13330</v>
      </c>
      <c r="D4928" s="2" t="s">
        <v>13331</v>
      </c>
      <c r="E4928" s="2">
        <v>30</v>
      </c>
      <c r="F4928" s="2">
        <v>15.86</v>
      </c>
      <c r="G4928" s="2">
        <v>107.6538</v>
      </c>
      <c r="H4928" s="2" t="s">
        <v>26</v>
      </c>
      <c r="L4928" s="2">
        <v>2009</v>
      </c>
      <c r="M4928" s="2" t="s">
        <v>13160</v>
      </c>
      <c r="N4928" s="2" t="s">
        <v>12815</v>
      </c>
      <c r="O4928" s="2" t="s">
        <v>13332</v>
      </c>
      <c r="P4928" s="2" t="s">
        <v>12815</v>
      </c>
      <c r="U4928" s="2">
        <v>122.7</v>
      </c>
      <c r="V4928" s="2">
        <v>104.854</v>
      </c>
    </row>
    <row r="4929" spans="1:22" ht="71.25" hidden="1" x14ac:dyDescent="0.45">
      <c r="A4929" s="2" t="s">
        <v>13333</v>
      </c>
      <c r="B4929" s="2" t="s">
        <v>13334</v>
      </c>
      <c r="C4929" s="2" t="s">
        <v>7038</v>
      </c>
      <c r="D4929" s="2" t="s">
        <v>13335</v>
      </c>
      <c r="E4929" s="2">
        <v>23.4</v>
      </c>
      <c r="F4929" s="2">
        <v>23.6816</v>
      </c>
      <c r="G4929" s="2">
        <v>-15.9594</v>
      </c>
      <c r="H4929" s="2" t="s">
        <v>50</v>
      </c>
      <c r="N4929" s="2" t="s">
        <v>27</v>
      </c>
      <c r="O4929" s="2" t="s">
        <v>28</v>
      </c>
      <c r="P4929" s="2" t="s">
        <v>27</v>
      </c>
      <c r="Q4929" s="2">
        <v>2017</v>
      </c>
    </row>
    <row r="4930" spans="1:22" ht="114" hidden="1" x14ac:dyDescent="0.45">
      <c r="A4930" s="2" t="s">
        <v>13336</v>
      </c>
      <c r="B4930" s="2" t="s">
        <v>13337</v>
      </c>
      <c r="C4930" s="2" t="s">
        <v>13338</v>
      </c>
      <c r="D4930" s="2" t="s">
        <v>13339</v>
      </c>
      <c r="E4930" s="2">
        <v>125</v>
      </c>
      <c r="F4930" s="2">
        <v>12.8271</v>
      </c>
      <c r="G4930" s="2">
        <v>44.922699999999999</v>
      </c>
      <c r="H4930" s="2" t="s">
        <v>50</v>
      </c>
      <c r="L4930" s="2">
        <v>1986</v>
      </c>
      <c r="M4930" s="2" t="s">
        <v>13340</v>
      </c>
      <c r="N4930" s="2" t="s">
        <v>13341</v>
      </c>
      <c r="O4930" s="2" t="s">
        <v>13342</v>
      </c>
      <c r="P4930" s="2" t="s">
        <v>2142</v>
      </c>
      <c r="V4930" s="2">
        <v>910.46500000000003</v>
      </c>
    </row>
    <row r="4931" spans="1:22" ht="114" hidden="1" x14ac:dyDescent="0.45">
      <c r="A4931" s="2" t="s">
        <v>13336</v>
      </c>
      <c r="B4931" s="2" t="s">
        <v>13337</v>
      </c>
      <c r="C4931" s="2" t="s">
        <v>13343</v>
      </c>
      <c r="D4931" s="2" t="s">
        <v>13344</v>
      </c>
      <c r="E4931" s="2">
        <v>139</v>
      </c>
      <c r="F4931" s="2">
        <v>12.8536</v>
      </c>
      <c r="G4931" s="2">
        <v>44.975200000000001</v>
      </c>
      <c r="H4931" s="2" t="s">
        <v>50</v>
      </c>
      <c r="M4931" s="2" t="s">
        <v>13340</v>
      </c>
      <c r="N4931" s="2" t="s">
        <v>13341</v>
      </c>
      <c r="O4931" s="2" t="s">
        <v>13342</v>
      </c>
      <c r="P4931" s="2" t="s">
        <v>2142</v>
      </c>
      <c r="V4931" s="2">
        <v>1012.437</v>
      </c>
    </row>
    <row r="4932" spans="1:22" ht="114" hidden="1" x14ac:dyDescent="0.45">
      <c r="A4932" s="2" t="s">
        <v>13336</v>
      </c>
      <c r="B4932" s="2" t="s">
        <v>13337</v>
      </c>
      <c r="C4932" s="2" t="s">
        <v>13345</v>
      </c>
      <c r="D4932" s="2" t="s">
        <v>13346</v>
      </c>
      <c r="E4932" s="2">
        <v>160</v>
      </c>
      <c r="F4932" s="2">
        <v>13.360900000000001</v>
      </c>
      <c r="G4932" s="2">
        <v>43.2517</v>
      </c>
      <c r="H4932" s="2" t="s">
        <v>50</v>
      </c>
      <c r="L4932" s="2">
        <v>1985</v>
      </c>
      <c r="M4932" s="2" t="s">
        <v>13340</v>
      </c>
      <c r="N4932" s="2" t="s">
        <v>13341</v>
      </c>
      <c r="O4932" s="2" t="s">
        <v>13342</v>
      </c>
      <c r="P4932" s="2" t="s">
        <v>2142</v>
      </c>
      <c r="V4932" s="2">
        <v>1165.395</v>
      </c>
    </row>
    <row r="4933" spans="1:22" ht="114" hidden="1" x14ac:dyDescent="0.45">
      <c r="A4933" s="2" t="s">
        <v>13336</v>
      </c>
      <c r="B4933" s="2" t="s">
        <v>13337</v>
      </c>
      <c r="C4933" s="2" t="s">
        <v>13347</v>
      </c>
      <c r="D4933" s="2" t="s">
        <v>13348</v>
      </c>
      <c r="E4933" s="2">
        <v>41</v>
      </c>
      <c r="F4933" s="2">
        <v>15.4306</v>
      </c>
      <c r="G4933" s="2">
        <v>44.186300000000003</v>
      </c>
      <c r="H4933" s="2" t="s">
        <v>50</v>
      </c>
      <c r="L4933" s="2">
        <v>1980</v>
      </c>
      <c r="M4933" s="2" t="s">
        <v>13340</v>
      </c>
      <c r="N4933" s="2" t="s">
        <v>13341</v>
      </c>
      <c r="O4933" s="2" t="s">
        <v>13342</v>
      </c>
      <c r="P4933" s="2" t="s">
        <v>2142</v>
      </c>
      <c r="V4933" s="2">
        <v>298.63299999999998</v>
      </c>
    </row>
    <row r="4934" spans="1:22" ht="114" hidden="1" x14ac:dyDescent="0.45">
      <c r="A4934" s="2" t="s">
        <v>13336</v>
      </c>
      <c r="B4934" s="2" t="s">
        <v>13337</v>
      </c>
      <c r="C4934" s="2" t="s">
        <v>13349</v>
      </c>
      <c r="D4934" s="2" t="s">
        <v>13350</v>
      </c>
      <c r="E4934" s="2">
        <v>30</v>
      </c>
      <c r="F4934" s="2">
        <v>12.8155</v>
      </c>
      <c r="G4934" s="2">
        <v>45.027900000000002</v>
      </c>
      <c r="H4934" s="2" t="s">
        <v>50</v>
      </c>
      <c r="L4934" s="2">
        <v>1974</v>
      </c>
      <c r="M4934" s="2" t="s">
        <v>13340</v>
      </c>
      <c r="N4934" s="2" t="s">
        <v>13341</v>
      </c>
      <c r="O4934" s="2" t="s">
        <v>13342</v>
      </c>
      <c r="P4934" s="2" t="s">
        <v>2142</v>
      </c>
      <c r="V4934" s="2">
        <v>218.512</v>
      </c>
    </row>
    <row r="4935" spans="1:22" ht="114" x14ac:dyDescent="0.45">
      <c r="A4935" s="2" t="s">
        <v>13336</v>
      </c>
      <c r="B4935" s="2" t="s">
        <v>13337</v>
      </c>
      <c r="C4935" s="2" t="s">
        <v>13351</v>
      </c>
      <c r="D4935" s="2" t="s">
        <v>13352</v>
      </c>
      <c r="E4935" s="2">
        <v>400</v>
      </c>
      <c r="F4935" s="2">
        <v>15.552</v>
      </c>
      <c r="G4935" s="2">
        <v>45.771700000000003</v>
      </c>
      <c r="H4935" s="2" t="s">
        <v>37</v>
      </c>
      <c r="L4935" s="2">
        <v>2009</v>
      </c>
      <c r="M4935" s="2" t="s">
        <v>13340</v>
      </c>
      <c r="N4935" s="2" t="s">
        <v>13341</v>
      </c>
      <c r="O4935" s="2" t="s">
        <v>13342</v>
      </c>
      <c r="P4935" s="2" t="s">
        <v>2142</v>
      </c>
      <c r="V4935" s="2">
        <v>2948</v>
      </c>
    </row>
    <row r="4936" spans="1:22" ht="114" hidden="1" x14ac:dyDescent="0.45">
      <c r="A4936" s="2" t="s">
        <v>13336</v>
      </c>
      <c r="B4936" s="2" t="s">
        <v>13337</v>
      </c>
      <c r="C4936" s="2" t="s">
        <v>13353</v>
      </c>
      <c r="D4936" s="2" t="s">
        <v>13354</v>
      </c>
      <c r="E4936" s="2">
        <v>150</v>
      </c>
      <c r="F4936" s="2">
        <v>14.9893</v>
      </c>
      <c r="G4936" s="2">
        <v>42.911299999999997</v>
      </c>
      <c r="H4936" s="2" t="s">
        <v>50</v>
      </c>
      <c r="L4936" s="2">
        <v>1981</v>
      </c>
      <c r="M4936" s="2" t="s">
        <v>13340</v>
      </c>
      <c r="N4936" s="2" t="s">
        <v>13341</v>
      </c>
      <c r="O4936" s="2" t="s">
        <v>13342</v>
      </c>
      <c r="P4936" s="2" t="s">
        <v>2142</v>
      </c>
      <c r="V4936" s="2">
        <v>1092.558</v>
      </c>
    </row>
    <row r="4937" spans="1:22" ht="99.75" hidden="1" x14ac:dyDescent="0.45">
      <c r="A4937" s="2" t="s">
        <v>13355</v>
      </c>
      <c r="B4937" s="2" t="s">
        <v>13356</v>
      </c>
      <c r="C4937" s="2" t="s">
        <v>13357</v>
      </c>
      <c r="D4937" s="2" t="s">
        <v>13358</v>
      </c>
      <c r="E4937" s="2">
        <v>20</v>
      </c>
      <c r="F4937" s="2">
        <v>-12.3786</v>
      </c>
      <c r="G4937" s="2">
        <v>27.831700000000001</v>
      </c>
      <c r="H4937" s="2" t="s">
        <v>50</v>
      </c>
      <c r="M4937" s="2" t="s">
        <v>13359</v>
      </c>
      <c r="N4937" s="2" t="s">
        <v>13360</v>
      </c>
      <c r="O4937" s="2" t="s">
        <v>13361</v>
      </c>
      <c r="P4937" s="2" t="s">
        <v>47</v>
      </c>
      <c r="V4937" s="2">
        <v>48.348999999999997</v>
      </c>
    </row>
    <row r="4938" spans="1:22" ht="99.75" hidden="1" x14ac:dyDescent="0.45">
      <c r="A4938" s="2" t="s">
        <v>13355</v>
      </c>
      <c r="B4938" s="2" t="s">
        <v>13356</v>
      </c>
      <c r="C4938" s="2" t="s">
        <v>13362</v>
      </c>
      <c r="D4938" s="2" t="s">
        <v>13363</v>
      </c>
      <c r="E4938" s="2">
        <v>120</v>
      </c>
      <c r="F4938" s="2">
        <v>-15.768800000000001</v>
      </c>
      <c r="G4938" s="2">
        <v>26.020299999999999</v>
      </c>
      <c r="H4938" s="2" t="s">
        <v>26</v>
      </c>
      <c r="L4938" s="2">
        <v>1978</v>
      </c>
      <c r="M4938" s="2" t="s">
        <v>13359</v>
      </c>
      <c r="N4938" s="2" t="s">
        <v>13360</v>
      </c>
      <c r="O4938" s="2" t="s">
        <v>13361</v>
      </c>
      <c r="P4938" s="2" t="s">
        <v>27</v>
      </c>
      <c r="V4938" s="2">
        <v>780.11099999999999</v>
      </c>
    </row>
    <row r="4939" spans="1:22" ht="99.75" hidden="1" x14ac:dyDescent="0.45">
      <c r="A4939" s="2" t="s">
        <v>13355</v>
      </c>
      <c r="B4939" s="2" t="s">
        <v>13356</v>
      </c>
      <c r="C4939" s="2" t="s">
        <v>13364</v>
      </c>
      <c r="D4939" s="2" t="s">
        <v>13365</v>
      </c>
      <c r="E4939" s="2">
        <v>990</v>
      </c>
      <c r="F4939" s="2">
        <v>-15.8089</v>
      </c>
      <c r="G4939" s="2">
        <v>28.419899999999998</v>
      </c>
      <c r="H4939" s="2" t="s">
        <v>26</v>
      </c>
      <c r="L4939" s="2">
        <v>1971</v>
      </c>
      <c r="M4939" s="2" t="s">
        <v>13359</v>
      </c>
      <c r="N4939" s="2" t="s">
        <v>13360</v>
      </c>
      <c r="O4939" s="2" t="s">
        <v>13361</v>
      </c>
      <c r="P4939" s="2" t="s">
        <v>27</v>
      </c>
      <c r="V4939" s="2">
        <v>6435.9170000000004</v>
      </c>
    </row>
    <row r="4940" spans="1:22" ht="99.75" hidden="1" x14ac:dyDescent="0.45">
      <c r="A4940" s="2" t="s">
        <v>13355</v>
      </c>
      <c r="B4940" s="2" t="s">
        <v>13356</v>
      </c>
      <c r="C4940" s="2" t="s">
        <v>13366</v>
      </c>
      <c r="D4940" s="2" t="s">
        <v>13367</v>
      </c>
      <c r="E4940" s="2">
        <v>930</v>
      </c>
      <c r="F4940" s="2">
        <v>-16.522200000000002</v>
      </c>
      <c r="G4940" s="2">
        <v>28.761900000000001</v>
      </c>
      <c r="H4940" s="2" t="s">
        <v>26</v>
      </c>
      <c r="M4940" s="2" t="s">
        <v>13359</v>
      </c>
      <c r="N4940" s="2" t="s">
        <v>13360</v>
      </c>
      <c r="O4940" s="2" t="s">
        <v>13361</v>
      </c>
      <c r="P4940" s="2" t="s">
        <v>27</v>
      </c>
      <c r="V4940" s="2">
        <v>6045.8609999999999</v>
      </c>
    </row>
    <row r="4941" spans="1:22" ht="99.75" hidden="1" x14ac:dyDescent="0.45">
      <c r="A4941" s="2" t="s">
        <v>13355</v>
      </c>
      <c r="B4941" s="2" t="s">
        <v>13356</v>
      </c>
      <c r="C4941" s="2" t="s">
        <v>13368</v>
      </c>
      <c r="D4941" s="2" t="s">
        <v>13369</v>
      </c>
      <c r="E4941" s="2">
        <v>40</v>
      </c>
      <c r="F4941" s="2">
        <v>-11.566700000000001</v>
      </c>
      <c r="G4941" s="2">
        <v>24.133299999999998</v>
      </c>
      <c r="H4941" s="2" t="s">
        <v>50</v>
      </c>
      <c r="M4941" s="2" t="s">
        <v>13359</v>
      </c>
      <c r="N4941" s="2" t="s">
        <v>13360</v>
      </c>
      <c r="O4941" s="2" t="s">
        <v>13361</v>
      </c>
      <c r="P4941" s="2" t="s">
        <v>47</v>
      </c>
      <c r="V4941" s="2">
        <v>96.697999999999993</v>
      </c>
    </row>
    <row r="4942" spans="1:22" ht="99.75" hidden="1" x14ac:dyDescent="0.45">
      <c r="A4942" s="2" t="s">
        <v>13355</v>
      </c>
      <c r="B4942" s="2" t="s">
        <v>13356</v>
      </c>
      <c r="C4942" s="2" t="s">
        <v>13370</v>
      </c>
      <c r="D4942" s="2" t="s">
        <v>13371</v>
      </c>
      <c r="E4942" s="2">
        <v>14.6</v>
      </c>
      <c r="F4942" s="2">
        <v>-13.1333</v>
      </c>
      <c r="G4942" s="2">
        <v>28.4</v>
      </c>
      <c r="H4942" s="2" t="s">
        <v>50</v>
      </c>
      <c r="M4942" s="2" t="s">
        <v>13359</v>
      </c>
      <c r="N4942" s="2" t="s">
        <v>13360</v>
      </c>
      <c r="O4942" s="2" t="s">
        <v>13361</v>
      </c>
      <c r="P4942" s="2" t="s">
        <v>47</v>
      </c>
      <c r="V4942" s="2">
        <v>35.295000000000002</v>
      </c>
    </row>
    <row r="4943" spans="1:22" ht="99.75" hidden="1" x14ac:dyDescent="0.45">
      <c r="A4943" s="2" t="s">
        <v>13355</v>
      </c>
      <c r="B4943" s="2" t="s">
        <v>13356</v>
      </c>
      <c r="C4943" s="2" t="s">
        <v>13372</v>
      </c>
      <c r="D4943" s="2" t="s">
        <v>13373</v>
      </c>
      <c r="E4943" s="2">
        <v>15</v>
      </c>
      <c r="F4943" s="2">
        <v>-15.433</v>
      </c>
      <c r="G4943" s="2">
        <v>28.332999999999998</v>
      </c>
      <c r="H4943" s="2" t="s">
        <v>50</v>
      </c>
      <c r="M4943" s="2" t="s">
        <v>13359</v>
      </c>
      <c r="N4943" s="2" t="s">
        <v>13360</v>
      </c>
      <c r="O4943" s="2" t="s">
        <v>13361</v>
      </c>
      <c r="P4943" s="2" t="s">
        <v>47</v>
      </c>
      <c r="V4943" s="2">
        <v>36.262</v>
      </c>
    </row>
    <row r="4944" spans="1:22" ht="99.75" hidden="1" x14ac:dyDescent="0.45">
      <c r="A4944" s="2" t="s">
        <v>13355</v>
      </c>
      <c r="B4944" s="2" t="s">
        <v>13356</v>
      </c>
      <c r="C4944" s="2" t="s">
        <v>13374</v>
      </c>
      <c r="D4944" s="2" t="s">
        <v>13375</v>
      </c>
      <c r="E4944" s="2">
        <v>12</v>
      </c>
      <c r="F4944" s="2">
        <v>-12.9884</v>
      </c>
      <c r="G4944" s="2">
        <v>30.864899999999999</v>
      </c>
      <c r="H4944" s="2" t="s">
        <v>26</v>
      </c>
      <c r="M4944" s="2" t="s">
        <v>13359</v>
      </c>
      <c r="N4944" s="2" t="s">
        <v>13360</v>
      </c>
      <c r="O4944" s="2" t="s">
        <v>13361</v>
      </c>
      <c r="P4944" s="2" t="s">
        <v>27</v>
      </c>
      <c r="V4944" s="2">
        <v>78.010999999999996</v>
      </c>
    </row>
    <row r="4945" spans="1:22" ht="57" hidden="1" x14ac:dyDescent="0.45">
      <c r="A4945" s="2" t="s">
        <v>13355</v>
      </c>
      <c r="B4945" s="2" t="s">
        <v>13356</v>
      </c>
      <c r="C4945" s="2" t="s">
        <v>13376</v>
      </c>
      <c r="D4945" s="2" t="s">
        <v>13377</v>
      </c>
      <c r="E4945" s="2">
        <v>300</v>
      </c>
      <c r="F4945" s="2">
        <v>-17.352900000000002</v>
      </c>
      <c r="G4945" s="2">
        <v>27.187000000000001</v>
      </c>
      <c r="H4945" s="2" t="s">
        <v>213</v>
      </c>
      <c r="M4945" s="2" t="s">
        <v>13378</v>
      </c>
      <c r="N4945" s="2" t="s">
        <v>13379</v>
      </c>
      <c r="O4945" s="2" t="s">
        <v>13380</v>
      </c>
      <c r="P4945" s="2" t="s">
        <v>365</v>
      </c>
      <c r="V4945" s="2">
        <v>0</v>
      </c>
    </row>
    <row r="4946" spans="1:22" ht="99.75" hidden="1" x14ac:dyDescent="0.45">
      <c r="A4946" s="2" t="s">
        <v>13355</v>
      </c>
      <c r="B4946" s="2" t="s">
        <v>13356</v>
      </c>
      <c r="C4946" s="2" t="s">
        <v>13381</v>
      </c>
      <c r="D4946" s="2" t="s">
        <v>13382</v>
      </c>
      <c r="E4946" s="2">
        <v>10</v>
      </c>
      <c r="F4946" s="2">
        <v>-12.55</v>
      </c>
      <c r="G4946" s="2">
        <v>28.2333</v>
      </c>
      <c r="H4946" s="2" t="s">
        <v>50</v>
      </c>
      <c r="M4946" s="2" t="s">
        <v>13359</v>
      </c>
      <c r="N4946" s="2" t="s">
        <v>13360</v>
      </c>
      <c r="O4946" s="2" t="s">
        <v>13361</v>
      </c>
      <c r="P4946" s="2" t="s">
        <v>47</v>
      </c>
      <c r="V4946" s="2">
        <v>24.175000000000001</v>
      </c>
    </row>
    <row r="4947" spans="1:22" ht="99.75" hidden="1" x14ac:dyDescent="0.45">
      <c r="A4947" s="2" t="s">
        <v>13355</v>
      </c>
      <c r="B4947" s="2" t="s">
        <v>13356</v>
      </c>
      <c r="C4947" s="2" t="s">
        <v>13383</v>
      </c>
      <c r="D4947" s="2" t="s">
        <v>13384</v>
      </c>
      <c r="E4947" s="2">
        <v>12.237</v>
      </c>
      <c r="F4947" s="2">
        <v>-15.833299999999999</v>
      </c>
      <c r="G4947" s="2">
        <v>27.7667</v>
      </c>
      <c r="H4947" s="2" t="s">
        <v>509</v>
      </c>
      <c r="M4947" s="2" t="s">
        <v>13385</v>
      </c>
      <c r="N4947" s="2" t="s">
        <v>13360</v>
      </c>
      <c r="O4947" s="2" t="s">
        <v>13361</v>
      </c>
      <c r="P4947" s="2" t="s">
        <v>47</v>
      </c>
      <c r="V4947" s="2">
        <v>0</v>
      </c>
    </row>
    <row r="4948" spans="1:22" ht="99.75" hidden="1" x14ac:dyDescent="0.45">
      <c r="A4948" s="2" t="s">
        <v>13355</v>
      </c>
      <c r="B4948" s="2" t="s">
        <v>13356</v>
      </c>
      <c r="C4948" s="2" t="s">
        <v>13386</v>
      </c>
      <c r="D4948" s="2" t="s">
        <v>13387</v>
      </c>
      <c r="E4948" s="2">
        <v>50</v>
      </c>
      <c r="F4948" s="2">
        <v>-12.966699999999999</v>
      </c>
      <c r="G4948" s="2">
        <v>28.633299999999998</v>
      </c>
      <c r="H4948" s="2" t="s">
        <v>50</v>
      </c>
      <c r="M4948" s="2" t="s">
        <v>13359</v>
      </c>
      <c r="N4948" s="2" t="s">
        <v>13360</v>
      </c>
      <c r="O4948" s="2" t="s">
        <v>13361</v>
      </c>
      <c r="P4948" s="2" t="s">
        <v>47</v>
      </c>
    </row>
    <row r="4949" spans="1:22" ht="99.75" hidden="1" x14ac:dyDescent="0.45">
      <c r="A4949" s="2" t="s">
        <v>13355</v>
      </c>
      <c r="B4949" s="2" t="s">
        <v>13356</v>
      </c>
      <c r="C4949" s="2" t="s">
        <v>13388</v>
      </c>
      <c r="D4949" s="2" t="s">
        <v>13389</v>
      </c>
      <c r="E4949" s="2">
        <v>20</v>
      </c>
      <c r="F4949" s="2">
        <v>-12.816700000000001</v>
      </c>
      <c r="G4949" s="2">
        <v>28.2</v>
      </c>
      <c r="H4949" s="2" t="s">
        <v>50</v>
      </c>
      <c r="M4949" s="2" t="s">
        <v>13359</v>
      </c>
      <c r="N4949" s="2" t="s">
        <v>13360</v>
      </c>
      <c r="O4949" s="2" t="s">
        <v>13361</v>
      </c>
      <c r="P4949" s="2" t="s">
        <v>47</v>
      </c>
      <c r="V4949" s="2">
        <v>48.348999999999997</v>
      </c>
    </row>
    <row r="4950" spans="1:22" ht="99.75" hidden="1" x14ac:dyDescent="0.45">
      <c r="A4950" s="2" t="s">
        <v>13355</v>
      </c>
      <c r="B4950" s="2" t="s">
        <v>13356</v>
      </c>
      <c r="C4950" s="2" t="s">
        <v>13390</v>
      </c>
      <c r="D4950" s="2" t="s">
        <v>13391</v>
      </c>
      <c r="E4950" s="2">
        <v>108</v>
      </c>
      <c r="F4950" s="2">
        <v>-17.916699999999999</v>
      </c>
      <c r="G4950" s="2">
        <v>25.85</v>
      </c>
      <c r="H4950" s="2" t="s">
        <v>26</v>
      </c>
      <c r="M4950" s="2" t="s">
        <v>13359</v>
      </c>
      <c r="N4950" s="2" t="s">
        <v>13360</v>
      </c>
      <c r="O4950" s="2" t="s">
        <v>13361</v>
      </c>
      <c r="P4950" s="2" t="s">
        <v>47</v>
      </c>
      <c r="V4950" s="2">
        <v>702.1</v>
      </c>
    </row>
    <row r="4951" spans="1:22" ht="71.25" hidden="1" x14ac:dyDescent="0.45">
      <c r="A4951" s="2" t="s">
        <v>13392</v>
      </c>
      <c r="B4951" s="2" t="s">
        <v>13393</v>
      </c>
      <c r="C4951" s="2" t="s">
        <v>13394</v>
      </c>
      <c r="D4951" s="2" t="s">
        <v>13395</v>
      </c>
      <c r="E4951" s="2">
        <v>920</v>
      </c>
      <c r="F4951" s="2">
        <v>-18.383500000000002</v>
      </c>
      <c r="G4951" s="2">
        <v>26.47</v>
      </c>
      <c r="H4951" s="2" t="s">
        <v>213</v>
      </c>
      <c r="N4951" s="2" t="s">
        <v>27</v>
      </c>
      <c r="O4951" s="2" t="s">
        <v>28</v>
      </c>
      <c r="P4951" s="2" t="s">
        <v>27</v>
      </c>
      <c r="Q4951" s="2">
        <v>2017</v>
      </c>
      <c r="V4951" s="2">
        <v>4397</v>
      </c>
    </row>
    <row r="4952" spans="1:22" ht="99.75" hidden="1" x14ac:dyDescent="0.45">
      <c r="A4952" s="2" t="s">
        <v>13396</v>
      </c>
      <c r="B4952" s="2" t="s">
        <v>13397</v>
      </c>
      <c r="C4952" s="2" t="s">
        <v>13398</v>
      </c>
      <c r="D4952" s="2" t="s">
        <v>13399</v>
      </c>
      <c r="E4952" s="2">
        <v>750</v>
      </c>
      <c r="F4952" s="2">
        <v>-16.522200000000002</v>
      </c>
      <c r="G4952" s="2">
        <v>28.761900000000001</v>
      </c>
      <c r="H4952" s="2" t="s">
        <v>26</v>
      </c>
      <c r="N4952" s="2" t="s">
        <v>27</v>
      </c>
      <c r="O4952" s="2" t="s">
        <v>28</v>
      </c>
      <c r="P4952" s="2" t="s">
        <v>27</v>
      </c>
      <c r="Q4952" s="2">
        <v>2017</v>
      </c>
      <c r="V4952" s="2">
        <v>5431</v>
      </c>
    </row>
  </sheetData>
  <autoFilter ref="A1:V4952">
    <filterColumn colId="7">
      <filters>
        <filter val="Gas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9"/>
  <sheetViews>
    <sheetView topLeftCell="A35" workbookViewId="0">
      <selection activeCell="E46" sqref="E46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45">
      <c r="A2" t="s">
        <v>22</v>
      </c>
      <c r="B2" t="s">
        <v>23</v>
      </c>
      <c r="C2" t="s">
        <v>35</v>
      </c>
      <c r="D2" t="s">
        <v>36</v>
      </c>
      <c r="E2">
        <v>42</v>
      </c>
      <c r="F2">
        <v>34.563800000000001</v>
      </c>
      <c r="G2">
        <v>69.113399999999999</v>
      </c>
      <c r="H2" t="s">
        <v>37</v>
      </c>
      <c r="I2">
        <f>E2</f>
        <v>42</v>
      </c>
    </row>
    <row r="3" spans="1:9" x14ac:dyDescent="0.45">
      <c r="A3" t="s">
        <v>42</v>
      </c>
      <c r="B3" t="s">
        <v>43</v>
      </c>
      <c r="C3" t="s">
        <v>44</v>
      </c>
      <c r="D3" t="s">
        <v>45</v>
      </c>
      <c r="E3">
        <v>132</v>
      </c>
      <c r="F3">
        <v>-8.8383000000000003</v>
      </c>
      <c r="G3">
        <v>13.234400000000001</v>
      </c>
      <c r="H3" t="s">
        <v>37</v>
      </c>
      <c r="I3">
        <f>E3+I2</f>
        <v>174</v>
      </c>
    </row>
    <row r="4" spans="1:9" x14ac:dyDescent="0.45">
      <c r="A4" t="s">
        <v>42</v>
      </c>
      <c r="B4" t="s">
        <v>43</v>
      </c>
      <c r="C4" t="s">
        <v>51</v>
      </c>
      <c r="D4" t="s">
        <v>52</v>
      </c>
      <c r="E4">
        <v>20</v>
      </c>
      <c r="F4">
        <v>-12.37</v>
      </c>
      <c r="G4">
        <v>13.57</v>
      </c>
      <c r="H4" t="s">
        <v>37</v>
      </c>
      <c r="I4">
        <f t="shared" ref="I4:I67" si="0">E4+I3</f>
        <v>194</v>
      </c>
    </row>
    <row r="5" spans="1:9" x14ac:dyDescent="0.45">
      <c r="A5" t="s">
        <v>42</v>
      </c>
      <c r="B5" t="s">
        <v>43</v>
      </c>
      <c r="C5" t="s">
        <v>62</v>
      </c>
      <c r="D5" t="s">
        <v>63</v>
      </c>
      <c r="E5">
        <v>11.68</v>
      </c>
      <c r="F5">
        <v>-15.196099999999999</v>
      </c>
      <c r="G5">
        <v>12.152200000000001</v>
      </c>
      <c r="H5" t="s">
        <v>37</v>
      </c>
      <c r="I5">
        <f t="shared" si="0"/>
        <v>205.68</v>
      </c>
    </row>
    <row r="6" spans="1:9" x14ac:dyDescent="0.45">
      <c r="A6" t="s">
        <v>89</v>
      </c>
      <c r="B6" t="s">
        <v>90</v>
      </c>
      <c r="C6" t="s">
        <v>91</v>
      </c>
      <c r="D6" t="s">
        <v>92</v>
      </c>
      <c r="E6">
        <v>479.2</v>
      </c>
      <c r="F6">
        <v>-38.936799999999998</v>
      </c>
      <c r="G6">
        <v>-68.355599999999995</v>
      </c>
      <c r="H6" t="s">
        <v>37</v>
      </c>
      <c r="I6">
        <f t="shared" si="0"/>
        <v>684.88</v>
      </c>
    </row>
    <row r="7" spans="1:9" x14ac:dyDescent="0.45">
      <c r="A7" t="s">
        <v>89</v>
      </c>
      <c r="B7" t="s">
        <v>90</v>
      </c>
      <c r="C7" t="s">
        <v>96</v>
      </c>
      <c r="D7" t="s">
        <v>97</v>
      </c>
      <c r="E7">
        <v>192</v>
      </c>
      <c r="F7">
        <v>-38.936799999999998</v>
      </c>
      <c r="G7">
        <v>-68.355599999999995</v>
      </c>
      <c r="H7" t="s">
        <v>37</v>
      </c>
      <c r="I7">
        <f t="shared" si="0"/>
        <v>876.88</v>
      </c>
    </row>
    <row r="8" spans="1:9" x14ac:dyDescent="0.45">
      <c r="A8" t="s">
        <v>89</v>
      </c>
      <c r="B8" t="s">
        <v>90</v>
      </c>
      <c r="C8" t="s">
        <v>107</v>
      </c>
      <c r="D8" t="s">
        <v>108</v>
      </c>
      <c r="E8">
        <v>25</v>
      </c>
      <c r="F8">
        <v>-38.952399999999997</v>
      </c>
      <c r="G8">
        <v>-68.021799999999999</v>
      </c>
      <c r="H8" t="s">
        <v>37</v>
      </c>
      <c r="I8">
        <f t="shared" si="0"/>
        <v>901.88</v>
      </c>
    </row>
    <row r="9" spans="1:9" x14ac:dyDescent="0.45">
      <c r="A9" t="s">
        <v>89</v>
      </c>
      <c r="B9" t="s">
        <v>90</v>
      </c>
      <c r="C9" t="s">
        <v>107</v>
      </c>
      <c r="D9" t="s">
        <v>110</v>
      </c>
      <c r="E9">
        <v>15</v>
      </c>
      <c r="F9">
        <v>-38.952399999999997</v>
      </c>
      <c r="G9">
        <v>-68.021799999999999</v>
      </c>
      <c r="H9" t="s">
        <v>37</v>
      </c>
      <c r="I9">
        <f t="shared" si="0"/>
        <v>916.88</v>
      </c>
    </row>
    <row r="10" spans="1:9" x14ac:dyDescent="0.45">
      <c r="A10" t="s">
        <v>89</v>
      </c>
      <c r="B10" t="s">
        <v>90</v>
      </c>
      <c r="C10" t="s">
        <v>107</v>
      </c>
      <c r="D10" t="s">
        <v>112</v>
      </c>
      <c r="E10">
        <v>17.5</v>
      </c>
      <c r="F10">
        <v>-38.952399999999997</v>
      </c>
      <c r="G10">
        <v>-68.021799999999999</v>
      </c>
      <c r="H10" t="s">
        <v>37</v>
      </c>
      <c r="I10">
        <f t="shared" si="0"/>
        <v>934.38</v>
      </c>
    </row>
    <row r="11" spans="1:9" x14ac:dyDescent="0.45">
      <c r="A11" t="s">
        <v>89</v>
      </c>
      <c r="B11" t="s">
        <v>90</v>
      </c>
      <c r="C11" t="s">
        <v>123</v>
      </c>
      <c r="D11" t="s">
        <v>124</v>
      </c>
      <c r="E11">
        <v>10.4</v>
      </c>
      <c r="F11">
        <v>-37.078099999999999</v>
      </c>
      <c r="G11">
        <v>-57.818100000000001</v>
      </c>
      <c r="H11" t="s">
        <v>37</v>
      </c>
      <c r="I11">
        <f t="shared" si="0"/>
        <v>944.78</v>
      </c>
    </row>
    <row r="12" spans="1:9" x14ac:dyDescent="0.45">
      <c r="A12" t="s">
        <v>89</v>
      </c>
      <c r="B12" t="s">
        <v>90</v>
      </c>
      <c r="C12" t="s">
        <v>125</v>
      </c>
      <c r="D12" t="s">
        <v>126</v>
      </c>
      <c r="E12">
        <v>23.37</v>
      </c>
      <c r="F12">
        <v>-37.078099999999999</v>
      </c>
      <c r="G12">
        <v>-57.818100000000001</v>
      </c>
      <c r="H12" t="s">
        <v>37</v>
      </c>
      <c r="I12">
        <f t="shared" si="0"/>
        <v>968.15</v>
      </c>
    </row>
    <row r="13" spans="1:9" x14ac:dyDescent="0.45">
      <c r="A13" t="s">
        <v>89</v>
      </c>
      <c r="B13" t="s">
        <v>90</v>
      </c>
      <c r="C13" t="s">
        <v>140</v>
      </c>
      <c r="D13" t="s">
        <v>141</v>
      </c>
      <c r="E13">
        <v>41</v>
      </c>
      <c r="F13">
        <v>-34.393099999999997</v>
      </c>
      <c r="G13">
        <v>-58.837200000000003</v>
      </c>
      <c r="H13" t="s">
        <v>37</v>
      </c>
      <c r="I13">
        <f t="shared" si="0"/>
        <v>1009.15</v>
      </c>
    </row>
    <row r="14" spans="1:9" x14ac:dyDescent="0.45">
      <c r="A14" t="s">
        <v>89</v>
      </c>
      <c r="B14" t="s">
        <v>90</v>
      </c>
      <c r="C14" t="s">
        <v>149</v>
      </c>
      <c r="D14" t="s">
        <v>150</v>
      </c>
      <c r="E14">
        <v>38.799999999999997</v>
      </c>
      <c r="F14">
        <v>-36.943899999999999</v>
      </c>
      <c r="G14">
        <v>-60.2361</v>
      </c>
      <c r="H14" t="s">
        <v>37</v>
      </c>
      <c r="I14">
        <f t="shared" si="0"/>
        <v>1047.95</v>
      </c>
    </row>
    <row r="15" spans="1:9" x14ac:dyDescent="0.45">
      <c r="A15" t="s">
        <v>89</v>
      </c>
      <c r="B15" t="s">
        <v>90</v>
      </c>
      <c r="C15" t="s">
        <v>154</v>
      </c>
      <c r="D15" t="s">
        <v>155</v>
      </c>
      <c r="E15">
        <v>40</v>
      </c>
      <c r="F15">
        <v>-31.776399999999999</v>
      </c>
      <c r="G15">
        <v>-60.455300000000001</v>
      </c>
      <c r="H15" t="s">
        <v>37</v>
      </c>
      <c r="I15">
        <f t="shared" si="0"/>
        <v>1087.95</v>
      </c>
    </row>
    <row r="16" spans="1:9" x14ac:dyDescent="0.45">
      <c r="A16" t="s">
        <v>89</v>
      </c>
      <c r="B16" t="s">
        <v>90</v>
      </c>
      <c r="C16" t="s">
        <v>162</v>
      </c>
      <c r="D16" t="s">
        <v>163</v>
      </c>
      <c r="E16">
        <v>21</v>
      </c>
      <c r="F16">
        <v>-37.095300000000002</v>
      </c>
      <c r="G16">
        <v>-56.878900000000002</v>
      </c>
      <c r="H16" t="s">
        <v>37</v>
      </c>
      <c r="I16">
        <f t="shared" si="0"/>
        <v>1108.95</v>
      </c>
    </row>
    <row r="17" spans="1:9" x14ac:dyDescent="0.45">
      <c r="A17" t="s">
        <v>89</v>
      </c>
      <c r="B17" t="s">
        <v>90</v>
      </c>
      <c r="C17" t="s">
        <v>166</v>
      </c>
      <c r="D17" t="s">
        <v>167</v>
      </c>
      <c r="E17">
        <v>246</v>
      </c>
      <c r="F17">
        <v>-26.9955</v>
      </c>
      <c r="G17">
        <v>-65.165999999999997</v>
      </c>
      <c r="H17" t="s">
        <v>37</v>
      </c>
      <c r="I17">
        <f t="shared" si="0"/>
        <v>1354.95</v>
      </c>
    </row>
    <row r="18" spans="1:9" x14ac:dyDescent="0.45">
      <c r="A18" t="s">
        <v>89</v>
      </c>
      <c r="B18" t="s">
        <v>90</v>
      </c>
      <c r="C18" t="s">
        <v>173</v>
      </c>
      <c r="D18" t="s">
        <v>174</v>
      </c>
      <c r="E18">
        <v>130</v>
      </c>
      <c r="F18">
        <v>-31.8919</v>
      </c>
      <c r="G18">
        <v>-60.010599999999997</v>
      </c>
      <c r="H18" t="s">
        <v>37</v>
      </c>
      <c r="I18">
        <f t="shared" si="0"/>
        <v>1484.95</v>
      </c>
    </row>
    <row r="19" spans="1:9" x14ac:dyDescent="0.45">
      <c r="A19" t="s">
        <v>89</v>
      </c>
      <c r="B19" t="s">
        <v>90</v>
      </c>
      <c r="C19" t="s">
        <v>184</v>
      </c>
      <c r="D19" t="s">
        <v>185</v>
      </c>
      <c r="E19">
        <v>396.62</v>
      </c>
      <c r="F19">
        <v>-26.9955</v>
      </c>
      <c r="G19">
        <v>-65.165999999999997</v>
      </c>
      <c r="H19" t="s">
        <v>37</v>
      </c>
      <c r="I19">
        <f t="shared" si="0"/>
        <v>1881.5700000000002</v>
      </c>
    </row>
    <row r="20" spans="1:9" x14ac:dyDescent="0.45">
      <c r="A20" t="s">
        <v>89</v>
      </c>
      <c r="B20" t="s">
        <v>90</v>
      </c>
      <c r="C20" t="s">
        <v>198</v>
      </c>
      <c r="D20" t="s">
        <v>199</v>
      </c>
      <c r="E20">
        <v>438</v>
      </c>
      <c r="F20">
        <v>-26.9955</v>
      </c>
      <c r="G20">
        <v>-65.165999999999997</v>
      </c>
      <c r="H20" t="s">
        <v>37</v>
      </c>
      <c r="I20">
        <f t="shared" si="0"/>
        <v>2319.5700000000002</v>
      </c>
    </row>
    <row r="21" spans="1:9" x14ac:dyDescent="0.45">
      <c r="A21" t="s">
        <v>89</v>
      </c>
      <c r="B21" t="s">
        <v>90</v>
      </c>
      <c r="C21" t="s">
        <v>217</v>
      </c>
      <c r="D21" t="s">
        <v>218</v>
      </c>
      <c r="E21">
        <v>872.3</v>
      </c>
      <c r="F21">
        <v>-34.653300000000002</v>
      </c>
      <c r="G21">
        <v>-58.341999999999999</v>
      </c>
      <c r="H21" t="s">
        <v>37</v>
      </c>
      <c r="I21">
        <f t="shared" si="0"/>
        <v>3191.87</v>
      </c>
    </row>
    <row r="22" spans="1:9" x14ac:dyDescent="0.45">
      <c r="A22" t="s">
        <v>89</v>
      </c>
      <c r="B22" t="s">
        <v>90</v>
      </c>
      <c r="C22" t="s">
        <v>239</v>
      </c>
      <c r="D22" t="s">
        <v>240</v>
      </c>
      <c r="E22">
        <v>321</v>
      </c>
      <c r="F22">
        <v>-34.627000000000002</v>
      </c>
      <c r="G22">
        <v>-58.338200000000001</v>
      </c>
      <c r="H22" t="s">
        <v>37</v>
      </c>
      <c r="I22">
        <f t="shared" si="0"/>
        <v>3512.87</v>
      </c>
    </row>
    <row r="23" spans="1:9" x14ac:dyDescent="0.45">
      <c r="A23" t="s">
        <v>89</v>
      </c>
      <c r="B23" t="s">
        <v>90</v>
      </c>
      <c r="C23" t="s">
        <v>241</v>
      </c>
      <c r="D23" t="s">
        <v>242</v>
      </c>
      <c r="E23">
        <v>67.5</v>
      </c>
      <c r="F23">
        <v>-37.2742</v>
      </c>
      <c r="G23">
        <v>-69.652000000000001</v>
      </c>
      <c r="H23" t="s">
        <v>37</v>
      </c>
      <c r="I23">
        <f t="shared" si="0"/>
        <v>3580.37</v>
      </c>
    </row>
    <row r="24" spans="1:9" x14ac:dyDescent="0.45">
      <c r="A24" t="s">
        <v>89</v>
      </c>
      <c r="B24" t="s">
        <v>90</v>
      </c>
      <c r="C24" t="s">
        <v>252</v>
      </c>
      <c r="D24" t="s">
        <v>253</v>
      </c>
      <c r="E24">
        <v>60</v>
      </c>
      <c r="F24">
        <v>-28.607199999999999</v>
      </c>
      <c r="G24">
        <v>-65.122799999999998</v>
      </c>
      <c r="H24" t="s">
        <v>37</v>
      </c>
      <c r="I24">
        <f t="shared" si="0"/>
        <v>3640.37</v>
      </c>
    </row>
    <row r="25" spans="1:9" x14ac:dyDescent="0.45">
      <c r="A25" t="s">
        <v>89</v>
      </c>
      <c r="B25" t="s">
        <v>90</v>
      </c>
      <c r="C25" t="s">
        <v>266</v>
      </c>
      <c r="D25" t="s">
        <v>267</v>
      </c>
      <c r="E25">
        <v>17.3</v>
      </c>
      <c r="F25">
        <v>-29.1388</v>
      </c>
      <c r="G25">
        <v>-59.227699999999999</v>
      </c>
      <c r="H25" t="s">
        <v>37</v>
      </c>
      <c r="I25">
        <f t="shared" si="0"/>
        <v>3657.67</v>
      </c>
    </row>
    <row r="26" spans="1:9" x14ac:dyDescent="0.45">
      <c r="A26" t="s">
        <v>89</v>
      </c>
      <c r="B26" t="s">
        <v>90</v>
      </c>
      <c r="C26" t="s">
        <v>284</v>
      </c>
      <c r="D26" t="s">
        <v>285</v>
      </c>
      <c r="E26">
        <v>128</v>
      </c>
      <c r="F26">
        <v>-34.889000000000003</v>
      </c>
      <c r="G26">
        <v>-57.9206</v>
      </c>
      <c r="H26" t="s">
        <v>37</v>
      </c>
      <c r="I26">
        <f t="shared" si="0"/>
        <v>3785.67</v>
      </c>
    </row>
    <row r="27" spans="1:9" x14ac:dyDescent="0.45">
      <c r="A27" t="s">
        <v>89</v>
      </c>
      <c r="B27" t="s">
        <v>90</v>
      </c>
      <c r="C27" t="s">
        <v>289</v>
      </c>
      <c r="D27" t="s">
        <v>290</v>
      </c>
      <c r="E27">
        <v>22.15</v>
      </c>
      <c r="F27">
        <v>-27.418399999999998</v>
      </c>
      <c r="G27">
        <v>-55.909700000000001</v>
      </c>
      <c r="H27" t="s">
        <v>37</v>
      </c>
      <c r="I27">
        <f t="shared" si="0"/>
        <v>3807.82</v>
      </c>
    </row>
    <row r="28" spans="1:9" x14ac:dyDescent="0.45">
      <c r="A28" t="s">
        <v>89</v>
      </c>
      <c r="B28" t="s">
        <v>90</v>
      </c>
      <c r="C28" t="s">
        <v>307</v>
      </c>
      <c r="D28" t="s">
        <v>311</v>
      </c>
      <c r="E28">
        <v>50.46</v>
      </c>
      <c r="F28">
        <v>-33.055100000000003</v>
      </c>
      <c r="G28">
        <v>-68.980999999999995</v>
      </c>
      <c r="H28" t="s">
        <v>37</v>
      </c>
      <c r="I28">
        <f t="shared" si="0"/>
        <v>3858.28</v>
      </c>
    </row>
    <row r="29" spans="1:9" x14ac:dyDescent="0.45">
      <c r="A29" t="s">
        <v>89</v>
      </c>
      <c r="B29" t="s">
        <v>90</v>
      </c>
      <c r="C29" t="s">
        <v>307</v>
      </c>
      <c r="D29" t="s">
        <v>313</v>
      </c>
      <c r="E29">
        <v>57.6</v>
      </c>
      <c r="F29">
        <v>-33.055100000000003</v>
      </c>
      <c r="G29">
        <v>-68.980999999999995</v>
      </c>
      <c r="H29" t="s">
        <v>37</v>
      </c>
      <c r="I29">
        <f t="shared" si="0"/>
        <v>3915.88</v>
      </c>
    </row>
    <row r="30" spans="1:9" x14ac:dyDescent="0.45">
      <c r="A30" t="s">
        <v>89</v>
      </c>
      <c r="B30" t="s">
        <v>90</v>
      </c>
      <c r="C30" t="s">
        <v>307</v>
      </c>
      <c r="D30" t="s">
        <v>314</v>
      </c>
      <c r="E30">
        <v>200</v>
      </c>
      <c r="F30">
        <v>-33.055100000000003</v>
      </c>
      <c r="G30">
        <v>-68.980999999999995</v>
      </c>
      <c r="H30" t="s">
        <v>37</v>
      </c>
      <c r="I30">
        <f t="shared" si="0"/>
        <v>4115.88</v>
      </c>
    </row>
    <row r="31" spans="1:9" x14ac:dyDescent="0.45">
      <c r="A31" t="s">
        <v>89</v>
      </c>
      <c r="B31" t="s">
        <v>90</v>
      </c>
      <c r="C31" t="s">
        <v>323</v>
      </c>
      <c r="D31" t="s">
        <v>324</v>
      </c>
      <c r="E31">
        <v>140</v>
      </c>
      <c r="F31">
        <v>-31.463000000000001</v>
      </c>
      <c r="G31">
        <v>-64.238799999999998</v>
      </c>
      <c r="H31" t="s">
        <v>37</v>
      </c>
      <c r="I31">
        <f t="shared" si="0"/>
        <v>4255.88</v>
      </c>
    </row>
    <row r="32" spans="1:9" x14ac:dyDescent="0.45">
      <c r="A32" t="s">
        <v>89</v>
      </c>
      <c r="B32" t="s">
        <v>90</v>
      </c>
      <c r="C32" t="s">
        <v>327</v>
      </c>
      <c r="D32" t="s">
        <v>328</v>
      </c>
      <c r="E32">
        <v>163.19999999999999</v>
      </c>
      <c r="F32">
        <v>-33.365499999999997</v>
      </c>
      <c r="G32">
        <v>-60.143500000000003</v>
      </c>
      <c r="H32" t="s">
        <v>37</v>
      </c>
      <c r="I32">
        <f t="shared" si="0"/>
        <v>4419.08</v>
      </c>
    </row>
    <row r="33" spans="1:9" x14ac:dyDescent="0.45">
      <c r="A33" t="s">
        <v>89</v>
      </c>
      <c r="B33" t="s">
        <v>90</v>
      </c>
      <c r="C33" t="s">
        <v>339</v>
      </c>
      <c r="D33" t="s">
        <v>340</v>
      </c>
      <c r="E33">
        <v>130</v>
      </c>
      <c r="F33">
        <v>-37.248699999999999</v>
      </c>
      <c r="G33">
        <v>-56.997300000000003</v>
      </c>
      <c r="H33" t="s">
        <v>37</v>
      </c>
      <c r="I33">
        <f t="shared" si="0"/>
        <v>4549.08</v>
      </c>
    </row>
    <row r="34" spans="1:9" x14ac:dyDescent="0.45">
      <c r="A34" t="s">
        <v>89</v>
      </c>
      <c r="B34" t="s">
        <v>90</v>
      </c>
      <c r="C34" t="s">
        <v>341</v>
      </c>
      <c r="D34" t="s">
        <v>342</v>
      </c>
      <c r="E34">
        <v>48</v>
      </c>
      <c r="F34">
        <v>-39.087200000000003</v>
      </c>
      <c r="G34">
        <v>-67.088099999999997</v>
      </c>
      <c r="H34" t="s">
        <v>37</v>
      </c>
      <c r="I34">
        <f t="shared" si="0"/>
        <v>4597.08</v>
      </c>
    </row>
    <row r="35" spans="1:9" x14ac:dyDescent="0.45">
      <c r="A35" t="s">
        <v>349</v>
      </c>
      <c r="B35" t="s">
        <v>350</v>
      </c>
      <c r="C35" t="s">
        <v>356</v>
      </c>
      <c r="D35" t="s">
        <v>357</v>
      </c>
      <c r="E35">
        <v>1110</v>
      </c>
      <c r="F35">
        <v>40.564</v>
      </c>
      <c r="G35">
        <v>44.747900000000001</v>
      </c>
      <c r="H35" t="s">
        <v>37</v>
      </c>
      <c r="I35">
        <f t="shared" si="0"/>
        <v>5707.08</v>
      </c>
    </row>
    <row r="36" spans="1:9" x14ac:dyDescent="0.45">
      <c r="A36" t="s">
        <v>349</v>
      </c>
      <c r="B36" t="s">
        <v>350</v>
      </c>
      <c r="C36" t="s">
        <v>361</v>
      </c>
      <c r="D36" t="s">
        <v>362</v>
      </c>
      <c r="E36">
        <v>271</v>
      </c>
      <c r="F36">
        <v>40.115200000000002</v>
      </c>
      <c r="G36">
        <v>44.497300000000003</v>
      </c>
      <c r="H36" t="s">
        <v>37</v>
      </c>
      <c r="I36">
        <f t="shared" si="0"/>
        <v>5978.08</v>
      </c>
    </row>
    <row r="37" spans="1:9" x14ac:dyDescent="0.45">
      <c r="A37" t="s">
        <v>349</v>
      </c>
      <c r="B37" t="s">
        <v>350</v>
      </c>
      <c r="C37" t="s">
        <v>378</v>
      </c>
      <c r="D37" t="s">
        <v>379</v>
      </c>
      <c r="E37">
        <v>550</v>
      </c>
      <c r="F37">
        <v>40.113799999999998</v>
      </c>
      <c r="G37">
        <v>44.503799999999998</v>
      </c>
      <c r="H37" t="s">
        <v>37</v>
      </c>
      <c r="I37">
        <f t="shared" si="0"/>
        <v>6528.08</v>
      </c>
    </row>
    <row r="38" spans="1:9" x14ac:dyDescent="0.45">
      <c r="A38" t="s">
        <v>397</v>
      </c>
      <c r="B38" t="s">
        <v>398</v>
      </c>
      <c r="C38" t="s">
        <v>416</v>
      </c>
      <c r="D38" t="s">
        <v>417</v>
      </c>
      <c r="E38">
        <v>59.7</v>
      </c>
      <c r="F38">
        <v>-34.208199999999998</v>
      </c>
      <c r="G38">
        <v>150.7722</v>
      </c>
      <c r="H38" t="s">
        <v>37</v>
      </c>
      <c r="I38">
        <f t="shared" si="0"/>
        <v>6587.78</v>
      </c>
    </row>
    <row r="39" spans="1:9" x14ac:dyDescent="0.45">
      <c r="A39" t="s">
        <v>397</v>
      </c>
      <c r="B39" t="s">
        <v>398</v>
      </c>
      <c r="C39" t="s">
        <v>426</v>
      </c>
      <c r="D39" t="s">
        <v>427</v>
      </c>
      <c r="E39">
        <v>94</v>
      </c>
      <c r="F39">
        <v>-37.8429</v>
      </c>
      <c r="G39">
        <v>147.56389999999999</v>
      </c>
      <c r="H39" t="s">
        <v>37</v>
      </c>
      <c r="I39">
        <f t="shared" si="0"/>
        <v>6681.78</v>
      </c>
    </row>
    <row r="40" spans="1:9" x14ac:dyDescent="0.45">
      <c r="A40" t="s">
        <v>397</v>
      </c>
      <c r="B40" t="s">
        <v>398</v>
      </c>
      <c r="C40" t="s">
        <v>429</v>
      </c>
      <c r="D40" t="s">
        <v>430</v>
      </c>
      <c r="E40">
        <v>2</v>
      </c>
      <c r="F40">
        <v>-37.559600000000003</v>
      </c>
      <c r="G40">
        <v>143.84690000000001</v>
      </c>
      <c r="H40" t="s">
        <v>37</v>
      </c>
      <c r="I40">
        <f t="shared" si="0"/>
        <v>6683.78</v>
      </c>
    </row>
    <row r="41" spans="1:9" x14ac:dyDescent="0.45">
      <c r="A41" t="s">
        <v>397</v>
      </c>
      <c r="B41" t="s">
        <v>398</v>
      </c>
      <c r="C41" t="s">
        <v>431</v>
      </c>
      <c r="D41" t="s">
        <v>432</v>
      </c>
      <c r="E41">
        <v>320</v>
      </c>
      <c r="F41">
        <v>-34.902999999999999</v>
      </c>
      <c r="G41">
        <v>150.5258</v>
      </c>
      <c r="H41" t="s">
        <v>37</v>
      </c>
      <c r="I41">
        <f t="shared" si="0"/>
        <v>7003.78</v>
      </c>
    </row>
    <row r="42" spans="1:9" x14ac:dyDescent="0.45">
      <c r="A42" t="s">
        <v>397</v>
      </c>
      <c r="B42" t="s">
        <v>398</v>
      </c>
      <c r="C42" t="s">
        <v>441</v>
      </c>
      <c r="D42" t="s">
        <v>442</v>
      </c>
      <c r="E42">
        <v>600</v>
      </c>
      <c r="F42">
        <v>-34.431800000000003</v>
      </c>
      <c r="G42">
        <v>150.0531</v>
      </c>
      <c r="H42" t="s">
        <v>37</v>
      </c>
      <c r="I42">
        <f t="shared" si="0"/>
        <v>7603.78</v>
      </c>
    </row>
    <row r="43" spans="1:9" x14ac:dyDescent="0.45">
      <c r="A43" t="s">
        <v>397</v>
      </c>
      <c r="B43" t="s">
        <v>398</v>
      </c>
      <c r="C43" t="s">
        <v>444</v>
      </c>
      <c r="D43" t="s">
        <v>445</v>
      </c>
      <c r="E43">
        <v>55</v>
      </c>
      <c r="F43">
        <v>-23.552499999999998</v>
      </c>
      <c r="G43">
        <v>145.3142</v>
      </c>
      <c r="H43" t="s">
        <v>37</v>
      </c>
      <c r="I43">
        <f t="shared" si="0"/>
        <v>7658.78</v>
      </c>
    </row>
    <row r="44" spans="1:9" x14ac:dyDescent="0.45">
      <c r="A44" t="s">
        <v>397</v>
      </c>
      <c r="B44" t="s">
        <v>398</v>
      </c>
      <c r="C44" t="s">
        <v>459</v>
      </c>
      <c r="D44" t="s">
        <v>460</v>
      </c>
      <c r="E44">
        <v>120</v>
      </c>
      <c r="F44">
        <v>-41.142899999999997</v>
      </c>
      <c r="G44">
        <v>146.90299999999999</v>
      </c>
      <c r="H44" t="s">
        <v>37</v>
      </c>
      <c r="I44">
        <f t="shared" si="0"/>
        <v>7778.78</v>
      </c>
    </row>
    <row r="45" spans="1:9" x14ac:dyDescent="0.45">
      <c r="A45" t="s">
        <v>397</v>
      </c>
      <c r="B45" t="s">
        <v>398</v>
      </c>
      <c r="C45" t="s">
        <v>468</v>
      </c>
      <c r="D45" t="s">
        <v>469</v>
      </c>
      <c r="F45">
        <v>-12.4262</v>
      </c>
      <c r="G45">
        <v>130.9195</v>
      </c>
      <c r="H45" t="s">
        <v>37</v>
      </c>
      <c r="I45">
        <f t="shared" si="0"/>
        <v>7778.78</v>
      </c>
    </row>
    <row r="46" spans="1:9" x14ac:dyDescent="0.45">
      <c r="A46" t="s">
        <v>397</v>
      </c>
      <c r="B46" t="s">
        <v>398</v>
      </c>
      <c r="C46" t="s">
        <v>494</v>
      </c>
      <c r="D46" t="s">
        <v>495</v>
      </c>
      <c r="E46">
        <v>504</v>
      </c>
      <c r="F46">
        <v>-27.110900000000001</v>
      </c>
      <c r="G46">
        <v>150.90530000000001</v>
      </c>
      <c r="H46" t="s">
        <v>37</v>
      </c>
      <c r="I46">
        <f t="shared" si="0"/>
        <v>8282.7799999999988</v>
      </c>
    </row>
    <row r="47" spans="1:9" x14ac:dyDescent="0.45">
      <c r="A47" t="s">
        <v>397</v>
      </c>
      <c r="B47" t="s">
        <v>398</v>
      </c>
      <c r="C47" t="s">
        <v>497</v>
      </c>
      <c r="D47" t="s">
        <v>498</v>
      </c>
      <c r="E47">
        <v>519</v>
      </c>
      <c r="F47">
        <v>-27.1128</v>
      </c>
      <c r="G47">
        <v>150.9049</v>
      </c>
      <c r="H47" t="s">
        <v>37</v>
      </c>
      <c r="I47">
        <f t="shared" si="0"/>
        <v>8801.7799999999988</v>
      </c>
    </row>
    <row r="48" spans="1:9" x14ac:dyDescent="0.45">
      <c r="A48" t="s">
        <v>397</v>
      </c>
      <c r="B48" t="s">
        <v>398</v>
      </c>
      <c r="C48" t="s">
        <v>502</v>
      </c>
      <c r="D48" t="s">
        <v>503</v>
      </c>
      <c r="E48">
        <v>8.5</v>
      </c>
      <c r="F48">
        <v>-23.881699999999999</v>
      </c>
      <c r="G48">
        <v>133.82810000000001</v>
      </c>
      <c r="H48" t="s">
        <v>37</v>
      </c>
      <c r="I48">
        <f t="shared" si="0"/>
        <v>8810.2799999999988</v>
      </c>
    </row>
    <row r="49" spans="1:9" x14ac:dyDescent="0.45">
      <c r="A49" t="s">
        <v>397</v>
      </c>
      <c r="B49" t="s">
        <v>398</v>
      </c>
      <c r="C49" t="s">
        <v>511</v>
      </c>
      <c r="D49" t="s">
        <v>512</v>
      </c>
      <c r="E49">
        <v>50</v>
      </c>
      <c r="F49">
        <v>-31.9863</v>
      </c>
      <c r="G49">
        <v>141.4203</v>
      </c>
      <c r="H49" t="s">
        <v>37</v>
      </c>
      <c r="I49">
        <f t="shared" si="0"/>
        <v>8860.2799999999988</v>
      </c>
    </row>
    <row r="50" spans="1:9" x14ac:dyDescent="0.45">
      <c r="A50" t="s">
        <v>397</v>
      </c>
      <c r="B50" t="s">
        <v>398</v>
      </c>
      <c r="C50" t="s">
        <v>518</v>
      </c>
      <c r="D50" t="s">
        <v>519</v>
      </c>
      <c r="E50">
        <v>39.6</v>
      </c>
      <c r="F50">
        <v>-17.981000000000002</v>
      </c>
      <c r="G50">
        <v>122.2046</v>
      </c>
      <c r="H50" t="s">
        <v>37</v>
      </c>
      <c r="I50">
        <f t="shared" si="0"/>
        <v>8899.8799999999992</v>
      </c>
    </row>
    <row r="51" spans="1:9" x14ac:dyDescent="0.45">
      <c r="A51" t="s">
        <v>397</v>
      </c>
      <c r="B51" t="s">
        <v>398</v>
      </c>
      <c r="C51" t="s">
        <v>525</v>
      </c>
      <c r="D51" t="s">
        <v>526</v>
      </c>
      <c r="E51">
        <v>33</v>
      </c>
      <c r="F51">
        <v>-27.403600000000001</v>
      </c>
      <c r="G51">
        <v>153.13630000000001</v>
      </c>
      <c r="H51" t="s">
        <v>37</v>
      </c>
      <c r="I51">
        <f t="shared" si="0"/>
        <v>8932.8799999999992</v>
      </c>
    </row>
    <row r="52" spans="1:9" x14ac:dyDescent="0.45">
      <c r="A52" t="s">
        <v>397</v>
      </c>
      <c r="B52" t="s">
        <v>398</v>
      </c>
      <c r="C52" t="s">
        <v>528</v>
      </c>
      <c r="D52" t="s">
        <v>529</v>
      </c>
      <c r="E52">
        <v>150</v>
      </c>
      <c r="F52">
        <v>-34.101300000000002</v>
      </c>
      <c r="G52">
        <v>142.26169999999999</v>
      </c>
      <c r="H52" t="s">
        <v>37</v>
      </c>
      <c r="I52">
        <f t="shared" si="0"/>
        <v>9082.8799999999992</v>
      </c>
    </row>
    <row r="53" spans="1:9" x14ac:dyDescent="0.45">
      <c r="A53" t="s">
        <v>397</v>
      </c>
      <c r="B53" t="s">
        <v>398</v>
      </c>
      <c r="C53" t="s">
        <v>535</v>
      </c>
      <c r="D53" t="s">
        <v>536</v>
      </c>
      <c r="E53">
        <v>240</v>
      </c>
      <c r="F53">
        <v>-20.628599999999999</v>
      </c>
      <c r="G53">
        <v>116.7821</v>
      </c>
      <c r="H53" t="s">
        <v>37</v>
      </c>
      <c r="I53">
        <f t="shared" si="0"/>
        <v>9322.8799999999992</v>
      </c>
    </row>
    <row r="54" spans="1:9" x14ac:dyDescent="0.45">
      <c r="A54" t="s">
        <v>397</v>
      </c>
      <c r="B54" t="s">
        <v>398</v>
      </c>
      <c r="C54" t="s">
        <v>538</v>
      </c>
      <c r="D54" t="s">
        <v>539</v>
      </c>
      <c r="E54">
        <v>160</v>
      </c>
      <c r="F54">
        <v>-20.593699999999998</v>
      </c>
      <c r="G54">
        <v>116.78019999999999</v>
      </c>
      <c r="H54" t="s">
        <v>37</v>
      </c>
      <c r="I54">
        <f t="shared" si="0"/>
        <v>9482.8799999999992</v>
      </c>
    </row>
    <row r="55" spans="1:9" x14ac:dyDescent="0.45">
      <c r="A55" t="s">
        <v>397</v>
      </c>
      <c r="B55" t="s">
        <v>398</v>
      </c>
      <c r="C55" t="s">
        <v>552</v>
      </c>
      <c r="D55" t="s">
        <v>553</v>
      </c>
      <c r="E55">
        <v>1.04</v>
      </c>
      <c r="F55">
        <v>-18.027799999999999</v>
      </c>
      <c r="G55">
        <v>124.1621</v>
      </c>
      <c r="H55" t="s">
        <v>37</v>
      </c>
      <c r="I55">
        <f t="shared" si="0"/>
        <v>9483.92</v>
      </c>
    </row>
    <row r="56" spans="1:9" x14ac:dyDescent="0.45">
      <c r="A56" t="s">
        <v>397</v>
      </c>
      <c r="B56" t="s">
        <v>398</v>
      </c>
      <c r="C56" t="s">
        <v>557</v>
      </c>
      <c r="D56" t="s">
        <v>558</v>
      </c>
      <c r="E56">
        <v>40</v>
      </c>
      <c r="F56">
        <v>-21.860099999999999</v>
      </c>
      <c r="G56">
        <v>140.91579999999999</v>
      </c>
      <c r="H56" t="s">
        <v>37</v>
      </c>
      <c r="I56">
        <f t="shared" si="0"/>
        <v>9523.92</v>
      </c>
    </row>
    <row r="57" spans="1:9" x14ac:dyDescent="0.45">
      <c r="A57" t="s">
        <v>397</v>
      </c>
      <c r="B57" t="s">
        <v>398</v>
      </c>
      <c r="C57" t="s">
        <v>566</v>
      </c>
      <c r="D57" t="s">
        <v>567</v>
      </c>
      <c r="E57">
        <v>120</v>
      </c>
      <c r="F57">
        <v>-20.648800000000001</v>
      </c>
      <c r="G57">
        <v>117.1407</v>
      </c>
      <c r="H57" t="s">
        <v>37</v>
      </c>
      <c r="I57">
        <f t="shared" si="0"/>
        <v>9643.92</v>
      </c>
    </row>
    <row r="58" spans="1:9" x14ac:dyDescent="0.45">
      <c r="A58" t="s">
        <v>397</v>
      </c>
      <c r="B58" t="s">
        <v>398</v>
      </c>
      <c r="C58" t="s">
        <v>573</v>
      </c>
      <c r="D58" t="s">
        <v>574</v>
      </c>
      <c r="E58">
        <v>450</v>
      </c>
      <c r="F58">
        <v>-21.076699999999999</v>
      </c>
      <c r="G58">
        <v>116.15900000000001</v>
      </c>
      <c r="H58" t="s">
        <v>37</v>
      </c>
      <c r="I58">
        <f t="shared" si="0"/>
        <v>10093.92</v>
      </c>
    </row>
    <row r="59" spans="1:9" x14ac:dyDescent="0.45">
      <c r="A59" t="s">
        <v>397</v>
      </c>
      <c r="B59" t="s">
        <v>398</v>
      </c>
      <c r="C59" t="s">
        <v>581</v>
      </c>
      <c r="D59" t="s">
        <v>582</v>
      </c>
      <c r="E59">
        <v>300</v>
      </c>
      <c r="F59">
        <v>-32.789700000000003</v>
      </c>
      <c r="G59">
        <v>151.4813</v>
      </c>
      <c r="H59" t="s">
        <v>37</v>
      </c>
      <c r="I59">
        <f t="shared" si="0"/>
        <v>10393.92</v>
      </c>
    </row>
    <row r="60" spans="1:9" x14ac:dyDescent="0.45">
      <c r="A60" t="s">
        <v>397</v>
      </c>
      <c r="B60" t="s">
        <v>398</v>
      </c>
      <c r="C60" t="s">
        <v>584</v>
      </c>
      <c r="D60" t="s">
        <v>585</v>
      </c>
      <c r="E60">
        <v>15</v>
      </c>
      <c r="F60">
        <v>-24.869199999999999</v>
      </c>
      <c r="G60">
        <v>113.6754</v>
      </c>
      <c r="H60" t="s">
        <v>37</v>
      </c>
      <c r="I60">
        <f t="shared" si="0"/>
        <v>10408.92</v>
      </c>
    </row>
    <row r="61" spans="1:9" x14ac:dyDescent="0.45">
      <c r="A61" t="s">
        <v>397</v>
      </c>
      <c r="B61" t="s">
        <v>398</v>
      </c>
      <c r="C61" t="s">
        <v>591</v>
      </c>
      <c r="D61" t="s">
        <v>592</v>
      </c>
      <c r="E61">
        <v>16.5</v>
      </c>
      <c r="F61">
        <v>-30.380800000000001</v>
      </c>
      <c r="G61">
        <v>121.1635</v>
      </c>
      <c r="H61" t="s">
        <v>37</v>
      </c>
      <c r="I61">
        <f t="shared" si="0"/>
        <v>10425.42</v>
      </c>
    </row>
    <row r="62" spans="1:9" x14ac:dyDescent="0.45">
      <c r="A62" t="s">
        <v>397</v>
      </c>
      <c r="B62" t="s">
        <v>398</v>
      </c>
      <c r="C62" t="s">
        <v>604</v>
      </c>
      <c r="D62" t="s">
        <v>605</v>
      </c>
      <c r="E62">
        <v>39</v>
      </c>
      <c r="F62">
        <v>-33.876199999999997</v>
      </c>
      <c r="G62">
        <v>121.8998</v>
      </c>
      <c r="H62" t="s">
        <v>37</v>
      </c>
      <c r="I62">
        <f t="shared" si="0"/>
        <v>10464.42</v>
      </c>
    </row>
    <row r="63" spans="1:9" x14ac:dyDescent="0.45">
      <c r="A63" t="s">
        <v>397</v>
      </c>
      <c r="B63" t="s">
        <v>398</v>
      </c>
      <c r="C63" t="s">
        <v>611</v>
      </c>
      <c r="D63" t="s">
        <v>612</v>
      </c>
      <c r="E63">
        <v>8</v>
      </c>
      <c r="F63">
        <v>-21.9465</v>
      </c>
      <c r="G63">
        <v>114.125</v>
      </c>
      <c r="H63" t="s">
        <v>37</v>
      </c>
      <c r="I63">
        <f t="shared" si="0"/>
        <v>10472.42</v>
      </c>
    </row>
    <row r="64" spans="1:9" x14ac:dyDescent="0.45">
      <c r="A64" t="s">
        <v>397</v>
      </c>
      <c r="B64" t="s">
        <v>398</v>
      </c>
      <c r="C64" t="s">
        <v>618</v>
      </c>
      <c r="D64" t="s">
        <v>619</v>
      </c>
      <c r="E64">
        <v>50</v>
      </c>
      <c r="F64">
        <v>-32.389299999999999</v>
      </c>
      <c r="G64">
        <v>150.96639999999999</v>
      </c>
      <c r="H64" t="s">
        <v>37</v>
      </c>
      <c r="I64">
        <f t="shared" si="0"/>
        <v>10522.42</v>
      </c>
    </row>
    <row r="65" spans="1:9" x14ac:dyDescent="0.45">
      <c r="A65" t="s">
        <v>397</v>
      </c>
      <c r="B65" t="s">
        <v>398</v>
      </c>
      <c r="C65" t="s">
        <v>630</v>
      </c>
      <c r="D65" t="s">
        <v>631</v>
      </c>
      <c r="E65">
        <v>212</v>
      </c>
      <c r="F65">
        <v>-38.275300000000001</v>
      </c>
      <c r="G65">
        <v>146.4263</v>
      </c>
      <c r="H65" t="s">
        <v>37</v>
      </c>
      <c r="I65">
        <f t="shared" si="0"/>
        <v>10734.42</v>
      </c>
    </row>
    <row r="66" spans="1:9" x14ac:dyDescent="0.45">
      <c r="A66" t="s">
        <v>397</v>
      </c>
      <c r="B66" t="s">
        <v>398</v>
      </c>
      <c r="C66" t="s">
        <v>633</v>
      </c>
      <c r="D66" t="s">
        <v>634</v>
      </c>
      <c r="E66">
        <v>228</v>
      </c>
      <c r="F66">
        <v>-38.2746</v>
      </c>
      <c r="G66">
        <v>146.42490000000001</v>
      </c>
      <c r="H66" t="s">
        <v>37</v>
      </c>
      <c r="I66">
        <f t="shared" si="0"/>
        <v>10962.42</v>
      </c>
    </row>
    <row r="67" spans="1:9" x14ac:dyDescent="0.45">
      <c r="A67" t="s">
        <v>397</v>
      </c>
      <c r="B67" t="s">
        <v>398</v>
      </c>
      <c r="C67" t="s">
        <v>642</v>
      </c>
      <c r="D67" t="s">
        <v>643</v>
      </c>
      <c r="E67">
        <v>21</v>
      </c>
      <c r="F67">
        <v>-26.371200000000002</v>
      </c>
      <c r="G67">
        <v>120.5776</v>
      </c>
      <c r="H67" t="s">
        <v>37</v>
      </c>
      <c r="I67">
        <f t="shared" si="0"/>
        <v>10983.42</v>
      </c>
    </row>
    <row r="68" spans="1:9" x14ac:dyDescent="0.45">
      <c r="A68" t="s">
        <v>397</v>
      </c>
      <c r="B68" t="s">
        <v>398</v>
      </c>
      <c r="C68" t="s">
        <v>645</v>
      </c>
      <c r="D68" t="s">
        <v>646</v>
      </c>
      <c r="E68">
        <v>4.2</v>
      </c>
      <c r="F68">
        <v>-27.4453</v>
      </c>
      <c r="G68">
        <v>153.11850000000001</v>
      </c>
      <c r="H68" t="s">
        <v>37</v>
      </c>
      <c r="I68">
        <f t="shared" ref="I68:I131" si="1">E68+I67</f>
        <v>10987.62</v>
      </c>
    </row>
    <row r="69" spans="1:9" x14ac:dyDescent="0.45">
      <c r="A69" t="s">
        <v>397</v>
      </c>
      <c r="B69" t="s">
        <v>398</v>
      </c>
      <c r="C69" t="s">
        <v>655</v>
      </c>
      <c r="D69" t="s">
        <v>656</v>
      </c>
      <c r="E69">
        <v>110</v>
      </c>
      <c r="F69">
        <v>-30.7378</v>
      </c>
      <c r="G69">
        <v>121.5065</v>
      </c>
      <c r="H69" t="s">
        <v>37</v>
      </c>
      <c r="I69">
        <f t="shared" si="1"/>
        <v>11097.62</v>
      </c>
    </row>
    <row r="70" spans="1:9" x14ac:dyDescent="0.45">
      <c r="A70" t="s">
        <v>397</v>
      </c>
      <c r="B70" t="s">
        <v>398</v>
      </c>
      <c r="C70" t="s">
        <v>658</v>
      </c>
      <c r="D70" t="s">
        <v>659</v>
      </c>
      <c r="E70">
        <v>37</v>
      </c>
      <c r="F70">
        <v>-30.873699999999999</v>
      </c>
      <c r="G70">
        <v>121.4842</v>
      </c>
      <c r="H70" t="s">
        <v>37</v>
      </c>
      <c r="I70">
        <f t="shared" si="1"/>
        <v>11134.62</v>
      </c>
    </row>
    <row r="71" spans="1:9" x14ac:dyDescent="0.45">
      <c r="A71" t="s">
        <v>397</v>
      </c>
      <c r="B71" t="s">
        <v>398</v>
      </c>
      <c r="C71" t="s">
        <v>661</v>
      </c>
      <c r="D71" t="s">
        <v>662</v>
      </c>
      <c r="E71">
        <v>42</v>
      </c>
      <c r="F71">
        <v>-31.1919</v>
      </c>
      <c r="G71">
        <v>121.6741</v>
      </c>
      <c r="H71" t="s">
        <v>37</v>
      </c>
      <c r="I71">
        <f t="shared" si="1"/>
        <v>11176.62</v>
      </c>
    </row>
    <row r="72" spans="1:9" x14ac:dyDescent="0.45">
      <c r="A72" t="s">
        <v>397</v>
      </c>
      <c r="B72" t="s">
        <v>398</v>
      </c>
      <c r="C72" t="s">
        <v>667</v>
      </c>
      <c r="D72" t="s">
        <v>668</v>
      </c>
      <c r="E72">
        <v>86</v>
      </c>
      <c r="F72">
        <v>-20.762599999999999</v>
      </c>
      <c r="G72">
        <v>116.83750000000001</v>
      </c>
      <c r="H72" t="s">
        <v>37</v>
      </c>
      <c r="I72">
        <f t="shared" si="1"/>
        <v>11262.62</v>
      </c>
    </row>
    <row r="73" spans="1:9" x14ac:dyDescent="0.45">
      <c r="A73" t="s">
        <v>397</v>
      </c>
      <c r="B73" t="s">
        <v>398</v>
      </c>
      <c r="C73" t="s">
        <v>670</v>
      </c>
      <c r="D73" t="s">
        <v>671</v>
      </c>
      <c r="E73">
        <v>21</v>
      </c>
      <c r="F73">
        <v>-14.4587</v>
      </c>
      <c r="G73">
        <v>132.24449999999999</v>
      </c>
      <c r="H73" t="s">
        <v>37</v>
      </c>
      <c r="I73">
        <f t="shared" si="1"/>
        <v>11283.62</v>
      </c>
    </row>
    <row r="74" spans="1:9" x14ac:dyDescent="0.45">
      <c r="A74" t="s">
        <v>397</v>
      </c>
      <c r="B74" t="s">
        <v>398</v>
      </c>
      <c r="C74" t="s">
        <v>672</v>
      </c>
      <c r="D74" t="s">
        <v>673</v>
      </c>
      <c r="E74">
        <v>310</v>
      </c>
      <c r="F74">
        <v>-33.163200000000003</v>
      </c>
      <c r="G74">
        <v>115.7805</v>
      </c>
      <c r="H74" t="s">
        <v>37</v>
      </c>
      <c r="I74">
        <f t="shared" si="1"/>
        <v>11593.62</v>
      </c>
    </row>
    <row r="75" spans="1:9" x14ac:dyDescent="0.45">
      <c r="A75" t="s">
        <v>397</v>
      </c>
      <c r="B75" t="s">
        <v>398</v>
      </c>
      <c r="C75" t="s">
        <v>685</v>
      </c>
      <c r="D75" t="s">
        <v>686</v>
      </c>
      <c r="E75">
        <v>21</v>
      </c>
      <c r="F75">
        <v>-32.197000000000003</v>
      </c>
      <c r="G75">
        <v>115.77589999999999</v>
      </c>
      <c r="H75" t="s">
        <v>37</v>
      </c>
      <c r="I75">
        <f t="shared" si="1"/>
        <v>11614.62</v>
      </c>
    </row>
    <row r="76" spans="1:9" x14ac:dyDescent="0.45">
      <c r="A76" t="s">
        <v>397</v>
      </c>
      <c r="B76" t="s">
        <v>398</v>
      </c>
      <c r="C76" t="s">
        <v>687</v>
      </c>
      <c r="D76" t="s">
        <v>688</v>
      </c>
      <c r="E76">
        <v>66</v>
      </c>
      <c r="F76">
        <v>-32.194600000000001</v>
      </c>
      <c r="G76">
        <v>115.77970000000001</v>
      </c>
      <c r="H76" t="s">
        <v>37</v>
      </c>
      <c r="I76">
        <f t="shared" si="1"/>
        <v>11680.62</v>
      </c>
    </row>
    <row r="77" spans="1:9" x14ac:dyDescent="0.45">
      <c r="A77" t="s">
        <v>397</v>
      </c>
      <c r="B77" t="s">
        <v>398</v>
      </c>
      <c r="C77" t="s">
        <v>689</v>
      </c>
      <c r="D77" t="s">
        <v>690</v>
      </c>
      <c r="E77">
        <v>320</v>
      </c>
      <c r="F77">
        <v>-32.201999999999998</v>
      </c>
      <c r="G77">
        <v>115.7728</v>
      </c>
      <c r="H77" t="s">
        <v>37</v>
      </c>
      <c r="I77">
        <f t="shared" si="1"/>
        <v>12000.62</v>
      </c>
    </row>
    <row r="78" spans="1:9" x14ac:dyDescent="0.45">
      <c r="A78" t="s">
        <v>397</v>
      </c>
      <c r="B78" t="s">
        <v>398</v>
      </c>
      <c r="C78" t="s">
        <v>696</v>
      </c>
      <c r="D78" t="s">
        <v>697</v>
      </c>
      <c r="E78">
        <v>123</v>
      </c>
      <c r="F78">
        <v>-32.222499999999997</v>
      </c>
      <c r="G78">
        <v>115.76609999999999</v>
      </c>
      <c r="H78" t="s">
        <v>37</v>
      </c>
      <c r="I78">
        <f t="shared" si="1"/>
        <v>12123.62</v>
      </c>
    </row>
    <row r="79" spans="1:9" x14ac:dyDescent="0.45">
      <c r="A79" t="s">
        <v>397</v>
      </c>
      <c r="B79" t="s">
        <v>398</v>
      </c>
      <c r="C79" t="s">
        <v>699</v>
      </c>
      <c r="D79" t="s">
        <v>700</v>
      </c>
      <c r="E79">
        <v>200</v>
      </c>
      <c r="F79">
        <v>-32.197299999999998</v>
      </c>
      <c r="G79">
        <v>115.7754</v>
      </c>
      <c r="H79" t="s">
        <v>37</v>
      </c>
      <c r="I79">
        <f t="shared" si="1"/>
        <v>12323.62</v>
      </c>
    </row>
    <row r="80" spans="1:9" x14ac:dyDescent="0.45">
      <c r="A80" t="s">
        <v>397</v>
      </c>
      <c r="B80" t="s">
        <v>398</v>
      </c>
      <c r="C80" t="s">
        <v>701</v>
      </c>
      <c r="D80" t="s">
        <v>702</v>
      </c>
      <c r="E80">
        <v>120</v>
      </c>
      <c r="F80">
        <v>-32.224299999999999</v>
      </c>
      <c r="G80">
        <v>115.7783</v>
      </c>
      <c r="H80" t="s">
        <v>37</v>
      </c>
      <c r="I80">
        <f t="shared" si="1"/>
        <v>12443.62</v>
      </c>
    </row>
    <row r="81" spans="1:9" x14ac:dyDescent="0.45">
      <c r="A81" t="s">
        <v>397</v>
      </c>
      <c r="B81" t="s">
        <v>398</v>
      </c>
      <c r="C81" t="s">
        <v>704</v>
      </c>
      <c r="D81" t="s">
        <v>705</v>
      </c>
      <c r="E81">
        <v>80</v>
      </c>
      <c r="F81">
        <v>-37.456699999999998</v>
      </c>
      <c r="G81">
        <v>140.78270000000001</v>
      </c>
      <c r="H81" t="s">
        <v>37</v>
      </c>
      <c r="I81">
        <f t="shared" si="1"/>
        <v>12523.62</v>
      </c>
    </row>
    <row r="82" spans="1:9" x14ac:dyDescent="0.45">
      <c r="A82" t="s">
        <v>397</v>
      </c>
      <c r="B82" t="s">
        <v>398</v>
      </c>
      <c r="C82" t="s">
        <v>722</v>
      </c>
      <c r="D82" t="s">
        <v>723</v>
      </c>
      <c r="E82">
        <v>34</v>
      </c>
      <c r="F82">
        <v>-21.144600000000001</v>
      </c>
      <c r="G82">
        <v>149.1591</v>
      </c>
      <c r="H82" t="s">
        <v>37</v>
      </c>
      <c r="I82">
        <f t="shared" si="1"/>
        <v>12557.62</v>
      </c>
    </row>
    <row r="83" spans="1:9" x14ac:dyDescent="0.45">
      <c r="A83" t="s">
        <v>397</v>
      </c>
      <c r="B83" t="s">
        <v>398</v>
      </c>
      <c r="C83" t="s">
        <v>739</v>
      </c>
      <c r="D83" t="s">
        <v>740</v>
      </c>
      <c r="E83">
        <v>20.9</v>
      </c>
      <c r="F83">
        <v>-16.433499999999999</v>
      </c>
      <c r="G83">
        <v>136.09350000000001</v>
      </c>
      <c r="H83" t="s">
        <v>37</v>
      </c>
      <c r="I83">
        <f t="shared" si="1"/>
        <v>12578.52</v>
      </c>
    </row>
    <row r="84" spans="1:9" x14ac:dyDescent="0.45">
      <c r="A84" t="s">
        <v>397</v>
      </c>
      <c r="B84" t="s">
        <v>398</v>
      </c>
      <c r="C84" t="s">
        <v>748</v>
      </c>
      <c r="D84" t="s">
        <v>749</v>
      </c>
      <c r="E84">
        <v>1.2</v>
      </c>
      <c r="F84">
        <v>-37.808599999999998</v>
      </c>
      <c r="G84">
        <v>144.96850000000001</v>
      </c>
      <c r="H84" t="s">
        <v>37</v>
      </c>
      <c r="I84">
        <f t="shared" si="1"/>
        <v>12579.720000000001</v>
      </c>
    </row>
    <row r="85" spans="1:9" x14ac:dyDescent="0.45">
      <c r="A85" t="s">
        <v>397</v>
      </c>
      <c r="B85" t="s">
        <v>398</v>
      </c>
      <c r="C85" t="s">
        <v>751</v>
      </c>
      <c r="D85" t="s">
        <v>752</v>
      </c>
      <c r="E85">
        <v>82</v>
      </c>
      <c r="F85">
        <v>-31.542300000000001</v>
      </c>
      <c r="G85">
        <v>118.227</v>
      </c>
      <c r="H85" t="s">
        <v>37</v>
      </c>
      <c r="I85">
        <f t="shared" si="1"/>
        <v>12661.720000000001</v>
      </c>
    </row>
    <row r="86" spans="1:9" x14ac:dyDescent="0.45">
      <c r="A86" t="s">
        <v>397</v>
      </c>
      <c r="B86" t="s">
        <v>398</v>
      </c>
      <c r="C86" t="s">
        <v>753</v>
      </c>
      <c r="D86" t="s">
        <v>754</v>
      </c>
      <c r="E86">
        <v>325</v>
      </c>
      <c r="F86">
        <v>-20.777699999999999</v>
      </c>
      <c r="G86">
        <v>139.4905</v>
      </c>
      <c r="H86" t="s">
        <v>37</v>
      </c>
      <c r="I86">
        <f t="shared" si="1"/>
        <v>12986.720000000001</v>
      </c>
    </row>
    <row r="87" spans="1:9" x14ac:dyDescent="0.45">
      <c r="A87" t="s">
        <v>397</v>
      </c>
      <c r="B87" t="s">
        <v>398</v>
      </c>
      <c r="C87" t="s">
        <v>762</v>
      </c>
      <c r="D87" t="s">
        <v>763</v>
      </c>
      <c r="E87">
        <v>90</v>
      </c>
      <c r="F87">
        <v>-33.903100000000002</v>
      </c>
      <c r="G87">
        <v>138.73830000000001</v>
      </c>
      <c r="H87" t="s">
        <v>37</v>
      </c>
      <c r="I87">
        <f t="shared" si="1"/>
        <v>13076.720000000001</v>
      </c>
    </row>
    <row r="88" spans="1:9" x14ac:dyDescent="0.45">
      <c r="A88" t="s">
        <v>397</v>
      </c>
      <c r="B88" t="s">
        <v>398</v>
      </c>
      <c r="C88" t="s">
        <v>765</v>
      </c>
      <c r="D88" t="s">
        <v>766</v>
      </c>
      <c r="E88">
        <v>12</v>
      </c>
      <c r="F88">
        <v>-21.985099999999999</v>
      </c>
      <c r="G88">
        <v>148.02459999999999</v>
      </c>
      <c r="H88" t="s">
        <v>37</v>
      </c>
      <c r="I88">
        <f t="shared" si="1"/>
        <v>13088.720000000001</v>
      </c>
    </row>
    <row r="89" spans="1:9" x14ac:dyDescent="0.45">
      <c r="A89" t="s">
        <v>397</v>
      </c>
      <c r="B89" t="s">
        <v>398</v>
      </c>
      <c r="C89" t="s">
        <v>767</v>
      </c>
      <c r="D89" t="s">
        <v>768</v>
      </c>
      <c r="E89">
        <v>45.6</v>
      </c>
      <c r="F89">
        <v>-21.896699999999999</v>
      </c>
      <c r="G89">
        <v>147.95070000000001</v>
      </c>
      <c r="H89" t="s">
        <v>37</v>
      </c>
      <c r="I89">
        <f t="shared" si="1"/>
        <v>13134.320000000002</v>
      </c>
    </row>
    <row r="90" spans="1:9" x14ac:dyDescent="0.45">
      <c r="A90" t="s">
        <v>397</v>
      </c>
      <c r="B90" t="s">
        <v>398</v>
      </c>
      <c r="C90" t="s">
        <v>770</v>
      </c>
      <c r="D90" t="s">
        <v>771</v>
      </c>
      <c r="E90">
        <v>566</v>
      </c>
      <c r="F90">
        <v>-38.063200000000002</v>
      </c>
      <c r="G90">
        <v>142.66749999999999</v>
      </c>
      <c r="H90" t="s">
        <v>37</v>
      </c>
      <c r="I90">
        <f t="shared" si="1"/>
        <v>13700.320000000002</v>
      </c>
    </row>
    <row r="91" spans="1:9" x14ac:dyDescent="0.45">
      <c r="A91" t="s">
        <v>397</v>
      </c>
      <c r="B91" t="s">
        <v>398</v>
      </c>
      <c r="C91" t="s">
        <v>772</v>
      </c>
      <c r="D91" t="s">
        <v>773</v>
      </c>
      <c r="E91">
        <v>112</v>
      </c>
      <c r="F91">
        <v>-27.214600000000001</v>
      </c>
      <c r="G91">
        <v>120.548</v>
      </c>
      <c r="H91" t="s">
        <v>37</v>
      </c>
      <c r="I91">
        <f t="shared" si="1"/>
        <v>13812.320000000002</v>
      </c>
    </row>
    <row r="92" spans="1:9" x14ac:dyDescent="0.45">
      <c r="A92" t="s">
        <v>397</v>
      </c>
      <c r="B92" t="s">
        <v>398</v>
      </c>
      <c r="C92" t="s">
        <v>774</v>
      </c>
      <c r="D92" t="s">
        <v>775</v>
      </c>
      <c r="E92">
        <v>1.9</v>
      </c>
      <c r="F92">
        <v>-28.0871</v>
      </c>
      <c r="G92">
        <v>117.8327</v>
      </c>
      <c r="H92" t="s">
        <v>37</v>
      </c>
      <c r="I92">
        <f t="shared" si="1"/>
        <v>13814.220000000001</v>
      </c>
    </row>
    <row r="93" spans="1:9" x14ac:dyDescent="0.45">
      <c r="A93" t="s">
        <v>397</v>
      </c>
      <c r="B93" t="s">
        <v>398</v>
      </c>
      <c r="C93" t="s">
        <v>803</v>
      </c>
      <c r="D93" t="s">
        <v>804</v>
      </c>
      <c r="E93">
        <v>112</v>
      </c>
      <c r="F93">
        <v>-28.889299999999999</v>
      </c>
      <c r="G93">
        <v>115.11790000000001</v>
      </c>
      <c r="H93" t="s">
        <v>37</v>
      </c>
      <c r="I93">
        <f t="shared" si="1"/>
        <v>13926.220000000001</v>
      </c>
    </row>
    <row r="94" spans="1:9" x14ac:dyDescent="0.45">
      <c r="A94" t="s">
        <v>397</v>
      </c>
      <c r="B94" t="s">
        <v>398</v>
      </c>
      <c r="C94" t="s">
        <v>805</v>
      </c>
      <c r="D94" t="s">
        <v>806</v>
      </c>
      <c r="E94">
        <v>18</v>
      </c>
      <c r="F94">
        <v>-24.891100000000002</v>
      </c>
      <c r="G94">
        <v>113.70950000000001</v>
      </c>
      <c r="H94" t="s">
        <v>37</v>
      </c>
      <c r="I94">
        <f t="shared" si="1"/>
        <v>13944.220000000001</v>
      </c>
    </row>
    <row r="95" spans="1:9" x14ac:dyDescent="0.45">
      <c r="A95" t="s">
        <v>397</v>
      </c>
      <c r="B95" t="s">
        <v>398</v>
      </c>
      <c r="C95" t="s">
        <v>820</v>
      </c>
      <c r="D95" t="s">
        <v>821</v>
      </c>
      <c r="E95">
        <v>330</v>
      </c>
      <c r="F95">
        <v>-31.671199999999999</v>
      </c>
      <c r="G95">
        <v>115.8021</v>
      </c>
      <c r="H95" t="s">
        <v>37</v>
      </c>
      <c r="I95">
        <f t="shared" si="1"/>
        <v>14274.220000000001</v>
      </c>
    </row>
    <row r="96" spans="1:9" x14ac:dyDescent="0.45">
      <c r="A96" t="s">
        <v>397</v>
      </c>
      <c r="B96" t="s">
        <v>398</v>
      </c>
      <c r="C96" t="s">
        <v>823</v>
      </c>
      <c r="D96" t="s">
        <v>824</v>
      </c>
      <c r="E96">
        <v>140</v>
      </c>
      <c r="F96">
        <v>-23.3443</v>
      </c>
      <c r="G96">
        <v>119.7086</v>
      </c>
      <c r="H96" t="s">
        <v>37</v>
      </c>
      <c r="I96">
        <f t="shared" si="1"/>
        <v>14414.220000000001</v>
      </c>
    </row>
    <row r="97" spans="1:9" x14ac:dyDescent="0.45">
      <c r="A97" t="s">
        <v>397</v>
      </c>
      <c r="B97" t="s">
        <v>398</v>
      </c>
      <c r="C97" t="s">
        <v>825</v>
      </c>
      <c r="D97" t="s">
        <v>826</v>
      </c>
      <c r="E97">
        <v>500</v>
      </c>
      <c r="F97">
        <v>-37.841500000000003</v>
      </c>
      <c r="G97">
        <v>144.89420000000001</v>
      </c>
      <c r="H97" t="s">
        <v>37</v>
      </c>
      <c r="I97">
        <f t="shared" si="1"/>
        <v>14914.220000000001</v>
      </c>
    </row>
    <row r="98" spans="1:9" x14ac:dyDescent="0.45">
      <c r="A98" t="s">
        <v>397</v>
      </c>
      <c r="B98" t="s">
        <v>398</v>
      </c>
      <c r="C98" t="s">
        <v>836</v>
      </c>
      <c r="D98" t="s">
        <v>837</v>
      </c>
      <c r="E98">
        <v>2.4</v>
      </c>
      <c r="F98">
        <v>-33.839799999999997</v>
      </c>
      <c r="G98">
        <v>151.20689999999999</v>
      </c>
      <c r="H98" t="s">
        <v>37</v>
      </c>
      <c r="I98">
        <f t="shared" si="1"/>
        <v>14916.62</v>
      </c>
    </row>
    <row r="99" spans="1:9" x14ac:dyDescent="0.45">
      <c r="A99" t="s">
        <v>397</v>
      </c>
      <c r="B99" t="s">
        <v>398</v>
      </c>
      <c r="C99" t="s">
        <v>844</v>
      </c>
      <c r="D99" t="s">
        <v>845</v>
      </c>
      <c r="E99">
        <v>282</v>
      </c>
      <c r="F99">
        <v>-27.418399999999998</v>
      </c>
      <c r="G99">
        <v>151.6798</v>
      </c>
      <c r="H99" t="s">
        <v>37</v>
      </c>
      <c r="I99">
        <f t="shared" si="1"/>
        <v>15198.62</v>
      </c>
    </row>
    <row r="100" spans="1:9" x14ac:dyDescent="0.45">
      <c r="A100" t="s">
        <v>397</v>
      </c>
      <c r="B100" t="s">
        <v>398</v>
      </c>
      <c r="C100" t="s">
        <v>851</v>
      </c>
      <c r="D100" t="s">
        <v>852</v>
      </c>
      <c r="E100">
        <v>20</v>
      </c>
      <c r="F100">
        <v>-22.9878</v>
      </c>
      <c r="G100">
        <v>148.58170000000001</v>
      </c>
      <c r="H100" t="s">
        <v>37</v>
      </c>
      <c r="I100">
        <f t="shared" si="1"/>
        <v>15218.62</v>
      </c>
    </row>
    <row r="101" spans="1:9" x14ac:dyDescent="0.45">
      <c r="A101" t="s">
        <v>397</v>
      </c>
      <c r="B101" t="s">
        <v>398</v>
      </c>
      <c r="C101" t="s">
        <v>854</v>
      </c>
      <c r="D101" t="s">
        <v>855</v>
      </c>
      <c r="E101">
        <v>3.6</v>
      </c>
      <c r="F101">
        <v>-21.658200000000001</v>
      </c>
      <c r="G101">
        <v>115.099</v>
      </c>
      <c r="H101" t="s">
        <v>37</v>
      </c>
      <c r="I101">
        <f t="shared" si="1"/>
        <v>15222.220000000001</v>
      </c>
    </row>
    <row r="102" spans="1:9" x14ac:dyDescent="0.45">
      <c r="A102" t="s">
        <v>397</v>
      </c>
      <c r="B102" t="s">
        <v>398</v>
      </c>
      <c r="C102" t="s">
        <v>858</v>
      </c>
      <c r="D102" t="s">
        <v>859</v>
      </c>
      <c r="E102">
        <v>180</v>
      </c>
      <c r="F102">
        <v>-34.798000000000002</v>
      </c>
      <c r="G102">
        <v>138.50790000000001</v>
      </c>
      <c r="H102" t="s">
        <v>37</v>
      </c>
      <c r="I102">
        <f t="shared" si="1"/>
        <v>15402.220000000001</v>
      </c>
    </row>
    <row r="103" spans="1:9" x14ac:dyDescent="0.45">
      <c r="A103" t="s">
        <v>397</v>
      </c>
      <c r="B103" t="s">
        <v>398</v>
      </c>
      <c r="C103" t="s">
        <v>860</v>
      </c>
      <c r="D103" t="s">
        <v>861</v>
      </c>
      <c r="E103">
        <v>36.700000000000003</v>
      </c>
      <c r="F103">
        <v>-23.863600000000002</v>
      </c>
      <c r="G103">
        <v>133.82550000000001</v>
      </c>
      <c r="H103" t="s">
        <v>37</v>
      </c>
      <c r="I103">
        <f t="shared" si="1"/>
        <v>15438.920000000002</v>
      </c>
    </row>
    <row r="104" spans="1:9" x14ac:dyDescent="0.45">
      <c r="A104" t="s">
        <v>397</v>
      </c>
      <c r="B104" t="s">
        <v>398</v>
      </c>
      <c r="C104" t="s">
        <v>864</v>
      </c>
      <c r="D104" t="s">
        <v>865</v>
      </c>
      <c r="E104">
        <v>153</v>
      </c>
      <c r="F104">
        <v>-23.223500000000001</v>
      </c>
      <c r="G104">
        <v>117.6135</v>
      </c>
      <c r="H104" t="s">
        <v>37</v>
      </c>
      <c r="I104">
        <f t="shared" si="1"/>
        <v>15591.920000000002</v>
      </c>
    </row>
    <row r="105" spans="1:9" x14ac:dyDescent="0.45">
      <c r="A105" t="s">
        <v>397</v>
      </c>
      <c r="B105" t="s">
        <v>398</v>
      </c>
      <c r="C105" t="s">
        <v>866</v>
      </c>
      <c r="D105" t="s">
        <v>867</v>
      </c>
      <c r="E105">
        <v>20</v>
      </c>
      <c r="F105">
        <v>-23.222000000000001</v>
      </c>
      <c r="G105">
        <v>117.61499999999999</v>
      </c>
      <c r="H105" t="s">
        <v>37</v>
      </c>
      <c r="I105">
        <f t="shared" si="1"/>
        <v>15611.920000000002</v>
      </c>
    </row>
    <row r="106" spans="1:9" x14ac:dyDescent="0.45">
      <c r="A106" t="s">
        <v>397</v>
      </c>
      <c r="B106" t="s">
        <v>398</v>
      </c>
      <c r="C106" t="s">
        <v>871</v>
      </c>
      <c r="D106" t="s">
        <v>872</v>
      </c>
      <c r="E106">
        <v>478</v>
      </c>
      <c r="F106">
        <v>-34.765000000000001</v>
      </c>
      <c r="G106">
        <v>138.50530000000001</v>
      </c>
      <c r="H106" t="s">
        <v>37</v>
      </c>
      <c r="I106">
        <f t="shared" si="1"/>
        <v>16089.920000000002</v>
      </c>
    </row>
    <row r="107" spans="1:9" x14ac:dyDescent="0.45">
      <c r="A107" t="s">
        <v>397</v>
      </c>
      <c r="B107" t="s">
        <v>398</v>
      </c>
      <c r="C107" t="s">
        <v>877</v>
      </c>
      <c r="D107" t="s">
        <v>878</v>
      </c>
      <c r="E107">
        <v>34.76</v>
      </c>
      <c r="F107">
        <v>-13.785600000000001</v>
      </c>
      <c r="G107">
        <v>131.86240000000001</v>
      </c>
      <c r="H107" t="s">
        <v>37</v>
      </c>
      <c r="I107">
        <f t="shared" si="1"/>
        <v>16124.680000000002</v>
      </c>
    </row>
    <row r="108" spans="1:9" x14ac:dyDescent="0.45">
      <c r="A108" t="s">
        <v>397</v>
      </c>
      <c r="B108" t="s">
        <v>398</v>
      </c>
      <c r="C108" t="s">
        <v>880</v>
      </c>
      <c r="D108" t="s">
        <v>881</v>
      </c>
      <c r="E108">
        <v>584</v>
      </c>
      <c r="F108">
        <v>-31.557700000000001</v>
      </c>
      <c r="G108">
        <v>115.82040000000001</v>
      </c>
      <c r="H108" t="s">
        <v>37</v>
      </c>
      <c r="I108">
        <f t="shared" si="1"/>
        <v>16708.68</v>
      </c>
    </row>
    <row r="109" spans="1:9" x14ac:dyDescent="0.45">
      <c r="A109" t="s">
        <v>397</v>
      </c>
      <c r="B109" t="s">
        <v>398</v>
      </c>
      <c r="C109" t="s">
        <v>882</v>
      </c>
      <c r="D109" t="s">
        <v>883</v>
      </c>
      <c r="E109">
        <v>280</v>
      </c>
      <c r="F109">
        <v>-32.647300000000001</v>
      </c>
      <c r="G109">
        <v>115.9469</v>
      </c>
      <c r="H109" t="s">
        <v>37</v>
      </c>
      <c r="I109">
        <f t="shared" si="1"/>
        <v>16988.68</v>
      </c>
    </row>
    <row r="110" spans="1:9" x14ac:dyDescent="0.45">
      <c r="A110" t="s">
        <v>397</v>
      </c>
      <c r="B110" t="s">
        <v>398</v>
      </c>
      <c r="C110" t="s">
        <v>891</v>
      </c>
      <c r="D110" t="s">
        <v>892</v>
      </c>
      <c r="E110">
        <v>28</v>
      </c>
      <c r="F110">
        <v>-25.311</v>
      </c>
      <c r="G110">
        <v>119.4508</v>
      </c>
      <c r="H110" t="s">
        <v>37</v>
      </c>
      <c r="I110">
        <f t="shared" si="1"/>
        <v>17016.68</v>
      </c>
    </row>
    <row r="111" spans="1:9" x14ac:dyDescent="0.45">
      <c r="A111" t="s">
        <v>397</v>
      </c>
      <c r="B111" t="s">
        <v>398</v>
      </c>
      <c r="C111" t="s">
        <v>896</v>
      </c>
      <c r="D111" t="s">
        <v>897</v>
      </c>
      <c r="E111">
        <v>84</v>
      </c>
      <c r="F111">
        <v>-20.3782</v>
      </c>
      <c r="G111">
        <v>118.5384</v>
      </c>
      <c r="H111" t="s">
        <v>37</v>
      </c>
      <c r="I111">
        <f t="shared" si="1"/>
        <v>17100.68</v>
      </c>
    </row>
    <row r="112" spans="1:9" x14ac:dyDescent="0.45">
      <c r="A112" t="s">
        <v>397</v>
      </c>
      <c r="B112" t="s">
        <v>398</v>
      </c>
      <c r="C112" t="s">
        <v>896</v>
      </c>
      <c r="D112" t="s">
        <v>898</v>
      </c>
      <c r="E112">
        <v>126</v>
      </c>
      <c r="F112">
        <v>-20.4283</v>
      </c>
      <c r="G112">
        <v>118.5498</v>
      </c>
      <c r="H112" t="s">
        <v>37</v>
      </c>
      <c r="I112">
        <f t="shared" si="1"/>
        <v>17226.68</v>
      </c>
    </row>
    <row r="113" spans="1:9" x14ac:dyDescent="0.45">
      <c r="A113" t="s">
        <v>397</v>
      </c>
      <c r="B113" t="s">
        <v>398</v>
      </c>
      <c r="C113" t="s">
        <v>906</v>
      </c>
      <c r="D113" t="s">
        <v>907</v>
      </c>
      <c r="E113">
        <v>224</v>
      </c>
      <c r="F113">
        <v>-34.779299999999999</v>
      </c>
      <c r="G113">
        <v>138.5224</v>
      </c>
      <c r="H113" t="s">
        <v>37</v>
      </c>
      <c r="I113">
        <f t="shared" si="1"/>
        <v>17450.68</v>
      </c>
    </row>
    <row r="114" spans="1:9" x14ac:dyDescent="0.45">
      <c r="A114" t="s">
        <v>397</v>
      </c>
      <c r="B114" t="s">
        <v>398</v>
      </c>
      <c r="C114" t="s">
        <v>932</v>
      </c>
      <c r="D114" t="s">
        <v>933</v>
      </c>
      <c r="E114">
        <v>80</v>
      </c>
      <c r="F114">
        <v>-26.577200000000001</v>
      </c>
      <c r="G114">
        <v>148.84020000000001</v>
      </c>
      <c r="H114" t="s">
        <v>37</v>
      </c>
      <c r="I114">
        <f t="shared" si="1"/>
        <v>17530.68</v>
      </c>
    </row>
    <row r="115" spans="1:9" x14ac:dyDescent="0.45">
      <c r="A115" t="s">
        <v>397</v>
      </c>
      <c r="B115" t="s">
        <v>398</v>
      </c>
      <c r="C115" t="s">
        <v>934</v>
      </c>
      <c r="D115" t="s">
        <v>935</v>
      </c>
      <c r="E115">
        <v>59.6</v>
      </c>
      <c r="F115">
        <v>-23.709099999999999</v>
      </c>
      <c r="G115">
        <v>133.8912</v>
      </c>
      <c r="H115" t="s">
        <v>37</v>
      </c>
      <c r="I115">
        <f t="shared" si="1"/>
        <v>17590.28</v>
      </c>
    </row>
    <row r="116" spans="1:9" x14ac:dyDescent="0.45">
      <c r="A116" t="s">
        <v>397</v>
      </c>
      <c r="B116" t="s">
        <v>398</v>
      </c>
      <c r="C116" t="s">
        <v>949</v>
      </c>
      <c r="D116" t="s">
        <v>950</v>
      </c>
      <c r="E116">
        <v>170.9</v>
      </c>
      <c r="F116">
        <v>-33.85</v>
      </c>
      <c r="G116">
        <v>150.9495</v>
      </c>
      <c r="H116" t="s">
        <v>37</v>
      </c>
      <c r="I116">
        <f t="shared" si="1"/>
        <v>17761.18</v>
      </c>
    </row>
    <row r="117" spans="1:9" x14ac:dyDescent="0.45">
      <c r="A117" t="s">
        <v>397</v>
      </c>
      <c r="B117" t="s">
        <v>398</v>
      </c>
      <c r="C117" t="s">
        <v>957</v>
      </c>
      <c r="D117" t="s">
        <v>958</v>
      </c>
      <c r="E117">
        <v>63</v>
      </c>
      <c r="F117">
        <v>-37.6646</v>
      </c>
      <c r="G117">
        <v>140.41560000000001</v>
      </c>
      <c r="H117" t="s">
        <v>37</v>
      </c>
      <c r="I117">
        <f t="shared" si="1"/>
        <v>17824.18</v>
      </c>
    </row>
    <row r="118" spans="1:9" x14ac:dyDescent="0.45">
      <c r="A118" t="s">
        <v>397</v>
      </c>
      <c r="B118" t="s">
        <v>398</v>
      </c>
      <c r="C118" t="s">
        <v>959</v>
      </c>
      <c r="D118" t="s">
        <v>960</v>
      </c>
      <c r="E118">
        <v>125</v>
      </c>
      <c r="F118">
        <v>-22.158100000000001</v>
      </c>
      <c r="G118">
        <v>117.9849</v>
      </c>
      <c r="H118" t="s">
        <v>37</v>
      </c>
      <c r="I118">
        <f t="shared" si="1"/>
        <v>17949.18</v>
      </c>
    </row>
    <row r="119" spans="1:9" x14ac:dyDescent="0.45">
      <c r="A119" t="s">
        <v>397</v>
      </c>
      <c r="B119" t="s">
        <v>398</v>
      </c>
      <c r="C119" t="s">
        <v>961</v>
      </c>
      <c r="D119" t="s">
        <v>962</v>
      </c>
      <c r="E119">
        <v>160</v>
      </c>
      <c r="F119">
        <v>-37.631799999999998</v>
      </c>
      <c r="G119">
        <v>144.95310000000001</v>
      </c>
      <c r="H119" t="s">
        <v>37</v>
      </c>
      <c r="I119">
        <f t="shared" si="1"/>
        <v>18109.18</v>
      </c>
    </row>
    <row r="120" spans="1:9" x14ac:dyDescent="0.45">
      <c r="A120" t="s">
        <v>397</v>
      </c>
      <c r="B120" t="s">
        <v>398</v>
      </c>
      <c r="C120" t="s">
        <v>985</v>
      </c>
      <c r="D120" t="s">
        <v>986</v>
      </c>
      <c r="E120">
        <v>28.4</v>
      </c>
      <c r="F120">
        <v>-29.092700000000001</v>
      </c>
      <c r="G120">
        <v>122.4393</v>
      </c>
      <c r="H120" t="s">
        <v>37</v>
      </c>
      <c r="I120">
        <f t="shared" si="1"/>
        <v>18137.580000000002</v>
      </c>
    </row>
    <row r="121" spans="1:9" x14ac:dyDescent="0.45">
      <c r="A121" t="s">
        <v>397</v>
      </c>
      <c r="B121" t="s">
        <v>398</v>
      </c>
      <c r="C121" t="s">
        <v>990</v>
      </c>
      <c r="D121" t="s">
        <v>991</v>
      </c>
      <c r="E121">
        <v>385</v>
      </c>
      <c r="F121">
        <v>-27.6554</v>
      </c>
      <c r="G121">
        <v>152.81790000000001</v>
      </c>
      <c r="H121" t="s">
        <v>37</v>
      </c>
      <c r="I121">
        <f t="shared" si="1"/>
        <v>18522.580000000002</v>
      </c>
    </row>
    <row r="122" spans="1:9" x14ac:dyDescent="0.45">
      <c r="A122" t="s">
        <v>1130</v>
      </c>
      <c r="B122" t="s">
        <v>1131</v>
      </c>
      <c r="C122" t="s">
        <v>1132</v>
      </c>
      <c r="D122" t="s">
        <v>1133</v>
      </c>
      <c r="E122">
        <v>520</v>
      </c>
      <c r="F122">
        <v>35.866500000000002</v>
      </c>
      <c r="G122">
        <v>6.0262000000000002</v>
      </c>
      <c r="H122" t="s">
        <v>37</v>
      </c>
      <c r="I122">
        <f t="shared" si="1"/>
        <v>19042.580000000002</v>
      </c>
    </row>
    <row r="123" spans="1:9" x14ac:dyDescent="0.45">
      <c r="A123" t="s">
        <v>1130</v>
      </c>
      <c r="B123" t="s">
        <v>1131</v>
      </c>
      <c r="C123" t="s">
        <v>1138</v>
      </c>
      <c r="D123" t="s">
        <v>1139</v>
      </c>
      <c r="E123">
        <v>71</v>
      </c>
      <c r="F123">
        <v>36.892400000000002</v>
      </c>
      <c r="G123">
        <v>7.7633999999999999</v>
      </c>
      <c r="H123" t="s">
        <v>37</v>
      </c>
      <c r="I123">
        <f t="shared" si="1"/>
        <v>19113.580000000002</v>
      </c>
    </row>
    <row r="124" spans="1:9" x14ac:dyDescent="0.45">
      <c r="A124" t="s">
        <v>1130</v>
      </c>
      <c r="B124" t="s">
        <v>1131</v>
      </c>
      <c r="C124" t="s">
        <v>1141</v>
      </c>
      <c r="D124" t="s">
        <v>1142</v>
      </c>
      <c r="E124">
        <v>560</v>
      </c>
      <c r="F124">
        <v>36.598799999999997</v>
      </c>
      <c r="G124">
        <v>3.1375000000000002</v>
      </c>
      <c r="H124" t="s">
        <v>37</v>
      </c>
      <c r="I124">
        <f t="shared" si="1"/>
        <v>19673.580000000002</v>
      </c>
    </row>
    <row r="125" spans="1:9" x14ac:dyDescent="0.45">
      <c r="A125" t="s">
        <v>1130</v>
      </c>
      <c r="B125" t="s">
        <v>1131</v>
      </c>
      <c r="C125" t="s">
        <v>1144</v>
      </c>
      <c r="D125" t="s">
        <v>1145</v>
      </c>
      <c r="E125">
        <v>100</v>
      </c>
      <c r="F125">
        <v>36.5914</v>
      </c>
      <c r="G125">
        <v>2.9222999999999999</v>
      </c>
      <c r="H125" t="s">
        <v>37</v>
      </c>
      <c r="I125">
        <f t="shared" si="1"/>
        <v>19773.580000000002</v>
      </c>
    </row>
    <row r="126" spans="1:9" x14ac:dyDescent="0.45">
      <c r="A126" t="s">
        <v>1130</v>
      </c>
      <c r="B126" t="s">
        <v>1131</v>
      </c>
      <c r="C126" t="s">
        <v>1146</v>
      </c>
      <c r="D126" t="s">
        <v>1147</v>
      </c>
      <c r="E126">
        <v>450</v>
      </c>
      <c r="F126">
        <v>36.595999999999997</v>
      </c>
      <c r="G126">
        <v>2.8780000000000001</v>
      </c>
      <c r="H126" t="s">
        <v>37</v>
      </c>
      <c r="I126">
        <f t="shared" si="1"/>
        <v>20223.580000000002</v>
      </c>
    </row>
    <row r="127" spans="1:9" x14ac:dyDescent="0.45">
      <c r="A127" t="s">
        <v>1130</v>
      </c>
      <c r="B127" t="s">
        <v>1131</v>
      </c>
      <c r="C127" t="s">
        <v>1148</v>
      </c>
      <c r="D127" t="s">
        <v>1149</v>
      </c>
      <c r="E127">
        <v>450</v>
      </c>
      <c r="F127">
        <v>35.565800000000003</v>
      </c>
      <c r="G127">
        <v>-0.93859999999999999</v>
      </c>
      <c r="H127" t="s">
        <v>37</v>
      </c>
      <c r="I127">
        <f t="shared" si="1"/>
        <v>20673.580000000002</v>
      </c>
    </row>
    <row r="128" spans="1:9" x14ac:dyDescent="0.45">
      <c r="A128" t="s">
        <v>1130</v>
      </c>
      <c r="B128" t="s">
        <v>1131</v>
      </c>
      <c r="C128" t="s">
        <v>1150</v>
      </c>
      <c r="D128" t="s">
        <v>1151</v>
      </c>
      <c r="E128">
        <v>292</v>
      </c>
      <c r="F128">
        <v>35.766599999999997</v>
      </c>
      <c r="G128">
        <v>7.3619000000000003</v>
      </c>
      <c r="H128" t="s">
        <v>37</v>
      </c>
      <c r="I128">
        <f t="shared" si="1"/>
        <v>20965.580000000002</v>
      </c>
    </row>
    <row r="129" spans="1:9" x14ac:dyDescent="0.45">
      <c r="A129" t="s">
        <v>1130</v>
      </c>
      <c r="B129" t="s">
        <v>1131</v>
      </c>
      <c r="C129" t="s">
        <v>1153</v>
      </c>
      <c r="D129" t="s">
        <v>1154</v>
      </c>
      <c r="E129">
        <v>1200</v>
      </c>
      <c r="F129">
        <v>36.576700000000002</v>
      </c>
      <c r="G129">
        <v>2.0796999999999999</v>
      </c>
      <c r="H129" t="s">
        <v>37</v>
      </c>
      <c r="I129">
        <f t="shared" si="1"/>
        <v>22165.58</v>
      </c>
    </row>
    <row r="130" spans="1:9" x14ac:dyDescent="0.45">
      <c r="A130" t="s">
        <v>1130</v>
      </c>
      <c r="B130" t="s">
        <v>1131</v>
      </c>
      <c r="C130" t="s">
        <v>1156</v>
      </c>
      <c r="D130" t="s">
        <v>1157</v>
      </c>
      <c r="E130">
        <v>418</v>
      </c>
      <c r="F130">
        <v>36.748899999999999</v>
      </c>
      <c r="G130">
        <v>3.0823</v>
      </c>
      <c r="H130" t="s">
        <v>37</v>
      </c>
      <c r="I130">
        <f t="shared" si="1"/>
        <v>22583.58</v>
      </c>
    </row>
    <row r="131" spans="1:9" x14ac:dyDescent="0.45">
      <c r="A131" t="s">
        <v>1130</v>
      </c>
      <c r="B131" t="s">
        <v>1131</v>
      </c>
      <c r="C131" t="s">
        <v>1158</v>
      </c>
      <c r="D131" t="s">
        <v>1159</v>
      </c>
      <c r="E131">
        <v>72</v>
      </c>
      <c r="F131">
        <v>31.670300000000001</v>
      </c>
      <c r="G131">
        <v>6.0530999999999997</v>
      </c>
      <c r="H131" t="s">
        <v>37</v>
      </c>
      <c r="I131">
        <f t="shared" si="1"/>
        <v>22655.58</v>
      </c>
    </row>
    <row r="132" spans="1:9" x14ac:dyDescent="0.45">
      <c r="A132" t="s">
        <v>1130</v>
      </c>
      <c r="B132" t="s">
        <v>1131</v>
      </c>
      <c r="C132" t="s">
        <v>1161</v>
      </c>
      <c r="D132" t="s">
        <v>1162</v>
      </c>
      <c r="E132">
        <v>600</v>
      </c>
      <c r="F132">
        <v>31.670300000000001</v>
      </c>
      <c r="G132">
        <v>6.0530999999999997</v>
      </c>
      <c r="H132" t="s">
        <v>37</v>
      </c>
      <c r="I132">
        <f t="shared" ref="I132:I195" si="2">E132+I131</f>
        <v>23255.58</v>
      </c>
    </row>
    <row r="133" spans="1:9" x14ac:dyDescent="0.45">
      <c r="A133" t="s">
        <v>1130</v>
      </c>
      <c r="B133" t="s">
        <v>1131</v>
      </c>
      <c r="C133" t="s">
        <v>1163</v>
      </c>
      <c r="D133" t="s">
        <v>1164</v>
      </c>
      <c r="E133">
        <v>200</v>
      </c>
      <c r="F133">
        <v>31.787700000000001</v>
      </c>
      <c r="G133">
        <v>6.0517000000000003</v>
      </c>
      <c r="H133" t="s">
        <v>37</v>
      </c>
      <c r="I133">
        <f t="shared" si="2"/>
        <v>23455.58</v>
      </c>
    </row>
    <row r="134" spans="1:9" x14ac:dyDescent="0.45">
      <c r="A134" t="s">
        <v>1130</v>
      </c>
      <c r="B134" t="s">
        <v>1131</v>
      </c>
      <c r="C134" t="s">
        <v>1165</v>
      </c>
      <c r="D134" t="s">
        <v>1166</v>
      </c>
      <c r="E134">
        <v>492</v>
      </c>
      <c r="F134">
        <v>31.8065</v>
      </c>
      <c r="G134">
        <v>5.9923999999999999</v>
      </c>
      <c r="H134" t="s">
        <v>37</v>
      </c>
      <c r="I134">
        <f t="shared" si="2"/>
        <v>23947.58</v>
      </c>
    </row>
    <row r="135" spans="1:9" x14ac:dyDescent="0.45">
      <c r="A135" t="s">
        <v>1130</v>
      </c>
      <c r="B135" t="s">
        <v>1131</v>
      </c>
      <c r="C135" t="s">
        <v>1170</v>
      </c>
      <c r="D135" t="s">
        <v>1171</v>
      </c>
      <c r="E135">
        <v>588</v>
      </c>
      <c r="F135">
        <v>36.813899999999997</v>
      </c>
      <c r="G135">
        <v>5.8760000000000003</v>
      </c>
      <c r="H135" t="s">
        <v>37</v>
      </c>
      <c r="I135">
        <f t="shared" si="2"/>
        <v>24535.58</v>
      </c>
    </row>
    <row r="136" spans="1:9" x14ac:dyDescent="0.45">
      <c r="A136" t="s">
        <v>1130</v>
      </c>
      <c r="B136" t="s">
        <v>1131</v>
      </c>
      <c r="C136" t="s">
        <v>1172</v>
      </c>
      <c r="D136" t="s">
        <v>1173</v>
      </c>
      <c r="E136">
        <v>345</v>
      </c>
      <c r="F136">
        <v>35.806399999999996</v>
      </c>
      <c r="G136">
        <v>-0.24759999999999999</v>
      </c>
      <c r="H136" t="s">
        <v>37</v>
      </c>
      <c r="I136">
        <f t="shared" si="2"/>
        <v>24880.58</v>
      </c>
    </row>
    <row r="137" spans="1:9" x14ac:dyDescent="0.45">
      <c r="A137" t="s">
        <v>1130</v>
      </c>
      <c r="B137" t="s">
        <v>1131</v>
      </c>
      <c r="C137" t="s">
        <v>1174</v>
      </c>
      <c r="D137" t="s">
        <v>1175</v>
      </c>
      <c r="E137">
        <v>1200</v>
      </c>
      <c r="F137">
        <v>36.884999999999998</v>
      </c>
      <c r="G137">
        <v>8.0777999999999999</v>
      </c>
      <c r="H137" t="s">
        <v>37</v>
      </c>
      <c r="I137">
        <f t="shared" si="2"/>
        <v>26080.58</v>
      </c>
    </row>
    <row r="138" spans="1:9" x14ac:dyDescent="0.45">
      <c r="A138" t="s">
        <v>1130</v>
      </c>
      <c r="B138" t="s">
        <v>1131</v>
      </c>
      <c r="C138" t="s">
        <v>1177</v>
      </c>
      <c r="D138" t="s">
        <v>1178</v>
      </c>
      <c r="E138">
        <v>396</v>
      </c>
      <c r="F138">
        <v>34.505600000000001</v>
      </c>
      <c r="G138">
        <v>6.9847999999999999</v>
      </c>
      <c r="H138" t="s">
        <v>37</v>
      </c>
      <c r="I138">
        <f t="shared" si="2"/>
        <v>26476.58</v>
      </c>
    </row>
    <row r="139" spans="1:9" x14ac:dyDescent="0.45">
      <c r="A139" t="s">
        <v>1130</v>
      </c>
      <c r="B139" t="s">
        <v>1131</v>
      </c>
      <c r="C139" t="s">
        <v>1179</v>
      </c>
      <c r="D139" t="s">
        <v>1180</v>
      </c>
      <c r="E139">
        <v>840</v>
      </c>
      <c r="F139">
        <v>35.799999999999997</v>
      </c>
      <c r="G139">
        <v>-0.19239999999999999</v>
      </c>
      <c r="H139" t="s">
        <v>37</v>
      </c>
      <c r="I139">
        <f t="shared" si="2"/>
        <v>27316.58</v>
      </c>
    </row>
    <row r="140" spans="1:9" x14ac:dyDescent="0.45">
      <c r="A140" t="s">
        <v>1130</v>
      </c>
      <c r="B140" t="s">
        <v>1131</v>
      </c>
      <c r="C140" t="s">
        <v>1181</v>
      </c>
      <c r="D140" t="s">
        <v>1182</v>
      </c>
      <c r="E140">
        <v>184</v>
      </c>
      <c r="F140">
        <v>35.799999999999997</v>
      </c>
      <c r="G140">
        <v>-0.19239999999999999</v>
      </c>
      <c r="H140" t="s">
        <v>37</v>
      </c>
      <c r="I140">
        <f t="shared" si="2"/>
        <v>27500.58</v>
      </c>
    </row>
    <row r="141" spans="1:9" x14ac:dyDescent="0.45">
      <c r="A141" t="s">
        <v>1130</v>
      </c>
      <c r="B141" t="s">
        <v>1131</v>
      </c>
      <c r="C141" t="s">
        <v>1183</v>
      </c>
      <c r="D141" t="s">
        <v>1184</v>
      </c>
      <c r="E141">
        <v>980</v>
      </c>
      <c r="F141">
        <v>35.707099999999997</v>
      </c>
      <c r="G141">
        <v>4.4804000000000004</v>
      </c>
      <c r="H141" t="s">
        <v>37</v>
      </c>
      <c r="I141">
        <f t="shared" si="2"/>
        <v>28480.58</v>
      </c>
    </row>
    <row r="142" spans="1:9" x14ac:dyDescent="0.45">
      <c r="A142" t="s">
        <v>1130</v>
      </c>
      <c r="B142" t="s">
        <v>1131</v>
      </c>
      <c r="C142" t="s">
        <v>1185</v>
      </c>
      <c r="D142" t="s">
        <v>1186</v>
      </c>
      <c r="E142">
        <v>672</v>
      </c>
      <c r="F142">
        <v>36.850900000000003</v>
      </c>
      <c r="G142">
        <v>3.6983000000000001</v>
      </c>
      <c r="H142" t="s">
        <v>37</v>
      </c>
      <c r="I142">
        <f t="shared" si="2"/>
        <v>29152.58</v>
      </c>
    </row>
    <row r="143" spans="1:9" x14ac:dyDescent="0.45">
      <c r="A143" t="s">
        <v>1130</v>
      </c>
      <c r="B143" t="s">
        <v>1131</v>
      </c>
      <c r="C143" t="s">
        <v>1187</v>
      </c>
      <c r="D143" t="s">
        <v>1188</v>
      </c>
      <c r="E143">
        <v>73</v>
      </c>
      <c r="F143">
        <v>35.709499999999998</v>
      </c>
      <c r="G143">
        <v>-0.63190000000000002</v>
      </c>
      <c r="H143" t="s">
        <v>37</v>
      </c>
      <c r="I143">
        <f t="shared" si="2"/>
        <v>29225.58</v>
      </c>
    </row>
    <row r="144" spans="1:9" x14ac:dyDescent="0.45">
      <c r="A144" t="s">
        <v>1130</v>
      </c>
      <c r="B144" t="s">
        <v>1131</v>
      </c>
      <c r="C144" t="s">
        <v>1189</v>
      </c>
      <c r="D144" t="s">
        <v>1190</v>
      </c>
      <c r="E144">
        <v>465</v>
      </c>
      <c r="F144">
        <v>35.783499999999997</v>
      </c>
      <c r="G144">
        <v>0.54069999999999996</v>
      </c>
      <c r="H144" t="s">
        <v>37</v>
      </c>
      <c r="I144">
        <f t="shared" si="2"/>
        <v>29690.58</v>
      </c>
    </row>
    <row r="145" spans="1:9" x14ac:dyDescent="0.45">
      <c r="A145" t="s">
        <v>1130</v>
      </c>
      <c r="B145" t="s">
        <v>1131</v>
      </c>
      <c r="C145" t="s">
        <v>1191</v>
      </c>
      <c r="D145" t="s">
        <v>1192</v>
      </c>
      <c r="E145">
        <v>484</v>
      </c>
      <c r="F145">
        <v>36.139899999999997</v>
      </c>
      <c r="G145">
        <v>2.9296000000000002</v>
      </c>
      <c r="H145" t="s">
        <v>37</v>
      </c>
      <c r="I145">
        <f t="shared" si="2"/>
        <v>30174.58</v>
      </c>
    </row>
    <row r="146" spans="1:9" x14ac:dyDescent="0.45">
      <c r="A146" t="s">
        <v>1130</v>
      </c>
      <c r="B146" t="s">
        <v>1131</v>
      </c>
      <c r="C146" t="s">
        <v>1193</v>
      </c>
      <c r="D146" t="s">
        <v>1194</v>
      </c>
      <c r="E146">
        <v>815</v>
      </c>
      <c r="F146">
        <v>36.878900000000002</v>
      </c>
      <c r="G146">
        <v>6.9366000000000003</v>
      </c>
      <c r="H146" t="s">
        <v>37</v>
      </c>
      <c r="I146">
        <f t="shared" si="2"/>
        <v>30989.58</v>
      </c>
    </row>
    <row r="147" spans="1:9" x14ac:dyDescent="0.45">
      <c r="A147" t="s">
        <v>1225</v>
      </c>
      <c r="B147" t="s">
        <v>1226</v>
      </c>
      <c r="C147" t="s">
        <v>1227</v>
      </c>
      <c r="D147" t="s">
        <v>1228</v>
      </c>
      <c r="E147">
        <v>87</v>
      </c>
      <c r="F147">
        <v>38.456000000000003</v>
      </c>
      <c r="G147">
        <v>48.875</v>
      </c>
      <c r="H147" t="s">
        <v>37</v>
      </c>
      <c r="I147">
        <f t="shared" si="2"/>
        <v>31076.58</v>
      </c>
    </row>
    <row r="148" spans="1:9" x14ac:dyDescent="0.45">
      <c r="A148" t="s">
        <v>1225</v>
      </c>
      <c r="B148" t="s">
        <v>1226</v>
      </c>
      <c r="C148" t="s">
        <v>1233</v>
      </c>
      <c r="D148" t="s">
        <v>1234</v>
      </c>
      <c r="E148">
        <v>105</v>
      </c>
      <c r="F148">
        <v>40.373399999999997</v>
      </c>
      <c r="G148">
        <v>49.919199999999996</v>
      </c>
      <c r="H148" t="s">
        <v>37</v>
      </c>
      <c r="I148">
        <f t="shared" si="2"/>
        <v>31181.58</v>
      </c>
    </row>
    <row r="149" spans="1:9" x14ac:dyDescent="0.45">
      <c r="A149" t="s">
        <v>1225</v>
      </c>
      <c r="B149" t="s">
        <v>1226</v>
      </c>
      <c r="C149" t="s">
        <v>1235</v>
      </c>
      <c r="D149" t="s">
        <v>1236</v>
      </c>
      <c r="E149">
        <v>107</v>
      </c>
      <c r="F149">
        <v>40.373399999999997</v>
      </c>
      <c r="G149">
        <v>49.919199999999996</v>
      </c>
      <c r="H149" t="s">
        <v>37</v>
      </c>
      <c r="I149">
        <f t="shared" si="2"/>
        <v>31288.58</v>
      </c>
    </row>
    <row r="150" spans="1:9" x14ac:dyDescent="0.45">
      <c r="A150" t="s">
        <v>1225</v>
      </c>
      <c r="B150" t="s">
        <v>1226</v>
      </c>
      <c r="C150" t="s">
        <v>1239</v>
      </c>
      <c r="D150" t="s">
        <v>1240</v>
      </c>
      <c r="E150">
        <v>780</v>
      </c>
      <c r="F150">
        <v>39.894300000000001</v>
      </c>
      <c r="G150">
        <v>48.917299999999997</v>
      </c>
      <c r="H150" t="s">
        <v>37</v>
      </c>
      <c r="I150">
        <f t="shared" si="2"/>
        <v>32068.58</v>
      </c>
    </row>
    <row r="151" spans="1:9" x14ac:dyDescent="0.45">
      <c r="A151" t="s">
        <v>1225</v>
      </c>
      <c r="B151" t="s">
        <v>1226</v>
      </c>
      <c r="C151" t="s">
        <v>1241</v>
      </c>
      <c r="D151" t="s">
        <v>1242</v>
      </c>
      <c r="E151">
        <v>87</v>
      </c>
      <c r="F151">
        <v>41.463500000000003</v>
      </c>
      <c r="G151">
        <v>48.805999999999997</v>
      </c>
      <c r="H151" t="s">
        <v>37</v>
      </c>
      <c r="I151">
        <f t="shared" si="2"/>
        <v>32155.58</v>
      </c>
    </row>
    <row r="152" spans="1:9" x14ac:dyDescent="0.45">
      <c r="A152" t="s">
        <v>1225</v>
      </c>
      <c r="B152" t="s">
        <v>1226</v>
      </c>
      <c r="C152" t="s">
        <v>1245</v>
      </c>
      <c r="D152" t="s">
        <v>1246</v>
      </c>
      <c r="E152">
        <v>299</v>
      </c>
      <c r="F152">
        <v>40.179400000000001</v>
      </c>
      <c r="G152">
        <v>49.47</v>
      </c>
      <c r="H152" t="s">
        <v>37</v>
      </c>
      <c r="I152">
        <f t="shared" si="2"/>
        <v>32454.58</v>
      </c>
    </row>
    <row r="153" spans="1:9" x14ac:dyDescent="0.45">
      <c r="A153" t="s">
        <v>1225</v>
      </c>
      <c r="B153" t="s">
        <v>1226</v>
      </c>
      <c r="C153" t="s">
        <v>1249</v>
      </c>
      <c r="D153" t="s">
        <v>1250</v>
      </c>
      <c r="E153">
        <v>400</v>
      </c>
      <c r="F153">
        <v>40.499499999999998</v>
      </c>
      <c r="G153">
        <v>50.207700000000003</v>
      </c>
      <c r="H153" t="s">
        <v>37</v>
      </c>
      <c r="I153">
        <f t="shared" si="2"/>
        <v>32854.58</v>
      </c>
    </row>
    <row r="154" spans="1:9" x14ac:dyDescent="0.45">
      <c r="A154" t="s">
        <v>1225</v>
      </c>
      <c r="B154" t="s">
        <v>1226</v>
      </c>
      <c r="C154" t="s">
        <v>1251</v>
      </c>
      <c r="D154" t="s">
        <v>1252</v>
      </c>
      <c r="E154">
        <v>525</v>
      </c>
      <c r="F154">
        <v>40.6036</v>
      </c>
      <c r="G154">
        <v>49.633200000000002</v>
      </c>
      <c r="H154" t="s">
        <v>37</v>
      </c>
      <c r="I154">
        <f t="shared" si="2"/>
        <v>33379.58</v>
      </c>
    </row>
    <row r="155" spans="1:9" x14ac:dyDescent="0.45">
      <c r="A155" t="s">
        <v>1257</v>
      </c>
      <c r="B155" t="s">
        <v>1258</v>
      </c>
      <c r="C155" t="s">
        <v>1259</v>
      </c>
      <c r="D155" t="s">
        <v>1260</v>
      </c>
      <c r="E155">
        <v>1540</v>
      </c>
      <c r="F155">
        <v>25.971399999999999</v>
      </c>
      <c r="G155">
        <v>50.607599999999998</v>
      </c>
      <c r="H155" t="s">
        <v>37</v>
      </c>
      <c r="I155">
        <f t="shared" si="2"/>
        <v>34919.58</v>
      </c>
    </row>
    <row r="156" spans="1:9" x14ac:dyDescent="0.45">
      <c r="A156" t="s">
        <v>1257</v>
      </c>
      <c r="B156" t="s">
        <v>1258</v>
      </c>
      <c r="C156" t="s">
        <v>1262</v>
      </c>
      <c r="D156" t="s">
        <v>1263</v>
      </c>
      <c r="E156">
        <v>962</v>
      </c>
      <c r="F156">
        <v>26.217500000000001</v>
      </c>
      <c r="G156">
        <v>50.659500000000001</v>
      </c>
      <c r="H156" t="s">
        <v>37</v>
      </c>
      <c r="I156">
        <f t="shared" si="2"/>
        <v>35881.58</v>
      </c>
    </row>
    <row r="157" spans="1:9" x14ac:dyDescent="0.45">
      <c r="A157" t="s">
        <v>1257</v>
      </c>
      <c r="B157" t="s">
        <v>1258</v>
      </c>
      <c r="C157" t="s">
        <v>1265</v>
      </c>
      <c r="D157" t="s">
        <v>1266</v>
      </c>
      <c r="E157">
        <v>2204</v>
      </c>
      <c r="F157">
        <v>26.0945</v>
      </c>
      <c r="G157">
        <v>50.6008</v>
      </c>
      <c r="H157" t="s">
        <v>37</v>
      </c>
      <c r="I157">
        <f t="shared" si="2"/>
        <v>38085.58</v>
      </c>
    </row>
    <row r="158" spans="1:9" x14ac:dyDescent="0.45">
      <c r="A158" t="s">
        <v>1257</v>
      </c>
      <c r="B158" t="s">
        <v>1258</v>
      </c>
      <c r="C158" t="s">
        <v>1271</v>
      </c>
      <c r="D158" t="s">
        <v>1272</v>
      </c>
      <c r="E158">
        <v>963</v>
      </c>
      <c r="F158">
        <v>26.222300000000001</v>
      </c>
      <c r="G158">
        <v>50.662100000000002</v>
      </c>
      <c r="H158" t="s">
        <v>37</v>
      </c>
      <c r="I158">
        <f t="shared" si="2"/>
        <v>39048.58</v>
      </c>
    </row>
    <row r="159" spans="1:9" x14ac:dyDescent="0.45">
      <c r="A159" t="s">
        <v>1257</v>
      </c>
      <c r="B159" t="s">
        <v>1258</v>
      </c>
      <c r="C159" t="s">
        <v>1274</v>
      </c>
      <c r="D159" t="s">
        <v>1275</v>
      </c>
      <c r="E159">
        <v>700</v>
      </c>
      <c r="F159">
        <v>26.119900000000001</v>
      </c>
      <c r="G159">
        <v>50.588900000000002</v>
      </c>
      <c r="H159" t="s">
        <v>37</v>
      </c>
      <c r="I159">
        <f t="shared" si="2"/>
        <v>39748.58</v>
      </c>
    </row>
    <row r="160" spans="1:9" x14ac:dyDescent="0.45">
      <c r="A160" t="s">
        <v>1257</v>
      </c>
      <c r="B160" t="s">
        <v>1258</v>
      </c>
      <c r="C160" t="s">
        <v>1276</v>
      </c>
      <c r="D160" t="s">
        <v>1277</v>
      </c>
      <c r="E160">
        <v>1205</v>
      </c>
      <c r="F160">
        <v>26.183299999999999</v>
      </c>
      <c r="G160">
        <v>50.623699999999999</v>
      </c>
      <c r="H160" t="s">
        <v>37</v>
      </c>
      <c r="I160">
        <f t="shared" si="2"/>
        <v>40953.58</v>
      </c>
    </row>
    <row r="161" spans="1:9" x14ac:dyDescent="0.45">
      <c r="A161" t="s">
        <v>1278</v>
      </c>
      <c r="B161" t="s">
        <v>1279</v>
      </c>
      <c r="C161" t="s">
        <v>1284</v>
      </c>
      <c r="D161" t="s">
        <v>1285</v>
      </c>
      <c r="E161">
        <v>1649</v>
      </c>
      <c r="F161">
        <v>24.0426</v>
      </c>
      <c r="G161">
        <v>91.015799999999999</v>
      </c>
      <c r="H161" t="s">
        <v>37</v>
      </c>
      <c r="I161">
        <f t="shared" si="2"/>
        <v>42602.58</v>
      </c>
    </row>
    <row r="162" spans="1:9" x14ac:dyDescent="0.45">
      <c r="A162" t="s">
        <v>1278</v>
      </c>
      <c r="B162" t="s">
        <v>1279</v>
      </c>
      <c r="C162" t="s">
        <v>1294</v>
      </c>
      <c r="D162" t="s">
        <v>1295</v>
      </c>
      <c r="E162">
        <v>40</v>
      </c>
      <c r="F162">
        <v>22.658799999999999</v>
      </c>
      <c r="G162">
        <v>90.337299999999999</v>
      </c>
      <c r="H162" t="s">
        <v>37</v>
      </c>
      <c r="I162">
        <f t="shared" si="2"/>
        <v>42642.58</v>
      </c>
    </row>
    <row r="163" spans="1:9" x14ac:dyDescent="0.45">
      <c r="A163" t="s">
        <v>1278</v>
      </c>
      <c r="B163" t="s">
        <v>1279</v>
      </c>
      <c r="C163" t="s">
        <v>1306</v>
      </c>
      <c r="D163" t="s">
        <v>1307</v>
      </c>
      <c r="E163">
        <v>227</v>
      </c>
      <c r="F163">
        <v>22.4786</v>
      </c>
      <c r="G163">
        <v>90.710099999999997</v>
      </c>
      <c r="H163" t="s">
        <v>37</v>
      </c>
      <c r="I163">
        <f t="shared" si="2"/>
        <v>42869.58</v>
      </c>
    </row>
    <row r="164" spans="1:9" x14ac:dyDescent="0.45">
      <c r="A164" t="s">
        <v>1278</v>
      </c>
      <c r="B164" t="s">
        <v>1279</v>
      </c>
      <c r="C164" t="s">
        <v>1309</v>
      </c>
      <c r="D164" t="s">
        <v>1310</v>
      </c>
      <c r="E164">
        <v>42</v>
      </c>
      <c r="F164">
        <v>24.840800000000002</v>
      </c>
      <c r="G164">
        <v>89.3506</v>
      </c>
      <c r="H164" t="s">
        <v>37</v>
      </c>
      <c r="I164">
        <f t="shared" si="2"/>
        <v>42911.58</v>
      </c>
    </row>
    <row r="165" spans="1:9" x14ac:dyDescent="0.45">
      <c r="A165" t="s">
        <v>1278</v>
      </c>
      <c r="B165" t="s">
        <v>1279</v>
      </c>
      <c r="C165" t="s">
        <v>1315</v>
      </c>
      <c r="D165" t="s">
        <v>1316</v>
      </c>
      <c r="E165">
        <v>553</v>
      </c>
      <c r="F165">
        <v>22.457000000000001</v>
      </c>
      <c r="G165">
        <v>91.978399999999993</v>
      </c>
      <c r="H165" t="s">
        <v>37</v>
      </c>
      <c r="I165">
        <f t="shared" si="2"/>
        <v>43464.58</v>
      </c>
    </row>
    <row r="166" spans="1:9" x14ac:dyDescent="0.45">
      <c r="A166" t="s">
        <v>1278</v>
      </c>
      <c r="B166" t="s">
        <v>1279</v>
      </c>
      <c r="C166" t="s">
        <v>1321</v>
      </c>
      <c r="D166" t="s">
        <v>1322</v>
      </c>
      <c r="E166">
        <v>296</v>
      </c>
      <c r="F166">
        <v>24.686299999999999</v>
      </c>
      <c r="G166">
        <v>91.918899999999994</v>
      </c>
      <c r="H166" t="s">
        <v>37</v>
      </c>
      <c r="I166">
        <f t="shared" si="2"/>
        <v>43760.58</v>
      </c>
    </row>
    <row r="167" spans="1:9" x14ac:dyDescent="0.45">
      <c r="A167" t="s">
        <v>1278</v>
      </c>
      <c r="B167" t="s">
        <v>1279</v>
      </c>
      <c r="C167" t="s">
        <v>1324</v>
      </c>
      <c r="D167" t="s">
        <v>1325</v>
      </c>
      <c r="E167">
        <v>33</v>
      </c>
      <c r="F167">
        <v>23.918600000000001</v>
      </c>
      <c r="G167">
        <v>90.692599999999999</v>
      </c>
      <c r="H167" t="s">
        <v>37</v>
      </c>
      <c r="I167">
        <f t="shared" si="2"/>
        <v>43793.58</v>
      </c>
    </row>
    <row r="168" spans="1:9" x14ac:dyDescent="0.45">
      <c r="A168" t="s">
        <v>1278</v>
      </c>
      <c r="B168" t="s">
        <v>1279</v>
      </c>
      <c r="C168" t="s">
        <v>1328</v>
      </c>
      <c r="D168" t="s">
        <v>1329</v>
      </c>
      <c r="E168">
        <v>861</v>
      </c>
      <c r="F168">
        <v>23.979700000000001</v>
      </c>
      <c r="G168">
        <v>90.637</v>
      </c>
      <c r="H168" t="s">
        <v>37</v>
      </c>
      <c r="I168">
        <f t="shared" si="2"/>
        <v>44654.58</v>
      </c>
    </row>
    <row r="169" spans="1:9" x14ac:dyDescent="0.45">
      <c r="A169" t="s">
        <v>1278</v>
      </c>
      <c r="B169" t="s">
        <v>1279</v>
      </c>
      <c r="C169" t="s">
        <v>1337</v>
      </c>
      <c r="D169" t="s">
        <v>1338</v>
      </c>
      <c r="E169">
        <v>11</v>
      </c>
      <c r="F169">
        <v>24.2639</v>
      </c>
      <c r="G169">
        <v>91.379000000000005</v>
      </c>
      <c r="H169" t="s">
        <v>37</v>
      </c>
      <c r="I169">
        <f t="shared" si="2"/>
        <v>44665.58</v>
      </c>
    </row>
    <row r="170" spans="1:9" x14ac:dyDescent="0.45">
      <c r="A170" t="s">
        <v>1278</v>
      </c>
      <c r="B170" t="s">
        <v>1279</v>
      </c>
      <c r="C170" t="s">
        <v>1363</v>
      </c>
      <c r="D170" t="s">
        <v>1364</v>
      </c>
      <c r="E170">
        <v>510</v>
      </c>
      <c r="F170">
        <v>22.864599999999999</v>
      </c>
      <c r="G170">
        <v>89.535700000000006</v>
      </c>
      <c r="H170" t="s">
        <v>37</v>
      </c>
      <c r="I170">
        <f t="shared" si="2"/>
        <v>45175.58</v>
      </c>
    </row>
    <row r="171" spans="1:9" x14ac:dyDescent="0.45">
      <c r="A171" t="s">
        <v>1278</v>
      </c>
      <c r="B171" t="s">
        <v>1279</v>
      </c>
      <c r="C171" t="s">
        <v>1367</v>
      </c>
      <c r="D171" t="s">
        <v>1368</v>
      </c>
      <c r="E171">
        <v>33</v>
      </c>
      <c r="F171">
        <v>24.227599999999999</v>
      </c>
      <c r="G171">
        <v>90.420100000000005</v>
      </c>
      <c r="H171" t="s">
        <v>37</v>
      </c>
      <c r="I171">
        <f t="shared" si="2"/>
        <v>45208.58</v>
      </c>
    </row>
    <row r="172" spans="1:9" x14ac:dyDescent="0.45">
      <c r="A172" t="s">
        <v>1278</v>
      </c>
      <c r="B172" t="s">
        <v>1279</v>
      </c>
      <c r="C172" t="s">
        <v>1370</v>
      </c>
      <c r="D172" t="s">
        <v>1371</v>
      </c>
      <c r="E172">
        <v>80</v>
      </c>
      <c r="F172">
        <v>23.8901</v>
      </c>
      <c r="G172">
        <v>90.032300000000006</v>
      </c>
      <c r="H172" t="s">
        <v>37</v>
      </c>
      <c r="I172">
        <f t="shared" si="2"/>
        <v>45288.58</v>
      </c>
    </row>
    <row r="173" spans="1:9" x14ac:dyDescent="0.45">
      <c r="A173" t="s">
        <v>1278</v>
      </c>
      <c r="B173" t="s">
        <v>1279</v>
      </c>
      <c r="C173" t="s">
        <v>1373</v>
      </c>
      <c r="D173" t="s">
        <v>1374</v>
      </c>
      <c r="E173">
        <v>33</v>
      </c>
      <c r="F173">
        <v>23.754999999999999</v>
      </c>
      <c r="G173">
        <v>90.549599999999998</v>
      </c>
      <c r="H173" t="s">
        <v>37</v>
      </c>
      <c r="I173">
        <f t="shared" si="2"/>
        <v>45321.58</v>
      </c>
    </row>
    <row r="174" spans="1:9" x14ac:dyDescent="0.45">
      <c r="A174" t="s">
        <v>1278</v>
      </c>
      <c r="B174" t="s">
        <v>1279</v>
      </c>
      <c r="C174" t="s">
        <v>1376</v>
      </c>
      <c r="D174" t="s">
        <v>1377</v>
      </c>
      <c r="E174">
        <v>222</v>
      </c>
      <c r="F174">
        <v>24.909600000000001</v>
      </c>
      <c r="G174">
        <v>91.83</v>
      </c>
      <c r="H174" t="s">
        <v>37</v>
      </c>
      <c r="I174">
        <f t="shared" si="2"/>
        <v>45543.58</v>
      </c>
    </row>
    <row r="175" spans="1:9" x14ac:dyDescent="0.45">
      <c r="A175" t="s">
        <v>1278</v>
      </c>
      <c r="B175" t="s">
        <v>1279</v>
      </c>
      <c r="C175" t="s">
        <v>1387</v>
      </c>
      <c r="D175" t="s">
        <v>1388</v>
      </c>
      <c r="E175">
        <v>105</v>
      </c>
      <c r="F175">
        <v>23.896999999999998</v>
      </c>
      <c r="G175">
        <v>90.412300000000002</v>
      </c>
      <c r="H175" t="s">
        <v>37</v>
      </c>
      <c r="I175">
        <f t="shared" si="2"/>
        <v>45648.58</v>
      </c>
    </row>
    <row r="176" spans="1:9" x14ac:dyDescent="0.45">
      <c r="A176" t="s">
        <v>1278</v>
      </c>
      <c r="B176" t="s">
        <v>1279</v>
      </c>
      <c r="C176" t="s">
        <v>1390</v>
      </c>
      <c r="D176" t="s">
        <v>1391</v>
      </c>
      <c r="E176">
        <v>11</v>
      </c>
      <c r="F176">
        <v>24.307099999999998</v>
      </c>
      <c r="G176">
        <v>89.551199999999994</v>
      </c>
      <c r="H176" t="s">
        <v>37</v>
      </c>
      <c r="I176">
        <f t="shared" si="2"/>
        <v>45659.58</v>
      </c>
    </row>
    <row r="177" spans="1:9" x14ac:dyDescent="0.45">
      <c r="A177" t="s">
        <v>1393</v>
      </c>
      <c r="B177" t="s">
        <v>1394</v>
      </c>
      <c r="C177" t="s">
        <v>1395</v>
      </c>
      <c r="D177" t="s">
        <v>1396</v>
      </c>
      <c r="E177">
        <v>1130</v>
      </c>
      <c r="F177">
        <v>52.453800000000001</v>
      </c>
      <c r="G177">
        <v>25.192599999999999</v>
      </c>
      <c r="H177" t="s">
        <v>37</v>
      </c>
      <c r="I177">
        <f t="shared" si="2"/>
        <v>46789.58</v>
      </c>
    </row>
    <row r="178" spans="1:9" x14ac:dyDescent="0.45">
      <c r="A178" t="s">
        <v>1393</v>
      </c>
      <c r="B178" t="s">
        <v>1394</v>
      </c>
      <c r="C178" t="s">
        <v>1397</v>
      </c>
      <c r="D178" t="s">
        <v>1398</v>
      </c>
      <c r="E178">
        <v>180</v>
      </c>
      <c r="F178">
        <v>53.189500000000002</v>
      </c>
      <c r="G178">
        <v>29.205500000000001</v>
      </c>
      <c r="H178" t="s">
        <v>37</v>
      </c>
      <c r="I178">
        <f t="shared" si="2"/>
        <v>46969.58</v>
      </c>
    </row>
    <row r="179" spans="1:9" x14ac:dyDescent="0.45">
      <c r="A179" t="s">
        <v>1393</v>
      </c>
      <c r="B179" t="s">
        <v>1394</v>
      </c>
      <c r="C179" t="s">
        <v>1399</v>
      </c>
      <c r="D179" t="s">
        <v>1400</v>
      </c>
      <c r="E179">
        <v>6</v>
      </c>
      <c r="F179">
        <v>52.414099999999998</v>
      </c>
      <c r="G179">
        <v>31.0031</v>
      </c>
      <c r="H179" t="s">
        <v>37</v>
      </c>
      <c r="I179">
        <f t="shared" si="2"/>
        <v>46975.58</v>
      </c>
    </row>
    <row r="180" spans="1:9" x14ac:dyDescent="0.45">
      <c r="A180" t="s">
        <v>1393</v>
      </c>
      <c r="B180" t="s">
        <v>1394</v>
      </c>
      <c r="C180" t="s">
        <v>1401</v>
      </c>
      <c r="D180" t="s">
        <v>1402</v>
      </c>
      <c r="E180">
        <v>544</v>
      </c>
      <c r="F180">
        <v>52.449199999999998</v>
      </c>
      <c r="G180">
        <v>30.816700000000001</v>
      </c>
      <c r="H180" t="s">
        <v>37</v>
      </c>
      <c r="I180">
        <f t="shared" si="2"/>
        <v>47519.58</v>
      </c>
    </row>
    <row r="181" spans="1:9" x14ac:dyDescent="0.45">
      <c r="A181" t="s">
        <v>1393</v>
      </c>
      <c r="B181" t="s">
        <v>1394</v>
      </c>
      <c r="C181" t="s">
        <v>1403</v>
      </c>
      <c r="D181" t="s">
        <v>1404</v>
      </c>
      <c r="E181">
        <v>180</v>
      </c>
      <c r="F181">
        <v>53.667499999999997</v>
      </c>
      <c r="G181">
        <v>23.927199999999999</v>
      </c>
      <c r="H181" t="s">
        <v>37</v>
      </c>
      <c r="I181">
        <f t="shared" si="2"/>
        <v>47699.58</v>
      </c>
    </row>
    <row r="182" spans="1:9" x14ac:dyDescent="0.45">
      <c r="A182" t="s">
        <v>1393</v>
      </c>
      <c r="B182" t="s">
        <v>1394</v>
      </c>
      <c r="C182" t="s">
        <v>1405</v>
      </c>
      <c r="D182" t="s">
        <v>1406</v>
      </c>
      <c r="E182">
        <v>43</v>
      </c>
      <c r="F182">
        <v>53.9011</v>
      </c>
      <c r="G182">
        <v>25.291</v>
      </c>
      <c r="H182" t="s">
        <v>37</v>
      </c>
      <c r="I182">
        <f t="shared" si="2"/>
        <v>47742.58</v>
      </c>
    </row>
    <row r="183" spans="1:9" x14ac:dyDescent="0.45">
      <c r="A183" t="s">
        <v>1393</v>
      </c>
      <c r="B183" t="s">
        <v>1394</v>
      </c>
      <c r="C183" t="s">
        <v>1407</v>
      </c>
      <c r="D183" t="s">
        <v>1408</v>
      </c>
      <c r="E183">
        <v>2460</v>
      </c>
      <c r="F183">
        <v>54.680300000000003</v>
      </c>
      <c r="G183">
        <v>29.1341</v>
      </c>
      <c r="H183" t="s">
        <v>37</v>
      </c>
      <c r="I183">
        <f t="shared" si="2"/>
        <v>50202.58</v>
      </c>
    </row>
    <row r="184" spans="1:9" x14ac:dyDescent="0.45">
      <c r="A184" t="s">
        <v>1393</v>
      </c>
      <c r="B184" t="s">
        <v>1394</v>
      </c>
      <c r="C184" t="s">
        <v>1409</v>
      </c>
      <c r="D184" t="s">
        <v>1410</v>
      </c>
      <c r="E184">
        <v>542</v>
      </c>
      <c r="F184">
        <v>53.879899999999999</v>
      </c>
      <c r="G184">
        <v>27.647600000000001</v>
      </c>
      <c r="H184" t="s">
        <v>37</v>
      </c>
      <c r="I184">
        <f t="shared" si="2"/>
        <v>50744.58</v>
      </c>
    </row>
    <row r="185" spans="1:9" x14ac:dyDescent="0.45">
      <c r="A185" t="s">
        <v>1393</v>
      </c>
      <c r="B185" t="s">
        <v>1394</v>
      </c>
      <c r="C185" t="s">
        <v>1411</v>
      </c>
      <c r="D185" t="s">
        <v>1412</v>
      </c>
      <c r="E185">
        <v>1035</v>
      </c>
      <c r="F185">
        <v>53.872</v>
      </c>
      <c r="G185">
        <v>27.402200000000001</v>
      </c>
      <c r="H185" t="s">
        <v>37</v>
      </c>
      <c r="I185">
        <f t="shared" si="2"/>
        <v>51779.58</v>
      </c>
    </row>
    <row r="186" spans="1:9" x14ac:dyDescent="0.45">
      <c r="A186" t="s">
        <v>1393</v>
      </c>
      <c r="B186" t="s">
        <v>1394</v>
      </c>
      <c r="C186" t="s">
        <v>1413</v>
      </c>
      <c r="D186" t="s">
        <v>1414</v>
      </c>
      <c r="E186">
        <v>780</v>
      </c>
      <c r="F186">
        <v>53.612000000000002</v>
      </c>
      <c r="G186">
        <v>27.954000000000001</v>
      </c>
      <c r="H186" t="s">
        <v>37</v>
      </c>
      <c r="I186">
        <f t="shared" si="2"/>
        <v>52559.58</v>
      </c>
    </row>
    <row r="187" spans="1:9" x14ac:dyDescent="0.45">
      <c r="A187" t="s">
        <v>1393</v>
      </c>
      <c r="B187" t="s">
        <v>1394</v>
      </c>
      <c r="C187" t="s">
        <v>1415</v>
      </c>
      <c r="D187" t="s">
        <v>1416</v>
      </c>
      <c r="E187">
        <v>345</v>
      </c>
      <c r="F187">
        <v>53.812800000000003</v>
      </c>
      <c r="G187">
        <v>30.342099999999999</v>
      </c>
      <c r="H187" t="s">
        <v>37</v>
      </c>
      <c r="I187">
        <f t="shared" si="2"/>
        <v>52904.58</v>
      </c>
    </row>
    <row r="188" spans="1:9" x14ac:dyDescent="0.45">
      <c r="A188" t="s">
        <v>1393</v>
      </c>
      <c r="B188" t="s">
        <v>1394</v>
      </c>
      <c r="C188" t="s">
        <v>1417</v>
      </c>
      <c r="D188" t="s">
        <v>1418</v>
      </c>
      <c r="E188">
        <v>195</v>
      </c>
      <c r="F188">
        <v>51.904899999999998</v>
      </c>
      <c r="G188">
        <v>29.313600000000001</v>
      </c>
      <c r="H188" t="s">
        <v>37</v>
      </c>
      <c r="I188">
        <f t="shared" si="2"/>
        <v>53099.58</v>
      </c>
    </row>
    <row r="189" spans="1:9" x14ac:dyDescent="0.45">
      <c r="A189" t="s">
        <v>1393</v>
      </c>
      <c r="B189" t="s">
        <v>1394</v>
      </c>
      <c r="C189" t="s">
        <v>1419</v>
      </c>
      <c r="D189" t="s">
        <v>1420</v>
      </c>
      <c r="E189">
        <v>505</v>
      </c>
      <c r="F189">
        <v>55.526499999999999</v>
      </c>
      <c r="G189">
        <v>28.548999999999999</v>
      </c>
      <c r="H189" t="s">
        <v>37</v>
      </c>
      <c r="I189">
        <f t="shared" si="2"/>
        <v>53604.58</v>
      </c>
    </row>
    <row r="190" spans="1:9" x14ac:dyDescent="0.45">
      <c r="A190" t="s">
        <v>1393</v>
      </c>
      <c r="B190" t="s">
        <v>1394</v>
      </c>
      <c r="C190" t="s">
        <v>1421</v>
      </c>
      <c r="D190" t="s">
        <v>1422</v>
      </c>
      <c r="E190">
        <v>73</v>
      </c>
      <c r="F190">
        <v>54.480899999999998</v>
      </c>
      <c r="G190">
        <v>30.392600000000002</v>
      </c>
      <c r="H190" t="s">
        <v>37</v>
      </c>
      <c r="I190">
        <f t="shared" si="2"/>
        <v>53677.58</v>
      </c>
    </row>
    <row r="191" spans="1:9" x14ac:dyDescent="0.45">
      <c r="A191" t="s">
        <v>1393</v>
      </c>
      <c r="B191" t="s">
        <v>1394</v>
      </c>
      <c r="C191" t="s">
        <v>1423</v>
      </c>
      <c r="D191" t="s">
        <v>1424</v>
      </c>
      <c r="E191">
        <v>155</v>
      </c>
      <c r="F191">
        <v>52.627400000000002</v>
      </c>
      <c r="G191">
        <v>29.770800000000001</v>
      </c>
      <c r="H191" t="s">
        <v>37</v>
      </c>
      <c r="I191">
        <f t="shared" si="2"/>
        <v>53832.58</v>
      </c>
    </row>
    <row r="192" spans="1:9" x14ac:dyDescent="0.45">
      <c r="A192" t="s">
        <v>1393</v>
      </c>
      <c r="B192" t="s">
        <v>1394</v>
      </c>
      <c r="C192" t="s">
        <v>1425</v>
      </c>
      <c r="D192" t="s">
        <v>1426</v>
      </c>
      <c r="E192">
        <v>75</v>
      </c>
      <c r="F192">
        <v>55.168900000000001</v>
      </c>
      <c r="G192">
        <v>30.1355</v>
      </c>
      <c r="H192" t="s">
        <v>37</v>
      </c>
      <c r="I192">
        <f t="shared" si="2"/>
        <v>53907.58</v>
      </c>
    </row>
    <row r="193" spans="1:9" x14ac:dyDescent="0.45">
      <c r="A193" t="s">
        <v>1393</v>
      </c>
      <c r="B193" t="s">
        <v>1394</v>
      </c>
      <c r="C193" t="s">
        <v>1427</v>
      </c>
      <c r="D193" t="s">
        <v>1428</v>
      </c>
      <c r="E193">
        <v>54</v>
      </c>
      <c r="F193">
        <v>54.094099999999997</v>
      </c>
      <c r="G193">
        <v>28.3505</v>
      </c>
      <c r="H193" t="s">
        <v>37</v>
      </c>
      <c r="I193">
        <f t="shared" si="2"/>
        <v>53961.58</v>
      </c>
    </row>
    <row r="194" spans="1:9" x14ac:dyDescent="0.45">
      <c r="A194" t="s">
        <v>1429</v>
      </c>
      <c r="B194" t="s">
        <v>1430</v>
      </c>
      <c r="C194" t="s">
        <v>1435</v>
      </c>
      <c r="D194" t="s">
        <v>1436</v>
      </c>
      <c r="E194">
        <v>128</v>
      </c>
      <c r="F194">
        <v>50.617699999999999</v>
      </c>
      <c r="G194">
        <v>5.5837000000000003</v>
      </c>
      <c r="H194" t="s">
        <v>37</v>
      </c>
      <c r="I194">
        <f t="shared" si="2"/>
        <v>54089.58</v>
      </c>
    </row>
    <row r="195" spans="1:9" x14ac:dyDescent="0.45">
      <c r="A195" t="s">
        <v>1429</v>
      </c>
      <c r="B195" t="s">
        <v>1430</v>
      </c>
      <c r="C195" t="s">
        <v>1439</v>
      </c>
      <c r="D195" t="s">
        <v>1440</v>
      </c>
      <c r="E195">
        <v>43</v>
      </c>
      <c r="F195">
        <v>50.936</v>
      </c>
      <c r="G195">
        <v>4.0354999999999999</v>
      </c>
      <c r="H195" t="s">
        <v>37</v>
      </c>
      <c r="I195">
        <f t="shared" si="2"/>
        <v>54132.58</v>
      </c>
    </row>
    <row r="196" spans="1:9" x14ac:dyDescent="0.45">
      <c r="A196" t="s">
        <v>1429</v>
      </c>
      <c r="B196" t="s">
        <v>1430</v>
      </c>
      <c r="C196" t="s">
        <v>1441</v>
      </c>
      <c r="D196" t="s">
        <v>1442</v>
      </c>
      <c r="E196">
        <v>5</v>
      </c>
      <c r="F196">
        <v>50.936</v>
      </c>
      <c r="G196">
        <v>4.0354999999999999</v>
      </c>
      <c r="H196" t="s">
        <v>37</v>
      </c>
      <c r="I196">
        <f t="shared" ref="I196:I259" si="3">E196+I195</f>
        <v>54137.58</v>
      </c>
    </row>
    <row r="197" spans="1:9" x14ac:dyDescent="0.45">
      <c r="A197" t="s">
        <v>1429</v>
      </c>
      <c r="B197" t="s">
        <v>1430</v>
      </c>
      <c r="C197" t="s">
        <v>1443</v>
      </c>
      <c r="D197" t="s">
        <v>1444</v>
      </c>
      <c r="E197">
        <v>451</v>
      </c>
      <c r="F197">
        <v>50.430399999999999</v>
      </c>
      <c r="G197">
        <v>4.3955000000000002</v>
      </c>
      <c r="H197" t="s">
        <v>37</v>
      </c>
      <c r="I197">
        <f t="shared" si="3"/>
        <v>54588.58</v>
      </c>
    </row>
    <row r="198" spans="1:9" x14ac:dyDescent="0.45">
      <c r="A198" t="s">
        <v>1429</v>
      </c>
      <c r="B198" t="s">
        <v>1430</v>
      </c>
      <c r="C198" t="s">
        <v>1457</v>
      </c>
      <c r="D198" t="s">
        <v>1458</v>
      </c>
      <c r="E198">
        <v>22.8</v>
      </c>
      <c r="F198">
        <v>51.2119</v>
      </c>
      <c r="G198">
        <v>4.2563000000000004</v>
      </c>
      <c r="H198" t="s">
        <v>37</v>
      </c>
      <c r="I198">
        <f t="shared" si="3"/>
        <v>54611.380000000005</v>
      </c>
    </row>
    <row r="199" spans="1:9" x14ac:dyDescent="0.45">
      <c r="A199" t="s">
        <v>1429</v>
      </c>
      <c r="B199" t="s">
        <v>1430</v>
      </c>
      <c r="C199" t="s">
        <v>1465</v>
      </c>
      <c r="D199" t="s">
        <v>1466</v>
      </c>
      <c r="E199">
        <v>5</v>
      </c>
      <c r="F199">
        <v>50.802300000000002</v>
      </c>
      <c r="G199">
        <v>4.2990000000000004</v>
      </c>
      <c r="H199" t="s">
        <v>37</v>
      </c>
      <c r="I199">
        <f t="shared" si="3"/>
        <v>54616.380000000005</v>
      </c>
    </row>
    <row r="200" spans="1:9" x14ac:dyDescent="0.45">
      <c r="A200" t="s">
        <v>1429</v>
      </c>
      <c r="B200" t="s">
        <v>1430</v>
      </c>
      <c r="C200" t="s">
        <v>1467</v>
      </c>
      <c r="D200" t="s">
        <v>1468</v>
      </c>
      <c r="E200">
        <v>48</v>
      </c>
      <c r="F200">
        <v>50.802300000000002</v>
      </c>
      <c r="G200">
        <v>4.2990000000000004</v>
      </c>
      <c r="H200" t="s">
        <v>37</v>
      </c>
      <c r="I200">
        <f t="shared" si="3"/>
        <v>54664.380000000005</v>
      </c>
    </row>
    <row r="201" spans="1:9" x14ac:dyDescent="0.45">
      <c r="A201" t="s">
        <v>1429</v>
      </c>
      <c r="B201" t="s">
        <v>1430</v>
      </c>
      <c r="C201" t="s">
        <v>1469</v>
      </c>
      <c r="D201" t="s">
        <v>1470</v>
      </c>
      <c r="E201">
        <v>465</v>
      </c>
      <c r="F201">
        <v>50.802300000000002</v>
      </c>
      <c r="G201">
        <v>4.2990000000000004</v>
      </c>
      <c r="H201" t="s">
        <v>37</v>
      </c>
      <c r="I201">
        <f t="shared" si="3"/>
        <v>55129.380000000005</v>
      </c>
    </row>
    <row r="202" spans="1:9" x14ac:dyDescent="0.45">
      <c r="A202" t="s">
        <v>1429</v>
      </c>
      <c r="B202" t="s">
        <v>1430</v>
      </c>
      <c r="C202" t="s">
        <v>1477</v>
      </c>
      <c r="D202" t="s">
        <v>1478</v>
      </c>
      <c r="E202">
        <v>52</v>
      </c>
      <c r="F202">
        <v>51.05</v>
      </c>
      <c r="G202">
        <v>3.7166999999999999</v>
      </c>
      <c r="H202" t="s">
        <v>37</v>
      </c>
      <c r="I202">
        <f t="shared" si="3"/>
        <v>55181.380000000005</v>
      </c>
    </row>
    <row r="203" spans="1:9" x14ac:dyDescent="0.45">
      <c r="A203" t="s">
        <v>1429</v>
      </c>
      <c r="B203" t="s">
        <v>1430</v>
      </c>
      <c r="C203" t="s">
        <v>1479</v>
      </c>
      <c r="D203" t="s">
        <v>1480</v>
      </c>
      <c r="E203">
        <v>465</v>
      </c>
      <c r="F203">
        <v>51.262900000000002</v>
      </c>
      <c r="G203">
        <v>3.2111999999999998</v>
      </c>
      <c r="H203" t="s">
        <v>37</v>
      </c>
      <c r="I203">
        <f t="shared" si="3"/>
        <v>55646.380000000005</v>
      </c>
    </row>
    <row r="204" spans="1:9" x14ac:dyDescent="0.45">
      <c r="A204" t="s">
        <v>1429</v>
      </c>
      <c r="B204" t="s">
        <v>1430</v>
      </c>
      <c r="C204" t="s">
        <v>1485</v>
      </c>
      <c r="D204" t="s">
        <v>1486</v>
      </c>
      <c r="E204">
        <v>357</v>
      </c>
      <c r="F204">
        <v>51.104900000000001</v>
      </c>
      <c r="G204">
        <v>3.7256999999999998</v>
      </c>
      <c r="H204" t="s">
        <v>37</v>
      </c>
      <c r="I204">
        <f t="shared" si="3"/>
        <v>56003.380000000005</v>
      </c>
    </row>
    <row r="205" spans="1:9" x14ac:dyDescent="0.45">
      <c r="A205" t="s">
        <v>1429</v>
      </c>
      <c r="B205" t="s">
        <v>1430</v>
      </c>
      <c r="C205" t="s">
        <v>1491</v>
      </c>
      <c r="D205" t="s">
        <v>1492</v>
      </c>
      <c r="E205">
        <v>350</v>
      </c>
      <c r="F205">
        <v>50.471899999999998</v>
      </c>
      <c r="G205">
        <v>3.8248000000000002</v>
      </c>
      <c r="H205" t="s">
        <v>37</v>
      </c>
      <c r="I205">
        <f t="shared" si="3"/>
        <v>56353.380000000005</v>
      </c>
    </row>
    <row r="206" spans="1:9" x14ac:dyDescent="0.45">
      <c r="A206" t="s">
        <v>1429</v>
      </c>
      <c r="B206" t="s">
        <v>1430</v>
      </c>
      <c r="C206" t="s">
        <v>1497</v>
      </c>
      <c r="D206" t="s">
        <v>1498</v>
      </c>
      <c r="E206">
        <v>422</v>
      </c>
      <c r="F206">
        <v>51.058599999999998</v>
      </c>
      <c r="G206">
        <v>5.1055999999999999</v>
      </c>
      <c r="H206" t="s">
        <v>37</v>
      </c>
      <c r="I206">
        <f t="shared" si="3"/>
        <v>56775.380000000005</v>
      </c>
    </row>
    <row r="207" spans="1:9" x14ac:dyDescent="0.45">
      <c r="A207" t="s">
        <v>1429</v>
      </c>
      <c r="B207" t="s">
        <v>1430</v>
      </c>
      <c r="C207" t="s">
        <v>1518</v>
      </c>
      <c r="D207" t="s">
        <v>1519</v>
      </c>
      <c r="E207">
        <v>40</v>
      </c>
      <c r="F207">
        <v>51.329000000000001</v>
      </c>
      <c r="G207">
        <v>3.1819000000000002</v>
      </c>
      <c r="H207" t="s">
        <v>37</v>
      </c>
      <c r="I207">
        <f t="shared" si="3"/>
        <v>56815.380000000005</v>
      </c>
    </row>
    <row r="208" spans="1:9" x14ac:dyDescent="0.45">
      <c r="A208" t="s">
        <v>1429</v>
      </c>
      <c r="B208" t="s">
        <v>1430</v>
      </c>
      <c r="C208" t="s">
        <v>1522</v>
      </c>
      <c r="D208" t="s">
        <v>1523</v>
      </c>
      <c r="E208">
        <v>315</v>
      </c>
      <c r="F208">
        <v>51.158700000000003</v>
      </c>
      <c r="G208">
        <v>3.8068</v>
      </c>
      <c r="H208" t="s">
        <v>37</v>
      </c>
      <c r="I208">
        <f t="shared" si="3"/>
        <v>57130.380000000005</v>
      </c>
    </row>
    <row r="209" spans="1:9" x14ac:dyDescent="0.45">
      <c r="A209" t="s">
        <v>1429</v>
      </c>
      <c r="B209" t="s">
        <v>1430</v>
      </c>
      <c r="C209" t="s">
        <v>1526</v>
      </c>
      <c r="D209" t="s">
        <v>1527</v>
      </c>
      <c r="E209">
        <v>43</v>
      </c>
      <c r="F209">
        <v>51.238199999999999</v>
      </c>
      <c r="G209">
        <v>4.3407999999999998</v>
      </c>
      <c r="H209" t="s">
        <v>37</v>
      </c>
      <c r="I209">
        <f t="shared" si="3"/>
        <v>57173.380000000005</v>
      </c>
    </row>
    <row r="210" spans="1:9" x14ac:dyDescent="0.45">
      <c r="A210" t="s">
        <v>1429</v>
      </c>
      <c r="B210" t="s">
        <v>1430</v>
      </c>
      <c r="C210" t="s">
        <v>1528</v>
      </c>
      <c r="D210" t="s">
        <v>1529</v>
      </c>
      <c r="E210">
        <v>15</v>
      </c>
      <c r="F210">
        <v>51.238199999999999</v>
      </c>
      <c r="G210">
        <v>4.3407999999999998</v>
      </c>
      <c r="H210" t="s">
        <v>37</v>
      </c>
      <c r="I210">
        <f t="shared" si="3"/>
        <v>57188.380000000005</v>
      </c>
    </row>
    <row r="211" spans="1:9" x14ac:dyDescent="0.45">
      <c r="A211" t="s">
        <v>1530</v>
      </c>
      <c r="B211" t="s">
        <v>1531</v>
      </c>
      <c r="C211" t="s">
        <v>1532</v>
      </c>
      <c r="D211" t="s">
        <v>1533</v>
      </c>
      <c r="E211">
        <v>40.5</v>
      </c>
      <c r="F211">
        <v>6.3506</v>
      </c>
      <c r="G211">
        <v>2.4295</v>
      </c>
      <c r="H211" t="s">
        <v>37</v>
      </c>
      <c r="I211">
        <f t="shared" si="3"/>
        <v>57228.880000000005</v>
      </c>
    </row>
    <row r="212" spans="1:9" x14ac:dyDescent="0.45">
      <c r="A212" t="s">
        <v>1548</v>
      </c>
      <c r="B212" t="s">
        <v>1549</v>
      </c>
      <c r="C212" t="s">
        <v>1550</v>
      </c>
      <c r="D212" t="s">
        <v>1551</v>
      </c>
      <c r="E212">
        <v>36.700000000000003</v>
      </c>
      <c r="F212">
        <v>-19.039400000000001</v>
      </c>
      <c r="G212">
        <v>-65.2697</v>
      </c>
      <c r="H212" t="s">
        <v>37</v>
      </c>
      <c r="I212">
        <f t="shared" si="3"/>
        <v>57265.58</v>
      </c>
    </row>
    <row r="213" spans="1:9" x14ac:dyDescent="0.45">
      <c r="A213" t="s">
        <v>1548</v>
      </c>
      <c r="B213" t="s">
        <v>1549</v>
      </c>
      <c r="C213" t="s">
        <v>1554</v>
      </c>
      <c r="D213" t="s">
        <v>1555</v>
      </c>
      <c r="E213">
        <v>90</v>
      </c>
      <c r="F213">
        <v>-17.2424</v>
      </c>
      <c r="G213">
        <v>-64.540899999999993</v>
      </c>
      <c r="H213" t="s">
        <v>37</v>
      </c>
      <c r="I213">
        <f t="shared" si="3"/>
        <v>57355.58</v>
      </c>
    </row>
    <row r="214" spans="1:9" x14ac:dyDescent="0.45">
      <c r="A214" t="s">
        <v>1548</v>
      </c>
      <c r="B214" t="s">
        <v>1549</v>
      </c>
      <c r="C214" t="s">
        <v>1558</v>
      </c>
      <c r="D214" t="s">
        <v>1559</v>
      </c>
      <c r="E214">
        <v>152.6</v>
      </c>
      <c r="F214">
        <v>-17.212499999999999</v>
      </c>
      <c r="G214">
        <v>-64.527500000000003</v>
      </c>
      <c r="H214" t="s">
        <v>37</v>
      </c>
      <c r="I214">
        <f t="shared" si="3"/>
        <v>57508.18</v>
      </c>
    </row>
    <row r="215" spans="1:9" x14ac:dyDescent="0.45">
      <c r="A215" t="s">
        <v>1548</v>
      </c>
      <c r="B215" t="s">
        <v>1549</v>
      </c>
      <c r="C215" t="s">
        <v>1568</v>
      </c>
      <c r="D215" t="s">
        <v>1569</v>
      </c>
      <c r="E215">
        <v>80.42</v>
      </c>
      <c r="F215">
        <v>-16.565300000000001</v>
      </c>
      <c r="G215">
        <v>-68.181100000000001</v>
      </c>
      <c r="H215" t="s">
        <v>37</v>
      </c>
      <c r="I215">
        <f t="shared" si="3"/>
        <v>57588.6</v>
      </c>
    </row>
    <row r="216" spans="1:9" x14ac:dyDescent="0.45">
      <c r="A216" t="s">
        <v>1548</v>
      </c>
      <c r="B216" t="s">
        <v>1549</v>
      </c>
      <c r="C216" t="s">
        <v>1570</v>
      </c>
      <c r="D216" t="s">
        <v>1571</v>
      </c>
      <c r="E216">
        <v>120</v>
      </c>
      <c r="F216">
        <v>-21.52</v>
      </c>
      <c r="G216">
        <v>-64.171400000000006</v>
      </c>
      <c r="H216" t="s">
        <v>37</v>
      </c>
      <c r="I216">
        <f t="shared" si="3"/>
        <v>57708.6</v>
      </c>
    </row>
    <row r="217" spans="1:9" x14ac:dyDescent="0.45">
      <c r="A217" t="s">
        <v>1548</v>
      </c>
      <c r="B217" t="s">
        <v>1549</v>
      </c>
      <c r="C217" t="s">
        <v>1572</v>
      </c>
      <c r="D217" t="s">
        <v>1573</v>
      </c>
      <c r="E217">
        <v>350</v>
      </c>
      <c r="F217">
        <v>-17.787500000000001</v>
      </c>
      <c r="G217">
        <v>-63.152099999999997</v>
      </c>
      <c r="H217" t="s">
        <v>37</v>
      </c>
      <c r="I217">
        <f t="shared" si="3"/>
        <v>58058.6</v>
      </c>
    </row>
    <row r="218" spans="1:9" x14ac:dyDescent="0.45">
      <c r="A218" t="s">
        <v>1548</v>
      </c>
      <c r="B218" t="s">
        <v>1549</v>
      </c>
      <c r="C218" t="s">
        <v>1578</v>
      </c>
      <c r="D218" t="s">
        <v>1579</v>
      </c>
      <c r="E218">
        <v>14.4</v>
      </c>
      <c r="F218">
        <v>-19.550999999999998</v>
      </c>
      <c r="G218">
        <v>-65.721999999999994</v>
      </c>
      <c r="H218" t="s">
        <v>37</v>
      </c>
      <c r="I218">
        <f t="shared" si="3"/>
        <v>58073</v>
      </c>
    </row>
    <row r="219" spans="1:9" x14ac:dyDescent="0.45">
      <c r="A219" t="s">
        <v>1548</v>
      </c>
      <c r="B219" t="s">
        <v>1549</v>
      </c>
      <c r="C219" t="s">
        <v>1582</v>
      </c>
      <c r="D219" t="s">
        <v>1583</v>
      </c>
      <c r="E219">
        <v>42.3</v>
      </c>
      <c r="F219">
        <v>-17.754899999999999</v>
      </c>
      <c r="G219">
        <v>-63.139800000000001</v>
      </c>
      <c r="H219" t="s">
        <v>37</v>
      </c>
      <c r="I219">
        <f t="shared" si="3"/>
        <v>58115.3</v>
      </c>
    </row>
    <row r="220" spans="1:9" x14ac:dyDescent="0.45">
      <c r="A220" t="s">
        <v>1618</v>
      </c>
      <c r="B220" t="s">
        <v>1619</v>
      </c>
      <c r="C220" t="s">
        <v>1620</v>
      </c>
      <c r="D220" t="s">
        <v>1621</v>
      </c>
      <c r="E220">
        <v>102</v>
      </c>
      <c r="F220">
        <v>4.9706999999999999</v>
      </c>
      <c r="G220">
        <v>114.9303</v>
      </c>
      <c r="H220" t="s">
        <v>37</v>
      </c>
      <c r="I220">
        <f t="shared" si="3"/>
        <v>58217.3</v>
      </c>
    </row>
    <row r="221" spans="1:9" x14ac:dyDescent="0.45">
      <c r="A221" t="s">
        <v>1618</v>
      </c>
      <c r="B221" t="s">
        <v>1619</v>
      </c>
      <c r="C221" t="s">
        <v>1622</v>
      </c>
      <c r="D221" t="s">
        <v>1623</v>
      </c>
      <c r="E221">
        <v>110</v>
      </c>
      <c r="F221">
        <v>4.8281999999999998</v>
      </c>
      <c r="G221">
        <v>114.7461</v>
      </c>
      <c r="H221" t="s">
        <v>37</v>
      </c>
      <c r="I221">
        <f t="shared" si="3"/>
        <v>58327.3</v>
      </c>
    </row>
    <row r="222" spans="1:9" x14ac:dyDescent="0.45">
      <c r="A222" t="s">
        <v>1618</v>
      </c>
      <c r="B222" t="s">
        <v>1619</v>
      </c>
      <c r="C222" t="s">
        <v>1624</v>
      </c>
      <c r="D222" t="s">
        <v>1625</v>
      </c>
      <c r="E222">
        <v>128</v>
      </c>
      <c r="F222">
        <v>4.9111000000000002</v>
      </c>
      <c r="G222">
        <v>114.91030000000001</v>
      </c>
      <c r="H222" t="s">
        <v>37</v>
      </c>
      <c r="I222">
        <f t="shared" si="3"/>
        <v>58455.3</v>
      </c>
    </row>
    <row r="223" spans="1:9" x14ac:dyDescent="0.45">
      <c r="A223" t="s">
        <v>1618</v>
      </c>
      <c r="B223" t="s">
        <v>1619</v>
      </c>
      <c r="C223" t="s">
        <v>1626</v>
      </c>
      <c r="D223" t="s">
        <v>1627</v>
      </c>
      <c r="E223">
        <v>246</v>
      </c>
      <c r="F223">
        <v>4.6654</v>
      </c>
      <c r="G223">
        <v>114.4646</v>
      </c>
      <c r="H223" t="s">
        <v>37</v>
      </c>
      <c r="I223">
        <f t="shared" si="3"/>
        <v>58701.3</v>
      </c>
    </row>
    <row r="224" spans="1:9" x14ac:dyDescent="0.45">
      <c r="A224" t="s">
        <v>1711</v>
      </c>
      <c r="B224" t="s">
        <v>1712</v>
      </c>
      <c r="C224" t="s">
        <v>1717</v>
      </c>
      <c r="D224" t="s">
        <v>1718</v>
      </c>
      <c r="E224">
        <v>200</v>
      </c>
      <c r="F224">
        <v>3.01</v>
      </c>
      <c r="G224">
        <v>9.9600000000000009</v>
      </c>
      <c r="H224" t="s">
        <v>37</v>
      </c>
      <c r="I224">
        <f t="shared" si="3"/>
        <v>58901.3</v>
      </c>
    </row>
    <row r="225" spans="1:9" x14ac:dyDescent="0.45">
      <c r="A225" t="s">
        <v>1741</v>
      </c>
      <c r="B225" t="s">
        <v>1742</v>
      </c>
      <c r="C225" t="s">
        <v>1770</v>
      </c>
      <c r="D225" t="s">
        <v>1771</v>
      </c>
      <c r="E225">
        <v>767.8</v>
      </c>
      <c r="F225">
        <v>-23.0898</v>
      </c>
      <c r="G225">
        <v>-70.416799999999995</v>
      </c>
      <c r="H225" t="s">
        <v>37</v>
      </c>
      <c r="I225">
        <f t="shared" si="3"/>
        <v>59669.100000000006</v>
      </c>
    </row>
    <row r="226" spans="1:9" x14ac:dyDescent="0.45">
      <c r="A226" t="s">
        <v>1741</v>
      </c>
      <c r="B226" t="s">
        <v>1742</v>
      </c>
      <c r="C226" t="s">
        <v>1824</v>
      </c>
      <c r="D226" t="s">
        <v>1825</v>
      </c>
      <c r="E226">
        <v>46.81</v>
      </c>
      <c r="F226">
        <v>-36.967599999999997</v>
      </c>
      <c r="G226">
        <v>-73.168599999999998</v>
      </c>
      <c r="H226" t="s">
        <v>37</v>
      </c>
      <c r="I226">
        <f t="shared" si="3"/>
        <v>59715.91</v>
      </c>
    </row>
    <row r="227" spans="1:9" x14ac:dyDescent="0.45">
      <c r="A227" t="s">
        <v>1741</v>
      </c>
      <c r="B227" t="s">
        <v>1742</v>
      </c>
      <c r="C227" t="s">
        <v>2111</v>
      </c>
      <c r="D227" t="s">
        <v>2112</v>
      </c>
      <c r="E227">
        <v>1.6</v>
      </c>
      <c r="F227">
        <v>-32.8489</v>
      </c>
      <c r="G227">
        <v>-71.226699999999994</v>
      </c>
      <c r="H227" t="s">
        <v>37</v>
      </c>
      <c r="I227">
        <f t="shared" si="3"/>
        <v>59717.51</v>
      </c>
    </row>
    <row r="228" spans="1:9" x14ac:dyDescent="0.45">
      <c r="A228" t="s">
        <v>2137</v>
      </c>
      <c r="B228" t="s">
        <v>2138</v>
      </c>
      <c r="C228" t="s">
        <v>2173</v>
      </c>
      <c r="D228" t="s">
        <v>2174</v>
      </c>
      <c r="E228">
        <v>3</v>
      </c>
      <c r="F228">
        <v>33.42</v>
      </c>
      <c r="G228">
        <v>117</v>
      </c>
      <c r="H228" t="s">
        <v>37</v>
      </c>
      <c r="I228">
        <f t="shared" si="3"/>
        <v>59720.51</v>
      </c>
    </row>
    <row r="229" spans="1:9" x14ac:dyDescent="0.45">
      <c r="A229" t="s">
        <v>2260</v>
      </c>
      <c r="B229" t="s">
        <v>2261</v>
      </c>
      <c r="C229" t="s">
        <v>2262</v>
      </c>
      <c r="D229" t="s">
        <v>2263</v>
      </c>
      <c r="E229">
        <v>25</v>
      </c>
      <c r="F229">
        <v>-4.9154</v>
      </c>
      <c r="G229">
        <v>11.936199999999999</v>
      </c>
      <c r="H229" t="s">
        <v>37</v>
      </c>
      <c r="I229">
        <f t="shared" si="3"/>
        <v>59745.51</v>
      </c>
    </row>
    <row r="230" spans="1:9" x14ac:dyDescent="0.45">
      <c r="A230" t="s">
        <v>2308</v>
      </c>
      <c r="B230" t="s">
        <v>2309</v>
      </c>
      <c r="C230" t="s">
        <v>2339</v>
      </c>
      <c r="D230" t="s">
        <v>2340</v>
      </c>
      <c r="E230">
        <v>392</v>
      </c>
      <c r="F230">
        <v>55.512999999999998</v>
      </c>
      <c r="G230">
        <v>9.6128</v>
      </c>
      <c r="H230" t="s">
        <v>37</v>
      </c>
      <c r="I230">
        <f t="shared" si="3"/>
        <v>60137.51</v>
      </c>
    </row>
    <row r="231" spans="1:9" x14ac:dyDescent="0.45">
      <c r="A231" t="s">
        <v>2308</v>
      </c>
      <c r="B231" t="s">
        <v>2309</v>
      </c>
      <c r="C231" t="s">
        <v>2354</v>
      </c>
      <c r="D231" t="s">
        <v>2355</v>
      </c>
      <c r="E231">
        <v>81</v>
      </c>
      <c r="F231">
        <v>55.713099999999997</v>
      </c>
      <c r="G231">
        <v>12.587999999999999</v>
      </c>
      <c r="H231" t="s">
        <v>37</v>
      </c>
      <c r="I231">
        <f t="shared" si="3"/>
        <v>60218.51</v>
      </c>
    </row>
    <row r="232" spans="1:9" x14ac:dyDescent="0.45">
      <c r="A232" t="s">
        <v>2365</v>
      </c>
      <c r="B232" t="s">
        <v>2366</v>
      </c>
      <c r="C232" t="s">
        <v>2367</v>
      </c>
      <c r="D232" t="s">
        <v>2368</v>
      </c>
      <c r="E232">
        <v>319</v>
      </c>
      <c r="F232">
        <v>18.407399999999999</v>
      </c>
      <c r="G232">
        <v>-69.634299999999996</v>
      </c>
      <c r="H232" t="s">
        <v>37</v>
      </c>
      <c r="I232">
        <f t="shared" si="3"/>
        <v>60537.51</v>
      </c>
    </row>
    <row r="233" spans="1:9" x14ac:dyDescent="0.45">
      <c r="A233" t="s">
        <v>2398</v>
      </c>
      <c r="B233" t="s">
        <v>2399</v>
      </c>
      <c r="C233" t="s">
        <v>2405</v>
      </c>
      <c r="D233" t="s">
        <v>2406</v>
      </c>
      <c r="E233">
        <v>95</v>
      </c>
      <c r="F233">
        <v>-2.1667000000000001</v>
      </c>
      <c r="G233">
        <v>-79.900000000000006</v>
      </c>
      <c r="H233" t="s">
        <v>37</v>
      </c>
      <c r="I233">
        <f t="shared" si="3"/>
        <v>60632.51</v>
      </c>
    </row>
    <row r="234" spans="1:9" x14ac:dyDescent="0.45">
      <c r="A234" t="s">
        <v>2398</v>
      </c>
      <c r="B234" t="s">
        <v>2399</v>
      </c>
      <c r="C234" t="s">
        <v>2421</v>
      </c>
      <c r="D234" t="s">
        <v>2422</v>
      </c>
      <c r="E234">
        <v>181</v>
      </c>
      <c r="F234">
        <v>-2.2332999999999998</v>
      </c>
      <c r="G234">
        <v>-80.066699999999997</v>
      </c>
      <c r="H234" t="s">
        <v>37</v>
      </c>
      <c r="I234">
        <f t="shared" si="3"/>
        <v>60813.51</v>
      </c>
    </row>
    <row r="235" spans="1:9" x14ac:dyDescent="0.45">
      <c r="A235" t="s">
        <v>2398</v>
      </c>
      <c r="B235" t="s">
        <v>2399</v>
      </c>
      <c r="C235" t="s">
        <v>2431</v>
      </c>
      <c r="D235" t="s">
        <v>2432</v>
      </c>
      <c r="E235">
        <v>146</v>
      </c>
      <c r="F235">
        <v>2.1957</v>
      </c>
      <c r="G235">
        <v>-79.953900000000004</v>
      </c>
      <c r="H235" t="s">
        <v>37</v>
      </c>
      <c r="I235">
        <f t="shared" si="3"/>
        <v>60959.51</v>
      </c>
    </row>
    <row r="236" spans="1:9" x14ac:dyDescent="0.45">
      <c r="A236" t="s">
        <v>2398</v>
      </c>
      <c r="B236" t="s">
        <v>2399</v>
      </c>
      <c r="C236" t="s">
        <v>2446</v>
      </c>
      <c r="D236" t="s">
        <v>2447</v>
      </c>
      <c r="E236">
        <v>51.3</v>
      </c>
      <c r="F236">
        <v>-0.36670000000000003</v>
      </c>
      <c r="G236">
        <v>-78.55</v>
      </c>
      <c r="H236" t="s">
        <v>37</v>
      </c>
      <c r="I236">
        <f t="shared" si="3"/>
        <v>61010.810000000005</v>
      </c>
    </row>
    <row r="237" spans="1:9" x14ac:dyDescent="0.45">
      <c r="A237" t="s">
        <v>2460</v>
      </c>
      <c r="B237" t="s">
        <v>2461</v>
      </c>
      <c r="C237" t="s">
        <v>2462</v>
      </c>
      <c r="D237" t="s">
        <v>2463</v>
      </c>
      <c r="E237">
        <v>2236</v>
      </c>
      <c r="F237">
        <v>31.269400000000001</v>
      </c>
      <c r="G237">
        <v>30.140899999999998</v>
      </c>
      <c r="H237" t="s">
        <v>37</v>
      </c>
      <c r="I237">
        <f t="shared" si="3"/>
        <v>63246.810000000005</v>
      </c>
    </row>
    <row r="238" spans="1:9" x14ac:dyDescent="0.45">
      <c r="A238" t="s">
        <v>2460</v>
      </c>
      <c r="B238" t="s">
        <v>2461</v>
      </c>
      <c r="C238" t="s">
        <v>2466</v>
      </c>
      <c r="D238" t="s">
        <v>2467</v>
      </c>
      <c r="E238">
        <v>600</v>
      </c>
      <c r="F238">
        <v>30.4025</v>
      </c>
      <c r="G238">
        <v>32.308599999999998</v>
      </c>
      <c r="H238" t="s">
        <v>37</v>
      </c>
      <c r="I238">
        <f t="shared" si="3"/>
        <v>63846.810000000005</v>
      </c>
    </row>
    <row r="239" spans="1:9" x14ac:dyDescent="0.45">
      <c r="A239" t="s">
        <v>2460</v>
      </c>
      <c r="B239" t="s">
        <v>2461</v>
      </c>
      <c r="C239" t="s">
        <v>2468</v>
      </c>
      <c r="D239" t="s">
        <v>2469</v>
      </c>
      <c r="E239">
        <v>66</v>
      </c>
      <c r="F239">
        <v>31.116199999999999</v>
      </c>
      <c r="G239">
        <v>33.682400000000001</v>
      </c>
      <c r="H239" t="s">
        <v>37</v>
      </c>
      <c r="I239">
        <f t="shared" si="3"/>
        <v>63912.810000000005</v>
      </c>
    </row>
    <row r="240" spans="1:9" x14ac:dyDescent="0.45">
      <c r="A240" t="s">
        <v>2460</v>
      </c>
      <c r="B240" t="s">
        <v>2461</v>
      </c>
      <c r="C240" t="s">
        <v>2476</v>
      </c>
      <c r="D240" t="s">
        <v>2477</v>
      </c>
      <c r="E240">
        <v>440</v>
      </c>
      <c r="F240">
        <v>31.129300000000001</v>
      </c>
      <c r="G240">
        <v>30.193200000000001</v>
      </c>
      <c r="H240" t="s">
        <v>37</v>
      </c>
      <c r="I240">
        <f t="shared" si="3"/>
        <v>64352.810000000005</v>
      </c>
    </row>
    <row r="241" spans="1:9" x14ac:dyDescent="0.45">
      <c r="A241" t="s">
        <v>2460</v>
      </c>
      <c r="B241" t="s">
        <v>2461</v>
      </c>
      <c r="C241" t="s">
        <v>2480</v>
      </c>
      <c r="D241" t="s">
        <v>2481</v>
      </c>
      <c r="E241">
        <v>2754</v>
      </c>
      <c r="F241">
        <v>29.269300000000001</v>
      </c>
      <c r="G241">
        <v>31.224</v>
      </c>
      <c r="H241" t="s">
        <v>37</v>
      </c>
      <c r="I241">
        <f t="shared" si="3"/>
        <v>67106.81</v>
      </c>
    </row>
    <row r="242" spans="1:9" x14ac:dyDescent="0.45">
      <c r="A242" t="s">
        <v>2460</v>
      </c>
      <c r="B242" t="s">
        <v>2461</v>
      </c>
      <c r="C242" t="s">
        <v>2482</v>
      </c>
      <c r="D242" t="s">
        <v>2483</v>
      </c>
      <c r="E242">
        <v>120</v>
      </c>
      <c r="F242">
        <v>29.279299999999999</v>
      </c>
      <c r="G242">
        <v>31.2486</v>
      </c>
      <c r="H242" t="s">
        <v>37</v>
      </c>
      <c r="I242">
        <f t="shared" si="3"/>
        <v>67226.81</v>
      </c>
    </row>
    <row r="243" spans="1:9" x14ac:dyDescent="0.45">
      <c r="A243" t="s">
        <v>2460</v>
      </c>
      <c r="B243" t="s">
        <v>2461</v>
      </c>
      <c r="C243" t="s">
        <v>2484</v>
      </c>
      <c r="D243" t="s">
        <v>2485</v>
      </c>
      <c r="E243">
        <v>317</v>
      </c>
      <c r="F243">
        <v>31.175899999999999</v>
      </c>
      <c r="G243">
        <v>30.5289</v>
      </c>
      <c r="H243" t="s">
        <v>37</v>
      </c>
      <c r="I243">
        <f t="shared" si="3"/>
        <v>67543.81</v>
      </c>
    </row>
    <row r="244" spans="1:9" x14ac:dyDescent="0.45">
      <c r="A244" t="s">
        <v>2460</v>
      </c>
      <c r="B244" t="s">
        <v>2461</v>
      </c>
      <c r="C244" t="s">
        <v>2486</v>
      </c>
      <c r="D244" t="s">
        <v>2487</v>
      </c>
      <c r="E244">
        <v>60</v>
      </c>
      <c r="F244">
        <v>31.352499999999999</v>
      </c>
      <c r="G244">
        <v>27.2453</v>
      </c>
      <c r="H244" t="s">
        <v>37</v>
      </c>
      <c r="I244">
        <f t="shared" si="3"/>
        <v>67603.81</v>
      </c>
    </row>
    <row r="245" spans="1:9" x14ac:dyDescent="0.45">
      <c r="A245" t="s">
        <v>2460</v>
      </c>
      <c r="B245" t="s">
        <v>2461</v>
      </c>
      <c r="C245" t="s">
        <v>2490</v>
      </c>
      <c r="D245" t="s">
        <v>2491</v>
      </c>
      <c r="E245">
        <v>500</v>
      </c>
      <c r="F245">
        <v>31.382200000000001</v>
      </c>
      <c r="G245">
        <v>31.7196</v>
      </c>
      <c r="H245" t="s">
        <v>37</v>
      </c>
      <c r="I245">
        <f t="shared" si="3"/>
        <v>68103.81</v>
      </c>
    </row>
    <row r="246" spans="1:9" x14ac:dyDescent="0.45">
      <c r="A246" t="s">
        <v>2460</v>
      </c>
      <c r="B246" t="s">
        <v>2461</v>
      </c>
      <c r="C246" t="s">
        <v>2492</v>
      </c>
      <c r="D246" t="s">
        <v>2493</v>
      </c>
      <c r="E246">
        <v>1000</v>
      </c>
      <c r="F246">
        <v>30.465299999999999</v>
      </c>
      <c r="G246">
        <v>31.923400000000001</v>
      </c>
      <c r="H246" t="s">
        <v>37</v>
      </c>
      <c r="I246">
        <f t="shared" si="3"/>
        <v>69103.81</v>
      </c>
    </row>
    <row r="247" spans="1:9" x14ac:dyDescent="0.45">
      <c r="A247" t="s">
        <v>2460</v>
      </c>
      <c r="B247" t="s">
        <v>2461</v>
      </c>
      <c r="C247" t="s">
        <v>2494</v>
      </c>
      <c r="D247" t="s">
        <v>2495</v>
      </c>
      <c r="E247">
        <v>2250</v>
      </c>
      <c r="F247">
        <v>30.2483</v>
      </c>
      <c r="G247">
        <v>30.947099999999999</v>
      </c>
      <c r="H247" t="s">
        <v>37</v>
      </c>
      <c r="I247">
        <f t="shared" si="3"/>
        <v>71353.81</v>
      </c>
    </row>
    <row r="248" spans="1:9" x14ac:dyDescent="0.45">
      <c r="A248" t="s">
        <v>2460</v>
      </c>
      <c r="B248" t="s">
        <v>2461</v>
      </c>
      <c r="C248" t="s">
        <v>2496</v>
      </c>
      <c r="D248" t="s">
        <v>2497</v>
      </c>
      <c r="E248">
        <v>2250</v>
      </c>
      <c r="F248">
        <v>30.699300000000001</v>
      </c>
      <c r="G248">
        <v>30.667100000000001</v>
      </c>
      <c r="H248" t="s">
        <v>37</v>
      </c>
      <c r="I248">
        <f t="shared" si="3"/>
        <v>73603.81</v>
      </c>
    </row>
    <row r="249" spans="1:9" x14ac:dyDescent="0.45">
      <c r="A249" t="s">
        <v>2460</v>
      </c>
      <c r="B249" t="s">
        <v>2461</v>
      </c>
      <c r="C249" t="s">
        <v>2498</v>
      </c>
      <c r="D249" t="s">
        <v>2499</v>
      </c>
      <c r="E249">
        <v>600</v>
      </c>
      <c r="F249">
        <v>30.053999999999998</v>
      </c>
      <c r="G249">
        <v>31.0456</v>
      </c>
      <c r="H249" t="s">
        <v>37</v>
      </c>
      <c r="I249">
        <f t="shared" si="3"/>
        <v>74203.81</v>
      </c>
    </row>
    <row r="250" spans="1:9" x14ac:dyDescent="0.45">
      <c r="A250" t="s">
        <v>2460</v>
      </c>
      <c r="B250" t="s">
        <v>2461</v>
      </c>
      <c r="C250" t="s">
        <v>2500</v>
      </c>
      <c r="D250" t="s">
        <v>2501</v>
      </c>
      <c r="E250">
        <v>640</v>
      </c>
      <c r="F250">
        <v>29.9115</v>
      </c>
      <c r="G250">
        <v>32.594799999999999</v>
      </c>
      <c r="H250" t="s">
        <v>37</v>
      </c>
      <c r="I250">
        <f t="shared" si="3"/>
        <v>74843.81</v>
      </c>
    </row>
    <row r="251" spans="1:9" x14ac:dyDescent="0.45">
      <c r="A251" t="s">
        <v>2460</v>
      </c>
      <c r="B251" t="s">
        <v>2461</v>
      </c>
      <c r="C251" t="s">
        <v>2502</v>
      </c>
      <c r="D251" t="s">
        <v>2503</v>
      </c>
      <c r="E251">
        <v>48</v>
      </c>
      <c r="F251">
        <v>31.2563</v>
      </c>
      <c r="G251">
        <v>32.317100000000003</v>
      </c>
      <c r="H251" t="s">
        <v>37</v>
      </c>
      <c r="I251">
        <f t="shared" si="3"/>
        <v>74891.81</v>
      </c>
    </row>
    <row r="252" spans="1:9" x14ac:dyDescent="0.45">
      <c r="A252" t="s">
        <v>2460</v>
      </c>
      <c r="B252" t="s">
        <v>2461</v>
      </c>
      <c r="C252" t="s">
        <v>2504</v>
      </c>
      <c r="D252" t="s">
        <v>2505</v>
      </c>
      <c r="E252">
        <v>683</v>
      </c>
      <c r="F252">
        <v>31.099499999999999</v>
      </c>
      <c r="G252">
        <v>32.520200000000003</v>
      </c>
      <c r="H252" t="s">
        <v>37</v>
      </c>
      <c r="I252">
        <f t="shared" si="3"/>
        <v>75574.81</v>
      </c>
    </row>
    <row r="253" spans="1:9" x14ac:dyDescent="0.45">
      <c r="A253" t="s">
        <v>2460</v>
      </c>
      <c r="B253" t="s">
        <v>2461</v>
      </c>
      <c r="C253" t="s">
        <v>2506</v>
      </c>
      <c r="D253" t="s">
        <v>2507</v>
      </c>
      <c r="E253">
        <v>100</v>
      </c>
      <c r="F253">
        <v>30.465900000000001</v>
      </c>
      <c r="G253">
        <v>31.9269</v>
      </c>
      <c r="H253" t="s">
        <v>37</v>
      </c>
      <c r="I253">
        <f t="shared" si="3"/>
        <v>75674.81</v>
      </c>
    </row>
    <row r="254" spans="1:9" x14ac:dyDescent="0.45">
      <c r="A254" t="s">
        <v>2460</v>
      </c>
      <c r="B254" t="s">
        <v>2461</v>
      </c>
      <c r="C254" t="s">
        <v>2510</v>
      </c>
      <c r="D254" t="s">
        <v>2511</v>
      </c>
      <c r="E254">
        <v>1295</v>
      </c>
      <c r="F254">
        <v>30.123899999999999</v>
      </c>
      <c r="G254">
        <v>31.2376</v>
      </c>
      <c r="H254" t="s">
        <v>37</v>
      </c>
      <c r="I254">
        <f t="shared" si="3"/>
        <v>76969.81</v>
      </c>
    </row>
    <row r="255" spans="1:9" x14ac:dyDescent="0.45">
      <c r="A255" t="s">
        <v>2460</v>
      </c>
      <c r="B255" t="s">
        <v>2461</v>
      </c>
      <c r="C255" t="s">
        <v>2512</v>
      </c>
      <c r="D255" t="s">
        <v>2513</v>
      </c>
      <c r="E255">
        <v>2092</v>
      </c>
      <c r="F255">
        <v>31.042999999999999</v>
      </c>
      <c r="G255">
        <v>29.665199999999999</v>
      </c>
      <c r="H255" t="s">
        <v>37</v>
      </c>
      <c r="I255">
        <f t="shared" si="3"/>
        <v>79061.81</v>
      </c>
    </row>
    <row r="256" spans="1:9" x14ac:dyDescent="0.45">
      <c r="A256" t="s">
        <v>2460</v>
      </c>
      <c r="B256" t="s">
        <v>2461</v>
      </c>
      <c r="C256" t="s">
        <v>2514</v>
      </c>
      <c r="D256" t="s">
        <v>2515</v>
      </c>
      <c r="E256">
        <v>683</v>
      </c>
      <c r="F256">
        <v>29.6188</v>
      </c>
      <c r="G256">
        <v>32.353200000000001</v>
      </c>
      <c r="H256" t="s">
        <v>37</v>
      </c>
      <c r="I256">
        <f t="shared" si="3"/>
        <v>79744.81</v>
      </c>
    </row>
    <row r="257" spans="1:9" x14ac:dyDescent="0.45">
      <c r="A257" t="s">
        <v>2460</v>
      </c>
      <c r="B257" t="s">
        <v>2461</v>
      </c>
      <c r="C257" t="s">
        <v>2516</v>
      </c>
      <c r="D257" t="s">
        <v>2517</v>
      </c>
      <c r="E257">
        <v>1460</v>
      </c>
      <c r="F257">
        <v>31.062200000000001</v>
      </c>
      <c r="G257">
        <v>31.392099999999999</v>
      </c>
      <c r="H257" t="s">
        <v>37</v>
      </c>
      <c r="I257">
        <f t="shared" si="3"/>
        <v>81204.81</v>
      </c>
    </row>
    <row r="258" spans="1:9" x14ac:dyDescent="0.45">
      <c r="A258" t="s">
        <v>2460</v>
      </c>
      <c r="B258" t="s">
        <v>2461</v>
      </c>
      <c r="C258" t="s">
        <v>2518</v>
      </c>
      <c r="D258" t="s">
        <v>2519</v>
      </c>
      <c r="E258">
        <v>100</v>
      </c>
      <c r="F258">
        <v>29.875699999999998</v>
      </c>
      <c r="G258">
        <v>31.319400000000002</v>
      </c>
      <c r="H258" t="s">
        <v>37</v>
      </c>
      <c r="I258">
        <f t="shared" si="3"/>
        <v>81304.81</v>
      </c>
    </row>
    <row r="259" spans="1:9" x14ac:dyDescent="0.45">
      <c r="A259" t="s">
        <v>2542</v>
      </c>
      <c r="B259" t="s">
        <v>2543</v>
      </c>
      <c r="C259" t="s">
        <v>2544</v>
      </c>
      <c r="D259" t="s">
        <v>2545</v>
      </c>
      <c r="E259">
        <v>10.5</v>
      </c>
      <c r="F259">
        <v>3.7806000000000002</v>
      </c>
      <c r="G259">
        <v>8.7195999999999998</v>
      </c>
      <c r="H259" t="s">
        <v>37</v>
      </c>
      <c r="I259">
        <f t="shared" si="3"/>
        <v>81315.31</v>
      </c>
    </row>
    <row r="260" spans="1:9" x14ac:dyDescent="0.45">
      <c r="A260" t="s">
        <v>2542</v>
      </c>
      <c r="B260" t="s">
        <v>2543</v>
      </c>
      <c r="C260" t="s">
        <v>2548</v>
      </c>
      <c r="D260" t="s">
        <v>2549</v>
      </c>
      <c r="E260">
        <v>20</v>
      </c>
      <c r="F260">
        <v>3.75</v>
      </c>
      <c r="G260">
        <v>8.7899999999999991</v>
      </c>
      <c r="H260" t="s">
        <v>37</v>
      </c>
      <c r="I260">
        <f t="shared" ref="I260:I323" si="4">E260+I259</f>
        <v>81335.31</v>
      </c>
    </row>
    <row r="261" spans="1:9" x14ac:dyDescent="0.45">
      <c r="A261" t="s">
        <v>2556</v>
      </c>
      <c r="B261" t="s">
        <v>2557</v>
      </c>
      <c r="C261" t="s">
        <v>2570</v>
      </c>
      <c r="D261" t="s">
        <v>2571</v>
      </c>
      <c r="E261">
        <v>173</v>
      </c>
      <c r="F261">
        <v>59.4514</v>
      </c>
      <c r="G261">
        <v>24.924600000000002</v>
      </c>
      <c r="H261" t="s">
        <v>37</v>
      </c>
      <c r="I261">
        <f t="shared" si="4"/>
        <v>81508.31</v>
      </c>
    </row>
    <row r="262" spans="1:9" x14ac:dyDescent="0.45">
      <c r="A262" t="s">
        <v>2556</v>
      </c>
      <c r="B262" t="s">
        <v>2557</v>
      </c>
      <c r="C262" t="s">
        <v>2572</v>
      </c>
      <c r="D262" t="s">
        <v>2573</v>
      </c>
      <c r="E262">
        <v>250</v>
      </c>
      <c r="F262">
        <v>59.243899999999996</v>
      </c>
      <c r="G262">
        <v>24.706399999999999</v>
      </c>
      <c r="H262" t="s">
        <v>37</v>
      </c>
      <c r="I262">
        <f t="shared" si="4"/>
        <v>81758.31</v>
      </c>
    </row>
    <row r="263" spans="1:9" x14ac:dyDescent="0.45">
      <c r="A263" t="s">
        <v>2698</v>
      </c>
      <c r="B263" t="s">
        <v>2699</v>
      </c>
      <c r="C263" t="s">
        <v>2700</v>
      </c>
      <c r="D263" t="s">
        <v>2701</v>
      </c>
      <c r="E263">
        <v>72</v>
      </c>
      <c r="F263">
        <v>4.8632</v>
      </c>
      <c r="G263">
        <v>-52.275599999999997</v>
      </c>
      <c r="H263" t="s">
        <v>37</v>
      </c>
      <c r="I263">
        <f t="shared" si="4"/>
        <v>81830.31</v>
      </c>
    </row>
    <row r="264" spans="1:9" x14ac:dyDescent="0.45">
      <c r="A264" t="s">
        <v>2698</v>
      </c>
      <c r="B264" t="s">
        <v>2699</v>
      </c>
      <c r="C264" t="s">
        <v>2706</v>
      </c>
      <c r="D264" t="s">
        <v>2707</v>
      </c>
      <c r="E264">
        <v>20</v>
      </c>
      <c r="F264">
        <v>5.1635999999999997</v>
      </c>
      <c r="G264">
        <v>-52.670200000000001</v>
      </c>
      <c r="H264" t="s">
        <v>37</v>
      </c>
      <c r="I264">
        <f t="shared" si="4"/>
        <v>81850.31</v>
      </c>
    </row>
    <row r="265" spans="1:9" x14ac:dyDescent="0.45">
      <c r="A265" t="s">
        <v>2711</v>
      </c>
      <c r="B265" t="s">
        <v>2712</v>
      </c>
      <c r="C265" t="s">
        <v>2715</v>
      </c>
      <c r="D265" t="s">
        <v>2716</v>
      </c>
      <c r="E265">
        <v>77</v>
      </c>
      <c r="F265">
        <v>0.34329999999999999</v>
      </c>
      <c r="G265">
        <v>9.4784000000000006</v>
      </c>
      <c r="H265" t="s">
        <v>37</v>
      </c>
      <c r="I265">
        <f t="shared" si="4"/>
        <v>81927.31</v>
      </c>
    </row>
    <row r="266" spans="1:9" x14ac:dyDescent="0.45">
      <c r="A266" t="s">
        <v>2711</v>
      </c>
      <c r="B266" t="s">
        <v>2712</v>
      </c>
      <c r="C266" t="s">
        <v>2717</v>
      </c>
      <c r="D266" t="s">
        <v>2718</v>
      </c>
      <c r="E266">
        <v>68.3</v>
      </c>
      <c r="F266">
        <v>-0.75390000000000001</v>
      </c>
      <c r="G266">
        <v>8.7536000000000005</v>
      </c>
      <c r="H266" t="s">
        <v>37</v>
      </c>
      <c r="I266">
        <f t="shared" si="4"/>
        <v>81995.61</v>
      </c>
    </row>
    <row r="267" spans="1:9" x14ac:dyDescent="0.45">
      <c r="A267" t="s">
        <v>2731</v>
      </c>
      <c r="B267" t="s">
        <v>2732</v>
      </c>
      <c r="C267" t="s">
        <v>2739</v>
      </c>
      <c r="D267" t="s">
        <v>2740</v>
      </c>
      <c r="E267">
        <v>840</v>
      </c>
      <c r="F267">
        <v>41.472799999999999</v>
      </c>
      <c r="G267">
        <v>45.063499999999998</v>
      </c>
      <c r="H267" t="s">
        <v>37</v>
      </c>
      <c r="I267">
        <f t="shared" si="4"/>
        <v>82835.61</v>
      </c>
    </row>
    <row r="268" spans="1:9" x14ac:dyDescent="0.45">
      <c r="A268" t="s">
        <v>2731</v>
      </c>
      <c r="B268" t="s">
        <v>2732</v>
      </c>
      <c r="C268" t="s">
        <v>2741</v>
      </c>
      <c r="D268" t="s">
        <v>2742</v>
      </c>
      <c r="E268">
        <v>110</v>
      </c>
      <c r="F268">
        <v>41.479700000000001</v>
      </c>
      <c r="G268">
        <v>45.066699999999997</v>
      </c>
      <c r="H268" t="s">
        <v>37</v>
      </c>
      <c r="I268">
        <f t="shared" si="4"/>
        <v>82945.61</v>
      </c>
    </row>
    <row r="269" spans="1:9" x14ac:dyDescent="0.45">
      <c r="A269" t="s">
        <v>2769</v>
      </c>
      <c r="B269" t="s">
        <v>2770</v>
      </c>
      <c r="C269" t="s">
        <v>2778</v>
      </c>
      <c r="D269" t="s">
        <v>2779</v>
      </c>
      <c r="E269">
        <v>29</v>
      </c>
      <c r="F269">
        <v>48.380099999999999</v>
      </c>
      <c r="G269">
        <v>10.901400000000001</v>
      </c>
      <c r="H269" t="s">
        <v>37</v>
      </c>
      <c r="I269">
        <f t="shared" si="4"/>
        <v>82974.61</v>
      </c>
    </row>
    <row r="270" spans="1:9" x14ac:dyDescent="0.45">
      <c r="A270" t="s">
        <v>2769</v>
      </c>
      <c r="B270" t="s">
        <v>2770</v>
      </c>
      <c r="C270" t="s">
        <v>2801</v>
      </c>
      <c r="D270" t="s">
        <v>2802</v>
      </c>
      <c r="E270">
        <v>33.6</v>
      </c>
      <c r="F270">
        <v>50.813200000000002</v>
      </c>
      <c r="G270">
        <v>9.9774999999999991</v>
      </c>
      <c r="H270" t="s">
        <v>37</v>
      </c>
      <c r="I270">
        <f t="shared" si="4"/>
        <v>83008.210000000006</v>
      </c>
    </row>
    <row r="271" spans="1:9" x14ac:dyDescent="0.45">
      <c r="A271" t="s">
        <v>2769</v>
      </c>
      <c r="B271" t="s">
        <v>2770</v>
      </c>
      <c r="C271" t="s">
        <v>2881</v>
      </c>
      <c r="D271" t="s">
        <v>2882</v>
      </c>
      <c r="E271">
        <v>20</v>
      </c>
      <c r="F271">
        <v>51.985100000000003</v>
      </c>
      <c r="G271">
        <v>9.8224999999999998</v>
      </c>
      <c r="H271" t="s">
        <v>37</v>
      </c>
      <c r="I271">
        <f t="shared" si="4"/>
        <v>83028.210000000006</v>
      </c>
    </row>
    <row r="272" spans="1:9" x14ac:dyDescent="0.45">
      <c r="A272" t="s">
        <v>2769</v>
      </c>
      <c r="B272" t="s">
        <v>2770</v>
      </c>
      <c r="C272" t="s">
        <v>2948</v>
      </c>
      <c r="D272" t="s">
        <v>2949</v>
      </c>
      <c r="E272">
        <v>109.5</v>
      </c>
      <c r="F272">
        <v>50.893999999999998</v>
      </c>
      <c r="G272">
        <v>9.9971999999999994</v>
      </c>
      <c r="H272" t="s">
        <v>37</v>
      </c>
      <c r="I272">
        <f t="shared" si="4"/>
        <v>83137.710000000006</v>
      </c>
    </row>
    <row r="273" spans="1:9" x14ac:dyDescent="0.45">
      <c r="A273" t="s">
        <v>2769</v>
      </c>
      <c r="B273" t="s">
        <v>2770</v>
      </c>
      <c r="C273" t="s">
        <v>2988</v>
      </c>
      <c r="D273" t="s">
        <v>2989</v>
      </c>
      <c r="E273">
        <v>27</v>
      </c>
      <c r="F273">
        <v>51.014400000000002</v>
      </c>
      <c r="G273">
        <v>6.9873000000000003</v>
      </c>
      <c r="H273" t="s">
        <v>37</v>
      </c>
      <c r="I273">
        <f t="shared" si="4"/>
        <v>83164.710000000006</v>
      </c>
    </row>
    <row r="274" spans="1:9" x14ac:dyDescent="0.45">
      <c r="A274" t="s">
        <v>2769</v>
      </c>
      <c r="B274" t="s">
        <v>2770</v>
      </c>
      <c r="C274" t="s">
        <v>3007</v>
      </c>
      <c r="D274" t="s">
        <v>3008</v>
      </c>
      <c r="E274">
        <v>52</v>
      </c>
      <c r="F274">
        <v>52.298499999999997</v>
      </c>
      <c r="G274">
        <v>11.679600000000001</v>
      </c>
      <c r="H274" t="s">
        <v>37</v>
      </c>
      <c r="I274">
        <f t="shared" si="4"/>
        <v>83216.710000000006</v>
      </c>
    </row>
    <row r="275" spans="1:9" x14ac:dyDescent="0.45">
      <c r="A275" t="s">
        <v>3018</v>
      </c>
      <c r="B275" t="s">
        <v>3019</v>
      </c>
      <c r="C275" t="s">
        <v>3028</v>
      </c>
      <c r="D275" t="s">
        <v>3029</v>
      </c>
      <c r="E275">
        <v>330</v>
      </c>
      <c r="F275">
        <v>4.8833000000000002</v>
      </c>
      <c r="G275">
        <v>-1.75</v>
      </c>
      <c r="H275" t="s">
        <v>37</v>
      </c>
      <c r="I275">
        <f t="shared" si="4"/>
        <v>83546.710000000006</v>
      </c>
    </row>
    <row r="276" spans="1:9" x14ac:dyDescent="0.45">
      <c r="A276" t="s">
        <v>3018</v>
      </c>
      <c r="B276" t="s">
        <v>3019</v>
      </c>
      <c r="C276" t="s">
        <v>3030</v>
      </c>
      <c r="D276" t="s">
        <v>3031</v>
      </c>
      <c r="E276">
        <v>160</v>
      </c>
      <c r="F276">
        <v>5.67</v>
      </c>
      <c r="G276">
        <v>-0.02</v>
      </c>
      <c r="H276" t="s">
        <v>37</v>
      </c>
      <c r="I276">
        <f t="shared" si="4"/>
        <v>83706.710000000006</v>
      </c>
    </row>
    <row r="277" spans="1:9" x14ac:dyDescent="0.45">
      <c r="A277" t="s">
        <v>3032</v>
      </c>
      <c r="B277" t="s">
        <v>3033</v>
      </c>
      <c r="C277" t="s">
        <v>3038</v>
      </c>
      <c r="D277" t="s">
        <v>3039</v>
      </c>
      <c r="E277">
        <v>360</v>
      </c>
      <c r="F277">
        <v>37.953899999999997</v>
      </c>
      <c r="G277">
        <v>23.610399999999998</v>
      </c>
      <c r="H277" t="s">
        <v>37</v>
      </c>
      <c r="I277">
        <f t="shared" si="4"/>
        <v>84066.71</v>
      </c>
    </row>
    <row r="278" spans="1:9" x14ac:dyDescent="0.45">
      <c r="A278" t="s">
        <v>3032</v>
      </c>
      <c r="B278" t="s">
        <v>3033</v>
      </c>
      <c r="C278" t="s">
        <v>3052</v>
      </c>
      <c r="D278" t="s">
        <v>3053</v>
      </c>
      <c r="E278">
        <v>420</v>
      </c>
      <c r="F278">
        <v>38.389600000000002</v>
      </c>
      <c r="G278">
        <v>24.052399999999999</v>
      </c>
      <c r="H278" t="s">
        <v>37</v>
      </c>
      <c r="I278">
        <f t="shared" si="4"/>
        <v>84486.71</v>
      </c>
    </row>
    <row r="279" spans="1:9" x14ac:dyDescent="0.45">
      <c r="A279" t="s">
        <v>3032</v>
      </c>
      <c r="B279" t="s">
        <v>3033</v>
      </c>
      <c r="C279" t="s">
        <v>3080</v>
      </c>
      <c r="D279" t="s">
        <v>3081</v>
      </c>
      <c r="E279">
        <v>437</v>
      </c>
      <c r="F279">
        <v>37.9208</v>
      </c>
      <c r="G279">
        <v>23.066500000000001</v>
      </c>
      <c r="H279" t="s">
        <v>37</v>
      </c>
      <c r="I279">
        <f t="shared" si="4"/>
        <v>84923.71</v>
      </c>
    </row>
    <row r="280" spans="1:9" x14ac:dyDescent="0.45">
      <c r="A280" t="s">
        <v>3032</v>
      </c>
      <c r="B280" t="s">
        <v>3033</v>
      </c>
      <c r="C280" t="s">
        <v>3085</v>
      </c>
      <c r="D280" t="s">
        <v>3086</v>
      </c>
      <c r="E280">
        <v>485</v>
      </c>
      <c r="F280">
        <v>41.064599999999999</v>
      </c>
      <c r="G280">
        <v>25.489899999999999</v>
      </c>
      <c r="H280" t="s">
        <v>37</v>
      </c>
      <c r="I280">
        <f t="shared" si="4"/>
        <v>85408.71</v>
      </c>
    </row>
    <row r="281" spans="1:9" x14ac:dyDescent="0.45">
      <c r="A281" t="s">
        <v>3032</v>
      </c>
      <c r="B281" t="s">
        <v>3033</v>
      </c>
      <c r="C281" t="s">
        <v>3124</v>
      </c>
      <c r="D281" t="s">
        <v>3125</v>
      </c>
      <c r="E281">
        <v>811</v>
      </c>
      <c r="F281">
        <v>37.417999999999999</v>
      </c>
      <c r="G281">
        <v>22.1083</v>
      </c>
      <c r="H281" t="s">
        <v>37</v>
      </c>
      <c r="I281">
        <f t="shared" si="4"/>
        <v>86219.71</v>
      </c>
    </row>
    <row r="282" spans="1:9" x14ac:dyDescent="0.45">
      <c r="A282" t="s">
        <v>3032</v>
      </c>
      <c r="B282" t="s">
        <v>3033</v>
      </c>
      <c r="C282" t="s">
        <v>3154</v>
      </c>
      <c r="D282" t="s">
        <v>3155</v>
      </c>
      <c r="E282">
        <v>390</v>
      </c>
      <c r="F282">
        <v>40.687199999999997</v>
      </c>
      <c r="G282">
        <v>22.885000000000002</v>
      </c>
      <c r="H282" t="s">
        <v>37</v>
      </c>
      <c r="I282">
        <f t="shared" si="4"/>
        <v>86609.71</v>
      </c>
    </row>
    <row r="283" spans="1:9" x14ac:dyDescent="0.45">
      <c r="A283" t="s">
        <v>3032</v>
      </c>
      <c r="B283" t="s">
        <v>3033</v>
      </c>
      <c r="C283" t="s">
        <v>3160</v>
      </c>
      <c r="D283" t="s">
        <v>3161</v>
      </c>
      <c r="E283">
        <v>421</v>
      </c>
      <c r="F283">
        <v>38.236499999999999</v>
      </c>
      <c r="G283">
        <v>22.95</v>
      </c>
      <c r="H283" t="s">
        <v>37</v>
      </c>
      <c r="I283">
        <f t="shared" si="4"/>
        <v>87030.71</v>
      </c>
    </row>
    <row r="284" spans="1:9" x14ac:dyDescent="0.45">
      <c r="A284" t="s">
        <v>3329</v>
      </c>
      <c r="B284" t="s">
        <v>3330</v>
      </c>
      <c r="C284" t="s">
        <v>3331</v>
      </c>
      <c r="D284" t="s">
        <v>3332</v>
      </c>
      <c r="E284">
        <v>401</v>
      </c>
      <c r="F284">
        <v>47.427999999999997</v>
      </c>
      <c r="G284">
        <v>19.052499999999998</v>
      </c>
      <c r="H284" t="s">
        <v>37</v>
      </c>
      <c r="I284">
        <f t="shared" si="4"/>
        <v>87431.71</v>
      </c>
    </row>
    <row r="285" spans="1:9" x14ac:dyDescent="0.45">
      <c r="A285" t="s">
        <v>3329</v>
      </c>
      <c r="B285" t="s">
        <v>3330</v>
      </c>
      <c r="C285" t="s">
        <v>3333</v>
      </c>
      <c r="D285" t="s">
        <v>3334</v>
      </c>
      <c r="E285">
        <v>95</v>
      </c>
      <c r="F285">
        <v>47.518500000000003</v>
      </c>
      <c r="G285">
        <v>21.632899999999999</v>
      </c>
      <c r="H285" t="s">
        <v>37</v>
      </c>
      <c r="I285">
        <f t="shared" si="4"/>
        <v>87526.71</v>
      </c>
    </row>
    <row r="286" spans="1:9" x14ac:dyDescent="0.45">
      <c r="A286" t="s">
        <v>3329</v>
      </c>
      <c r="B286" t="s">
        <v>3330</v>
      </c>
      <c r="C286" t="s">
        <v>3335</v>
      </c>
      <c r="D286" t="s">
        <v>3336</v>
      </c>
      <c r="E286">
        <v>840.7</v>
      </c>
      <c r="F286">
        <v>47.328299999999999</v>
      </c>
      <c r="G286">
        <v>18.916899999999998</v>
      </c>
      <c r="H286" t="s">
        <v>37</v>
      </c>
      <c r="I286">
        <f t="shared" si="4"/>
        <v>88367.41</v>
      </c>
    </row>
    <row r="287" spans="1:9" x14ac:dyDescent="0.45">
      <c r="A287" t="s">
        <v>3329</v>
      </c>
      <c r="B287" t="s">
        <v>3330</v>
      </c>
      <c r="C287" t="s">
        <v>3337</v>
      </c>
      <c r="D287" t="s">
        <v>3338</v>
      </c>
      <c r="E287">
        <v>45.8</v>
      </c>
      <c r="F287">
        <v>46.064100000000003</v>
      </c>
      <c r="G287">
        <v>18.264600000000002</v>
      </c>
      <c r="H287" t="s">
        <v>37</v>
      </c>
      <c r="I287">
        <f t="shared" si="4"/>
        <v>88413.21</v>
      </c>
    </row>
    <row r="288" spans="1:9" x14ac:dyDescent="0.45">
      <c r="A288" t="s">
        <v>3329</v>
      </c>
      <c r="B288" t="s">
        <v>3330</v>
      </c>
      <c r="C288" t="s">
        <v>3339</v>
      </c>
      <c r="D288" t="s">
        <v>3340</v>
      </c>
      <c r="E288">
        <v>426.6</v>
      </c>
      <c r="F288">
        <v>47.738399999999999</v>
      </c>
      <c r="G288">
        <v>17.8033</v>
      </c>
      <c r="H288" t="s">
        <v>37</v>
      </c>
      <c r="I288">
        <f t="shared" si="4"/>
        <v>88839.810000000012</v>
      </c>
    </row>
    <row r="289" spans="1:9" x14ac:dyDescent="0.45">
      <c r="A289" t="s">
        <v>3329</v>
      </c>
      <c r="B289" t="s">
        <v>3330</v>
      </c>
      <c r="C289" t="s">
        <v>3341</v>
      </c>
      <c r="D289" t="s">
        <v>3342</v>
      </c>
      <c r="E289">
        <v>173</v>
      </c>
      <c r="F289">
        <v>47.462400000000002</v>
      </c>
      <c r="G289">
        <v>19.0563</v>
      </c>
      <c r="H289" t="s">
        <v>37</v>
      </c>
      <c r="I289">
        <f t="shared" si="4"/>
        <v>89012.810000000012</v>
      </c>
    </row>
    <row r="290" spans="1:9" x14ac:dyDescent="0.45">
      <c r="A290" t="s">
        <v>3329</v>
      </c>
      <c r="B290" t="s">
        <v>3330</v>
      </c>
      <c r="C290" t="s">
        <v>3343</v>
      </c>
      <c r="D290" t="s">
        <v>3344</v>
      </c>
      <c r="E290">
        <v>109.2</v>
      </c>
      <c r="F290">
        <v>47.456800000000001</v>
      </c>
      <c r="G290">
        <v>19.167300000000001</v>
      </c>
      <c r="H290" t="s">
        <v>37</v>
      </c>
      <c r="I290">
        <f t="shared" si="4"/>
        <v>89122.010000000009</v>
      </c>
    </row>
    <row r="291" spans="1:9" x14ac:dyDescent="0.45">
      <c r="A291" t="s">
        <v>3329</v>
      </c>
      <c r="B291" t="s">
        <v>3330</v>
      </c>
      <c r="C291" t="s">
        <v>3353</v>
      </c>
      <c r="D291" t="s">
        <v>3354</v>
      </c>
      <c r="E291">
        <v>864</v>
      </c>
      <c r="F291">
        <v>47.9178</v>
      </c>
      <c r="G291">
        <v>21.078399999999998</v>
      </c>
      <c r="H291" t="s">
        <v>37</v>
      </c>
      <c r="I291">
        <f t="shared" si="4"/>
        <v>89986.010000000009</v>
      </c>
    </row>
    <row r="292" spans="1:9" x14ac:dyDescent="0.45">
      <c r="A292" t="s">
        <v>3404</v>
      </c>
      <c r="B292" t="s">
        <v>3405</v>
      </c>
      <c r="C292" t="s">
        <v>3414</v>
      </c>
      <c r="D292" t="s">
        <v>3415</v>
      </c>
      <c r="E292">
        <v>135</v>
      </c>
      <c r="F292">
        <v>23.871200000000002</v>
      </c>
      <c r="G292">
        <v>91.360200000000006</v>
      </c>
      <c r="H292" t="s">
        <v>37</v>
      </c>
      <c r="I292">
        <f t="shared" si="4"/>
        <v>90121.010000000009</v>
      </c>
    </row>
    <row r="293" spans="1:9" x14ac:dyDescent="0.45">
      <c r="A293" t="s">
        <v>3404</v>
      </c>
      <c r="B293" t="s">
        <v>3405</v>
      </c>
      <c r="C293" t="s">
        <v>3440</v>
      </c>
      <c r="D293" t="s">
        <v>3441</v>
      </c>
      <c r="E293">
        <v>419.33</v>
      </c>
      <c r="F293">
        <v>25.1797</v>
      </c>
      <c r="G293">
        <v>76.318799999999996</v>
      </c>
      <c r="H293" t="s">
        <v>37</v>
      </c>
      <c r="I293">
        <f t="shared" si="4"/>
        <v>90540.340000000011</v>
      </c>
    </row>
    <row r="294" spans="1:9" x14ac:dyDescent="0.45">
      <c r="A294" t="s">
        <v>3404</v>
      </c>
      <c r="B294" t="s">
        <v>3405</v>
      </c>
      <c r="C294" t="s">
        <v>3610</v>
      </c>
      <c r="D294" t="s">
        <v>3611</v>
      </c>
      <c r="E294">
        <v>310</v>
      </c>
      <c r="F294">
        <v>22.375800000000002</v>
      </c>
      <c r="G294">
        <v>73.101699999999994</v>
      </c>
      <c r="H294" t="s">
        <v>37</v>
      </c>
      <c r="I294">
        <f t="shared" si="4"/>
        <v>90850.340000000011</v>
      </c>
    </row>
    <row r="295" spans="1:9" x14ac:dyDescent="0.45">
      <c r="A295" t="s">
        <v>3404</v>
      </c>
      <c r="B295" t="s">
        <v>3405</v>
      </c>
      <c r="C295" t="s">
        <v>3616</v>
      </c>
      <c r="D295" t="s">
        <v>3617</v>
      </c>
      <c r="E295">
        <v>35</v>
      </c>
      <c r="F295">
        <v>25.152100000000001</v>
      </c>
      <c r="G295">
        <v>76.182000000000002</v>
      </c>
      <c r="H295" t="s">
        <v>37</v>
      </c>
      <c r="I295">
        <f t="shared" si="4"/>
        <v>90885.340000000011</v>
      </c>
    </row>
    <row r="296" spans="1:9" x14ac:dyDescent="0.45">
      <c r="A296" t="s">
        <v>3404</v>
      </c>
      <c r="B296" t="s">
        <v>3405</v>
      </c>
      <c r="C296" t="s">
        <v>3622</v>
      </c>
      <c r="D296" t="s">
        <v>3623</v>
      </c>
      <c r="E296">
        <v>648</v>
      </c>
      <c r="F296">
        <v>21.824200000000001</v>
      </c>
      <c r="G296">
        <v>73.113600000000005</v>
      </c>
      <c r="H296" t="s">
        <v>37</v>
      </c>
      <c r="I296">
        <f t="shared" si="4"/>
        <v>91533.340000000011</v>
      </c>
    </row>
    <row r="297" spans="1:9" x14ac:dyDescent="0.45">
      <c r="A297" t="s">
        <v>3404</v>
      </c>
      <c r="B297" t="s">
        <v>3405</v>
      </c>
      <c r="C297" t="s">
        <v>3632</v>
      </c>
      <c r="D297" t="s">
        <v>3633</v>
      </c>
      <c r="E297">
        <v>468.57</v>
      </c>
      <c r="F297">
        <v>17.038599999999999</v>
      </c>
      <c r="G297">
        <v>82.128600000000006</v>
      </c>
      <c r="H297" t="s">
        <v>37</v>
      </c>
      <c r="I297">
        <f t="shared" si="4"/>
        <v>92001.910000000018</v>
      </c>
    </row>
    <row r="298" spans="1:9" x14ac:dyDescent="0.45">
      <c r="A298" t="s">
        <v>3404</v>
      </c>
      <c r="B298" t="s">
        <v>3405</v>
      </c>
      <c r="C298" t="s">
        <v>3664</v>
      </c>
      <c r="D298" t="s">
        <v>3665</v>
      </c>
      <c r="E298">
        <v>205.24</v>
      </c>
      <c r="F298">
        <v>17.058700000000002</v>
      </c>
      <c r="G298">
        <v>82.309700000000007</v>
      </c>
      <c r="H298" t="s">
        <v>37</v>
      </c>
      <c r="I298">
        <f t="shared" si="4"/>
        <v>92207.150000000023</v>
      </c>
    </row>
    <row r="299" spans="1:9" x14ac:dyDescent="0.45">
      <c r="A299" t="s">
        <v>3404</v>
      </c>
      <c r="B299" t="s">
        <v>3405</v>
      </c>
      <c r="C299" t="s">
        <v>3672</v>
      </c>
      <c r="D299" t="s">
        <v>3673</v>
      </c>
      <c r="E299">
        <v>768</v>
      </c>
      <c r="F299">
        <v>16.924800000000001</v>
      </c>
      <c r="G299">
        <v>81.811099999999996</v>
      </c>
      <c r="H299" t="s">
        <v>37</v>
      </c>
      <c r="I299">
        <f t="shared" si="4"/>
        <v>92975.150000000023</v>
      </c>
    </row>
    <row r="300" spans="1:9" x14ac:dyDescent="0.45">
      <c r="A300" t="s">
        <v>3404</v>
      </c>
      <c r="B300" t="s">
        <v>3405</v>
      </c>
      <c r="C300" t="s">
        <v>3743</v>
      </c>
      <c r="D300" t="s">
        <v>3744</v>
      </c>
      <c r="E300">
        <v>156.1</v>
      </c>
      <c r="F300">
        <v>22.325600000000001</v>
      </c>
      <c r="G300">
        <v>69.739900000000006</v>
      </c>
      <c r="H300" t="s">
        <v>37</v>
      </c>
      <c r="I300">
        <f t="shared" si="4"/>
        <v>93131.250000000029</v>
      </c>
    </row>
    <row r="301" spans="1:9" x14ac:dyDescent="0.45">
      <c r="A301" t="s">
        <v>3404</v>
      </c>
      <c r="B301" t="s">
        <v>3405</v>
      </c>
      <c r="C301" t="s">
        <v>3745</v>
      </c>
      <c r="D301" t="s">
        <v>3746</v>
      </c>
      <c r="E301">
        <v>351</v>
      </c>
      <c r="F301">
        <v>21.165199999999999</v>
      </c>
      <c r="G301">
        <v>72.661299999999997</v>
      </c>
      <c r="H301" t="s">
        <v>37</v>
      </c>
      <c r="I301">
        <f t="shared" si="4"/>
        <v>93482.250000000029</v>
      </c>
    </row>
    <row r="302" spans="1:9" x14ac:dyDescent="0.45">
      <c r="A302" t="s">
        <v>3404</v>
      </c>
      <c r="B302" t="s">
        <v>3405</v>
      </c>
      <c r="C302" t="s">
        <v>3804</v>
      </c>
      <c r="D302" t="s">
        <v>3805</v>
      </c>
      <c r="E302">
        <v>32.5</v>
      </c>
      <c r="F302">
        <v>10.932499999999999</v>
      </c>
      <c r="G302">
        <v>79.821600000000004</v>
      </c>
      <c r="H302" t="s">
        <v>37</v>
      </c>
      <c r="I302">
        <f t="shared" si="4"/>
        <v>93514.750000000029</v>
      </c>
    </row>
    <row r="303" spans="1:9" x14ac:dyDescent="0.45">
      <c r="A303" t="s">
        <v>3404</v>
      </c>
      <c r="B303" t="s">
        <v>3405</v>
      </c>
      <c r="C303" t="s">
        <v>3812</v>
      </c>
      <c r="D303" t="s">
        <v>3813</v>
      </c>
      <c r="E303">
        <v>119.8</v>
      </c>
      <c r="F303">
        <v>11.120799999999999</v>
      </c>
      <c r="G303">
        <v>79.528700000000001</v>
      </c>
      <c r="H303" t="s">
        <v>37</v>
      </c>
      <c r="I303">
        <f t="shared" si="4"/>
        <v>93634.550000000032</v>
      </c>
    </row>
    <row r="304" spans="1:9" x14ac:dyDescent="0.45">
      <c r="A304" t="s">
        <v>3404</v>
      </c>
      <c r="B304" t="s">
        <v>3405</v>
      </c>
      <c r="C304" t="s">
        <v>3822</v>
      </c>
      <c r="D304" t="s">
        <v>3823</v>
      </c>
      <c r="E304">
        <v>291</v>
      </c>
      <c r="F304">
        <v>27.341000000000001</v>
      </c>
      <c r="G304">
        <v>95.408000000000001</v>
      </c>
      <c r="H304" t="s">
        <v>37</v>
      </c>
      <c r="I304">
        <f t="shared" si="4"/>
        <v>93925.550000000032</v>
      </c>
    </row>
    <row r="305" spans="1:9" x14ac:dyDescent="0.45">
      <c r="A305" t="s">
        <v>3404</v>
      </c>
      <c r="B305" t="s">
        <v>3405</v>
      </c>
      <c r="C305" t="s">
        <v>3826</v>
      </c>
      <c r="D305" t="s">
        <v>3827</v>
      </c>
      <c r="E305">
        <v>645</v>
      </c>
      <c r="F305">
        <v>21.175000000000001</v>
      </c>
      <c r="G305">
        <v>72.687899999999999</v>
      </c>
      <c r="H305" t="s">
        <v>37</v>
      </c>
      <c r="I305">
        <f t="shared" si="4"/>
        <v>94570.550000000032</v>
      </c>
    </row>
    <row r="306" spans="1:9" x14ac:dyDescent="0.45">
      <c r="A306" t="s">
        <v>3404</v>
      </c>
      <c r="B306" t="s">
        <v>3405</v>
      </c>
      <c r="C306" t="s">
        <v>3828</v>
      </c>
      <c r="D306" t="s">
        <v>3829</v>
      </c>
      <c r="E306">
        <v>350</v>
      </c>
      <c r="F306">
        <v>9.2403999999999993</v>
      </c>
      <c r="G306">
        <v>76.428299999999993</v>
      </c>
      <c r="H306" t="s">
        <v>37</v>
      </c>
      <c r="I306">
        <f t="shared" si="4"/>
        <v>94920.550000000032</v>
      </c>
    </row>
    <row r="307" spans="1:9" x14ac:dyDescent="0.45">
      <c r="A307" t="s">
        <v>3404</v>
      </c>
      <c r="B307" t="s">
        <v>3405</v>
      </c>
      <c r="C307" t="s">
        <v>3862</v>
      </c>
      <c r="D307" t="s">
        <v>3863</v>
      </c>
      <c r="E307">
        <v>107</v>
      </c>
      <c r="F307">
        <v>10.541499999999999</v>
      </c>
      <c r="G307">
        <v>79.450699999999998</v>
      </c>
      <c r="H307" t="s">
        <v>37</v>
      </c>
      <c r="I307">
        <f t="shared" si="4"/>
        <v>95027.550000000032</v>
      </c>
    </row>
    <row r="308" spans="1:9" x14ac:dyDescent="0.45">
      <c r="A308" t="s">
        <v>3404</v>
      </c>
      <c r="B308" t="s">
        <v>3405</v>
      </c>
      <c r="C308" t="s">
        <v>3886</v>
      </c>
      <c r="D308" t="s">
        <v>3887</v>
      </c>
      <c r="E308">
        <v>101</v>
      </c>
      <c r="F308">
        <v>11.076000000000001</v>
      </c>
      <c r="G308">
        <v>79.569999999999993</v>
      </c>
      <c r="H308" t="s">
        <v>37</v>
      </c>
      <c r="I308">
        <f t="shared" si="4"/>
        <v>95128.550000000032</v>
      </c>
    </row>
    <row r="309" spans="1:9" x14ac:dyDescent="0.45">
      <c r="A309" t="s">
        <v>3404</v>
      </c>
      <c r="B309" t="s">
        <v>3405</v>
      </c>
      <c r="C309" t="s">
        <v>4034</v>
      </c>
      <c r="D309" t="s">
        <v>4035</v>
      </c>
      <c r="E309">
        <v>166.5</v>
      </c>
      <c r="F309">
        <v>12.982100000000001</v>
      </c>
      <c r="G309">
        <v>74.849599999999995</v>
      </c>
      <c r="H309" t="s">
        <v>37</v>
      </c>
      <c r="I309">
        <f t="shared" si="4"/>
        <v>95295.050000000032</v>
      </c>
    </row>
    <row r="310" spans="1:9" x14ac:dyDescent="0.45">
      <c r="A310" t="s">
        <v>3404</v>
      </c>
      <c r="B310" t="s">
        <v>3405</v>
      </c>
      <c r="C310" t="s">
        <v>4074</v>
      </c>
      <c r="D310" t="s">
        <v>4075</v>
      </c>
      <c r="E310">
        <v>136.5</v>
      </c>
      <c r="F310">
        <v>23.437999999999999</v>
      </c>
      <c r="G310">
        <v>91.274000000000001</v>
      </c>
      <c r="H310" t="s">
        <v>37</v>
      </c>
      <c r="I310">
        <f t="shared" si="4"/>
        <v>95431.550000000032</v>
      </c>
    </row>
    <row r="311" spans="1:9" x14ac:dyDescent="0.45">
      <c r="A311" t="s">
        <v>3404</v>
      </c>
      <c r="B311" t="s">
        <v>3405</v>
      </c>
      <c r="C311" t="s">
        <v>4102</v>
      </c>
      <c r="D311" t="s">
        <v>4103</v>
      </c>
      <c r="E311">
        <v>31.2</v>
      </c>
      <c r="F311">
        <v>19.015999999999998</v>
      </c>
      <c r="G311">
        <v>72.894800000000004</v>
      </c>
      <c r="H311" t="s">
        <v>37</v>
      </c>
      <c r="I311">
        <f t="shared" si="4"/>
        <v>95462.750000000029</v>
      </c>
    </row>
    <row r="312" spans="1:9" x14ac:dyDescent="0.45">
      <c r="A312" t="s">
        <v>3404</v>
      </c>
      <c r="B312" t="s">
        <v>3405</v>
      </c>
      <c r="C312" t="s">
        <v>4108</v>
      </c>
      <c r="D312" t="s">
        <v>4109</v>
      </c>
      <c r="E312">
        <v>75</v>
      </c>
      <c r="F312">
        <v>18.998799999999999</v>
      </c>
      <c r="G312">
        <v>72.899699999999996</v>
      </c>
      <c r="H312" t="s">
        <v>37</v>
      </c>
      <c r="I312">
        <f t="shared" si="4"/>
        <v>95537.750000000029</v>
      </c>
    </row>
    <row r="313" spans="1:9" x14ac:dyDescent="0.45">
      <c r="A313" t="s">
        <v>3404</v>
      </c>
      <c r="B313" t="s">
        <v>3405</v>
      </c>
      <c r="C313" t="s">
        <v>4186</v>
      </c>
      <c r="D313" t="s">
        <v>4187</v>
      </c>
      <c r="E313">
        <v>119.5</v>
      </c>
      <c r="F313">
        <v>27.1858</v>
      </c>
      <c r="G313">
        <v>95.376000000000005</v>
      </c>
      <c r="H313" t="s">
        <v>37</v>
      </c>
      <c r="I313">
        <f t="shared" si="4"/>
        <v>95657.250000000029</v>
      </c>
    </row>
    <row r="314" spans="1:9" x14ac:dyDescent="0.45">
      <c r="A314" t="s">
        <v>3404</v>
      </c>
      <c r="B314" t="s">
        <v>3405</v>
      </c>
      <c r="C314" t="s">
        <v>4291</v>
      </c>
      <c r="D314" t="s">
        <v>4292</v>
      </c>
      <c r="E314">
        <v>330.5</v>
      </c>
      <c r="F314">
        <v>11.0749</v>
      </c>
      <c r="G314">
        <v>79.834000000000003</v>
      </c>
      <c r="H314" t="s">
        <v>37</v>
      </c>
      <c r="I314">
        <f t="shared" si="4"/>
        <v>95987.750000000029</v>
      </c>
    </row>
    <row r="315" spans="1:9" x14ac:dyDescent="0.45">
      <c r="A315" t="s">
        <v>3404</v>
      </c>
      <c r="B315" t="s">
        <v>3405</v>
      </c>
      <c r="C315" t="s">
        <v>4293</v>
      </c>
      <c r="D315" t="s">
        <v>4294</v>
      </c>
      <c r="E315">
        <v>655</v>
      </c>
      <c r="F315">
        <v>21.78</v>
      </c>
      <c r="G315">
        <v>72.978999999999999</v>
      </c>
      <c r="H315" t="s">
        <v>37</v>
      </c>
      <c r="I315">
        <f t="shared" si="4"/>
        <v>96642.750000000029</v>
      </c>
    </row>
    <row r="316" spans="1:9" x14ac:dyDescent="0.45">
      <c r="A316" t="s">
        <v>3404</v>
      </c>
      <c r="B316" t="s">
        <v>3405</v>
      </c>
      <c r="C316" t="s">
        <v>4299</v>
      </c>
      <c r="D316" t="s">
        <v>4300</v>
      </c>
      <c r="E316">
        <v>726.6</v>
      </c>
      <c r="F316">
        <v>23.498699999999999</v>
      </c>
      <c r="G316">
        <v>91.438500000000005</v>
      </c>
      <c r="H316" t="s">
        <v>37</v>
      </c>
      <c r="I316">
        <f t="shared" si="4"/>
        <v>97369.350000000035</v>
      </c>
    </row>
    <row r="317" spans="1:9" x14ac:dyDescent="0.45">
      <c r="A317" t="s">
        <v>3404</v>
      </c>
      <c r="B317" t="s">
        <v>3405</v>
      </c>
      <c r="C317" t="s">
        <v>4329</v>
      </c>
      <c r="D317" t="s">
        <v>4330</v>
      </c>
      <c r="E317">
        <v>66</v>
      </c>
      <c r="F317">
        <v>18.883400000000002</v>
      </c>
      <c r="G317">
        <v>73.181399999999996</v>
      </c>
      <c r="H317" t="s">
        <v>37</v>
      </c>
      <c r="I317">
        <f t="shared" si="4"/>
        <v>97435.350000000035</v>
      </c>
    </row>
    <row r="318" spans="1:9" x14ac:dyDescent="0.45">
      <c r="A318" t="s">
        <v>3404</v>
      </c>
      <c r="B318" t="s">
        <v>3405</v>
      </c>
      <c r="C318" t="s">
        <v>4383</v>
      </c>
      <c r="D318" t="s">
        <v>4384</v>
      </c>
      <c r="E318">
        <v>1967.08</v>
      </c>
      <c r="F318">
        <v>17.558700000000002</v>
      </c>
      <c r="G318">
        <v>73.167000000000002</v>
      </c>
      <c r="H318" t="s">
        <v>37</v>
      </c>
      <c r="I318">
        <f t="shared" si="4"/>
        <v>99402.430000000037</v>
      </c>
    </row>
    <row r="319" spans="1:9" x14ac:dyDescent="0.45">
      <c r="A319" t="s">
        <v>3404</v>
      </c>
      <c r="B319" t="s">
        <v>3405</v>
      </c>
      <c r="C319" t="s">
        <v>4387</v>
      </c>
      <c r="D319" t="s">
        <v>4388</v>
      </c>
      <c r="E319">
        <v>48</v>
      </c>
      <c r="F319">
        <v>15.3771</v>
      </c>
      <c r="G319">
        <v>73.876999999999995</v>
      </c>
      <c r="H319" t="s">
        <v>37</v>
      </c>
      <c r="I319">
        <f t="shared" si="4"/>
        <v>99450.430000000037</v>
      </c>
    </row>
    <row r="320" spans="1:9" x14ac:dyDescent="0.45">
      <c r="A320" t="s">
        <v>3404</v>
      </c>
      <c r="B320" t="s">
        <v>3405</v>
      </c>
      <c r="C320" t="s">
        <v>4395</v>
      </c>
      <c r="D320" t="s">
        <v>4396</v>
      </c>
      <c r="E320">
        <v>94.8</v>
      </c>
      <c r="F320">
        <v>28.732700000000001</v>
      </c>
      <c r="G320">
        <v>77.101600000000005</v>
      </c>
      <c r="H320" t="s">
        <v>37</v>
      </c>
      <c r="I320">
        <f t="shared" si="4"/>
        <v>99545.23000000004</v>
      </c>
    </row>
    <row r="321" spans="1:9" x14ac:dyDescent="0.45">
      <c r="A321" t="s">
        <v>3404</v>
      </c>
      <c r="B321" t="s">
        <v>3405</v>
      </c>
      <c r="C321" t="s">
        <v>4399</v>
      </c>
      <c r="D321" t="s">
        <v>4400</v>
      </c>
      <c r="E321">
        <v>95</v>
      </c>
      <c r="F321">
        <v>23.626000000000001</v>
      </c>
      <c r="G321">
        <v>91.194800000000001</v>
      </c>
      <c r="H321" t="s">
        <v>37</v>
      </c>
      <c r="I321">
        <f t="shared" si="4"/>
        <v>99640.23000000004</v>
      </c>
    </row>
    <row r="322" spans="1:9" x14ac:dyDescent="0.45">
      <c r="A322" t="s">
        <v>3404</v>
      </c>
      <c r="B322" t="s">
        <v>3405</v>
      </c>
      <c r="C322" t="s">
        <v>4529</v>
      </c>
      <c r="D322" t="s">
        <v>4530</v>
      </c>
      <c r="E322">
        <v>1147.5</v>
      </c>
      <c r="F322">
        <v>21.339500000000001</v>
      </c>
      <c r="G322">
        <v>72.988900000000001</v>
      </c>
      <c r="H322" t="s">
        <v>37</v>
      </c>
      <c r="I322">
        <f t="shared" si="4"/>
        <v>100787.73000000004</v>
      </c>
    </row>
    <row r="323" spans="1:9" x14ac:dyDescent="0.45">
      <c r="A323" t="s">
        <v>3404</v>
      </c>
      <c r="B323" t="s">
        <v>3405</v>
      </c>
      <c r="C323" t="s">
        <v>4655</v>
      </c>
      <c r="D323" t="s">
        <v>4656</v>
      </c>
      <c r="E323">
        <v>220</v>
      </c>
      <c r="F323">
        <v>12.901899999999999</v>
      </c>
      <c r="G323">
        <v>74.816000000000003</v>
      </c>
      <c r="H323" t="s">
        <v>37</v>
      </c>
      <c r="I323">
        <f t="shared" si="4"/>
        <v>101007.73000000004</v>
      </c>
    </row>
    <row r="324" spans="1:9" x14ac:dyDescent="0.45">
      <c r="A324" t="s">
        <v>3404</v>
      </c>
      <c r="B324" t="s">
        <v>3405</v>
      </c>
      <c r="C324" t="s">
        <v>4673</v>
      </c>
      <c r="D324" t="s">
        <v>4674</v>
      </c>
      <c r="E324">
        <v>30</v>
      </c>
      <c r="F324">
        <v>18.7026</v>
      </c>
      <c r="G324">
        <v>72.870900000000006</v>
      </c>
      <c r="H324" t="s">
        <v>37</v>
      </c>
      <c r="I324">
        <f t="shared" ref="I324:I387" si="5">E324+I323</f>
        <v>101037.73000000004</v>
      </c>
    </row>
    <row r="325" spans="1:9" x14ac:dyDescent="0.45">
      <c r="A325" t="s">
        <v>3404</v>
      </c>
      <c r="B325" t="s">
        <v>3405</v>
      </c>
      <c r="C325" t="s">
        <v>4702</v>
      </c>
      <c r="D325" t="s">
        <v>4703</v>
      </c>
      <c r="E325">
        <v>180</v>
      </c>
      <c r="F325">
        <v>19.001799999999999</v>
      </c>
      <c r="G325">
        <v>72.896699999999996</v>
      </c>
      <c r="H325" t="s">
        <v>37</v>
      </c>
      <c r="I325">
        <f t="shared" si="5"/>
        <v>101217.73000000004</v>
      </c>
    </row>
    <row r="326" spans="1:9" x14ac:dyDescent="0.45">
      <c r="A326" t="s">
        <v>3404</v>
      </c>
      <c r="B326" t="s">
        <v>3405</v>
      </c>
      <c r="C326" t="s">
        <v>4704</v>
      </c>
      <c r="D326" t="s">
        <v>4705</v>
      </c>
      <c r="E326">
        <v>18</v>
      </c>
      <c r="F326">
        <v>19.0366</v>
      </c>
      <c r="G326">
        <v>72.889200000000002</v>
      </c>
      <c r="H326" t="s">
        <v>37</v>
      </c>
      <c r="I326">
        <f t="shared" si="5"/>
        <v>101235.73000000004</v>
      </c>
    </row>
    <row r="327" spans="1:9" x14ac:dyDescent="0.45">
      <c r="A327" t="s">
        <v>3404</v>
      </c>
      <c r="B327" t="s">
        <v>3405</v>
      </c>
      <c r="C327" t="s">
        <v>4785</v>
      </c>
      <c r="D327" t="s">
        <v>4786</v>
      </c>
      <c r="E327">
        <v>382.5</v>
      </c>
      <c r="F327">
        <v>21.341100000000001</v>
      </c>
      <c r="G327">
        <v>72.989500000000007</v>
      </c>
      <c r="H327" t="s">
        <v>37</v>
      </c>
      <c r="I327">
        <f t="shared" si="5"/>
        <v>101618.23000000004</v>
      </c>
    </row>
    <row r="328" spans="1:9" x14ac:dyDescent="0.45">
      <c r="A328" t="s">
        <v>3404</v>
      </c>
      <c r="B328" t="s">
        <v>3405</v>
      </c>
      <c r="C328" t="s">
        <v>4799</v>
      </c>
      <c r="D328" t="s">
        <v>4800</v>
      </c>
      <c r="E328">
        <v>672</v>
      </c>
      <c r="F328">
        <v>18.88</v>
      </c>
      <c r="G328">
        <v>72.971500000000006</v>
      </c>
      <c r="H328" t="s">
        <v>37</v>
      </c>
      <c r="I328">
        <f t="shared" si="5"/>
        <v>102290.23000000004</v>
      </c>
    </row>
    <row r="329" spans="1:9" x14ac:dyDescent="0.45">
      <c r="A329" t="s">
        <v>3404</v>
      </c>
      <c r="B329" t="s">
        <v>3405</v>
      </c>
      <c r="C329" t="s">
        <v>4801</v>
      </c>
      <c r="D329" t="s">
        <v>4802</v>
      </c>
      <c r="E329">
        <v>62.6</v>
      </c>
      <c r="F329">
        <v>18.868099999999998</v>
      </c>
      <c r="G329">
        <v>72.929299999999998</v>
      </c>
      <c r="H329" t="s">
        <v>37</v>
      </c>
      <c r="I329">
        <f t="shared" si="5"/>
        <v>102352.83000000005</v>
      </c>
    </row>
    <row r="330" spans="1:9" x14ac:dyDescent="0.45">
      <c r="A330" t="s">
        <v>3404</v>
      </c>
      <c r="B330" t="s">
        <v>3405</v>
      </c>
      <c r="C330" t="s">
        <v>4809</v>
      </c>
      <c r="D330" t="s">
        <v>4810</v>
      </c>
      <c r="E330">
        <v>374.57100000000003</v>
      </c>
      <c r="F330">
        <v>21.2285</v>
      </c>
      <c r="G330">
        <v>72.870500000000007</v>
      </c>
      <c r="H330" t="s">
        <v>37</v>
      </c>
      <c r="I330">
        <f t="shared" si="5"/>
        <v>102727.40100000004</v>
      </c>
    </row>
    <row r="331" spans="1:9" x14ac:dyDescent="0.45">
      <c r="A331" t="s">
        <v>3404</v>
      </c>
      <c r="B331" t="s">
        <v>3405</v>
      </c>
      <c r="C331" t="s">
        <v>4811</v>
      </c>
      <c r="D331" t="s">
        <v>4812</v>
      </c>
      <c r="E331">
        <v>135</v>
      </c>
      <c r="F331">
        <v>21.23</v>
      </c>
      <c r="G331">
        <v>72.873000000000005</v>
      </c>
      <c r="H331" t="s">
        <v>37</v>
      </c>
      <c r="I331">
        <f t="shared" si="5"/>
        <v>102862.40100000004</v>
      </c>
    </row>
    <row r="332" spans="1:9" x14ac:dyDescent="0.45">
      <c r="A332" t="s">
        <v>3404</v>
      </c>
      <c r="B332" t="s">
        <v>3405</v>
      </c>
      <c r="C332" t="s">
        <v>4822</v>
      </c>
      <c r="D332" t="s">
        <v>4823</v>
      </c>
      <c r="E332">
        <v>52.8</v>
      </c>
      <c r="F332">
        <v>9.3278999999999996</v>
      </c>
      <c r="G332">
        <v>78.921499999999995</v>
      </c>
      <c r="H332" t="s">
        <v>37</v>
      </c>
      <c r="I332">
        <f t="shared" si="5"/>
        <v>102915.20100000004</v>
      </c>
    </row>
    <row r="333" spans="1:9" x14ac:dyDescent="0.45">
      <c r="A333" t="s">
        <v>3404</v>
      </c>
      <c r="B333" t="s">
        <v>3405</v>
      </c>
      <c r="C333" t="s">
        <v>4826</v>
      </c>
      <c r="D333" t="s">
        <v>4827</v>
      </c>
      <c r="E333">
        <v>186.2</v>
      </c>
      <c r="F333">
        <v>9.3483999999999998</v>
      </c>
      <c r="G333">
        <v>78.923500000000004</v>
      </c>
      <c r="H333" t="s">
        <v>37</v>
      </c>
      <c r="I333">
        <f t="shared" si="5"/>
        <v>103101.40100000004</v>
      </c>
    </row>
    <row r="334" spans="1:9" x14ac:dyDescent="0.45">
      <c r="A334" t="s">
        <v>3404</v>
      </c>
      <c r="B334" t="s">
        <v>3405</v>
      </c>
      <c r="C334" t="s">
        <v>4840</v>
      </c>
      <c r="D334" t="s">
        <v>4841</v>
      </c>
      <c r="E334">
        <v>388.5</v>
      </c>
      <c r="F334">
        <v>16.9238</v>
      </c>
      <c r="G334">
        <v>81.814099999999996</v>
      </c>
      <c r="H334" t="s">
        <v>37</v>
      </c>
      <c r="I334">
        <f t="shared" si="5"/>
        <v>103489.90100000004</v>
      </c>
    </row>
    <row r="335" spans="1:9" x14ac:dyDescent="0.45">
      <c r="A335" t="s">
        <v>3404</v>
      </c>
      <c r="B335" t="s">
        <v>3405</v>
      </c>
      <c r="C335" t="s">
        <v>4845</v>
      </c>
      <c r="D335" t="s">
        <v>4846</v>
      </c>
      <c r="E335">
        <v>75</v>
      </c>
      <c r="F335">
        <v>24.497800000000002</v>
      </c>
      <c r="G335">
        <v>77.151300000000006</v>
      </c>
      <c r="H335" t="s">
        <v>37</v>
      </c>
      <c r="I335">
        <f t="shared" si="5"/>
        <v>103564.90100000004</v>
      </c>
    </row>
    <row r="336" spans="1:9" x14ac:dyDescent="0.45">
      <c r="A336" t="s">
        <v>3404</v>
      </c>
      <c r="B336" t="s">
        <v>3405</v>
      </c>
      <c r="C336" t="s">
        <v>4853</v>
      </c>
      <c r="D336" t="s">
        <v>4854</v>
      </c>
      <c r="E336">
        <v>272.3</v>
      </c>
      <c r="F336">
        <v>16.9345</v>
      </c>
      <c r="G336">
        <v>81.724500000000006</v>
      </c>
      <c r="H336" t="s">
        <v>37</v>
      </c>
      <c r="I336">
        <f t="shared" si="5"/>
        <v>103837.20100000004</v>
      </c>
    </row>
    <row r="337" spans="1:9" x14ac:dyDescent="0.45">
      <c r="A337" t="s">
        <v>4883</v>
      </c>
      <c r="B337" t="s">
        <v>4884</v>
      </c>
      <c r="C337" t="s">
        <v>4885</v>
      </c>
      <c r="D337" t="s">
        <v>4886</v>
      </c>
      <c r="E337">
        <v>820</v>
      </c>
      <c r="F337">
        <v>30.402000000000001</v>
      </c>
      <c r="G337">
        <v>48.357999999999997</v>
      </c>
      <c r="H337" t="s">
        <v>37</v>
      </c>
      <c r="I337">
        <f t="shared" si="5"/>
        <v>104657.20100000004</v>
      </c>
    </row>
    <row r="338" spans="1:9" x14ac:dyDescent="0.45">
      <c r="A338" t="s">
        <v>4883</v>
      </c>
      <c r="B338" t="s">
        <v>4884</v>
      </c>
      <c r="C338" t="s">
        <v>4891</v>
      </c>
      <c r="D338" t="s">
        <v>4892</v>
      </c>
      <c r="E338">
        <v>1000</v>
      </c>
      <c r="F338">
        <v>36.944299999999998</v>
      </c>
      <c r="G338">
        <v>54.8902</v>
      </c>
      <c r="H338" t="s">
        <v>37</v>
      </c>
      <c r="I338">
        <f t="shared" si="5"/>
        <v>105657.20100000004</v>
      </c>
    </row>
    <row r="339" spans="1:9" x14ac:dyDescent="0.45">
      <c r="A339" t="s">
        <v>4883</v>
      </c>
      <c r="B339" t="s">
        <v>4884</v>
      </c>
      <c r="C339" t="s">
        <v>4897</v>
      </c>
      <c r="D339" t="s">
        <v>4898</v>
      </c>
      <c r="E339">
        <v>954</v>
      </c>
      <c r="F339">
        <v>38.531500000000001</v>
      </c>
      <c r="G339">
        <v>48.181800000000003</v>
      </c>
      <c r="H339" t="s">
        <v>37</v>
      </c>
      <c r="I339">
        <f t="shared" si="5"/>
        <v>106611.20100000004</v>
      </c>
    </row>
    <row r="340" spans="1:9" x14ac:dyDescent="0.45">
      <c r="A340" t="s">
        <v>4883</v>
      </c>
      <c r="B340" t="s">
        <v>4884</v>
      </c>
      <c r="C340" t="s">
        <v>4901</v>
      </c>
      <c r="D340" t="s">
        <v>4902</v>
      </c>
      <c r="E340">
        <v>484</v>
      </c>
      <c r="F340">
        <v>33.396000000000001</v>
      </c>
      <c r="G340">
        <v>52.576500000000003</v>
      </c>
      <c r="H340" t="s">
        <v>37</v>
      </c>
      <c r="I340">
        <f t="shared" si="5"/>
        <v>107095.20100000004</v>
      </c>
    </row>
    <row r="341" spans="1:9" x14ac:dyDescent="0.45">
      <c r="A341" t="s">
        <v>4883</v>
      </c>
      <c r="B341" t="s">
        <v>4884</v>
      </c>
      <c r="C341" t="s">
        <v>4907</v>
      </c>
      <c r="D341" t="s">
        <v>4908</v>
      </c>
      <c r="E341">
        <v>973</v>
      </c>
      <c r="F341">
        <v>27.4068</v>
      </c>
      <c r="G341">
        <v>52.781799999999997</v>
      </c>
      <c r="H341" t="s">
        <v>37</v>
      </c>
      <c r="I341">
        <f t="shared" si="5"/>
        <v>108068.20100000004</v>
      </c>
    </row>
    <row r="342" spans="1:9" x14ac:dyDescent="0.45">
      <c r="A342" t="s">
        <v>4883</v>
      </c>
      <c r="B342" t="s">
        <v>4884</v>
      </c>
      <c r="C342" t="s">
        <v>4910</v>
      </c>
      <c r="D342" t="s">
        <v>4911</v>
      </c>
      <c r="E342">
        <v>50</v>
      </c>
      <c r="F342">
        <v>27.146699999999999</v>
      </c>
      <c r="G342">
        <v>56.115299999999998</v>
      </c>
      <c r="H342" t="s">
        <v>37</v>
      </c>
      <c r="I342">
        <f t="shared" si="5"/>
        <v>108118.20100000004</v>
      </c>
    </row>
    <row r="343" spans="1:9" x14ac:dyDescent="0.45">
      <c r="A343" t="s">
        <v>4883</v>
      </c>
      <c r="B343" t="s">
        <v>4884</v>
      </c>
      <c r="C343" t="s">
        <v>4913</v>
      </c>
      <c r="D343" t="s">
        <v>4914</v>
      </c>
      <c r="E343">
        <v>250</v>
      </c>
      <c r="F343">
        <v>30.481300000000001</v>
      </c>
      <c r="G343">
        <v>49.083599999999997</v>
      </c>
      <c r="H343" t="s">
        <v>37</v>
      </c>
      <c r="I343">
        <f t="shared" si="5"/>
        <v>108368.20100000004</v>
      </c>
    </row>
    <row r="344" spans="1:9" x14ac:dyDescent="0.45">
      <c r="A344" t="s">
        <v>4883</v>
      </c>
      <c r="B344" t="s">
        <v>4884</v>
      </c>
      <c r="C344" t="s">
        <v>4927</v>
      </c>
      <c r="D344" t="s">
        <v>4928</v>
      </c>
      <c r="E344">
        <v>2800</v>
      </c>
      <c r="F344">
        <v>35.415599999999998</v>
      </c>
      <c r="G344">
        <v>51.850999999999999</v>
      </c>
      <c r="H344" t="s">
        <v>37</v>
      </c>
      <c r="I344">
        <f t="shared" si="5"/>
        <v>111168.20100000004</v>
      </c>
    </row>
    <row r="345" spans="1:9" x14ac:dyDescent="0.45">
      <c r="A345" t="s">
        <v>4883</v>
      </c>
      <c r="B345" t="s">
        <v>4884</v>
      </c>
      <c r="C345" t="s">
        <v>4935</v>
      </c>
      <c r="D345" t="s">
        <v>4936</v>
      </c>
      <c r="E345">
        <v>585</v>
      </c>
      <c r="F345">
        <v>30.452999999999999</v>
      </c>
      <c r="G345">
        <v>49.085999999999999</v>
      </c>
      <c r="H345" t="s">
        <v>37</v>
      </c>
      <c r="I345">
        <f t="shared" si="5"/>
        <v>111753.20100000004</v>
      </c>
    </row>
    <row r="346" spans="1:9" x14ac:dyDescent="0.45">
      <c r="A346" t="s">
        <v>4883</v>
      </c>
      <c r="B346" t="s">
        <v>4884</v>
      </c>
      <c r="C346" t="s">
        <v>4939</v>
      </c>
      <c r="D346" t="s">
        <v>4940</v>
      </c>
      <c r="E346">
        <v>1034</v>
      </c>
      <c r="F346">
        <v>29.358699999999999</v>
      </c>
      <c r="G346">
        <v>52.615499999999997</v>
      </c>
      <c r="H346" t="s">
        <v>37</v>
      </c>
      <c r="I346">
        <f t="shared" si="5"/>
        <v>112787.20100000004</v>
      </c>
    </row>
    <row r="347" spans="1:9" x14ac:dyDescent="0.45">
      <c r="A347" t="s">
        <v>4883</v>
      </c>
      <c r="B347" t="s">
        <v>4884</v>
      </c>
      <c r="C347" t="s">
        <v>4941</v>
      </c>
      <c r="D347" t="s">
        <v>4942</v>
      </c>
      <c r="E347">
        <v>954</v>
      </c>
      <c r="F347">
        <v>36.448099999999997</v>
      </c>
      <c r="G347">
        <v>59.402700000000003</v>
      </c>
      <c r="H347" t="s">
        <v>37</v>
      </c>
      <c r="I347">
        <f t="shared" si="5"/>
        <v>113741.20100000004</v>
      </c>
    </row>
    <row r="348" spans="1:9" x14ac:dyDescent="0.45">
      <c r="A348" t="s">
        <v>4883</v>
      </c>
      <c r="B348" t="s">
        <v>4884</v>
      </c>
      <c r="C348" t="s">
        <v>4948</v>
      </c>
      <c r="D348" t="s">
        <v>4949</v>
      </c>
      <c r="E348">
        <v>484</v>
      </c>
      <c r="F348">
        <v>29.538699999999999</v>
      </c>
      <c r="G348">
        <v>50.7151</v>
      </c>
      <c r="H348" t="s">
        <v>37</v>
      </c>
      <c r="I348">
        <f t="shared" si="5"/>
        <v>114225.20100000004</v>
      </c>
    </row>
    <row r="349" spans="1:9" x14ac:dyDescent="0.45">
      <c r="A349" t="s">
        <v>4883</v>
      </c>
      <c r="B349" t="s">
        <v>4884</v>
      </c>
      <c r="C349" t="s">
        <v>4953</v>
      </c>
      <c r="D349" t="s">
        <v>4954</v>
      </c>
      <c r="E349">
        <v>184</v>
      </c>
      <c r="F349">
        <v>37.1586</v>
      </c>
      <c r="G349">
        <v>49.632899999999999</v>
      </c>
      <c r="H349" t="s">
        <v>37</v>
      </c>
      <c r="I349">
        <f t="shared" si="5"/>
        <v>114409.20100000004</v>
      </c>
    </row>
    <row r="350" spans="1:9" x14ac:dyDescent="0.45">
      <c r="A350" t="s">
        <v>4883</v>
      </c>
      <c r="B350" t="s">
        <v>4884</v>
      </c>
      <c r="C350" t="s">
        <v>4955</v>
      </c>
      <c r="D350" t="s">
        <v>4956</v>
      </c>
      <c r="E350">
        <v>990</v>
      </c>
      <c r="F350">
        <v>29.358699999999999</v>
      </c>
      <c r="G350">
        <v>52.615499999999997</v>
      </c>
      <c r="H350" t="s">
        <v>37</v>
      </c>
      <c r="I350">
        <f t="shared" si="5"/>
        <v>115399.20100000004</v>
      </c>
    </row>
    <row r="351" spans="1:9" x14ac:dyDescent="0.45">
      <c r="A351" t="s">
        <v>4883</v>
      </c>
      <c r="B351" t="s">
        <v>4884</v>
      </c>
      <c r="C351" t="s">
        <v>4957</v>
      </c>
      <c r="D351" t="s">
        <v>4958</v>
      </c>
      <c r="E351">
        <v>324</v>
      </c>
      <c r="F351">
        <v>27.229299999999999</v>
      </c>
      <c r="G351">
        <v>60.491300000000003</v>
      </c>
      <c r="H351" t="s">
        <v>37</v>
      </c>
      <c r="I351">
        <f t="shared" si="5"/>
        <v>115723.20100000004</v>
      </c>
    </row>
    <row r="352" spans="1:9" x14ac:dyDescent="0.45">
      <c r="A352" t="s">
        <v>4883</v>
      </c>
      <c r="B352" t="s">
        <v>4884</v>
      </c>
      <c r="C352" t="s">
        <v>4960</v>
      </c>
      <c r="D352" t="s">
        <v>4961</v>
      </c>
      <c r="E352">
        <v>972</v>
      </c>
      <c r="F352">
        <v>28.703099999999999</v>
      </c>
      <c r="G352">
        <v>53.542000000000002</v>
      </c>
      <c r="H352" t="s">
        <v>37</v>
      </c>
      <c r="I352">
        <f t="shared" si="5"/>
        <v>116695.20100000004</v>
      </c>
    </row>
    <row r="353" spans="1:9" x14ac:dyDescent="0.45">
      <c r="A353" t="s">
        <v>4883</v>
      </c>
      <c r="B353" t="s">
        <v>4884</v>
      </c>
      <c r="C353" t="s">
        <v>4960</v>
      </c>
      <c r="D353" t="s">
        <v>4963</v>
      </c>
      <c r="E353">
        <v>954</v>
      </c>
      <c r="F353">
        <v>28.703299999999999</v>
      </c>
      <c r="G353">
        <v>53.545000000000002</v>
      </c>
      <c r="H353" t="s">
        <v>37</v>
      </c>
      <c r="I353">
        <f t="shared" si="5"/>
        <v>117649.20100000004</v>
      </c>
    </row>
    <row r="354" spans="1:9" x14ac:dyDescent="0.45">
      <c r="A354" t="s">
        <v>4883</v>
      </c>
      <c r="B354" t="s">
        <v>4884</v>
      </c>
      <c r="C354" t="s">
        <v>4971</v>
      </c>
      <c r="D354" t="s">
        <v>4972</v>
      </c>
      <c r="E354">
        <v>164</v>
      </c>
      <c r="F354">
        <v>28.801200000000001</v>
      </c>
      <c r="G354">
        <v>53.773299999999999</v>
      </c>
      <c r="H354" t="s">
        <v>37</v>
      </c>
      <c r="I354">
        <f t="shared" si="5"/>
        <v>117813.20100000004</v>
      </c>
    </row>
    <row r="355" spans="1:9" x14ac:dyDescent="0.45">
      <c r="A355" t="s">
        <v>4883</v>
      </c>
      <c r="B355" t="s">
        <v>4884</v>
      </c>
      <c r="C355" t="s">
        <v>4980</v>
      </c>
      <c r="D355" t="s">
        <v>4981</v>
      </c>
      <c r="E355">
        <v>1372</v>
      </c>
      <c r="F355">
        <v>29.563300000000002</v>
      </c>
      <c r="G355">
        <v>51.695999999999998</v>
      </c>
      <c r="H355" t="s">
        <v>37</v>
      </c>
      <c r="I355">
        <f t="shared" si="5"/>
        <v>119185.20100000004</v>
      </c>
    </row>
    <row r="356" spans="1:9" x14ac:dyDescent="0.45">
      <c r="A356" t="s">
        <v>4883</v>
      </c>
      <c r="B356" t="s">
        <v>4884</v>
      </c>
      <c r="C356" t="s">
        <v>4982</v>
      </c>
      <c r="D356" t="s">
        <v>4983</v>
      </c>
      <c r="E356">
        <v>1912</v>
      </c>
      <c r="F356">
        <v>30.21</v>
      </c>
      <c r="G356">
        <v>56.793199999999999</v>
      </c>
      <c r="H356" t="s">
        <v>37</v>
      </c>
      <c r="I356">
        <f t="shared" si="5"/>
        <v>121097.20100000004</v>
      </c>
    </row>
    <row r="357" spans="1:9" x14ac:dyDescent="0.45">
      <c r="A357" t="s">
        <v>4883</v>
      </c>
      <c r="B357" t="s">
        <v>4884</v>
      </c>
      <c r="C357" t="s">
        <v>4984</v>
      </c>
      <c r="D357" t="s">
        <v>4985</v>
      </c>
      <c r="E357">
        <v>110</v>
      </c>
      <c r="F357">
        <v>29.270199999999999</v>
      </c>
      <c r="G357">
        <v>50.288899999999998</v>
      </c>
      <c r="H357" t="s">
        <v>37</v>
      </c>
      <c r="I357">
        <f t="shared" si="5"/>
        <v>121207.20100000004</v>
      </c>
    </row>
    <row r="358" spans="1:9" x14ac:dyDescent="0.45">
      <c r="A358" t="s">
        <v>4883</v>
      </c>
      <c r="B358" t="s">
        <v>4884</v>
      </c>
      <c r="C358" t="s">
        <v>4991</v>
      </c>
      <c r="D358" t="s">
        <v>4992</v>
      </c>
      <c r="E358">
        <v>348</v>
      </c>
      <c r="F358">
        <v>38.405099999999997</v>
      </c>
      <c r="G358">
        <v>44.911000000000001</v>
      </c>
      <c r="H358" t="s">
        <v>37</v>
      </c>
      <c r="I358">
        <f t="shared" si="5"/>
        <v>121555.20100000004</v>
      </c>
    </row>
    <row r="359" spans="1:9" x14ac:dyDescent="0.45">
      <c r="A359" t="s">
        <v>4883</v>
      </c>
      <c r="B359" t="s">
        <v>4884</v>
      </c>
      <c r="C359" t="s">
        <v>4993</v>
      </c>
      <c r="D359" t="s">
        <v>4994</v>
      </c>
      <c r="E359">
        <v>159</v>
      </c>
      <c r="F359">
        <v>26.5578</v>
      </c>
      <c r="G359">
        <v>54.019399999999997</v>
      </c>
      <c r="H359" t="s">
        <v>37</v>
      </c>
      <c r="I359">
        <f t="shared" si="5"/>
        <v>121714.20100000004</v>
      </c>
    </row>
    <row r="360" spans="1:9" x14ac:dyDescent="0.45">
      <c r="A360" t="s">
        <v>4883</v>
      </c>
      <c r="B360" t="s">
        <v>4884</v>
      </c>
      <c r="C360" t="s">
        <v>4995</v>
      </c>
      <c r="D360" t="s">
        <v>4996</v>
      </c>
      <c r="E360">
        <v>954</v>
      </c>
      <c r="F360">
        <v>30.3413</v>
      </c>
      <c r="G360">
        <v>48.242400000000004</v>
      </c>
      <c r="H360" t="s">
        <v>37</v>
      </c>
      <c r="I360">
        <f t="shared" si="5"/>
        <v>122668.20100000004</v>
      </c>
    </row>
    <row r="361" spans="1:9" x14ac:dyDescent="0.45">
      <c r="A361" t="s">
        <v>4883</v>
      </c>
      <c r="B361" t="s">
        <v>4884</v>
      </c>
      <c r="C361" t="s">
        <v>4999</v>
      </c>
      <c r="D361" t="s">
        <v>5000</v>
      </c>
      <c r="E361">
        <v>120</v>
      </c>
      <c r="F361">
        <v>36.620600000000003</v>
      </c>
      <c r="G361">
        <v>49.5107</v>
      </c>
      <c r="H361" t="s">
        <v>37</v>
      </c>
      <c r="I361">
        <f t="shared" si="5"/>
        <v>122788.20100000004</v>
      </c>
    </row>
    <row r="362" spans="1:9" x14ac:dyDescent="0.45">
      <c r="A362" t="s">
        <v>4883</v>
      </c>
      <c r="B362" t="s">
        <v>4884</v>
      </c>
      <c r="C362" t="s">
        <v>5003</v>
      </c>
      <c r="D362" t="s">
        <v>5004</v>
      </c>
      <c r="E362">
        <v>327</v>
      </c>
      <c r="F362">
        <v>36.271299999999997</v>
      </c>
      <c r="G362">
        <v>59.650799999999997</v>
      </c>
      <c r="H362" t="s">
        <v>37</v>
      </c>
      <c r="I362">
        <f t="shared" si="5"/>
        <v>123115.20100000004</v>
      </c>
    </row>
    <row r="363" spans="1:9" x14ac:dyDescent="0.45">
      <c r="A363" t="s">
        <v>4883</v>
      </c>
      <c r="B363" t="s">
        <v>4884</v>
      </c>
      <c r="C363" t="s">
        <v>5007</v>
      </c>
      <c r="D363" t="s">
        <v>5008</v>
      </c>
      <c r="E363">
        <v>154</v>
      </c>
      <c r="F363">
        <v>29.248799999999999</v>
      </c>
      <c r="G363">
        <v>57.218000000000004</v>
      </c>
      <c r="H363" t="s">
        <v>37</v>
      </c>
      <c r="I363">
        <f t="shared" si="5"/>
        <v>123269.20100000004</v>
      </c>
    </row>
    <row r="364" spans="1:9" x14ac:dyDescent="0.45">
      <c r="A364" t="s">
        <v>4883</v>
      </c>
      <c r="B364" t="s">
        <v>4884</v>
      </c>
      <c r="C364" t="s">
        <v>5009</v>
      </c>
      <c r="D364" t="s">
        <v>5010</v>
      </c>
      <c r="E364">
        <v>738</v>
      </c>
      <c r="F364">
        <v>27.554600000000001</v>
      </c>
      <c r="G364">
        <v>52.55</v>
      </c>
      <c r="H364" t="s">
        <v>37</v>
      </c>
      <c r="I364">
        <f t="shared" si="5"/>
        <v>124007.20100000004</v>
      </c>
    </row>
    <row r="365" spans="1:9" x14ac:dyDescent="0.45">
      <c r="A365" t="s">
        <v>4883</v>
      </c>
      <c r="B365" t="s">
        <v>4884</v>
      </c>
      <c r="C365" t="s">
        <v>5011</v>
      </c>
      <c r="D365" t="s">
        <v>5012</v>
      </c>
      <c r="E365">
        <v>997</v>
      </c>
      <c r="F365">
        <v>35.729999999999997</v>
      </c>
      <c r="G365">
        <v>51.005499999999998</v>
      </c>
      <c r="H365" t="s">
        <v>37</v>
      </c>
      <c r="I365">
        <f t="shared" si="5"/>
        <v>125004.20100000004</v>
      </c>
    </row>
    <row r="366" spans="1:9" x14ac:dyDescent="0.45">
      <c r="A366" t="s">
        <v>4883</v>
      </c>
      <c r="B366" t="s">
        <v>4884</v>
      </c>
      <c r="C366" t="s">
        <v>5013</v>
      </c>
      <c r="D366" t="s">
        <v>5014</v>
      </c>
      <c r="E366">
        <v>941</v>
      </c>
      <c r="F366">
        <v>36.2804</v>
      </c>
      <c r="G366">
        <v>58.7774</v>
      </c>
      <c r="H366" t="s">
        <v>37</v>
      </c>
      <c r="I366">
        <f t="shared" si="5"/>
        <v>125945.20100000004</v>
      </c>
    </row>
    <row r="367" spans="1:9" x14ac:dyDescent="0.45">
      <c r="A367" t="s">
        <v>4883</v>
      </c>
      <c r="B367" t="s">
        <v>4884</v>
      </c>
      <c r="C367" t="s">
        <v>5017</v>
      </c>
      <c r="D367" t="s">
        <v>5018</v>
      </c>
      <c r="E367">
        <v>951</v>
      </c>
      <c r="F367">
        <v>37.345700000000001</v>
      </c>
      <c r="G367">
        <v>45.265099999999997</v>
      </c>
      <c r="H367" t="s">
        <v>37</v>
      </c>
      <c r="I367">
        <f t="shared" si="5"/>
        <v>126896.20100000004</v>
      </c>
    </row>
    <row r="368" spans="1:9" x14ac:dyDescent="0.45">
      <c r="A368" t="s">
        <v>4883</v>
      </c>
      <c r="B368" t="s">
        <v>4884</v>
      </c>
      <c r="C368" t="s">
        <v>5022</v>
      </c>
      <c r="D368" t="s">
        <v>5023</v>
      </c>
      <c r="E368">
        <v>930</v>
      </c>
      <c r="F368">
        <v>37.637799999999999</v>
      </c>
      <c r="G368">
        <v>49.084899999999998</v>
      </c>
      <c r="H368" t="s">
        <v>37</v>
      </c>
      <c r="I368">
        <f t="shared" si="5"/>
        <v>127826.20100000004</v>
      </c>
    </row>
    <row r="369" spans="1:9" x14ac:dyDescent="0.45">
      <c r="A369" t="s">
        <v>4883</v>
      </c>
      <c r="B369" t="s">
        <v>4884</v>
      </c>
      <c r="C369" t="s">
        <v>5025</v>
      </c>
      <c r="D369" t="s">
        <v>5026</v>
      </c>
      <c r="E369">
        <v>540</v>
      </c>
      <c r="F369">
        <v>26.927900000000001</v>
      </c>
      <c r="G369">
        <v>55.962899999999998</v>
      </c>
      <c r="H369" t="s">
        <v>37</v>
      </c>
      <c r="I369">
        <f t="shared" si="5"/>
        <v>128366.20100000004</v>
      </c>
    </row>
    <row r="370" spans="1:9" x14ac:dyDescent="0.45">
      <c r="A370" t="s">
        <v>4883</v>
      </c>
      <c r="B370" t="s">
        <v>4884</v>
      </c>
      <c r="C370" t="s">
        <v>5029</v>
      </c>
      <c r="D370" t="s">
        <v>5030</v>
      </c>
      <c r="E370">
        <v>714</v>
      </c>
      <c r="F370">
        <v>34.579000000000001</v>
      </c>
      <c r="G370">
        <v>50.755000000000003</v>
      </c>
      <c r="H370" t="s">
        <v>37</v>
      </c>
      <c r="I370">
        <f t="shared" si="5"/>
        <v>129080.20100000004</v>
      </c>
    </row>
    <row r="371" spans="1:9" x14ac:dyDescent="0.45">
      <c r="A371" t="s">
        <v>4883</v>
      </c>
      <c r="B371" t="s">
        <v>4884</v>
      </c>
      <c r="C371" t="s">
        <v>5031</v>
      </c>
      <c r="D371" t="s">
        <v>5032</v>
      </c>
      <c r="E371">
        <v>252</v>
      </c>
      <c r="F371">
        <v>30.435700000000001</v>
      </c>
      <c r="G371">
        <v>49.108899999999998</v>
      </c>
      <c r="H371" t="s">
        <v>37</v>
      </c>
      <c r="I371">
        <f t="shared" si="5"/>
        <v>129332.20100000004</v>
      </c>
    </row>
    <row r="372" spans="1:9" x14ac:dyDescent="0.45">
      <c r="A372" t="s">
        <v>4883</v>
      </c>
      <c r="B372" t="s">
        <v>4884</v>
      </c>
      <c r="C372" t="s">
        <v>5033</v>
      </c>
      <c r="D372" t="s">
        <v>5034</v>
      </c>
      <c r="E372">
        <v>128</v>
      </c>
      <c r="F372">
        <v>35.520699999999998</v>
      </c>
      <c r="G372">
        <v>51.407800000000002</v>
      </c>
      <c r="H372" t="s">
        <v>37</v>
      </c>
      <c r="I372">
        <f t="shared" si="5"/>
        <v>129460.20100000004</v>
      </c>
    </row>
    <row r="373" spans="1:9" x14ac:dyDescent="0.45">
      <c r="A373" t="s">
        <v>4883</v>
      </c>
      <c r="B373" t="s">
        <v>4884</v>
      </c>
      <c r="C373" t="s">
        <v>5035</v>
      </c>
      <c r="D373" t="s">
        <v>5036</v>
      </c>
      <c r="E373">
        <v>696</v>
      </c>
      <c r="F373">
        <v>37.2928</v>
      </c>
      <c r="G373">
        <v>48.3658</v>
      </c>
      <c r="H373" t="s">
        <v>37</v>
      </c>
      <c r="I373">
        <f t="shared" si="5"/>
        <v>130156.20100000004</v>
      </c>
    </row>
    <row r="374" spans="1:9" x14ac:dyDescent="0.45">
      <c r="A374" t="s">
        <v>4883</v>
      </c>
      <c r="B374" t="s">
        <v>4884</v>
      </c>
      <c r="C374" t="s">
        <v>5041</v>
      </c>
      <c r="D374" t="s">
        <v>5042</v>
      </c>
      <c r="E374">
        <v>636</v>
      </c>
      <c r="F374">
        <v>35.395400000000002</v>
      </c>
      <c r="G374">
        <v>47.0306</v>
      </c>
      <c r="H374" t="s">
        <v>37</v>
      </c>
      <c r="I374">
        <f t="shared" si="5"/>
        <v>130792.20100000004</v>
      </c>
    </row>
    <row r="375" spans="1:9" x14ac:dyDescent="0.45">
      <c r="A375" t="s">
        <v>4883</v>
      </c>
      <c r="B375" t="s">
        <v>4884</v>
      </c>
      <c r="C375" t="s">
        <v>5045</v>
      </c>
      <c r="D375" t="s">
        <v>5046</v>
      </c>
      <c r="E375">
        <v>25</v>
      </c>
      <c r="F375">
        <v>35.572899999999997</v>
      </c>
      <c r="G375">
        <v>53.397100000000002</v>
      </c>
      <c r="H375" t="s">
        <v>37</v>
      </c>
      <c r="I375">
        <f t="shared" si="5"/>
        <v>130817.20100000004</v>
      </c>
    </row>
    <row r="376" spans="1:9" x14ac:dyDescent="0.45">
      <c r="A376" t="s">
        <v>4883</v>
      </c>
      <c r="B376" t="s">
        <v>4884</v>
      </c>
      <c r="C376" t="s">
        <v>5056</v>
      </c>
      <c r="D376" t="s">
        <v>5057</v>
      </c>
      <c r="E376">
        <v>2040</v>
      </c>
      <c r="F376">
        <v>36.159500000000001</v>
      </c>
      <c r="G376">
        <v>50.299700000000001</v>
      </c>
      <c r="H376" t="s">
        <v>37</v>
      </c>
      <c r="I376">
        <f t="shared" si="5"/>
        <v>132857.20100000006</v>
      </c>
    </row>
    <row r="377" spans="1:9" x14ac:dyDescent="0.45">
      <c r="A377" t="s">
        <v>4883</v>
      </c>
      <c r="B377" t="s">
        <v>4884</v>
      </c>
      <c r="C377" t="s">
        <v>5059</v>
      </c>
      <c r="D377" t="s">
        <v>5060</v>
      </c>
      <c r="E377">
        <v>435</v>
      </c>
      <c r="F377">
        <v>36.833399999999997</v>
      </c>
      <c r="G377">
        <v>53.252099999999999</v>
      </c>
      <c r="H377" t="s">
        <v>37</v>
      </c>
      <c r="I377">
        <f t="shared" si="5"/>
        <v>133292.20100000006</v>
      </c>
    </row>
    <row r="378" spans="1:9" x14ac:dyDescent="0.45">
      <c r="A378" t="s">
        <v>4883</v>
      </c>
      <c r="B378" t="s">
        <v>4884</v>
      </c>
      <c r="C378" t="s">
        <v>5063</v>
      </c>
      <c r="D378" t="s">
        <v>5064</v>
      </c>
      <c r="E378">
        <v>406</v>
      </c>
      <c r="F378">
        <v>36.236899999999999</v>
      </c>
      <c r="G378">
        <v>59.732399999999998</v>
      </c>
      <c r="H378" t="s">
        <v>37</v>
      </c>
      <c r="I378">
        <f t="shared" si="5"/>
        <v>133698.20100000006</v>
      </c>
    </row>
    <row r="379" spans="1:9" x14ac:dyDescent="0.45">
      <c r="A379" t="s">
        <v>4883</v>
      </c>
      <c r="B379" t="s">
        <v>4884</v>
      </c>
      <c r="C379" t="s">
        <v>5067</v>
      </c>
      <c r="D379" t="s">
        <v>5068</v>
      </c>
      <c r="E379">
        <v>195</v>
      </c>
      <c r="F379">
        <v>29.6036</v>
      </c>
      <c r="G379">
        <v>52.538800000000002</v>
      </c>
      <c r="H379" t="s">
        <v>37</v>
      </c>
      <c r="I379">
        <f t="shared" si="5"/>
        <v>133893.20100000006</v>
      </c>
    </row>
    <row r="380" spans="1:9" x14ac:dyDescent="0.45">
      <c r="A380" t="s">
        <v>4883</v>
      </c>
      <c r="B380" t="s">
        <v>4884</v>
      </c>
      <c r="C380" t="s">
        <v>5069</v>
      </c>
      <c r="D380" t="s">
        <v>5070</v>
      </c>
      <c r="E380">
        <v>484</v>
      </c>
      <c r="F380">
        <v>31.950199999999999</v>
      </c>
      <c r="G380">
        <v>54.094700000000003</v>
      </c>
      <c r="H380" t="s">
        <v>37</v>
      </c>
      <c r="I380">
        <f t="shared" si="5"/>
        <v>134377.20100000006</v>
      </c>
    </row>
    <row r="381" spans="1:9" x14ac:dyDescent="0.45">
      <c r="A381" t="s">
        <v>4883</v>
      </c>
      <c r="B381" t="s">
        <v>4884</v>
      </c>
      <c r="C381" t="s">
        <v>5073</v>
      </c>
      <c r="D381" t="s">
        <v>5074</v>
      </c>
      <c r="E381">
        <v>1404</v>
      </c>
      <c r="F381">
        <v>37.339700000000001</v>
      </c>
      <c r="G381">
        <v>58.0486</v>
      </c>
      <c r="H381" t="s">
        <v>37</v>
      </c>
      <c r="I381">
        <f t="shared" si="5"/>
        <v>135781.20100000006</v>
      </c>
    </row>
    <row r="382" spans="1:9" x14ac:dyDescent="0.45">
      <c r="A382" t="s">
        <v>4883</v>
      </c>
      <c r="B382" t="s">
        <v>4884</v>
      </c>
      <c r="C382" t="s">
        <v>5076</v>
      </c>
      <c r="D382" t="s">
        <v>5077</v>
      </c>
      <c r="E382">
        <v>484</v>
      </c>
      <c r="F382">
        <v>28.052399999999999</v>
      </c>
      <c r="G382">
        <v>57.778399999999998</v>
      </c>
      <c r="H382" t="s">
        <v>37</v>
      </c>
      <c r="I382">
        <f t="shared" si="5"/>
        <v>136265.20100000006</v>
      </c>
    </row>
    <row r="383" spans="1:9" x14ac:dyDescent="0.45">
      <c r="A383" t="s">
        <v>5084</v>
      </c>
      <c r="B383" t="s">
        <v>5085</v>
      </c>
      <c r="C383" t="s">
        <v>5086</v>
      </c>
      <c r="D383" t="s">
        <v>5091</v>
      </c>
      <c r="E383">
        <v>600</v>
      </c>
      <c r="F383">
        <v>35.029600000000002</v>
      </c>
      <c r="G383">
        <v>43.559199999999997</v>
      </c>
      <c r="H383" t="s">
        <v>37</v>
      </c>
      <c r="I383">
        <f t="shared" si="5"/>
        <v>136865.20100000006</v>
      </c>
    </row>
    <row r="384" spans="1:9" x14ac:dyDescent="0.45">
      <c r="A384" t="s">
        <v>5084</v>
      </c>
      <c r="B384" t="s">
        <v>5085</v>
      </c>
      <c r="C384" t="s">
        <v>5092</v>
      </c>
      <c r="D384" t="s">
        <v>5093</v>
      </c>
      <c r="E384">
        <v>320</v>
      </c>
      <c r="F384">
        <v>35.680100000000003</v>
      </c>
      <c r="G384">
        <v>44.0655</v>
      </c>
      <c r="H384" t="s">
        <v>37</v>
      </c>
      <c r="I384">
        <f t="shared" si="5"/>
        <v>137185.20100000006</v>
      </c>
    </row>
    <row r="385" spans="1:9" x14ac:dyDescent="0.45">
      <c r="A385" t="s">
        <v>5084</v>
      </c>
      <c r="B385" t="s">
        <v>5085</v>
      </c>
      <c r="C385" t="s">
        <v>5106</v>
      </c>
      <c r="D385" t="s">
        <v>5107</v>
      </c>
      <c r="E385">
        <v>1000</v>
      </c>
      <c r="F385">
        <v>36.944499999999998</v>
      </c>
      <c r="G385">
        <v>42.781700000000001</v>
      </c>
      <c r="H385" t="s">
        <v>37</v>
      </c>
      <c r="I385">
        <f t="shared" si="5"/>
        <v>138185.20100000006</v>
      </c>
    </row>
    <row r="386" spans="1:9" x14ac:dyDescent="0.45">
      <c r="A386" t="s">
        <v>5084</v>
      </c>
      <c r="B386" t="s">
        <v>5085</v>
      </c>
      <c r="C386" t="s">
        <v>5110</v>
      </c>
      <c r="D386" t="s">
        <v>5111</v>
      </c>
      <c r="E386">
        <v>1500</v>
      </c>
      <c r="F386">
        <v>36.008400000000002</v>
      </c>
      <c r="G386">
        <v>43.916899999999998</v>
      </c>
      <c r="H386" t="s">
        <v>37</v>
      </c>
      <c r="I386">
        <f t="shared" si="5"/>
        <v>139685.20100000006</v>
      </c>
    </row>
    <row r="387" spans="1:9" x14ac:dyDescent="0.45">
      <c r="A387" t="s">
        <v>5084</v>
      </c>
      <c r="B387" t="s">
        <v>5085</v>
      </c>
      <c r="C387" t="s">
        <v>5122</v>
      </c>
      <c r="D387" t="s">
        <v>5123</v>
      </c>
      <c r="E387">
        <v>252</v>
      </c>
      <c r="F387">
        <v>30.2118</v>
      </c>
      <c r="G387">
        <v>47.817900000000002</v>
      </c>
      <c r="H387" t="s">
        <v>37</v>
      </c>
      <c r="I387">
        <f t="shared" si="5"/>
        <v>139937.20100000006</v>
      </c>
    </row>
    <row r="388" spans="1:9" x14ac:dyDescent="0.45">
      <c r="A388" t="s">
        <v>5084</v>
      </c>
      <c r="B388" t="s">
        <v>5085</v>
      </c>
      <c r="C388" t="s">
        <v>5130</v>
      </c>
      <c r="D388" t="s">
        <v>5131</v>
      </c>
      <c r="E388">
        <v>222</v>
      </c>
      <c r="F388">
        <v>35.674300000000002</v>
      </c>
      <c r="G388">
        <v>44.075099999999999</v>
      </c>
      <c r="H388" t="s">
        <v>37</v>
      </c>
      <c r="I388">
        <f t="shared" ref="I388:I451" si="6">E388+I387</f>
        <v>140159.20100000006</v>
      </c>
    </row>
    <row r="389" spans="1:9" x14ac:dyDescent="0.45">
      <c r="A389" t="s">
        <v>5084</v>
      </c>
      <c r="B389" t="s">
        <v>5085</v>
      </c>
      <c r="C389" t="s">
        <v>5134</v>
      </c>
      <c r="D389" t="s">
        <v>5135</v>
      </c>
      <c r="E389">
        <v>320</v>
      </c>
      <c r="F389">
        <v>33.4178</v>
      </c>
      <c r="G389">
        <v>44.465299999999999</v>
      </c>
      <c r="H389" t="s">
        <v>37</v>
      </c>
      <c r="I389">
        <f t="shared" si="6"/>
        <v>140479.20100000006</v>
      </c>
    </row>
    <row r="390" spans="1:9" x14ac:dyDescent="0.45">
      <c r="A390" t="s">
        <v>5084</v>
      </c>
      <c r="B390" t="s">
        <v>5085</v>
      </c>
      <c r="C390" t="s">
        <v>5139</v>
      </c>
      <c r="D390" t="s">
        <v>5140</v>
      </c>
      <c r="E390">
        <v>1250</v>
      </c>
      <c r="F390">
        <v>30.1859</v>
      </c>
      <c r="G390">
        <v>47.837000000000003</v>
      </c>
      <c r="H390" t="s">
        <v>37</v>
      </c>
      <c r="I390">
        <f t="shared" si="6"/>
        <v>141729.20100000006</v>
      </c>
    </row>
    <row r="391" spans="1:9" x14ac:dyDescent="0.45">
      <c r="A391" t="s">
        <v>5084</v>
      </c>
      <c r="B391" t="s">
        <v>5085</v>
      </c>
      <c r="C391" t="s">
        <v>5143</v>
      </c>
      <c r="D391" t="s">
        <v>5144</v>
      </c>
      <c r="E391">
        <v>646</v>
      </c>
      <c r="F391">
        <v>33.287199999999999</v>
      </c>
      <c r="G391">
        <v>44.457599999999999</v>
      </c>
      <c r="H391" t="s">
        <v>37</v>
      </c>
      <c r="I391">
        <f t="shared" si="6"/>
        <v>142375.20100000006</v>
      </c>
    </row>
    <row r="392" spans="1:9" x14ac:dyDescent="0.45">
      <c r="A392" t="s">
        <v>5084</v>
      </c>
      <c r="B392" t="s">
        <v>5085</v>
      </c>
      <c r="C392" t="s">
        <v>5147</v>
      </c>
      <c r="D392" t="s">
        <v>5148</v>
      </c>
      <c r="E392">
        <v>316</v>
      </c>
      <c r="F392">
        <v>33.534700000000001</v>
      </c>
      <c r="G392">
        <v>44.278199999999998</v>
      </c>
      <c r="H392" t="s">
        <v>37</v>
      </c>
      <c r="I392">
        <f t="shared" si="6"/>
        <v>142691.20100000006</v>
      </c>
    </row>
    <row r="393" spans="1:9" x14ac:dyDescent="0.45">
      <c r="A393" t="s">
        <v>5150</v>
      </c>
      <c r="B393" t="s">
        <v>5151</v>
      </c>
      <c r="C393" t="s">
        <v>5152</v>
      </c>
      <c r="D393" t="s">
        <v>5153</v>
      </c>
      <c r="E393">
        <v>528</v>
      </c>
      <c r="F393">
        <v>51.834699999999998</v>
      </c>
      <c r="G393">
        <v>-8.2362000000000002</v>
      </c>
      <c r="H393" t="s">
        <v>37</v>
      </c>
      <c r="I393">
        <f t="shared" si="6"/>
        <v>143219.20100000006</v>
      </c>
    </row>
    <row r="394" spans="1:9" x14ac:dyDescent="0.45">
      <c r="A394" t="s">
        <v>5150</v>
      </c>
      <c r="B394" t="s">
        <v>5151</v>
      </c>
      <c r="C394" t="s">
        <v>5157</v>
      </c>
      <c r="D394" t="s">
        <v>5158</v>
      </c>
      <c r="E394">
        <v>435</v>
      </c>
      <c r="F394">
        <v>51.834699999999998</v>
      </c>
      <c r="G394">
        <v>-8.2362000000000002</v>
      </c>
      <c r="H394" t="s">
        <v>37</v>
      </c>
      <c r="I394">
        <f t="shared" si="6"/>
        <v>143654.20100000006</v>
      </c>
    </row>
    <row r="395" spans="1:9" x14ac:dyDescent="0.45">
      <c r="A395" t="s">
        <v>5150</v>
      </c>
      <c r="B395" t="s">
        <v>5151</v>
      </c>
      <c r="C395" t="s">
        <v>5210</v>
      </c>
      <c r="D395" t="s">
        <v>5211</v>
      </c>
      <c r="E395">
        <v>415</v>
      </c>
      <c r="F395">
        <v>53.34</v>
      </c>
      <c r="G395">
        <v>-6.2049000000000003</v>
      </c>
      <c r="H395" t="s">
        <v>37</v>
      </c>
      <c r="I395">
        <f t="shared" si="6"/>
        <v>144069.20100000006</v>
      </c>
    </row>
    <row r="396" spans="1:9" x14ac:dyDescent="0.45">
      <c r="A396" t="s">
        <v>5150</v>
      </c>
      <c r="B396" t="s">
        <v>5151</v>
      </c>
      <c r="C396" t="s">
        <v>5239</v>
      </c>
      <c r="D396" t="s">
        <v>5240</v>
      </c>
      <c r="E396">
        <v>166</v>
      </c>
      <c r="F396">
        <v>52.632399999999997</v>
      </c>
      <c r="G396">
        <v>-9.0595999999999997</v>
      </c>
      <c r="H396" t="s">
        <v>37</v>
      </c>
      <c r="I396">
        <f t="shared" si="6"/>
        <v>144235.20100000006</v>
      </c>
    </row>
    <row r="397" spans="1:9" x14ac:dyDescent="0.45">
      <c r="A397" t="s">
        <v>5243</v>
      </c>
      <c r="B397" t="s">
        <v>5244</v>
      </c>
      <c r="C397" t="s">
        <v>5273</v>
      </c>
      <c r="D397" t="s">
        <v>5274</v>
      </c>
      <c r="E397">
        <v>220</v>
      </c>
      <c r="F397">
        <v>31.913799999999998</v>
      </c>
      <c r="G397">
        <v>34.891199999999998</v>
      </c>
      <c r="H397" t="s">
        <v>37</v>
      </c>
      <c r="I397">
        <f t="shared" si="6"/>
        <v>144455.20100000006</v>
      </c>
    </row>
    <row r="398" spans="1:9" x14ac:dyDescent="0.45">
      <c r="A398" t="s">
        <v>5243</v>
      </c>
      <c r="B398" t="s">
        <v>5244</v>
      </c>
      <c r="C398" t="s">
        <v>5282</v>
      </c>
      <c r="D398" t="s">
        <v>5283</v>
      </c>
      <c r="E398">
        <v>1067</v>
      </c>
      <c r="F398">
        <v>31.153600000000001</v>
      </c>
      <c r="G398">
        <v>34.814599999999999</v>
      </c>
      <c r="H398" t="s">
        <v>37</v>
      </c>
      <c r="I398">
        <f t="shared" si="6"/>
        <v>145522.20100000006</v>
      </c>
    </row>
    <row r="399" spans="1:9" x14ac:dyDescent="0.45">
      <c r="A399" t="s">
        <v>5243</v>
      </c>
      <c r="B399" t="s">
        <v>5244</v>
      </c>
      <c r="C399" t="s">
        <v>5288</v>
      </c>
      <c r="D399" t="s">
        <v>5289</v>
      </c>
      <c r="E399">
        <v>120</v>
      </c>
      <c r="F399">
        <v>31.149799999999999</v>
      </c>
      <c r="G399">
        <v>34.789499999999997</v>
      </c>
      <c r="H399" t="s">
        <v>37</v>
      </c>
      <c r="I399">
        <f t="shared" si="6"/>
        <v>145642.20100000006</v>
      </c>
    </row>
    <row r="400" spans="1:9" x14ac:dyDescent="0.45">
      <c r="A400" t="s">
        <v>5243</v>
      </c>
      <c r="B400" t="s">
        <v>5244</v>
      </c>
      <c r="C400" t="s">
        <v>5292</v>
      </c>
      <c r="D400" t="s">
        <v>5293</v>
      </c>
      <c r="E400">
        <v>428</v>
      </c>
      <c r="F400">
        <v>32.104900000000001</v>
      </c>
      <c r="G400">
        <v>34.778500000000001</v>
      </c>
      <c r="H400" t="s">
        <v>37</v>
      </c>
      <c r="I400">
        <f t="shared" si="6"/>
        <v>146070.20100000006</v>
      </c>
    </row>
    <row r="401" spans="1:9" x14ac:dyDescent="0.45">
      <c r="A401" t="s">
        <v>5243</v>
      </c>
      <c r="B401" t="s">
        <v>5244</v>
      </c>
      <c r="C401" t="s">
        <v>5298</v>
      </c>
      <c r="D401" t="s">
        <v>5299</v>
      </c>
      <c r="E401">
        <v>140</v>
      </c>
      <c r="F401">
        <v>31.936699999999998</v>
      </c>
      <c r="G401">
        <v>34.711799999999997</v>
      </c>
      <c r="H401" t="s">
        <v>37</v>
      </c>
      <c r="I401">
        <f t="shared" si="6"/>
        <v>146210.20100000006</v>
      </c>
    </row>
    <row r="402" spans="1:9" x14ac:dyDescent="0.45">
      <c r="A402" t="s">
        <v>5243</v>
      </c>
      <c r="B402" t="s">
        <v>5244</v>
      </c>
      <c r="C402" t="s">
        <v>5309</v>
      </c>
      <c r="D402" t="s">
        <v>5310</v>
      </c>
      <c r="E402">
        <v>355</v>
      </c>
      <c r="F402">
        <v>31.712299999999999</v>
      </c>
      <c r="G402">
        <v>34.842300000000002</v>
      </c>
      <c r="H402" t="s">
        <v>37</v>
      </c>
      <c r="I402">
        <f t="shared" si="6"/>
        <v>146565.20100000006</v>
      </c>
    </row>
    <row r="403" spans="1:9" x14ac:dyDescent="0.45">
      <c r="A403" t="s">
        <v>5243</v>
      </c>
      <c r="B403" t="s">
        <v>5244</v>
      </c>
      <c r="C403" t="s">
        <v>5311</v>
      </c>
      <c r="D403" t="s">
        <v>5312</v>
      </c>
      <c r="E403">
        <v>835</v>
      </c>
      <c r="F403">
        <v>31.7148</v>
      </c>
      <c r="G403">
        <v>34.842199999999998</v>
      </c>
      <c r="H403" t="s">
        <v>37</v>
      </c>
      <c r="I403">
        <f t="shared" si="6"/>
        <v>147400.20100000006</v>
      </c>
    </row>
    <row r="404" spans="1:9" x14ac:dyDescent="0.45">
      <c r="A404" t="s">
        <v>5320</v>
      </c>
      <c r="B404" t="s">
        <v>5321</v>
      </c>
      <c r="C404" t="s">
        <v>5328</v>
      </c>
      <c r="D404" t="s">
        <v>5329</v>
      </c>
      <c r="E404">
        <v>808</v>
      </c>
      <c r="F404">
        <v>39.711799999999997</v>
      </c>
      <c r="G404">
        <v>16.215</v>
      </c>
      <c r="H404" t="s">
        <v>37</v>
      </c>
      <c r="I404">
        <f t="shared" si="6"/>
        <v>148208.20100000006</v>
      </c>
    </row>
    <row r="405" spans="1:9" x14ac:dyDescent="0.45">
      <c r="A405" t="s">
        <v>5320</v>
      </c>
      <c r="B405" t="s">
        <v>5321</v>
      </c>
      <c r="C405" t="s">
        <v>5335</v>
      </c>
      <c r="D405" t="s">
        <v>5336</v>
      </c>
      <c r="E405">
        <v>280</v>
      </c>
      <c r="F405">
        <v>37.281399999999998</v>
      </c>
      <c r="G405">
        <v>13.521000000000001</v>
      </c>
      <c r="H405" t="s">
        <v>37</v>
      </c>
      <c r="I405">
        <f t="shared" si="6"/>
        <v>148488.20100000006</v>
      </c>
    </row>
    <row r="406" spans="1:9" x14ac:dyDescent="0.45">
      <c r="A406" t="s">
        <v>5320</v>
      </c>
      <c r="B406" t="s">
        <v>5321</v>
      </c>
      <c r="C406" t="s">
        <v>5352</v>
      </c>
      <c r="D406" t="s">
        <v>5353</v>
      </c>
      <c r="E406">
        <v>240</v>
      </c>
      <c r="F406">
        <v>45.451099999999997</v>
      </c>
      <c r="G406">
        <v>12.2239</v>
      </c>
      <c r="H406" t="s">
        <v>37</v>
      </c>
      <c r="I406">
        <f t="shared" si="6"/>
        <v>148728.20100000006</v>
      </c>
    </row>
    <row r="407" spans="1:9" x14ac:dyDescent="0.45">
      <c r="A407" t="s">
        <v>5320</v>
      </c>
      <c r="B407" t="s">
        <v>5321</v>
      </c>
      <c r="C407" t="s">
        <v>5407</v>
      </c>
      <c r="D407" t="s">
        <v>5408</v>
      </c>
      <c r="E407">
        <v>125</v>
      </c>
      <c r="F407">
        <v>42.200200000000002</v>
      </c>
      <c r="G407">
        <v>13.8398</v>
      </c>
      <c r="H407" t="s">
        <v>37</v>
      </c>
      <c r="I407">
        <f t="shared" si="6"/>
        <v>148853.20100000006</v>
      </c>
    </row>
    <row r="408" spans="1:9" x14ac:dyDescent="0.45">
      <c r="A408" t="s">
        <v>5320</v>
      </c>
      <c r="B408" t="s">
        <v>5321</v>
      </c>
      <c r="C408" t="s">
        <v>5425</v>
      </c>
      <c r="D408" t="s">
        <v>5426</v>
      </c>
      <c r="E408">
        <v>400</v>
      </c>
      <c r="F408">
        <v>41.2014</v>
      </c>
      <c r="G408">
        <v>15.4762</v>
      </c>
      <c r="H408" t="s">
        <v>37</v>
      </c>
      <c r="I408">
        <f t="shared" si="6"/>
        <v>149253.20100000006</v>
      </c>
    </row>
    <row r="409" spans="1:9" x14ac:dyDescent="0.45">
      <c r="A409" t="s">
        <v>5320</v>
      </c>
      <c r="B409" t="s">
        <v>5321</v>
      </c>
      <c r="C409" t="s">
        <v>5440</v>
      </c>
      <c r="D409" t="s">
        <v>5441</v>
      </c>
      <c r="E409">
        <v>787</v>
      </c>
      <c r="F409">
        <v>41.561599999999999</v>
      </c>
      <c r="G409">
        <v>12.633699999999999</v>
      </c>
      <c r="H409" t="s">
        <v>37</v>
      </c>
      <c r="I409">
        <f t="shared" si="6"/>
        <v>150040.20100000006</v>
      </c>
    </row>
    <row r="410" spans="1:9" x14ac:dyDescent="0.45">
      <c r="A410" t="s">
        <v>5320</v>
      </c>
      <c r="B410" t="s">
        <v>5321</v>
      </c>
      <c r="C410" t="s">
        <v>5444</v>
      </c>
      <c r="D410" t="s">
        <v>5445</v>
      </c>
      <c r="E410">
        <v>180</v>
      </c>
      <c r="F410">
        <v>42.0458</v>
      </c>
      <c r="G410">
        <v>13.547499999999999</v>
      </c>
      <c r="H410" t="s">
        <v>37</v>
      </c>
      <c r="I410">
        <f t="shared" si="6"/>
        <v>150220.20100000006</v>
      </c>
    </row>
    <row r="411" spans="1:9" x14ac:dyDescent="0.45">
      <c r="A411" t="s">
        <v>5320</v>
      </c>
      <c r="B411" t="s">
        <v>5321</v>
      </c>
      <c r="C411" t="s">
        <v>5449</v>
      </c>
      <c r="D411" t="s">
        <v>5450</v>
      </c>
      <c r="E411">
        <v>400</v>
      </c>
      <c r="F411">
        <v>41.0092</v>
      </c>
      <c r="G411">
        <v>14.2281</v>
      </c>
      <c r="H411" t="s">
        <v>37</v>
      </c>
      <c r="I411">
        <f t="shared" si="6"/>
        <v>150620.20100000006</v>
      </c>
    </row>
    <row r="412" spans="1:9" x14ac:dyDescent="0.45">
      <c r="A412" t="s">
        <v>5320</v>
      </c>
      <c r="B412" t="s">
        <v>5321</v>
      </c>
      <c r="C412" t="s">
        <v>5453</v>
      </c>
      <c r="D412" t="s">
        <v>5454</v>
      </c>
      <c r="E412">
        <v>800</v>
      </c>
      <c r="F412">
        <v>45.226799999999997</v>
      </c>
      <c r="G412">
        <v>9.6377000000000006</v>
      </c>
      <c r="H412" t="s">
        <v>37</v>
      </c>
      <c r="I412">
        <f t="shared" si="6"/>
        <v>151420.20100000006</v>
      </c>
    </row>
    <row r="413" spans="1:9" x14ac:dyDescent="0.45">
      <c r="A413" t="s">
        <v>5320</v>
      </c>
      <c r="B413" t="s">
        <v>5321</v>
      </c>
      <c r="C413" t="s">
        <v>5487</v>
      </c>
      <c r="D413" t="s">
        <v>5488</v>
      </c>
      <c r="E413">
        <v>840</v>
      </c>
      <c r="F413">
        <v>42.050199999999997</v>
      </c>
      <c r="G413">
        <v>14.5639</v>
      </c>
      <c r="H413" t="s">
        <v>37</v>
      </c>
      <c r="I413">
        <f t="shared" si="6"/>
        <v>152260.20100000006</v>
      </c>
    </row>
    <row r="414" spans="1:9" x14ac:dyDescent="0.45">
      <c r="A414" t="s">
        <v>5320</v>
      </c>
      <c r="B414" t="s">
        <v>5321</v>
      </c>
      <c r="C414" t="s">
        <v>5505</v>
      </c>
      <c r="D414" t="s">
        <v>5506</v>
      </c>
      <c r="E414">
        <v>521</v>
      </c>
      <c r="F414">
        <v>37.139899999999997</v>
      </c>
      <c r="G414">
        <v>15.2158</v>
      </c>
      <c r="H414" t="s">
        <v>37</v>
      </c>
      <c r="I414">
        <f t="shared" si="6"/>
        <v>152781.20100000006</v>
      </c>
    </row>
    <row r="415" spans="1:9" x14ac:dyDescent="0.45">
      <c r="A415" t="s">
        <v>5320</v>
      </c>
      <c r="B415" t="s">
        <v>5321</v>
      </c>
      <c r="C415" t="s">
        <v>5518</v>
      </c>
      <c r="D415" t="s">
        <v>5519</v>
      </c>
      <c r="E415">
        <v>140</v>
      </c>
      <c r="F415">
        <v>43.553699999999999</v>
      </c>
      <c r="G415">
        <v>13.285</v>
      </c>
      <c r="H415" t="s">
        <v>37</v>
      </c>
      <c r="I415">
        <f t="shared" si="6"/>
        <v>152921.20100000006</v>
      </c>
    </row>
    <row r="416" spans="1:9" x14ac:dyDescent="0.45">
      <c r="A416" t="s">
        <v>5320</v>
      </c>
      <c r="B416" t="s">
        <v>5321</v>
      </c>
      <c r="C416" t="s">
        <v>5530</v>
      </c>
      <c r="D416" t="s">
        <v>5531</v>
      </c>
      <c r="E416">
        <v>250</v>
      </c>
      <c r="F416">
        <v>41.805500000000002</v>
      </c>
      <c r="G416">
        <v>14.9193</v>
      </c>
      <c r="H416" t="s">
        <v>37</v>
      </c>
      <c r="I416">
        <f t="shared" si="6"/>
        <v>153171.20100000006</v>
      </c>
    </row>
    <row r="417" spans="1:9" x14ac:dyDescent="0.45">
      <c r="A417" t="s">
        <v>5320</v>
      </c>
      <c r="B417" t="s">
        <v>5321</v>
      </c>
      <c r="C417" t="s">
        <v>5535</v>
      </c>
      <c r="D417" t="s">
        <v>5536</v>
      </c>
      <c r="E417">
        <v>379.5</v>
      </c>
      <c r="F417">
        <v>45.162999999999997</v>
      </c>
      <c r="G417">
        <v>7.7504999999999997</v>
      </c>
      <c r="H417" t="s">
        <v>37</v>
      </c>
      <c r="I417">
        <f t="shared" si="6"/>
        <v>153550.70100000006</v>
      </c>
    </row>
    <row r="418" spans="1:9" x14ac:dyDescent="0.45">
      <c r="A418" t="s">
        <v>5320</v>
      </c>
      <c r="B418" t="s">
        <v>5321</v>
      </c>
      <c r="C418" t="s">
        <v>5538</v>
      </c>
      <c r="D418" t="s">
        <v>5539</v>
      </c>
      <c r="E418">
        <v>752.5</v>
      </c>
      <c r="F418">
        <v>45.445799999999998</v>
      </c>
      <c r="G418">
        <v>12.2552</v>
      </c>
      <c r="H418" t="s">
        <v>37</v>
      </c>
      <c r="I418">
        <f t="shared" si="6"/>
        <v>154303.20100000006</v>
      </c>
    </row>
    <row r="419" spans="1:9" x14ac:dyDescent="0.45">
      <c r="A419" t="s">
        <v>5320</v>
      </c>
      <c r="B419" t="s">
        <v>5321</v>
      </c>
      <c r="C419" t="s">
        <v>5557</v>
      </c>
      <c r="D419" t="s">
        <v>5558</v>
      </c>
      <c r="E419">
        <v>162.9</v>
      </c>
      <c r="F419">
        <v>38.221200000000003</v>
      </c>
      <c r="G419">
        <v>15.238300000000001</v>
      </c>
      <c r="H419" t="s">
        <v>37</v>
      </c>
      <c r="I419">
        <f t="shared" si="6"/>
        <v>154466.10100000005</v>
      </c>
    </row>
    <row r="420" spans="1:9" x14ac:dyDescent="0.45">
      <c r="A420" t="s">
        <v>5320</v>
      </c>
      <c r="B420" t="s">
        <v>5321</v>
      </c>
      <c r="C420" t="s">
        <v>5562</v>
      </c>
      <c r="D420" t="s">
        <v>5563</v>
      </c>
      <c r="E420">
        <v>780</v>
      </c>
      <c r="F420">
        <v>44.993000000000002</v>
      </c>
      <c r="G420">
        <v>7.6755000000000004</v>
      </c>
      <c r="H420" t="s">
        <v>37</v>
      </c>
      <c r="I420">
        <f t="shared" si="6"/>
        <v>155246.10100000005</v>
      </c>
    </row>
    <row r="421" spans="1:9" x14ac:dyDescent="0.45">
      <c r="A421" t="s">
        <v>5320</v>
      </c>
      <c r="B421" t="s">
        <v>5321</v>
      </c>
      <c r="C421" t="s">
        <v>5566</v>
      </c>
      <c r="D421" t="s">
        <v>5567</v>
      </c>
      <c r="E421">
        <v>3446</v>
      </c>
      <c r="F421">
        <v>42.357199999999999</v>
      </c>
      <c r="G421">
        <v>11.5373</v>
      </c>
      <c r="H421" t="s">
        <v>37</v>
      </c>
      <c r="I421">
        <f t="shared" si="6"/>
        <v>158692.10100000005</v>
      </c>
    </row>
    <row r="422" spans="1:9" x14ac:dyDescent="0.45">
      <c r="A422" t="s">
        <v>5320</v>
      </c>
      <c r="B422" t="s">
        <v>5321</v>
      </c>
      <c r="C422" t="s">
        <v>5579</v>
      </c>
      <c r="D422" t="s">
        <v>5580</v>
      </c>
      <c r="E422">
        <v>352</v>
      </c>
      <c r="F422">
        <v>41.0197</v>
      </c>
      <c r="G422">
        <v>14.37</v>
      </c>
      <c r="H422" t="s">
        <v>37</v>
      </c>
      <c r="I422">
        <f t="shared" si="6"/>
        <v>159044.10100000005</v>
      </c>
    </row>
    <row r="423" spans="1:9" x14ac:dyDescent="0.45">
      <c r="A423" t="s">
        <v>5320</v>
      </c>
      <c r="B423" t="s">
        <v>5321</v>
      </c>
      <c r="C423" t="s">
        <v>5604</v>
      </c>
      <c r="D423" t="s">
        <v>5605</v>
      </c>
      <c r="E423">
        <v>400</v>
      </c>
      <c r="F423">
        <v>40.8339</v>
      </c>
      <c r="G423">
        <v>14.300599999999999</v>
      </c>
      <c r="H423" t="s">
        <v>37</v>
      </c>
      <c r="I423">
        <f t="shared" si="6"/>
        <v>159444.10100000005</v>
      </c>
    </row>
    <row r="424" spans="1:9" x14ac:dyDescent="0.45">
      <c r="A424" t="s">
        <v>5320</v>
      </c>
      <c r="B424" t="s">
        <v>5321</v>
      </c>
      <c r="C424" t="s">
        <v>5648</v>
      </c>
      <c r="D424" t="s">
        <v>5649</v>
      </c>
      <c r="E424">
        <v>760</v>
      </c>
      <c r="F424">
        <v>38.445300000000003</v>
      </c>
      <c r="G424">
        <v>15.99</v>
      </c>
      <c r="H424" t="s">
        <v>37</v>
      </c>
      <c r="I424">
        <f t="shared" si="6"/>
        <v>160204.10100000005</v>
      </c>
    </row>
    <row r="425" spans="1:9" x14ac:dyDescent="0.45">
      <c r="A425" t="s">
        <v>5320</v>
      </c>
      <c r="B425" t="s">
        <v>5321</v>
      </c>
      <c r="C425" t="s">
        <v>5671</v>
      </c>
      <c r="D425" t="s">
        <v>5672</v>
      </c>
      <c r="E425">
        <v>137</v>
      </c>
      <c r="F425">
        <v>44.916699999999999</v>
      </c>
      <c r="G425">
        <v>10.25</v>
      </c>
      <c r="H425" t="s">
        <v>37</v>
      </c>
      <c r="I425">
        <f t="shared" si="6"/>
        <v>160341.10100000005</v>
      </c>
    </row>
    <row r="426" spans="1:9" x14ac:dyDescent="0.45">
      <c r="A426" t="s">
        <v>5320</v>
      </c>
      <c r="B426" t="s">
        <v>5321</v>
      </c>
      <c r="C426" t="s">
        <v>5674</v>
      </c>
      <c r="D426" t="s">
        <v>5675</v>
      </c>
      <c r="E426">
        <v>630</v>
      </c>
      <c r="F426">
        <v>39.103700000000003</v>
      </c>
      <c r="G426">
        <v>9.0062999999999995</v>
      </c>
      <c r="H426" t="s">
        <v>37</v>
      </c>
      <c r="I426">
        <f t="shared" si="6"/>
        <v>160971.10100000005</v>
      </c>
    </row>
    <row r="427" spans="1:9" x14ac:dyDescent="0.45">
      <c r="A427" t="s">
        <v>5320</v>
      </c>
      <c r="B427" t="s">
        <v>5321</v>
      </c>
      <c r="C427" t="s">
        <v>5678</v>
      </c>
      <c r="D427" t="s">
        <v>5679</v>
      </c>
      <c r="E427">
        <v>180</v>
      </c>
      <c r="F427">
        <v>45.052199999999999</v>
      </c>
      <c r="G427">
        <v>9.5071999999999992</v>
      </c>
      <c r="H427" t="s">
        <v>37</v>
      </c>
      <c r="I427">
        <f t="shared" si="6"/>
        <v>161151.10100000005</v>
      </c>
    </row>
    <row r="428" spans="1:9" x14ac:dyDescent="0.45">
      <c r="A428" t="s">
        <v>5320</v>
      </c>
      <c r="B428" t="s">
        <v>5321</v>
      </c>
      <c r="C428" t="s">
        <v>5689</v>
      </c>
      <c r="D428" t="s">
        <v>5690</v>
      </c>
      <c r="E428">
        <v>1151</v>
      </c>
      <c r="F428">
        <v>45.026499999999999</v>
      </c>
      <c r="G428">
        <v>11.2522</v>
      </c>
      <c r="H428" t="s">
        <v>37</v>
      </c>
      <c r="I428">
        <f t="shared" si="6"/>
        <v>162302.10100000005</v>
      </c>
    </row>
    <row r="429" spans="1:9" x14ac:dyDescent="0.45">
      <c r="A429" t="s">
        <v>5320</v>
      </c>
      <c r="B429" t="s">
        <v>5321</v>
      </c>
      <c r="C429" t="s">
        <v>5696</v>
      </c>
      <c r="D429" t="s">
        <v>5697</v>
      </c>
      <c r="E429">
        <v>760</v>
      </c>
      <c r="F429">
        <v>38.875900000000001</v>
      </c>
      <c r="G429">
        <v>16.6569</v>
      </c>
      <c r="H429" t="s">
        <v>37</v>
      </c>
      <c r="I429">
        <f t="shared" si="6"/>
        <v>163062.10100000005</v>
      </c>
    </row>
    <row r="430" spans="1:9" x14ac:dyDescent="0.45">
      <c r="A430" t="s">
        <v>5320</v>
      </c>
      <c r="B430" t="s">
        <v>5321</v>
      </c>
      <c r="C430" t="s">
        <v>5702</v>
      </c>
      <c r="D430" t="s">
        <v>5703</v>
      </c>
      <c r="E430">
        <v>800</v>
      </c>
      <c r="F430">
        <v>41.102499999999999</v>
      </c>
      <c r="G430">
        <v>16.756</v>
      </c>
      <c r="H430" t="s">
        <v>37</v>
      </c>
      <c r="I430">
        <f t="shared" si="6"/>
        <v>163862.10100000005</v>
      </c>
    </row>
    <row r="431" spans="1:9" x14ac:dyDescent="0.45">
      <c r="A431" t="s">
        <v>5320</v>
      </c>
      <c r="B431" t="s">
        <v>5321</v>
      </c>
      <c r="C431" t="s">
        <v>5708</v>
      </c>
      <c r="D431" t="s">
        <v>5709</v>
      </c>
      <c r="E431">
        <v>785</v>
      </c>
      <c r="F431">
        <v>45.817</v>
      </c>
      <c r="G431">
        <v>13.289099999999999</v>
      </c>
      <c r="H431" t="s">
        <v>37</v>
      </c>
      <c r="I431">
        <f t="shared" si="6"/>
        <v>164647.10100000005</v>
      </c>
    </row>
    <row r="432" spans="1:9" x14ac:dyDescent="0.45">
      <c r="A432" t="s">
        <v>5320</v>
      </c>
      <c r="B432" t="s">
        <v>5321</v>
      </c>
      <c r="C432" t="s">
        <v>5711</v>
      </c>
      <c r="D432" t="s">
        <v>5712</v>
      </c>
      <c r="E432">
        <v>213.4</v>
      </c>
      <c r="F432">
        <v>38.015799999999999</v>
      </c>
      <c r="G432">
        <v>12.5108</v>
      </c>
      <c r="H432" t="s">
        <v>37</v>
      </c>
      <c r="I432">
        <f t="shared" si="6"/>
        <v>164860.50100000005</v>
      </c>
    </row>
    <row r="433" spans="1:9" x14ac:dyDescent="0.45">
      <c r="A433" t="s">
        <v>5320</v>
      </c>
      <c r="B433" t="s">
        <v>5321</v>
      </c>
      <c r="C433" t="s">
        <v>5748</v>
      </c>
      <c r="D433" t="s">
        <v>5749</v>
      </c>
      <c r="E433">
        <v>1353</v>
      </c>
      <c r="F433">
        <v>44.275500000000001</v>
      </c>
      <c r="G433">
        <v>8.4305000000000003</v>
      </c>
      <c r="H433" t="s">
        <v>37</v>
      </c>
      <c r="I433">
        <f t="shared" si="6"/>
        <v>166213.50100000005</v>
      </c>
    </row>
    <row r="434" spans="1:9" x14ac:dyDescent="0.45">
      <c r="A434" t="s">
        <v>5320</v>
      </c>
      <c r="B434" t="s">
        <v>5321</v>
      </c>
      <c r="C434" t="s">
        <v>5759</v>
      </c>
      <c r="D434" t="s">
        <v>5760</v>
      </c>
      <c r="E434">
        <v>140</v>
      </c>
      <c r="F434">
        <v>44.594700000000003</v>
      </c>
      <c r="G434">
        <v>7.4858000000000002</v>
      </c>
      <c r="H434" t="s">
        <v>37</v>
      </c>
      <c r="I434">
        <f t="shared" si="6"/>
        <v>166353.50100000005</v>
      </c>
    </row>
    <row r="435" spans="1:9" x14ac:dyDescent="0.45">
      <c r="A435" t="s">
        <v>5320</v>
      </c>
      <c r="B435" t="s">
        <v>5321</v>
      </c>
      <c r="C435" t="s">
        <v>5763</v>
      </c>
      <c r="D435" t="s">
        <v>5764</v>
      </c>
      <c r="E435">
        <v>380.5</v>
      </c>
      <c r="F435">
        <v>45.029600000000002</v>
      </c>
      <c r="G435">
        <v>8.9723000000000006</v>
      </c>
      <c r="H435" t="s">
        <v>37</v>
      </c>
      <c r="I435">
        <f t="shared" si="6"/>
        <v>166734.00100000005</v>
      </c>
    </row>
    <row r="436" spans="1:9" x14ac:dyDescent="0.45">
      <c r="A436" t="s">
        <v>5774</v>
      </c>
      <c r="B436" t="s">
        <v>5775</v>
      </c>
      <c r="C436" t="s">
        <v>5776</v>
      </c>
      <c r="D436" t="s">
        <v>5777</v>
      </c>
      <c r="E436">
        <v>120</v>
      </c>
      <c r="F436">
        <v>18.452400000000001</v>
      </c>
      <c r="G436">
        <v>-77.918300000000002</v>
      </c>
      <c r="H436" t="s">
        <v>37</v>
      </c>
      <c r="I436">
        <f t="shared" si="6"/>
        <v>166854.00100000005</v>
      </c>
    </row>
    <row r="437" spans="1:9" x14ac:dyDescent="0.45">
      <c r="A437" t="s">
        <v>5800</v>
      </c>
      <c r="B437" t="s">
        <v>5801</v>
      </c>
      <c r="C437" t="s">
        <v>5849</v>
      </c>
      <c r="D437" t="s">
        <v>5850</v>
      </c>
      <c r="E437">
        <v>2880</v>
      </c>
      <c r="F437">
        <v>35.564799999999998</v>
      </c>
      <c r="G437">
        <v>140.1053</v>
      </c>
      <c r="H437" t="s">
        <v>37</v>
      </c>
      <c r="I437">
        <f t="shared" si="6"/>
        <v>169734.00100000005</v>
      </c>
    </row>
    <row r="438" spans="1:9" x14ac:dyDescent="0.45">
      <c r="A438" t="s">
        <v>5800</v>
      </c>
      <c r="B438" t="s">
        <v>5801</v>
      </c>
      <c r="C438" t="s">
        <v>5851</v>
      </c>
      <c r="D438" t="s">
        <v>5852</v>
      </c>
      <c r="E438">
        <v>400</v>
      </c>
      <c r="F438">
        <v>35.571300000000001</v>
      </c>
      <c r="G438">
        <v>140.08789999999999</v>
      </c>
      <c r="H438" t="s">
        <v>37</v>
      </c>
      <c r="I438">
        <f t="shared" si="6"/>
        <v>170134.00100000005</v>
      </c>
    </row>
    <row r="439" spans="1:9" x14ac:dyDescent="0.45">
      <c r="A439" t="s">
        <v>5800</v>
      </c>
      <c r="B439" t="s">
        <v>5801</v>
      </c>
      <c r="C439" t="s">
        <v>5857</v>
      </c>
      <c r="D439" t="s">
        <v>5858</v>
      </c>
      <c r="E439">
        <v>1708</v>
      </c>
      <c r="F439">
        <v>35.006700000000002</v>
      </c>
      <c r="G439">
        <v>136.86369999999999</v>
      </c>
      <c r="H439" t="s">
        <v>37</v>
      </c>
      <c r="I439">
        <f t="shared" si="6"/>
        <v>171842.00100000005</v>
      </c>
    </row>
    <row r="440" spans="1:9" x14ac:dyDescent="0.45">
      <c r="A440" t="s">
        <v>5800</v>
      </c>
      <c r="B440" t="s">
        <v>5801</v>
      </c>
      <c r="C440" t="s">
        <v>5881</v>
      </c>
      <c r="D440" t="s">
        <v>5882</v>
      </c>
      <c r="E440">
        <v>5040</v>
      </c>
      <c r="F440">
        <v>35.342100000000002</v>
      </c>
      <c r="G440">
        <v>139.83189999999999</v>
      </c>
      <c r="H440" t="s">
        <v>37</v>
      </c>
      <c r="I440">
        <f t="shared" si="6"/>
        <v>176882.00100000005</v>
      </c>
    </row>
    <row r="441" spans="1:9" x14ac:dyDescent="0.45">
      <c r="A441" t="s">
        <v>5800</v>
      </c>
      <c r="B441" t="s">
        <v>5801</v>
      </c>
      <c r="C441" t="s">
        <v>5892</v>
      </c>
      <c r="D441" t="s">
        <v>5893</v>
      </c>
      <c r="E441">
        <v>1886</v>
      </c>
      <c r="F441">
        <v>35.546999999999997</v>
      </c>
      <c r="G441">
        <v>140.07239999999999</v>
      </c>
      <c r="H441" t="s">
        <v>37</v>
      </c>
      <c r="I441">
        <f t="shared" si="6"/>
        <v>178768.00100000005</v>
      </c>
    </row>
    <row r="442" spans="1:9" x14ac:dyDescent="0.45">
      <c r="A442" t="s">
        <v>5800</v>
      </c>
      <c r="B442" t="s">
        <v>5801</v>
      </c>
      <c r="C442" t="s">
        <v>5934</v>
      </c>
      <c r="D442" t="s">
        <v>5935</v>
      </c>
      <c r="E442">
        <v>4810</v>
      </c>
      <c r="F442">
        <v>37.996299999999998</v>
      </c>
      <c r="G442">
        <v>139.2373</v>
      </c>
      <c r="H442" t="s">
        <v>37</v>
      </c>
      <c r="I442">
        <f t="shared" si="6"/>
        <v>183578.00100000005</v>
      </c>
    </row>
    <row r="443" spans="1:9" x14ac:dyDescent="0.45">
      <c r="A443" t="s">
        <v>5800</v>
      </c>
      <c r="B443" t="s">
        <v>5801</v>
      </c>
      <c r="C443" t="s">
        <v>5936</v>
      </c>
      <c r="D443" t="s">
        <v>5937</v>
      </c>
      <c r="E443">
        <v>2000</v>
      </c>
      <c r="F443">
        <v>35.495399999999997</v>
      </c>
      <c r="G443">
        <v>139.745</v>
      </c>
      <c r="H443" t="s">
        <v>37</v>
      </c>
      <c r="I443">
        <f t="shared" si="6"/>
        <v>185578.00100000005</v>
      </c>
    </row>
    <row r="444" spans="1:9" x14ac:dyDescent="0.45">
      <c r="A444" t="s">
        <v>5800</v>
      </c>
      <c r="B444" t="s">
        <v>5801</v>
      </c>
      <c r="C444" t="s">
        <v>5949</v>
      </c>
      <c r="D444" t="s">
        <v>5950</v>
      </c>
      <c r="E444">
        <v>1442</v>
      </c>
      <c r="F444">
        <v>34.773400000000002</v>
      </c>
      <c r="G444">
        <v>134.69399999999999</v>
      </c>
      <c r="H444" t="s">
        <v>37</v>
      </c>
      <c r="I444">
        <f t="shared" si="6"/>
        <v>187020.00100000005</v>
      </c>
    </row>
    <row r="445" spans="1:9" x14ac:dyDescent="0.45">
      <c r="A445" t="s">
        <v>5800</v>
      </c>
      <c r="B445" t="s">
        <v>5801</v>
      </c>
      <c r="C445" t="s">
        <v>5951</v>
      </c>
      <c r="D445" t="s">
        <v>5952</v>
      </c>
      <c r="E445">
        <v>1650</v>
      </c>
      <c r="F445">
        <v>34.773400000000002</v>
      </c>
      <c r="G445">
        <v>134.69399999999999</v>
      </c>
      <c r="H445" t="s">
        <v>37</v>
      </c>
      <c r="I445">
        <f t="shared" si="6"/>
        <v>188670.00100000005</v>
      </c>
    </row>
    <row r="446" spans="1:9" x14ac:dyDescent="0.45">
      <c r="A446" t="s">
        <v>5800</v>
      </c>
      <c r="B446" t="s">
        <v>5801</v>
      </c>
      <c r="C446" t="s">
        <v>6018</v>
      </c>
      <c r="D446" t="s">
        <v>6019</v>
      </c>
      <c r="E446">
        <v>1000</v>
      </c>
      <c r="F446">
        <v>35.941400000000002</v>
      </c>
      <c r="G446">
        <v>140.68879999999999</v>
      </c>
      <c r="H446" t="s">
        <v>37</v>
      </c>
      <c r="I446">
        <f t="shared" si="6"/>
        <v>189670.00100000005</v>
      </c>
    </row>
    <row r="447" spans="1:9" x14ac:dyDescent="0.45">
      <c r="A447" t="s">
        <v>5800</v>
      </c>
      <c r="B447" t="s">
        <v>5801</v>
      </c>
      <c r="C447" t="s">
        <v>6023</v>
      </c>
      <c r="D447" t="s">
        <v>6024</v>
      </c>
      <c r="E447">
        <v>4802</v>
      </c>
      <c r="F447">
        <v>35.007599999999996</v>
      </c>
      <c r="G447">
        <v>136.68899999999999</v>
      </c>
      <c r="H447" t="s">
        <v>37</v>
      </c>
      <c r="I447">
        <f t="shared" si="6"/>
        <v>194472.00100000005</v>
      </c>
    </row>
    <row r="448" spans="1:9" x14ac:dyDescent="0.45">
      <c r="A448" t="s">
        <v>5800</v>
      </c>
      <c r="B448" t="s">
        <v>5801</v>
      </c>
      <c r="C448" t="s">
        <v>6025</v>
      </c>
      <c r="D448" t="s">
        <v>6026</v>
      </c>
      <c r="E448">
        <v>1500</v>
      </c>
      <c r="F448">
        <v>35.512300000000003</v>
      </c>
      <c r="G448">
        <v>139.76259999999999</v>
      </c>
      <c r="H448" t="s">
        <v>37</v>
      </c>
      <c r="I448">
        <f t="shared" si="6"/>
        <v>195972.00100000005</v>
      </c>
    </row>
    <row r="449" spans="1:9" x14ac:dyDescent="0.45">
      <c r="A449" t="s">
        <v>5800</v>
      </c>
      <c r="B449" t="s">
        <v>5801</v>
      </c>
      <c r="C449" t="s">
        <v>6027</v>
      </c>
      <c r="D449" t="s">
        <v>6028</v>
      </c>
      <c r="E449">
        <v>840</v>
      </c>
      <c r="F449">
        <v>35.512099999999997</v>
      </c>
      <c r="G449">
        <v>139.76249999999999</v>
      </c>
      <c r="H449" t="s">
        <v>37</v>
      </c>
      <c r="I449">
        <f t="shared" si="6"/>
        <v>196812.00100000005</v>
      </c>
    </row>
    <row r="450" spans="1:9" x14ac:dyDescent="0.45">
      <c r="A450" t="s">
        <v>5800</v>
      </c>
      <c r="B450" t="s">
        <v>5801</v>
      </c>
      <c r="C450" t="s">
        <v>6042</v>
      </c>
      <c r="D450" t="s">
        <v>6043</v>
      </c>
      <c r="E450">
        <v>300</v>
      </c>
      <c r="F450">
        <v>35.361899999999999</v>
      </c>
      <c r="G450">
        <v>139.86510000000001</v>
      </c>
      <c r="H450" t="s">
        <v>37</v>
      </c>
      <c r="I450">
        <f t="shared" si="6"/>
        <v>197112.00100000005</v>
      </c>
    </row>
    <row r="451" spans="1:9" x14ac:dyDescent="0.45">
      <c r="A451" t="s">
        <v>5800</v>
      </c>
      <c r="B451" t="s">
        <v>5801</v>
      </c>
      <c r="C451" t="s">
        <v>6159</v>
      </c>
      <c r="D451" t="s">
        <v>6160</v>
      </c>
      <c r="E451">
        <v>1221</v>
      </c>
      <c r="F451">
        <v>35.495399999999997</v>
      </c>
      <c r="G451">
        <v>139.745</v>
      </c>
      <c r="H451" t="s">
        <v>37</v>
      </c>
      <c r="I451">
        <f t="shared" si="6"/>
        <v>198333.00100000005</v>
      </c>
    </row>
    <row r="452" spans="1:9" x14ac:dyDescent="0.45">
      <c r="A452" t="s">
        <v>5800</v>
      </c>
      <c r="B452" t="s">
        <v>5801</v>
      </c>
      <c r="C452" t="s">
        <v>6186</v>
      </c>
      <c r="D452" t="s">
        <v>6187</v>
      </c>
      <c r="E452">
        <v>657</v>
      </c>
      <c r="F452">
        <v>33.267200000000003</v>
      </c>
      <c r="G452">
        <v>131.70760000000001</v>
      </c>
      <c r="H452" t="s">
        <v>37</v>
      </c>
      <c r="I452">
        <f t="shared" ref="I452:I515" si="7">E452+I451</f>
        <v>198990.00100000005</v>
      </c>
    </row>
    <row r="453" spans="1:9" x14ac:dyDescent="0.45">
      <c r="A453" t="s">
        <v>5800</v>
      </c>
      <c r="B453" t="s">
        <v>5801</v>
      </c>
      <c r="C453" t="s">
        <v>6285</v>
      </c>
      <c r="D453" t="s">
        <v>6286</v>
      </c>
      <c r="E453">
        <v>2000</v>
      </c>
      <c r="F453">
        <v>34.570399999999999</v>
      </c>
      <c r="G453">
        <v>135.4417</v>
      </c>
      <c r="H453" t="s">
        <v>37</v>
      </c>
      <c r="I453">
        <f t="shared" si="7"/>
        <v>200990.00100000005</v>
      </c>
    </row>
    <row r="454" spans="1:9" x14ac:dyDescent="0.45">
      <c r="A454" t="s">
        <v>5800</v>
      </c>
      <c r="B454" t="s">
        <v>5801</v>
      </c>
      <c r="C454" t="s">
        <v>6321</v>
      </c>
      <c r="D454" t="s">
        <v>6322</v>
      </c>
      <c r="E454">
        <v>1800</v>
      </c>
      <c r="F454">
        <v>33.907800000000002</v>
      </c>
      <c r="G454">
        <v>130.8614</v>
      </c>
      <c r="H454" t="s">
        <v>37</v>
      </c>
      <c r="I454">
        <f t="shared" si="7"/>
        <v>202790.00100000005</v>
      </c>
    </row>
    <row r="455" spans="1:9" x14ac:dyDescent="0.45">
      <c r="A455" t="s">
        <v>5800</v>
      </c>
      <c r="B455" t="s">
        <v>5801</v>
      </c>
      <c r="C455" t="s">
        <v>6323</v>
      </c>
      <c r="D455" t="s">
        <v>6324</v>
      </c>
      <c r="E455">
        <v>3058</v>
      </c>
      <c r="F455">
        <v>35.064500000000002</v>
      </c>
      <c r="G455">
        <v>136.8767</v>
      </c>
      <c r="H455" t="s">
        <v>37</v>
      </c>
      <c r="I455">
        <f t="shared" si="7"/>
        <v>205848.00100000005</v>
      </c>
    </row>
    <row r="456" spans="1:9" x14ac:dyDescent="0.45">
      <c r="A456" t="s">
        <v>5800</v>
      </c>
      <c r="B456" t="s">
        <v>5801</v>
      </c>
      <c r="C456" t="s">
        <v>6327</v>
      </c>
      <c r="D456" t="s">
        <v>6328</v>
      </c>
      <c r="E456">
        <v>2295</v>
      </c>
      <c r="F456">
        <v>33.267200000000003</v>
      </c>
      <c r="G456">
        <v>131.70760000000001</v>
      </c>
      <c r="H456" t="s">
        <v>37</v>
      </c>
      <c r="I456">
        <f t="shared" si="7"/>
        <v>208143.00100000005</v>
      </c>
    </row>
    <row r="457" spans="1:9" x14ac:dyDescent="0.45">
      <c r="A457" t="s">
        <v>5800</v>
      </c>
      <c r="B457" t="s">
        <v>5801</v>
      </c>
      <c r="C457" t="s">
        <v>6372</v>
      </c>
      <c r="D457" t="s">
        <v>6373</v>
      </c>
      <c r="E457">
        <v>891.75</v>
      </c>
      <c r="F457">
        <v>33.924999999999997</v>
      </c>
      <c r="G457">
        <v>130.8468</v>
      </c>
      <c r="H457" t="s">
        <v>37</v>
      </c>
      <c r="I457">
        <f t="shared" si="7"/>
        <v>209034.75100000005</v>
      </c>
    </row>
    <row r="458" spans="1:9" x14ac:dyDescent="0.45">
      <c r="A458" t="s">
        <v>5800</v>
      </c>
      <c r="B458" t="s">
        <v>5801</v>
      </c>
      <c r="C458" t="s">
        <v>6462</v>
      </c>
      <c r="D458" t="s">
        <v>6463</v>
      </c>
      <c r="E458">
        <v>147</v>
      </c>
      <c r="F458">
        <v>34.239699999999999</v>
      </c>
      <c r="G458">
        <v>135.12799999999999</v>
      </c>
      <c r="H458" t="s">
        <v>37</v>
      </c>
      <c r="I458">
        <f t="shared" si="7"/>
        <v>209181.75100000005</v>
      </c>
    </row>
    <row r="459" spans="1:9" x14ac:dyDescent="0.45">
      <c r="A459" t="s">
        <v>5800</v>
      </c>
      <c r="B459" t="s">
        <v>5801</v>
      </c>
      <c r="C459" t="s">
        <v>6486</v>
      </c>
      <c r="D459" t="s">
        <v>6487</v>
      </c>
      <c r="E459">
        <v>1400</v>
      </c>
      <c r="F459">
        <v>33.953000000000003</v>
      </c>
      <c r="G459">
        <v>132.12479999999999</v>
      </c>
      <c r="H459" t="s">
        <v>37</v>
      </c>
      <c r="I459">
        <f t="shared" si="7"/>
        <v>210581.75100000005</v>
      </c>
    </row>
    <row r="460" spans="1:9" x14ac:dyDescent="0.45">
      <c r="A460" t="s">
        <v>5800</v>
      </c>
      <c r="B460" t="s">
        <v>5801</v>
      </c>
      <c r="C460" t="s">
        <v>6492</v>
      </c>
      <c r="D460" t="s">
        <v>6493</v>
      </c>
      <c r="E460">
        <v>1245</v>
      </c>
      <c r="F460">
        <v>34.973399999999998</v>
      </c>
      <c r="G460">
        <v>136.64619999999999</v>
      </c>
      <c r="H460" t="s">
        <v>37</v>
      </c>
      <c r="I460">
        <f t="shared" si="7"/>
        <v>211826.75100000005</v>
      </c>
    </row>
    <row r="461" spans="1:9" x14ac:dyDescent="0.45">
      <c r="A461" t="s">
        <v>6500</v>
      </c>
      <c r="B461" t="s">
        <v>6501</v>
      </c>
      <c r="C461" t="s">
        <v>6502</v>
      </c>
      <c r="D461" t="s">
        <v>6503</v>
      </c>
      <c r="E461">
        <v>373</v>
      </c>
      <c r="F461">
        <v>31.2226</v>
      </c>
      <c r="G461">
        <v>36.0197</v>
      </c>
      <c r="H461" t="s">
        <v>37</v>
      </c>
      <c r="I461">
        <f t="shared" si="7"/>
        <v>212199.75100000005</v>
      </c>
    </row>
    <row r="462" spans="1:9" x14ac:dyDescent="0.45">
      <c r="A462" t="s">
        <v>6500</v>
      </c>
      <c r="B462" t="s">
        <v>6501</v>
      </c>
      <c r="C462" t="s">
        <v>6504</v>
      </c>
      <c r="D462" t="s">
        <v>6505</v>
      </c>
      <c r="E462">
        <v>620</v>
      </c>
      <c r="F462">
        <v>31.899699999999999</v>
      </c>
      <c r="G462">
        <v>36.080100000000002</v>
      </c>
      <c r="H462" t="s">
        <v>37</v>
      </c>
      <c r="I462">
        <f t="shared" si="7"/>
        <v>212819.75100000005</v>
      </c>
    </row>
    <row r="463" spans="1:9" x14ac:dyDescent="0.45">
      <c r="A463" t="s">
        <v>6500</v>
      </c>
      <c r="B463" t="s">
        <v>6501</v>
      </c>
      <c r="C463" t="s">
        <v>6506</v>
      </c>
      <c r="D463" t="s">
        <v>6507</v>
      </c>
      <c r="E463">
        <v>650</v>
      </c>
      <c r="F463">
        <v>29.378</v>
      </c>
      <c r="G463">
        <v>34.976999999999997</v>
      </c>
      <c r="H463" t="s">
        <v>37</v>
      </c>
      <c r="I463">
        <f t="shared" si="7"/>
        <v>213469.75100000005</v>
      </c>
    </row>
    <row r="464" spans="1:9" x14ac:dyDescent="0.45">
      <c r="A464" t="s">
        <v>6500</v>
      </c>
      <c r="B464" t="s">
        <v>6501</v>
      </c>
      <c r="C464" t="s">
        <v>6510</v>
      </c>
      <c r="D464" t="s">
        <v>6511</v>
      </c>
      <c r="E464">
        <v>573</v>
      </c>
      <c r="F464">
        <v>31.9101</v>
      </c>
      <c r="G464">
        <v>36.093899999999998</v>
      </c>
      <c r="H464" t="s">
        <v>37</v>
      </c>
      <c r="I464">
        <f t="shared" si="7"/>
        <v>214042.75100000005</v>
      </c>
    </row>
    <row r="465" spans="1:9" x14ac:dyDescent="0.45">
      <c r="A465" t="s">
        <v>6500</v>
      </c>
      <c r="B465" t="s">
        <v>6501</v>
      </c>
      <c r="C465" t="s">
        <v>6512</v>
      </c>
      <c r="D465" t="s">
        <v>6513</v>
      </c>
      <c r="E465">
        <v>357</v>
      </c>
      <c r="F465">
        <v>32.331099999999999</v>
      </c>
      <c r="G465">
        <v>36.050600000000003</v>
      </c>
      <c r="H465" t="s">
        <v>37</v>
      </c>
      <c r="I465">
        <f t="shared" si="7"/>
        <v>214399.75100000005</v>
      </c>
    </row>
    <row r="466" spans="1:9" x14ac:dyDescent="0.45">
      <c r="A466" t="s">
        <v>6500</v>
      </c>
      <c r="B466" t="s">
        <v>6501</v>
      </c>
      <c r="C466" t="s">
        <v>6514</v>
      </c>
      <c r="D466" t="s">
        <v>6515</v>
      </c>
      <c r="E466">
        <v>150</v>
      </c>
      <c r="F466">
        <v>32.572400000000002</v>
      </c>
      <c r="G466">
        <v>39.011099999999999</v>
      </c>
      <c r="H466" t="s">
        <v>37</v>
      </c>
      <c r="I466">
        <f t="shared" si="7"/>
        <v>214549.75100000005</v>
      </c>
    </row>
    <row r="467" spans="1:9" x14ac:dyDescent="0.45">
      <c r="A467" t="s">
        <v>6500</v>
      </c>
      <c r="B467" t="s">
        <v>6501</v>
      </c>
      <c r="C467" t="s">
        <v>6516</v>
      </c>
      <c r="D467" t="s">
        <v>6517</v>
      </c>
      <c r="E467">
        <v>1031</v>
      </c>
      <c r="F467">
        <v>32.143300000000004</v>
      </c>
      <c r="G467">
        <v>36.141800000000003</v>
      </c>
      <c r="H467" t="s">
        <v>37</v>
      </c>
      <c r="I467">
        <f t="shared" si="7"/>
        <v>215580.75100000005</v>
      </c>
    </row>
    <row r="468" spans="1:9" x14ac:dyDescent="0.45">
      <c r="A468" t="s">
        <v>6518</v>
      </c>
      <c r="B468" t="s">
        <v>6519</v>
      </c>
      <c r="C468" t="s">
        <v>6537</v>
      </c>
      <c r="D468" t="s">
        <v>6538</v>
      </c>
      <c r="E468">
        <v>300</v>
      </c>
      <c r="F468">
        <v>47.081800000000001</v>
      </c>
      <c r="G468">
        <v>51.9422</v>
      </c>
      <c r="H468" t="s">
        <v>37</v>
      </c>
      <c r="I468">
        <f t="shared" si="7"/>
        <v>215880.75100000005</v>
      </c>
    </row>
    <row r="469" spans="1:9" x14ac:dyDescent="0.45">
      <c r="A469" t="s">
        <v>6620</v>
      </c>
      <c r="B469" t="s">
        <v>6621</v>
      </c>
      <c r="C469" t="s">
        <v>6622</v>
      </c>
      <c r="D469" t="s">
        <v>6623</v>
      </c>
      <c r="E469">
        <v>1100</v>
      </c>
      <c r="F469">
        <v>28.7135</v>
      </c>
      <c r="G469">
        <v>48.380600000000001</v>
      </c>
      <c r="H469" t="s">
        <v>37</v>
      </c>
      <c r="I469">
        <f t="shared" si="7"/>
        <v>216980.75100000005</v>
      </c>
    </row>
    <row r="470" spans="1:9" x14ac:dyDescent="0.45">
      <c r="A470" t="s">
        <v>6620</v>
      </c>
      <c r="B470" t="s">
        <v>6621</v>
      </c>
      <c r="C470" t="s">
        <v>6626</v>
      </c>
      <c r="D470" t="s">
        <v>6627</v>
      </c>
      <c r="E470">
        <v>1158</v>
      </c>
      <c r="F470">
        <v>29.368200000000002</v>
      </c>
      <c r="G470">
        <v>47.796300000000002</v>
      </c>
      <c r="H470" t="s">
        <v>37</v>
      </c>
      <c r="I470">
        <f t="shared" si="7"/>
        <v>218138.75100000005</v>
      </c>
    </row>
    <row r="471" spans="1:9" x14ac:dyDescent="0.45">
      <c r="A471" t="s">
        <v>6620</v>
      </c>
      <c r="B471" t="s">
        <v>6621</v>
      </c>
      <c r="C471" t="s">
        <v>6628</v>
      </c>
      <c r="D471" t="s">
        <v>6629</v>
      </c>
      <c r="E471">
        <v>2543</v>
      </c>
      <c r="F471">
        <v>29.367799999999999</v>
      </c>
      <c r="G471">
        <v>47.786499999999997</v>
      </c>
      <c r="H471" t="s">
        <v>37</v>
      </c>
      <c r="I471">
        <f t="shared" si="7"/>
        <v>220681.75100000005</v>
      </c>
    </row>
    <row r="472" spans="1:9" x14ac:dyDescent="0.45">
      <c r="A472" t="s">
        <v>6620</v>
      </c>
      <c r="B472" t="s">
        <v>6621</v>
      </c>
      <c r="C472" t="s">
        <v>6632</v>
      </c>
      <c r="D472" t="s">
        <v>6633</v>
      </c>
      <c r="E472">
        <v>875</v>
      </c>
      <c r="F472">
        <v>29.035900000000002</v>
      </c>
      <c r="G472">
        <v>48.153599999999997</v>
      </c>
      <c r="H472" t="s">
        <v>37</v>
      </c>
      <c r="I472">
        <f t="shared" si="7"/>
        <v>221556.75100000005</v>
      </c>
    </row>
    <row r="473" spans="1:9" x14ac:dyDescent="0.45">
      <c r="A473" t="s">
        <v>6620</v>
      </c>
      <c r="B473" t="s">
        <v>6621</v>
      </c>
      <c r="C473" t="s">
        <v>6634</v>
      </c>
      <c r="D473" t="s">
        <v>6635</v>
      </c>
      <c r="E473">
        <v>720</v>
      </c>
      <c r="F473">
        <v>29.035900000000002</v>
      </c>
      <c r="G473">
        <v>48.153599999999997</v>
      </c>
      <c r="H473" t="s">
        <v>37</v>
      </c>
      <c r="I473">
        <f t="shared" si="7"/>
        <v>222276.75100000005</v>
      </c>
    </row>
    <row r="474" spans="1:9" x14ac:dyDescent="0.45">
      <c r="A474" t="s">
        <v>6620</v>
      </c>
      <c r="B474" t="s">
        <v>6621</v>
      </c>
      <c r="C474" t="s">
        <v>6636</v>
      </c>
      <c r="D474" t="s">
        <v>6637</v>
      </c>
      <c r="E474">
        <v>252</v>
      </c>
      <c r="F474">
        <v>29.076899999999998</v>
      </c>
      <c r="G474">
        <v>48.0839</v>
      </c>
      <c r="H474" t="s">
        <v>37</v>
      </c>
      <c r="I474">
        <f t="shared" si="7"/>
        <v>222528.75100000005</v>
      </c>
    </row>
    <row r="475" spans="1:9" x14ac:dyDescent="0.45">
      <c r="A475" t="s">
        <v>6730</v>
      </c>
      <c r="B475" t="s">
        <v>6731</v>
      </c>
      <c r="C475" t="s">
        <v>6736</v>
      </c>
      <c r="D475" t="s">
        <v>6737</v>
      </c>
      <c r="E475">
        <v>138</v>
      </c>
      <c r="F475">
        <v>56.990400000000001</v>
      </c>
      <c r="G475">
        <v>24.178799999999999</v>
      </c>
      <c r="H475" t="s">
        <v>37</v>
      </c>
      <c r="I475">
        <f t="shared" si="7"/>
        <v>222666.75100000005</v>
      </c>
    </row>
    <row r="476" spans="1:9" x14ac:dyDescent="0.45">
      <c r="A476" t="s">
        <v>6730</v>
      </c>
      <c r="B476" t="s">
        <v>6731</v>
      </c>
      <c r="C476" t="s">
        <v>6739</v>
      </c>
      <c r="D476" t="s">
        <v>6740</v>
      </c>
      <c r="E476">
        <v>863</v>
      </c>
      <c r="F476">
        <v>56.917999999999999</v>
      </c>
      <c r="G476">
        <v>24.276599999999998</v>
      </c>
      <c r="H476" t="s">
        <v>37</v>
      </c>
      <c r="I476">
        <f t="shared" si="7"/>
        <v>223529.75100000005</v>
      </c>
    </row>
    <row r="477" spans="1:9" x14ac:dyDescent="0.45">
      <c r="A477" t="s">
        <v>6741</v>
      </c>
      <c r="B477" t="s">
        <v>6742</v>
      </c>
      <c r="C477" t="s">
        <v>6746</v>
      </c>
      <c r="D477" t="s">
        <v>6747</v>
      </c>
      <c r="E477">
        <v>470</v>
      </c>
      <c r="F477">
        <v>34.465000000000003</v>
      </c>
      <c r="G477">
        <v>35.894199999999998</v>
      </c>
      <c r="H477" t="s">
        <v>37</v>
      </c>
      <c r="I477">
        <f t="shared" si="7"/>
        <v>223999.75100000005</v>
      </c>
    </row>
    <row r="478" spans="1:9" x14ac:dyDescent="0.45">
      <c r="A478" t="s">
        <v>6741</v>
      </c>
      <c r="B478" t="s">
        <v>6742</v>
      </c>
      <c r="C478" t="s">
        <v>6754</v>
      </c>
      <c r="D478" t="s">
        <v>6755</v>
      </c>
      <c r="E478">
        <v>470</v>
      </c>
      <c r="F478">
        <v>33.496099999999998</v>
      </c>
      <c r="G478">
        <v>35.338000000000001</v>
      </c>
      <c r="H478" t="s">
        <v>37</v>
      </c>
      <c r="I478">
        <f t="shared" si="7"/>
        <v>224469.75100000005</v>
      </c>
    </row>
    <row r="479" spans="1:9" x14ac:dyDescent="0.45">
      <c r="A479" t="s">
        <v>6768</v>
      </c>
      <c r="B479" t="s">
        <v>6769</v>
      </c>
      <c r="C479" t="s">
        <v>6774</v>
      </c>
      <c r="D479" t="s">
        <v>6775</v>
      </c>
      <c r="E479">
        <v>1440</v>
      </c>
      <c r="F479">
        <v>32.788200000000003</v>
      </c>
      <c r="G479">
        <v>12.673999999999999</v>
      </c>
      <c r="H479" t="s">
        <v>37</v>
      </c>
      <c r="I479">
        <f t="shared" si="7"/>
        <v>225909.75100000005</v>
      </c>
    </row>
    <row r="480" spans="1:9" x14ac:dyDescent="0.45">
      <c r="A480" t="s">
        <v>6768</v>
      </c>
      <c r="B480" t="s">
        <v>6769</v>
      </c>
      <c r="C480" t="s">
        <v>6778</v>
      </c>
      <c r="D480" t="s">
        <v>6779</v>
      </c>
      <c r="E480">
        <v>480</v>
      </c>
      <c r="F480">
        <v>32.789900000000003</v>
      </c>
      <c r="G480">
        <v>12.670299999999999</v>
      </c>
      <c r="H480" t="s">
        <v>37</v>
      </c>
      <c r="I480">
        <f t="shared" si="7"/>
        <v>226389.75100000005</v>
      </c>
    </row>
    <row r="481" spans="1:9" x14ac:dyDescent="0.45">
      <c r="A481" t="s">
        <v>6768</v>
      </c>
      <c r="B481" t="s">
        <v>6769</v>
      </c>
      <c r="C481" t="s">
        <v>6780</v>
      </c>
      <c r="D481" t="s">
        <v>6781</v>
      </c>
      <c r="E481">
        <v>350</v>
      </c>
      <c r="F481">
        <v>31.217400000000001</v>
      </c>
      <c r="G481">
        <v>16.347000000000001</v>
      </c>
      <c r="H481" t="s">
        <v>37</v>
      </c>
      <c r="I481">
        <f t="shared" si="7"/>
        <v>226739.75100000005</v>
      </c>
    </row>
    <row r="482" spans="1:9" x14ac:dyDescent="0.45">
      <c r="A482" t="s">
        <v>6768</v>
      </c>
      <c r="B482" t="s">
        <v>6769</v>
      </c>
      <c r="C482" t="s">
        <v>6782</v>
      </c>
      <c r="D482" t="s">
        <v>6783</v>
      </c>
      <c r="E482">
        <v>500</v>
      </c>
      <c r="F482">
        <v>32.332599999999999</v>
      </c>
      <c r="G482">
        <v>15.2319</v>
      </c>
      <c r="H482" t="s">
        <v>37</v>
      </c>
      <c r="I482">
        <f t="shared" si="7"/>
        <v>227239.75100000005</v>
      </c>
    </row>
    <row r="483" spans="1:9" x14ac:dyDescent="0.45">
      <c r="A483" t="s">
        <v>6768</v>
      </c>
      <c r="B483" t="s">
        <v>6769</v>
      </c>
      <c r="C483" t="s">
        <v>6784</v>
      </c>
      <c r="D483" t="s">
        <v>6785</v>
      </c>
      <c r="E483">
        <v>1040</v>
      </c>
      <c r="F483">
        <v>32.2027</v>
      </c>
      <c r="G483">
        <v>20.132999999999999</v>
      </c>
      <c r="H483" t="s">
        <v>37</v>
      </c>
      <c r="I483">
        <f t="shared" si="7"/>
        <v>228279.75100000005</v>
      </c>
    </row>
    <row r="484" spans="1:9" x14ac:dyDescent="0.45">
      <c r="A484" t="s">
        <v>6768</v>
      </c>
      <c r="B484" t="s">
        <v>6769</v>
      </c>
      <c r="C484" t="s">
        <v>6786</v>
      </c>
      <c r="D484" t="s">
        <v>6787</v>
      </c>
      <c r="E484">
        <v>147</v>
      </c>
      <c r="F484">
        <v>32.776000000000003</v>
      </c>
      <c r="G484">
        <v>13.0983</v>
      </c>
      <c r="H484" t="s">
        <v>37</v>
      </c>
      <c r="I484">
        <f t="shared" si="7"/>
        <v>228426.75100000005</v>
      </c>
    </row>
    <row r="485" spans="1:9" x14ac:dyDescent="0.45">
      <c r="A485" t="s">
        <v>6768</v>
      </c>
      <c r="B485" t="s">
        <v>6769</v>
      </c>
      <c r="C485" t="s">
        <v>6792</v>
      </c>
      <c r="D485" t="s">
        <v>6793</v>
      </c>
      <c r="E485">
        <v>624</v>
      </c>
      <c r="F485">
        <v>31.9559</v>
      </c>
      <c r="G485">
        <v>11.1447</v>
      </c>
      <c r="H485" t="s">
        <v>37</v>
      </c>
      <c r="I485">
        <f t="shared" si="7"/>
        <v>229050.75100000005</v>
      </c>
    </row>
    <row r="486" spans="1:9" x14ac:dyDescent="0.45">
      <c r="A486" t="s">
        <v>6768</v>
      </c>
      <c r="B486" t="s">
        <v>6769</v>
      </c>
      <c r="C486" t="s">
        <v>6794</v>
      </c>
      <c r="D486" t="s">
        <v>6795</v>
      </c>
      <c r="E486">
        <v>335</v>
      </c>
      <c r="F486">
        <v>30.956399999999999</v>
      </c>
      <c r="G486">
        <v>20.116399999999999</v>
      </c>
      <c r="H486" t="s">
        <v>37</v>
      </c>
      <c r="I486">
        <f t="shared" si="7"/>
        <v>229385.75100000005</v>
      </c>
    </row>
    <row r="487" spans="1:9" x14ac:dyDescent="0.45">
      <c r="A487" t="s">
        <v>6796</v>
      </c>
      <c r="B487" t="s">
        <v>6797</v>
      </c>
      <c r="C487" t="s">
        <v>6798</v>
      </c>
      <c r="D487" t="s">
        <v>6799</v>
      </c>
      <c r="E487">
        <v>1800</v>
      </c>
      <c r="F487">
        <v>54.770099999999999</v>
      </c>
      <c r="G487">
        <v>24.647400000000001</v>
      </c>
      <c r="H487" t="s">
        <v>37</v>
      </c>
      <c r="I487">
        <f t="shared" si="7"/>
        <v>231185.75100000005</v>
      </c>
    </row>
    <row r="488" spans="1:9" x14ac:dyDescent="0.45">
      <c r="A488" t="s">
        <v>6796</v>
      </c>
      <c r="B488" t="s">
        <v>6797</v>
      </c>
      <c r="C488" t="s">
        <v>6800</v>
      </c>
      <c r="D488" t="s">
        <v>6801</v>
      </c>
      <c r="E488">
        <v>170</v>
      </c>
      <c r="F488">
        <v>54.921199999999999</v>
      </c>
      <c r="G488">
        <v>24.018000000000001</v>
      </c>
      <c r="H488" t="s">
        <v>37</v>
      </c>
      <c r="I488">
        <f t="shared" si="7"/>
        <v>231355.75100000005</v>
      </c>
    </row>
    <row r="489" spans="1:9" x14ac:dyDescent="0.45">
      <c r="A489" t="s">
        <v>6796</v>
      </c>
      <c r="B489" t="s">
        <v>6797</v>
      </c>
      <c r="C489" t="s">
        <v>6806</v>
      </c>
      <c r="D489" t="s">
        <v>6807</v>
      </c>
      <c r="E489">
        <v>160</v>
      </c>
      <c r="F489">
        <v>56.384300000000003</v>
      </c>
      <c r="G489">
        <v>22.184100000000001</v>
      </c>
      <c r="H489" t="s">
        <v>37</v>
      </c>
      <c r="I489">
        <f t="shared" si="7"/>
        <v>231515.75100000005</v>
      </c>
    </row>
    <row r="490" spans="1:9" x14ac:dyDescent="0.45">
      <c r="A490" t="s">
        <v>6796</v>
      </c>
      <c r="B490" t="s">
        <v>6797</v>
      </c>
      <c r="C490" t="s">
        <v>6808</v>
      </c>
      <c r="D490" t="s">
        <v>6809</v>
      </c>
      <c r="E490">
        <v>360</v>
      </c>
      <c r="F490">
        <v>54.6676</v>
      </c>
      <c r="G490">
        <v>25.155999999999999</v>
      </c>
      <c r="H490" t="s">
        <v>37</v>
      </c>
      <c r="I490">
        <f t="shared" si="7"/>
        <v>231875.75100000005</v>
      </c>
    </row>
    <row r="491" spans="1:9" x14ac:dyDescent="0.45">
      <c r="A491" t="s">
        <v>6810</v>
      </c>
      <c r="B491" t="s">
        <v>6811</v>
      </c>
      <c r="C491" t="s">
        <v>6812</v>
      </c>
      <c r="D491" t="s">
        <v>6813</v>
      </c>
      <c r="E491">
        <v>385</v>
      </c>
      <c r="F491">
        <v>49.511899999999997</v>
      </c>
      <c r="G491">
        <v>5.9645999999999999</v>
      </c>
      <c r="H491" t="s">
        <v>37</v>
      </c>
      <c r="I491">
        <f t="shared" si="7"/>
        <v>232260.75100000005</v>
      </c>
    </row>
    <row r="492" spans="1:9" x14ac:dyDescent="0.45">
      <c r="A492" t="s">
        <v>6842</v>
      </c>
      <c r="B492" t="s">
        <v>6843</v>
      </c>
      <c r="C492" t="s">
        <v>6862</v>
      </c>
      <c r="D492" t="s">
        <v>6863</v>
      </c>
      <c r="E492">
        <v>16.59</v>
      </c>
      <c r="F492">
        <v>-18.166699999999999</v>
      </c>
      <c r="G492">
        <v>49.383299999999998</v>
      </c>
      <c r="H492" t="s">
        <v>37</v>
      </c>
      <c r="I492">
        <f t="shared" si="7"/>
        <v>232277.34100000004</v>
      </c>
    </row>
    <row r="493" spans="1:9" x14ac:dyDescent="0.45">
      <c r="A493" t="s">
        <v>6842</v>
      </c>
      <c r="B493" t="s">
        <v>6843</v>
      </c>
      <c r="C493" t="s">
        <v>6864</v>
      </c>
      <c r="D493" t="s">
        <v>6865</v>
      </c>
      <c r="E493">
        <v>12.98</v>
      </c>
      <c r="F493">
        <v>-23.35</v>
      </c>
      <c r="G493">
        <v>43.666699999999999</v>
      </c>
      <c r="H493" t="s">
        <v>37</v>
      </c>
      <c r="I493">
        <f t="shared" si="7"/>
        <v>232290.32100000005</v>
      </c>
    </row>
    <row r="494" spans="1:9" x14ac:dyDescent="0.45">
      <c r="A494" t="s">
        <v>6870</v>
      </c>
      <c r="B494" t="s">
        <v>6871</v>
      </c>
      <c r="C494" t="s">
        <v>6872</v>
      </c>
      <c r="D494" t="s">
        <v>6873</v>
      </c>
      <c r="E494">
        <v>15.5</v>
      </c>
      <c r="F494">
        <v>-15.783300000000001</v>
      </c>
      <c r="G494">
        <v>35</v>
      </c>
      <c r="H494" t="s">
        <v>37</v>
      </c>
      <c r="I494">
        <f t="shared" si="7"/>
        <v>232305.82100000005</v>
      </c>
    </row>
    <row r="495" spans="1:9" x14ac:dyDescent="0.45">
      <c r="A495" t="s">
        <v>6882</v>
      </c>
      <c r="B495" t="s">
        <v>6883</v>
      </c>
      <c r="C495" t="s">
        <v>6895</v>
      </c>
      <c r="D495" t="s">
        <v>6896</v>
      </c>
      <c r="E495">
        <v>828</v>
      </c>
      <c r="F495">
        <v>3.0432999999999999</v>
      </c>
      <c r="G495">
        <v>101.4696</v>
      </c>
      <c r="H495" t="s">
        <v>37</v>
      </c>
      <c r="I495">
        <f t="shared" si="7"/>
        <v>233133.82100000005</v>
      </c>
    </row>
    <row r="496" spans="1:9" x14ac:dyDescent="0.45">
      <c r="A496" t="s">
        <v>6882</v>
      </c>
      <c r="B496" t="s">
        <v>6883</v>
      </c>
      <c r="C496" t="s">
        <v>6897</v>
      </c>
      <c r="D496" t="s">
        <v>6898</v>
      </c>
      <c r="E496">
        <v>640</v>
      </c>
      <c r="F496">
        <v>4.3922999999999996</v>
      </c>
      <c r="G496">
        <v>100.58969999999999</v>
      </c>
      <c r="H496" t="s">
        <v>37</v>
      </c>
      <c r="I496">
        <f t="shared" si="7"/>
        <v>233773.82100000005</v>
      </c>
    </row>
    <row r="497" spans="1:9" x14ac:dyDescent="0.45">
      <c r="A497" t="s">
        <v>6882</v>
      </c>
      <c r="B497" t="s">
        <v>6883</v>
      </c>
      <c r="C497" t="s">
        <v>6911</v>
      </c>
      <c r="D497" t="s">
        <v>6912</v>
      </c>
      <c r="E497">
        <v>1303</v>
      </c>
      <c r="F497">
        <v>4.3907999999999996</v>
      </c>
      <c r="G497">
        <v>100.5894</v>
      </c>
      <c r="H497" t="s">
        <v>37</v>
      </c>
      <c r="I497">
        <f t="shared" si="7"/>
        <v>235076.82100000005</v>
      </c>
    </row>
    <row r="498" spans="1:9" x14ac:dyDescent="0.45">
      <c r="A498" t="s">
        <v>6882</v>
      </c>
      <c r="B498" t="s">
        <v>6883</v>
      </c>
      <c r="C498" t="s">
        <v>6917</v>
      </c>
      <c r="D498" t="s">
        <v>6918</v>
      </c>
      <c r="E498">
        <v>100</v>
      </c>
      <c r="F498">
        <v>6.0909000000000004</v>
      </c>
      <c r="G498">
        <v>116.16670000000001</v>
      </c>
      <c r="H498" t="s">
        <v>37</v>
      </c>
      <c r="I498">
        <f t="shared" si="7"/>
        <v>235176.82100000005</v>
      </c>
    </row>
    <row r="499" spans="1:9" x14ac:dyDescent="0.45">
      <c r="A499" t="s">
        <v>6882</v>
      </c>
      <c r="B499" t="s">
        <v>6883</v>
      </c>
      <c r="C499" t="s">
        <v>6921</v>
      </c>
      <c r="D499" t="s">
        <v>6922</v>
      </c>
      <c r="E499">
        <v>192</v>
      </c>
      <c r="F499">
        <v>3.2879999999999998</v>
      </c>
      <c r="G499">
        <v>113.0926</v>
      </c>
      <c r="H499" t="s">
        <v>37</v>
      </c>
      <c r="I499">
        <f t="shared" si="7"/>
        <v>235368.82100000005</v>
      </c>
    </row>
    <row r="500" spans="1:9" x14ac:dyDescent="0.45">
      <c r="A500" t="s">
        <v>6882</v>
      </c>
      <c r="B500" t="s">
        <v>6883</v>
      </c>
      <c r="C500" t="s">
        <v>6923</v>
      </c>
      <c r="D500" t="s">
        <v>6924</v>
      </c>
      <c r="E500">
        <v>1071</v>
      </c>
      <c r="F500">
        <v>5.3743999999999996</v>
      </c>
      <c r="G500">
        <v>100.3746</v>
      </c>
      <c r="H500" t="s">
        <v>37</v>
      </c>
      <c r="I500">
        <f t="shared" si="7"/>
        <v>236439.82100000005</v>
      </c>
    </row>
    <row r="501" spans="1:9" x14ac:dyDescent="0.45">
      <c r="A501" t="s">
        <v>6882</v>
      </c>
      <c r="B501" t="s">
        <v>6883</v>
      </c>
      <c r="C501" t="s">
        <v>6929</v>
      </c>
      <c r="D501" t="s">
        <v>6930</v>
      </c>
      <c r="E501">
        <v>650</v>
      </c>
      <c r="F501">
        <v>6.3403999999999998</v>
      </c>
      <c r="G501">
        <v>100.1568</v>
      </c>
      <c r="H501" t="s">
        <v>37</v>
      </c>
      <c r="I501">
        <f t="shared" si="7"/>
        <v>237089.82100000005</v>
      </c>
    </row>
    <row r="502" spans="1:9" x14ac:dyDescent="0.45">
      <c r="A502" t="s">
        <v>6882</v>
      </c>
      <c r="B502" t="s">
        <v>6883</v>
      </c>
      <c r="C502" t="s">
        <v>6937</v>
      </c>
      <c r="D502" t="s">
        <v>6938</v>
      </c>
      <c r="E502">
        <v>714</v>
      </c>
      <c r="F502">
        <v>2.5329999999999999</v>
      </c>
      <c r="G502">
        <v>101.7912</v>
      </c>
      <c r="H502" t="s">
        <v>37</v>
      </c>
      <c r="I502">
        <f t="shared" si="7"/>
        <v>237803.82100000005</v>
      </c>
    </row>
    <row r="503" spans="1:9" x14ac:dyDescent="0.45">
      <c r="A503" t="s">
        <v>6882</v>
      </c>
      <c r="B503" t="s">
        <v>6883</v>
      </c>
      <c r="C503" t="s">
        <v>6939</v>
      </c>
      <c r="D503" t="s">
        <v>6940</v>
      </c>
      <c r="E503">
        <v>708</v>
      </c>
      <c r="F503">
        <v>2.5327000000000002</v>
      </c>
      <c r="G503">
        <v>101.791</v>
      </c>
      <c r="H503" t="s">
        <v>37</v>
      </c>
      <c r="I503">
        <f t="shared" si="7"/>
        <v>238511.82100000005</v>
      </c>
    </row>
    <row r="504" spans="1:9" x14ac:dyDescent="0.45">
      <c r="A504" t="s">
        <v>6882</v>
      </c>
      <c r="B504" t="s">
        <v>6883</v>
      </c>
      <c r="C504" t="s">
        <v>6941</v>
      </c>
      <c r="D504" t="s">
        <v>6942</v>
      </c>
      <c r="E504">
        <v>780</v>
      </c>
      <c r="F504">
        <v>4.6017000000000001</v>
      </c>
      <c r="G504">
        <v>103.4495</v>
      </c>
      <c r="H504" t="s">
        <v>37</v>
      </c>
      <c r="I504">
        <f t="shared" si="7"/>
        <v>239291.82100000005</v>
      </c>
    </row>
    <row r="505" spans="1:9" x14ac:dyDescent="0.45">
      <c r="A505" t="s">
        <v>6952</v>
      </c>
      <c r="B505" t="s">
        <v>6953</v>
      </c>
      <c r="C505" t="s">
        <v>6956</v>
      </c>
      <c r="D505" t="s">
        <v>6957</v>
      </c>
      <c r="E505">
        <v>120</v>
      </c>
      <c r="F505">
        <v>20.9</v>
      </c>
      <c r="G505">
        <v>-17.059999999999999</v>
      </c>
      <c r="H505" t="s">
        <v>37</v>
      </c>
      <c r="I505">
        <f t="shared" si="7"/>
        <v>239411.82100000005</v>
      </c>
    </row>
    <row r="506" spans="1:9" x14ac:dyDescent="0.45">
      <c r="A506" t="s">
        <v>6983</v>
      </c>
      <c r="B506" t="s">
        <v>6984</v>
      </c>
      <c r="C506" t="s">
        <v>6985</v>
      </c>
      <c r="D506" t="s">
        <v>6986</v>
      </c>
      <c r="E506">
        <v>66</v>
      </c>
      <c r="F506">
        <v>47.0261</v>
      </c>
      <c r="G506">
        <v>28.8672</v>
      </c>
      <c r="H506" t="s">
        <v>37</v>
      </c>
      <c r="I506">
        <f t="shared" si="7"/>
        <v>239477.82100000005</v>
      </c>
    </row>
    <row r="507" spans="1:9" x14ac:dyDescent="0.45">
      <c r="A507" t="s">
        <v>6983</v>
      </c>
      <c r="B507" t="s">
        <v>6984</v>
      </c>
      <c r="C507" t="s">
        <v>6988</v>
      </c>
      <c r="D507" t="s">
        <v>6989</v>
      </c>
      <c r="E507">
        <v>240</v>
      </c>
      <c r="F507">
        <v>47.029000000000003</v>
      </c>
      <c r="G507">
        <v>28.893000000000001</v>
      </c>
      <c r="H507" t="s">
        <v>37</v>
      </c>
      <c r="I507">
        <f t="shared" si="7"/>
        <v>239717.82100000005</v>
      </c>
    </row>
    <row r="508" spans="1:9" x14ac:dyDescent="0.45">
      <c r="A508" t="s">
        <v>6983</v>
      </c>
      <c r="B508" t="s">
        <v>6984</v>
      </c>
      <c r="C508" t="s">
        <v>6990</v>
      </c>
      <c r="D508" t="s">
        <v>6991</v>
      </c>
      <c r="E508">
        <v>24</v>
      </c>
      <c r="F508">
        <v>47.749200000000002</v>
      </c>
      <c r="G508">
        <v>27.893799999999999</v>
      </c>
      <c r="H508" t="s">
        <v>37</v>
      </c>
      <c r="I508">
        <f t="shared" si="7"/>
        <v>239741.82100000005</v>
      </c>
    </row>
    <row r="509" spans="1:9" x14ac:dyDescent="0.45">
      <c r="A509" t="s">
        <v>7015</v>
      </c>
      <c r="B509" t="s">
        <v>7016</v>
      </c>
      <c r="C509" t="s">
        <v>7024</v>
      </c>
      <c r="D509" t="s">
        <v>7025</v>
      </c>
      <c r="E509">
        <v>472</v>
      </c>
      <c r="F509">
        <v>34.070500000000003</v>
      </c>
      <c r="G509">
        <v>-2.1049000000000002</v>
      </c>
      <c r="H509" t="s">
        <v>37</v>
      </c>
      <c r="I509">
        <f t="shared" si="7"/>
        <v>240213.82100000005</v>
      </c>
    </row>
    <row r="510" spans="1:9" x14ac:dyDescent="0.45">
      <c r="A510" t="s">
        <v>7015</v>
      </c>
      <c r="B510" t="s">
        <v>7016</v>
      </c>
      <c r="C510" t="s">
        <v>7030</v>
      </c>
      <c r="D510" t="s">
        <v>7031</v>
      </c>
      <c r="E510">
        <v>800</v>
      </c>
      <c r="F510">
        <v>34.799999999999997</v>
      </c>
      <c r="G510">
        <v>-5.6</v>
      </c>
      <c r="H510" t="s">
        <v>37</v>
      </c>
      <c r="I510">
        <f t="shared" si="7"/>
        <v>241013.82100000005</v>
      </c>
    </row>
    <row r="511" spans="1:9" x14ac:dyDescent="0.45">
      <c r="A511" t="s">
        <v>7104</v>
      </c>
      <c r="B511" t="s">
        <v>7105</v>
      </c>
      <c r="C511" t="s">
        <v>7106</v>
      </c>
      <c r="D511" t="s">
        <v>7107</v>
      </c>
      <c r="E511">
        <v>154.19999999999999</v>
      </c>
      <c r="F511">
        <v>16.78</v>
      </c>
      <c r="G511">
        <v>96.131</v>
      </c>
      <c r="H511" t="s">
        <v>37</v>
      </c>
      <c r="I511">
        <f t="shared" si="7"/>
        <v>241168.02100000007</v>
      </c>
    </row>
    <row r="512" spans="1:9" x14ac:dyDescent="0.45">
      <c r="A512" t="s">
        <v>7104</v>
      </c>
      <c r="B512" t="s">
        <v>7105</v>
      </c>
      <c r="C512" t="s">
        <v>7115</v>
      </c>
      <c r="D512" t="s">
        <v>7116</v>
      </c>
      <c r="E512">
        <v>154.19999999999999</v>
      </c>
      <c r="F512">
        <v>16.98</v>
      </c>
      <c r="G512">
        <v>96.125</v>
      </c>
      <c r="H512" t="s">
        <v>37</v>
      </c>
      <c r="I512">
        <f t="shared" si="7"/>
        <v>241322.22100000008</v>
      </c>
    </row>
    <row r="513" spans="1:9" x14ac:dyDescent="0.45">
      <c r="A513" t="s">
        <v>7104</v>
      </c>
      <c r="B513" t="s">
        <v>7105</v>
      </c>
      <c r="C513" t="s">
        <v>7125</v>
      </c>
      <c r="D513" t="s">
        <v>7126</v>
      </c>
      <c r="E513">
        <v>102</v>
      </c>
      <c r="F513">
        <v>21.6</v>
      </c>
      <c r="G513">
        <v>86.212999999999994</v>
      </c>
      <c r="H513" t="s">
        <v>37</v>
      </c>
      <c r="I513">
        <f t="shared" si="7"/>
        <v>241424.22100000008</v>
      </c>
    </row>
    <row r="514" spans="1:9" x14ac:dyDescent="0.45">
      <c r="A514" t="s">
        <v>7104</v>
      </c>
      <c r="B514" t="s">
        <v>7105</v>
      </c>
      <c r="C514" t="s">
        <v>7131</v>
      </c>
      <c r="D514" t="s">
        <v>7132</v>
      </c>
      <c r="E514">
        <v>54.3</v>
      </c>
      <c r="F514">
        <v>21.03</v>
      </c>
      <c r="G514">
        <v>94.418000000000006</v>
      </c>
      <c r="H514" t="s">
        <v>37</v>
      </c>
      <c r="I514">
        <f t="shared" si="7"/>
        <v>241478.52100000007</v>
      </c>
    </row>
    <row r="515" spans="1:9" x14ac:dyDescent="0.45">
      <c r="A515" t="s">
        <v>7104</v>
      </c>
      <c r="B515" t="s">
        <v>7105</v>
      </c>
      <c r="C515" t="s">
        <v>7138</v>
      </c>
      <c r="D515" t="s">
        <v>7139</v>
      </c>
      <c r="E515">
        <v>36.9</v>
      </c>
      <c r="F515">
        <v>21.19</v>
      </c>
      <c r="G515">
        <v>94.802999999999997</v>
      </c>
      <c r="H515" t="s">
        <v>37</v>
      </c>
      <c r="I515">
        <f t="shared" si="7"/>
        <v>241515.42100000006</v>
      </c>
    </row>
    <row r="516" spans="1:9" x14ac:dyDescent="0.45">
      <c r="A516" t="s">
        <v>7104</v>
      </c>
      <c r="B516" t="s">
        <v>7105</v>
      </c>
      <c r="C516" t="s">
        <v>7140</v>
      </c>
      <c r="D516" t="s">
        <v>7141</v>
      </c>
      <c r="E516">
        <v>12</v>
      </c>
      <c r="F516">
        <v>16.47</v>
      </c>
      <c r="G516">
        <v>97.653999999999996</v>
      </c>
      <c r="H516" t="s">
        <v>37</v>
      </c>
      <c r="I516">
        <f t="shared" ref="I516:I579" si="8">E516+I515</f>
        <v>241527.42100000006</v>
      </c>
    </row>
    <row r="517" spans="1:9" x14ac:dyDescent="0.45">
      <c r="A517" t="s">
        <v>7104</v>
      </c>
      <c r="B517" t="s">
        <v>7105</v>
      </c>
      <c r="C517" t="s">
        <v>7144</v>
      </c>
      <c r="D517" t="s">
        <v>7145</v>
      </c>
      <c r="E517">
        <v>34.700000000000003</v>
      </c>
      <c r="F517">
        <v>18.309999999999999</v>
      </c>
      <c r="G517">
        <v>95.296999999999997</v>
      </c>
      <c r="H517" t="s">
        <v>37</v>
      </c>
      <c r="I517">
        <f t="shared" si="8"/>
        <v>241562.12100000007</v>
      </c>
    </row>
    <row r="518" spans="1:9" x14ac:dyDescent="0.45">
      <c r="A518" t="s">
        <v>7104</v>
      </c>
      <c r="B518" t="s">
        <v>7105</v>
      </c>
      <c r="C518" t="s">
        <v>7146</v>
      </c>
      <c r="D518" t="s">
        <v>7147</v>
      </c>
      <c r="E518">
        <v>230</v>
      </c>
      <c r="F518">
        <v>16.46</v>
      </c>
      <c r="G518">
        <v>97.655000000000001</v>
      </c>
      <c r="H518" t="s">
        <v>37</v>
      </c>
      <c r="I518">
        <f t="shared" si="8"/>
        <v>241792.12100000007</v>
      </c>
    </row>
    <row r="519" spans="1:9" x14ac:dyDescent="0.45">
      <c r="A519" t="s">
        <v>7104</v>
      </c>
      <c r="B519" t="s">
        <v>7105</v>
      </c>
      <c r="C519" t="s">
        <v>7159</v>
      </c>
      <c r="D519" t="s">
        <v>7160</v>
      </c>
      <c r="E519">
        <v>55.35</v>
      </c>
      <c r="F519">
        <v>18.73</v>
      </c>
      <c r="G519">
        <v>95.228999999999999</v>
      </c>
      <c r="H519" t="s">
        <v>37</v>
      </c>
      <c r="I519">
        <f t="shared" si="8"/>
        <v>241847.47100000008</v>
      </c>
    </row>
    <row r="520" spans="1:9" x14ac:dyDescent="0.45">
      <c r="A520" t="s">
        <v>7104</v>
      </c>
      <c r="B520" t="s">
        <v>7105</v>
      </c>
      <c r="C520" t="s">
        <v>7167</v>
      </c>
      <c r="D520" t="s">
        <v>7168</v>
      </c>
      <c r="E520">
        <v>92</v>
      </c>
      <c r="F520">
        <v>16.809999999999999</v>
      </c>
      <c r="G520">
        <v>96.225999999999999</v>
      </c>
      <c r="H520" t="s">
        <v>37</v>
      </c>
      <c r="I520">
        <f t="shared" si="8"/>
        <v>241939.47100000008</v>
      </c>
    </row>
    <row r="521" spans="1:9" x14ac:dyDescent="0.45">
      <c r="A521" t="s">
        <v>7104</v>
      </c>
      <c r="B521" t="s">
        <v>7105</v>
      </c>
      <c r="C521" t="s">
        <v>7171</v>
      </c>
      <c r="D521" t="s">
        <v>7172</v>
      </c>
      <c r="E521">
        <v>50.95</v>
      </c>
      <c r="F521">
        <v>16.96</v>
      </c>
      <c r="G521">
        <v>97.408000000000001</v>
      </c>
      <c r="H521" t="s">
        <v>37</v>
      </c>
      <c r="I521">
        <f t="shared" si="8"/>
        <v>241990.42100000009</v>
      </c>
    </row>
    <row r="522" spans="1:9" x14ac:dyDescent="0.45">
      <c r="A522" t="s">
        <v>7104</v>
      </c>
      <c r="B522" t="s">
        <v>7105</v>
      </c>
      <c r="C522" t="s">
        <v>7179</v>
      </c>
      <c r="D522" t="s">
        <v>7180</v>
      </c>
      <c r="E522">
        <v>70.3</v>
      </c>
      <c r="F522">
        <v>16.899999999999999</v>
      </c>
      <c r="G522">
        <v>96.088999999999999</v>
      </c>
      <c r="H522" t="s">
        <v>37</v>
      </c>
      <c r="I522">
        <f t="shared" si="8"/>
        <v>242060.72100000008</v>
      </c>
    </row>
    <row r="523" spans="1:9" x14ac:dyDescent="0.45">
      <c r="A523" t="s">
        <v>7243</v>
      </c>
      <c r="B523" t="s">
        <v>7244</v>
      </c>
      <c r="C523" t="s">
        <v>7245</v>
      </c>
      <c r="D523" t="s">
        <v>7246</v>
      </c>
      <c r="E523">
        <v>227</v>
      </c>
      <c r="F523">
        <v>52.101700000000001</v>
      </c>
      <c r="G523">
        <v>5.0793999999999997</v>
      </c>
      <c r="H523" t="s">
        <v>37</v>
      </c>
      <c r="I523">
        <f t="shared" si="8"/>
        <v>242287.72100000008</v>
      </c>
    </row>
    <row r="524" spans="1:9" x14ac:dyDescent="0.45">
      <c r="A524" t="s">
        <v>7243</v>
      </c>
      <c r="B524" t="s">
        <v>7244</v>
      </c>
      <c r="C524" t="s">
        <v>7253</v>
      </c>
      <c r="D524" t="s">
        <v>7254</v>
      </c>
      <c r="E524">
        <v>530</v>
      </c>
      <c r="F524">
        <v>53.3185</v>
      </c>
      <c r="G524">
        <v>6.9543999999999997</v>
      </c>
      <c r="H524" t="s">
        <v>37</v>
      </c>
      <c r="I524">
        <f t="shared" si="8"/>
        <v>242817.72100000008</v>
      </c>
    </row>
    <row r="525" spans="1:9" x14ac:dyDescent="0.45">
      <c r="A525" t="s">
        <v>7243</v>
      </c>
      <c r="B525" t="s">
        <v>7244</v>
      </c>
      <c r="C525" t="s">
        <v>7257</v>
      </c>
      <c r="D525" t="s">
        <v>7258</v>
      </c>
      <c r="E525">
        <v>684</v>
      </c>
      <c r="F525">
        <v>52.338900000000002</v>
      </c>
      <c r="G525">
        <v>5.0213000000000001</v>
      </c>
      <c r="H525" t="s">
        <v>37</v>
      </c>
      <c r="I525">
        <f t="shared" si="8"/>
        <v>243501.72100000008</v>
      </c>
    </row>
    <row r="526" spans="1:9" x14ac:dyDescent="0.45">
      <c r="A526" t="s">
        <v>7243</v>
      </c>
      <c r="B526" t="s">
        <v>7244</v>
      </c>
      <c r="C526" t="s">
        <v>7261</v>
      </c>
      <c r="D526" t="s">
        <v>7262</v>
      </c>
      <c r="E526">
        <v>456</v>
      </c>
      <c r="F526">
        <v>51.333100000000002</v>
      </c>
      <c r="G526">
        <v>3.7787000000000002</v>
      </c>
      <c r="H526" t="s">
        <v>37</v>
      </c>
      <c r="I526">
        <f t="shared" si="8"/>
        <v>243957.72100000008</v>
      </c>
    </row>
    <row r="527" spans="1:9" x14ac:dyDescent="0.45">
      <c r="A527" t="s">
        <v>7243</v>
      </c>
      <c r="B527" t="s">
        <v>7244</v>
      </c>
      <c r="C527" t="s">
        <v>7266</v>
      </c>
      <c r="D527" t="s">
        <v>7267</v>
      </c>
      <c r="E527">
        <v>2465</v>
      </c>
      <c r="F527">
        <v>53.444099999999999</v>
      </c>
      <c r="G527">
        <v>6.8559999999999999</v>
      </c>
      <c r="H527" t="s">
        <v>37</v>
      </c>
      <c r="I527">
        <f t="shared" si="8"/>
        <v>246422.72100000008</v>
      </c>
    </row>
    <row r="528" spans="1:9" x14ac:dyDescent="0.45">
      <c r="A528" t="s">
        <v>7243</v>
      </c>
      <c r="B528" t="s">
        <v>7244</v>
      </c>
      <c r="C528" t="s">
        <v>7280</v>
      </c>
      <c r="D528" t="s">
        <v>7281</v>
      </c>
      <c r="E528">
        <v>999</v>
      </c>
      <c r="F528">
        <v>52.577199999999998</v>
      </c>
      <c r="G528">
        <v>5.53</v>
      </c>
      <c r="H528" t="s">
        <v>37</v>
      </c>
      <c r="I528">
        <f t="shared" si="8"/>
        <v>247421.72100000008</v>
      </c>
    </row>
    <row r="529" spans="1:9" x14ac:dyDescent="0.45">
      <c r="A529" t="s">
        <v>7243</v>
      </c>
      <c r="B529" t="s">
        <v>7244</v>
      </c>
      <c r="C529" t="s">
        <v>7288</v>
      </c>
      <c r="D529" t="s">
        <v>7289</v>
      </c>
      <c r="E529">
        <v>349</v>
      </c>
      <c r="F529">
        <v>52.468000000000004</v>
      </c>
      <c r="G529">
        <v>6.1087999999999996</v>
      </c>
      <c r="H529" t="s">
        <v>37</v>
      </c>
      <c r="I529">
        <f t="shared" si="8"/>
        <v>247770.72100000008</v>
      </c>
    </row>
    <row r="530" spans="1:9" x14ac:dyDescent="0.45">
      <c r="A530" t="s">
        <v>7231</v>
      </c>
      <c r="B530" t="s">
        <v>7232</v>
      </c>
      <c r="C530" t="s">
        <v>7345</v>
      </c>
      <c r="D530" t="s">
        <v>7346</v>
      </c>
      <c r="E530">
        <v>403</v>
      </c>
      <c r="F530">
        <v>-37.544400000000003</v>
      </c>
      <c r="G530">
        <v>175.15</v>
      </c>
      <c r="H530" t="s">
        <v>37</v>
      </c>
      <c r="I530">
        <f t="shared" si="8"/>
        <v>248173.72100000008</v>
      </c>
    </row>
    <row r="531" spans="1:9" x14ac:dyDescent="0.45">
      <c r="A531" t="s">
        <v>7231</v>
      </c>
      <c r="B531" t="s">
        <v>7232</v>
      </c>
      <c r="C531" t="s">
        <v>7349</v>
      </c>
      <c r="D531" t="s">
        <v>7350</v>
      </c>
      <c r="E531">
        <v>60</v>
      </c>
      <c r="F531">
        <v>-37.544400000000003</v>
      </c>
      <c r="G531">
        <v>175.15</v>
      </c>
      <c r="H531" t="s">
        <v>37</v>
      </c>
      <c r="I531">
        <f t="shared" si="8"/>
        <v>248233.72100000008</v>
      </c>
    </row>
    <row r="532" spans="1:9" x14ac:dyDescent="0.45">
      <c r="A532" t="s">
        <v>7380</v>
      </c>
      <c r="B532" t="s">
        <v>7381</v>
      </c>
      <c r="C532" t="s">
        <v>7398</v>
      </c>
      <c r="D532" t="s">
        <v>7399</v>
      </c>
      <c r="E532">
        <v>65</v>
      </c>
      <c r="F532">
        <v>12.158099999999999</v>
      </c>
      <c r="G532">
        <v>-86.310699999999997</v>
      </c>
      <c r="H532" t="s">
        <v>37</v>
      </c>
      <c r="I532">
        <f t="shared" si="8"/>
        <v>248298.72100000008</v>
      </c>
    </row>
    <row r="533" spans="1:9" x14ac:dyDescent="0.45">
      <c r="A533" t="s">
        <v>7426</v>
      </c>
      <c r="B533" t="s">
        <v>7427</v>
      </c>
      <c r="C533" t="s">
        <v>7428</v>
      </c>
      <c r="D533" t="s">
        <v>7429</v>
      </c>
      <c r="E533">
        <v>1074</v>
      </c>
      <c r="F533">
        <v>5.0670000000000002</v>
      </c>
      <c r="G533">
        <v>7.3216000000000001</v>
      </c>
      <c r="H533" t="s">
        <v>37</v>
      </c>
      <c r="I533">
        <f t="shared" si="8"/>
        <v>249372.72100000008</v>
      </c>
    </row>
    <row r="534" spans="1:9" x14ac:dyDescent="0.45">
      <c r="A534" t="s">
        <v>7426</v>
      </c>
      <c r="B534" t="s">
        <v>7427</v>
      </c>
      <c r="C534" t="s">
        <v>7432</v>
      </c>
      <c r="D534" t="s">
        <v>7433</v>
      </c>
      <c r="E534">
        <v>561</v>
      </c>
      <c r="F534">
        <v>5.0701999999999998</v>
      </c>
      <c r="G534">
        <v>8.3393999999999995</v>
      </c>
      <c r="H534" t="s">
        <v>37</v>
      </c>
      <c r="I534">
        <f t="shared" si="8"/>
        <v>249933.72100000008</v>
      </c>
    </row>
    <row r="535" spans="1:9" x14ac:dyDescent="0.45">
      <c r="A535" t="s">
        <v>7426</v>
      </c>
      <c r="B535" t="s">
        <v>7427</v>
      </c>
      <c r="C535" t="s">
        <v>7436</v>
      </c>
      <c r="D535" t="s">
        <v>7437</v>
      </c>
      <c r="E535">
        <v>225</v>
      </c>
      <c r="F535">
        <v>4.798</v>
      </c>
      <c r="G535">
        <v>5.8970000000000002</v>
      </c>
      <c r="H535" t="s">
        <v>37</v>
      </c>
      <c r="I535">
        <f t="shared" si="8"/>
        <v>250158.72100000008</v>
      </c>
    </row>
    <row r="536" spans="1:9" x14ac:dyDescent="0.45">
      <c r="A536" t="s">
        <v>7426</v>
      </c>
      <c r="B536" t="s">
        <v>7427</v>
      </c>
      <c r="C536" t="s">
        <v>7440</v>
      </c>
      <c r="D536" t="s">
        <v>7441</v>
      </c>
      <c r="E536">
        <v>190</v>
      </c>
      <c r="F536">
        <v>4.5644</v>
      </c>
      <c r="G536">
        <v>7.5679999999999996</v>
      </c>
      <c r="H536" t="s">
        <v>37</v>
      </c>
      <c r="I536">
        <f t="shared" si="8"/>
        <v>250348.72100000008</v>
      </c>
    </row>
    <row r="537" spans="1:9" x14ac:dyDescent="0.45">
      <c r="A537" t="s">
        <v>7426</v>
      </c>
      <c r="B537" t="s">
        <v>7427</v>
      </c>
      <c r="C537" t="s">
        <v>7443</v>
      </c>
      <c r="D537" t="s">
        <v>7444</v>
      </c>
      <c r="E537">
        <v>450</v>
      </c>
      <c r="F537">
        <v>6.4065000000000003</v>
      </c>
      <c r="G537">
        <v>5.6828000000000003</v>
      </c>
      <c r="H537" t="s">
        <v>37</v>
      </c>
      <c r="I537">
        <f t="shared" si="8"/>
        <v>250798.72100000008</v>
      </c>
    </row>
    <row r="538" spans="1:9" x14ac:dyDescent="0.45">
      <c r="A538" t="s">
        <v>7426</v>
      </c>
      <c r="B538" t="s">
        <v>7427</v>
      </c>
      <c r="C538" t="s">
        <v>7453</v>
      </c>
      <c r="D538" t="s">
        <v>7454</v>
      </c>
      <c r="E538">
        <v>750</v>
      </c>
      <c r="F538">
        <v>6.8982000000000001</v>
      </c>
      <c r="G538">
        <v>3.2040999999999999</v>
      </c>
      <c r="H538" t="s">
        <v>37</v>
      </c>
      <c r="I538">
        <f t="shared" si="8"/>
        <v>251548.72100000008</v>
      </c>
    </row>
    <row r="539" spans="1:9" x14ac:dyDescent="0.45">
      <c r="A539" t="s">
        <v>7426</v>
      </c>
      <c r="B539" t="s">
        <v>7427</v>
      </c>
      <c r="C539" t="s">
        <v>7456</v>
      </c>
      <c r="D539" t="s">
        <v>7457</v>
      </c>
      <c r="E539">
        <v>150</v>
      </c>
      <c r="F539">
        <v>5.39</v>
      </c>
      <c r="G539">
        <v>6.6631999999999998</v>
      </c>
      <c r="H539" t="s">
        <v>37</v>
      </c>
      <c r="I539">
        <f t="shared" si="8"/>
        <v>251698.72100000008</v>
      </c>
    </row>
    <row r="540" spans="1:9" x14ac:dyDescent="0.45">
      <c r="A540" t="s">
        <v>7426</v>
      </c>
      <c r="B540" t="s">
        <v>7427</v>
      </c>
      <c r="C540" t="s">
        <v>7460</v>
      </c>
      <c r="D540" t="s">
        <v>7461</v>
      </c>
      <c r="E540">
        <v>500</v>
      </c>
      <c r="F540">
        <v>6.7356999999999996</v>
      </c>
      <c r="G540">
        <v>4.7106000000000003</v>
      </c>
      <c r="H540" t="s">
        <v>37</v>
      </c>
      <c r="I540">
        <f t="shared" si="8"/>
        <v>252198.72100000008</v>
      </c>
    </row>
    <row r="541" spans="1:9" x14ac:dyDescent="0.45">
      <c r="A541" t="s">
        <v>7426</v>
      </c>
      <c r="B541" t="s">
        <v>7427</v>
      </c>
      <c r="C541" t="s">
        <v>7462</v>
      </c>
      <c r="D541" t="s">
        <v>7463</v>
      </c>
      <c r="E541">
        <v>450</v>
      </c>
      <c r="F541">
        <v>5.9253999999999998</v>
      </c>
      <c r="G541">
        <v>5.6449999999999996</v>
      </c>
      <c r="H541" t="s">
        <v>37</v>
      </c>
      <c r="I541">
        <f t="shared" si="8"/>
        <v>252648.72100000008</v>
      </c>
    </row>
    <row r="542" spans="1:9" x14ac:dyDescent="0.45">
      <c r="A542" t="s">
        <v>7532</v>
      </c>
      <c r="B542" t="s">
        <v>7533</v>
      </c>
      <c r="C542" t="s">
        <v>7708</v>
      </c>
      <c r="D542" t="s">
        <v>7709</v>
      </c>
      <c r="E542">
        <v>382</v>
      </c>
      <c r="F542">
        <v>60.808500000000002</v>
      </c>
      <c r="G542">
        <v>5.0373999999999999</v>
      </c>
      <c r="H542" t="s">
        <v>37</v>
      </c>
      <c r="I542">
        <f t="shared" si="8"/>
        <v>253030.72100000008</v>
      </c>
    </row>
    <row r="543" spans="1:9" x14ac:dyDescent="0.45">
      <c r="A543" t="s">
        <v>7532</v>
      </c>
      <c r="B543" t="s">
        <v>7533</v>
      </c>
      <c r="C543" t="s">
        <v>7765</v>
      </c>
      <c r="D543" t="s">
        <v>7766</v>
      </c>
      <c r="E543">
        <v>49</v>
      </c>
      <c r="F543">
        <v>69.230599999999995</v>
      </c>
      <c r="G543">
        <v>18.088899999999999</v>
      </c>
      <c r="H543" t="s">
        <v>37</v>
      </c>
      <c r="I543">
        <f t="shared" si="8"/>
        <v>253079.72100000008</v>
      </c>
    </row>
    <row r="544" spans="1:9" x14ac:dyDescent="0.45">
      <c r="A544" t="s">
        <v>7532</v>
      </c>
      <c r="B544" t="s">
        <v>7533</v>
      </c>
      <c r="C544" t="s">
        <v>8119</v>
      </c>
      <c r="D544" t="s">
        <v>8120</v>
      </c>
      <c r="E544">
        <v>253</v>
      </c>
      <c r="F544">
        <v>62.8489</v>
      </c>
      <c r="G544">
        <v>6.9432999999999998</v>
      </c>
      <c r="H544" t="s">
        <v>37</v>
      </c>
      <c r="I544">
        <f t="shared" si="8"/>
        <v>253332.72100000008</v>
      </c>
    </row>
    <row r="545" spans="1:9" x14ac:dyDescent="0.45">
      <c r="A545" t="s">
        <v>8221</v>
      </c>
      <c r="B545" t="s">
        <v>8222</v>
      </c>
      <c r="C545" t="s">
        <v>8223</v>
      </c>
      <c r="D545" t="s">
        <v>8224</v>
      </c>
      <c r="E545">
        <v>471</v>
      </c>
      <c r="F545">
        <v>23.7073</v>
      </c>
      <c r="G545">
        <v>57.984499999999997</v>
      </c>
      <c r="H545" t="s">
        <v>37</v>
      </c>
      <c r="I545">
        <f t="shared" si="8"/>
        <v>253803.72100000008</v>
      </c>
    </row>
    <row r="546" spans="1:9" x14ac:dyDescent="0.45">
      <c r="A546" t="s">
        <v>8221</v>
      </c>
      <c r="B546" t="s">
        <v>8222</v>
      </c>
      <c r="C546" t="s">
        <v>8225</v>
      </c>
      <c r="D546" t="s">
        <v>8226</v>
      </c>
      <c r="E546">
        <v>480</v>
      </c>
      <c r="F546">
        <v>23.603100000000001</v>
      </c>
      <c r="G546">
        <v>58.416400000000003</v>
      </c>
      <c r="H546" t="s">
        <v>37</v>
      </c>
      <c r="I546">
        <f t="shared" si="8"/>
        <v>254283.72100000008</v>
      </c>
    </row>
    <row r="547" spans="1:9" x14ac:dyDescent="0.45">
      <c r="A547" t="s">
        <v>8221</v>
      </c>
      <c r="B547" t="s">
        <v>8222</v>
      </c>
      <c r="C547" t="s">
        <v>8227</v>
      </c>
      <c r="D547" t="s">
        <v>8228</v>
      </c>
      <c r="E547">
        <v>285</v>
      </c>
      <c r="F547">
        <v>22.3903</v>
      </c>
      <c r="G547">
        <v>59.069499999999998</v>
      </c>
      <c r="H547" t="s">
        <v>37</v>
      </c>
      <c r="I547">
        <f t="shared" si="8"/>
        <v>254568.72100000008</v>
      </c>
    </row>
    <row r="548" spans="1:9" x14ac:dyDescent="0.45">
      <c r="A548" t="s">
        <v>8221</v>
      </c>
      <c r="B548" t="s">
        <v>8222</v>
      </c>
      <c r="C548" t="s">
        <v>8229</v>
      </c>
      <c r="D548" t="s">
        <v>8230</v>
      </c>
      <c r="E548">
        <v>279</v>
      </c>
      <c r="F548">
        <v>22.706700000000001</v>
      </c>
      <c r="G548">
        <v>57.5779</v>
      </c>
      <c r="H548" t="s">
        <v>37</v>
      </c>
      <c r="I548">
        <f t="shared" si="8"/>
        <v>254847.72100000008</v>
      </c>
    </row>
    <row r="549" spans="1:9" x14ac:dyDescent="0.45">
      <c r="A549" t="s">
        <v>8221</v>
      </c>
      <c r="B549" t="s">
        <v>8222</v>
      </c>
      <c r="C549" t="s">
        <v>8231</v>
      </c>
      <c r="D549" t="s">
        <v>8232</v>
      </c>
      <c r="E549">
        <v>684</v>
      </c>
      <c r="F549">
        <v>23.554200000000002</v>
      </c>
      <c r="G549">
        <v>58.199300000000001</v>
      </c>
      <c r="H549" t="s">
        <v>37</v>
      </c>
      <c r="I549">
        <f t="shared" si="8"/>
        <v>255531.72100000008</v>
      </c>
    </row>
    <row r="550" spans="1:9" x14ac:dyDescent="0.45">
      <c r="A550" t="s">
        <v>8221</v>
      </c>
      <c r="B550" t="s">
        <v>8222</v>
      </c>
      <c r="C550" t="s">
        <v>8233</v>
      </c>
      <c r="D550" t="s">
        <v>8234</v>
      </c>
      <c r="E550">
        <v>716</v>
      </c>
      <c r="F550">
        <v>23.707000000000001</v>
      </c>
      <c r="G550">
        <v>57.9816</v>
      </c>
      <c r="H550" t="s">
        <v>37</v>
      </c>
      <c r="I550">
        <f t="shared" si="8"/>
        <v>256247.72100000008</v>
      </c>
    </row>
    <row r="551" spans="1:9" x14ac:dyDescent="0.45">
      <c r="A551" t="s">
        <v>8221</v>
      </c>
      <c r="B551" t="s">
        <v>8222</v>
      </c>
      <c r="C551" t="s">
        <v>8235</v>
      </c>
      <c r="D551" t="s">
        <v>8236</v>
      </c>
      <c r="E551">
        <v>632</v>
      </c>
      <c r="F551">
        <v>24.488499999999998</v>
      </c>
      <c r="G551">
        <v>56.613500000000002</v>
      </c>
      <c r="H551" t="s">
        <v>37</v>
      </c>
      <c r="I551">
        <f t="shared" si="8"/>
        <v>256879.72100000008</v>
      </c>
    </row>
    <row r="552" spans="1:9" x14ac:dyDescent="0.45">
      <c r="A552" t="s">
        <v>8221</v>
      </c>
      <c r="B552" t="s">
        <v>8222</v>
      </c>
      <c r="C552" t="s">
        <v>8237</v>
      </c>
      <c r="D552" t="s">
        <v>8238</v>
      </c>
      <c r="E552">
        <v>1000</v>
      </c>
      <c r="F552">
        <v>24.472200000000001</v>
      </c>
      <c r="G552">
        <v>56.633099999999999</v>
      </c>
      <c r="H552" t="s">
        <v>37</v>
      </c>
      <c r="I552">
        <f t="shared" si="8"/>
        <v>257879.72100000008</v>
      </c>
    </row>
    <row r="553" spans="1:9" x14ac:dyDescent="0.45">
      <c r="A553" t="s">
        <v>8221</v>
      </c>
      <c r="B553" t="s">
        <v>8222</v>
      </c>
      <c r="C553" t="s">
        <v>8241</v>
      </c>
      <c r="D553" t="s">
        <v>8242</v>
      </c>
      <c r="E553">
        <v>325</v>
      </c>
      <c r="F553">
        <v>24.308</v>
      </c>
      <c r="G553">
        <v>56.423499999999997</v>
      </c>
      <c r="H553" t="s">
        <v>37</v>
      </c>
      <c r="I553">
        <f t="shared" si="8"/>
        <v>258204.72100000008</v>
      </c>
    </row>
    <row r="554" spans="1:9" x14ac:dyDescent="0.45">
      <c r="A554" t="s">
        <v>8243</v>
      </c>
      <c r="B554" t="s">
        <v>8244</v>
      </c>
      <c r="C554" t="s">
        <v>8250</v>
      </c>
      <c r="D554" t="s">
        <v>8251</v>
      </c>
      <c r="E554">
        <v>225</v>
      </c>
      <c r="F554">
        <v>31.678599999999999</v>
      </c>
      <c r="G554">
        <v>74.0839</v>
      </c>
      <c r="H554" t="s">
        <v>37</v>
      </c>
      <c r="I554">
        <f t="shared" si="8"/>
        <v>258429.72100000008</v>
      </c>
    </row>
    <row r="555" spans="1:9" x14ac:dyDescent="0.45">
      <c r="A555" t="s">
        <v>8243</v>
      </c>
      <c r="B555" t="s">
        <v>8244</v>
      </c>
      <c r="C555" t="s">
        <v>8276</v>
      </c>
      <c r="D555" t="s">
        <v>8277</v>
      </c>
      <c r="E555">
        <v>217</v>
      </c>
      <c r="F555">
        <v>28.027000000000001</v>
      </c>
      <c r="G555">
        <v>69.363100000000003</v>
      </c>
      <c r="H555" t="s">
        <v>37</v>
      </c>
      <c r="I555">
        <f t="shared" si="8"/>
        <v>258646.72100000008</v>
      </c>
    </row>
    <row r="556" spans="1:9" x14ac:dyDescent="0.45">
      <c r="A556" t="s">
        <v>8243</v>
      </c>
      <c r="B556" t="s">
        <v>8244</v>
      </c>
      <c r="C556" t="s">
        <v>8288</v>
      </c>
      <c r="D556" t="s">
        <v>8289</v>
      </c>
      <c r="E556">
        <v>157</v>
      </c>
      <c r="F556">
        <v>30.523700000000002</v>
      </c>
      <c r="G556">
        <v>71.955500000000001</v>
      </c>
      <c r="H556" t="s">
        <v>37</v>
      </c>
      <c r="I556">
        <f t="shared" si="8"/>
        <v>258803.72100000008</v>
      </c>
    </row>
    <row r="557" spans="1:9" x14ac:dyDescent="0.45">
      <c r="A557" t="s">
        <v>8243</v>
      </c>
      <c r="B557" t="s">
        <v>8244</v>
      </c>
      <c r="C557" t="s">
        <v>8290</v>
      </c>
      <c r="D557" t="s">
        <v>8291</v>
      </c>
      <c r="E557">
        <v>185</v>
      </c>
      <c r="F557">
        <v>27.988</v>
      </c>
      <c r="G557">
        <v>69.671000000000006</v>
      </c>
      <c r="H557" t="s">
        <v>37</v>
      </c>
      <c r="I557">
        <f t="shared" si="8"/>
        <v>258988.72100000008</v>
      </c>
    </row>
    <row r="558" spans="1:9" x14ac:dyDescent="0.45">
      <c r="A558" t="s">
        <v>8243</v>
      </c>
      <c r="B558" t="s">
        <v>8244</v>
      </c>
      <c r="C558" t="s">
        <v>8298</v>
      </c>
      <c r="D558" t="s">
        <v>8299</v>
      </c>
      <c r="E558">
        <v>110</v>
      </c>
      <c r="F558">
        <v>28.427199999999999</v>
      </c>
      <c r="G558">
        <v>69.697000000000003</v>
      </c>
      <c r="H558" t="s">
        <v>37</v>
      </c>
      <c r="I558">
        <f t="shared" si="8"/>
        <v>259098.72100000008</v>
      </c>
    </row>
    <row r="559" spans="1:9" x14ac:dyDescent="0.45">
      <c r="A559" t="s">
        <v>8243</v>
      </c>
      <c r="B559" t="s">
        <v>8244</v>
      </c>
      <c r="C559" t="s">
        <v>8303</v>
      </c>
      <c r="D559" t="s">
        <v>8304</v>
      </c>
      <c r="E559">
        <v>140</v>
      </c>
      <c r="F559">
        <v>30.2773</v>
      </c>
      <c r="G559">
        <v>66.974000000000004</v>
      </c>
      <c r="H559" t="s">
        <v>37</v>
      </c>
      <c r="I559">
        <f t="shared" si="8"/>
        <v>259238.72100000008</v>
      </c>
    </row>
    <row r="560" spans="1:9" x14ac:dyDescent="0.45">
      <c r="A560" t="s">
        <v>8243</v>
      </c>
      <c r="B560" t="s">
        <v>8244</v>
      </c>
      <c r="C560" t="s">
        <v>8321</v>
      </c>
      <c r="D560" t="s">
        <v>8322</v>
      </c>
      <c r="E560">
        <v>80</v>
      </c>
      <c r="F560">
        <v>24.848299999999998</v>
      </c>
      <c r="G560">
        <v>67.145300000000006</v>
      </c>
      <c r="H560" t="s">
        <v>37</v>
      </c>
      <c r="I560">
        <f t="shared" si="8"/>
        <v>259318.72100000008</v>
      </c>
    </row>
    <row r="561" spans="1:9" x14ac:dyDescent="0.45">
      <c r="A561" t="s">
        <v>8243</v>
      </c>
      <c r="B561" t="s">
        <v>8244</v>
      </c>
      <c r="C561" t="s">
        <v>8323</v>
      </c>
      <c r="D561" t="s">
        <v>8324</v>
      </c>
      <c r="E561">
        <v>316</v>
      </c>
      <c r="F561">
        <v>24.785699999999999</v>
      </c>
      <c r="G561">
        <v>67.138599999999997</v>
      </c>
      <c r="H561" t="s">
        <v>37</v>
      </c>
      <c r="I561">
        <f t="shared" si="8"/>
        <v>259634.72100000008</v>
      </c>
    </row>
    <row r="562" spans="1:9" x14ac:dyDescent="0.45">
      <c r="A562" t="s">
        <v>8243</v>
      </c>
      <c r="B562" t="s">
        <v>8244</v>
      </c>
      <c r="C562" t="s">
        <v>8332</v>
      </c>
      <c r="D562" t="s">
        <v>8333</v>
      </c>
      <c r="E562">
        <v>232</v>
      </c>
      <c r="F562">
        <v>28.0318</v>
      </c>
      <c r="G562">
        <v>69.6357</v>
      </c>
      <c r="H562" t="s">
        <v>37</v>
      </c>
      <c r="I562">
        <f t="shared" si="8"/>
        <v>259866.72100000008</v>
      </c>
    </row>
    <row r="563" spans="1:9" x14ac:dyDescent="0.45">
      <c r="A563" t="s">
        <v>8356</v>
      </c>
      <c r="B563" t="s">
        <v>8357</v>
      </c>
      <c r="C563" t="s">
        <v>8360</v>
      </c>
      <c r="D563" t="s">
        <v>8361</v>
      </c>
      <c r="E563">
        <v>160</v>
      </c>
      <c r="F563">
        <v>9.3795999999999999</v>
      </c>
      <c r="G563">
        <v>-79.821899999999999</v>
      </c>
      <c r="H563" t="s">
        <v>37</v>
      </c>
      <c r="I563">
        <f t="shared" si="8"/>
        <v>260026.72100000008</v>
      </c>
    </row>
    <row r="564" spans="1:9" x14ac:dyDescent="0.45">
      <c r="A564" t="s">
        <v>8380</v>
      </c>
      <c r="B564" t="s">
        <v>8381</v>
      </c>
      <c r="C564" t="s">
        <v>8382</v>
      </c>
      <c r="D564" t="s">
        <v>8383</v>
      </c>
      <c r="E564">
        <v>72</v>
      </c>
      <c r="F564">
        <v>-6.0048000000000004</v>
      </c>
      <c r="G564">
        <v>142.80959999999999</v>
      </c>
      <c r="H564" t="s">
        <v>37</v>
      </c>
      <c r="I564">
        <f t="shared" si="8"/>
        <v>260098.72100000008</v>
      </c>
    </row>
    <row r="565" spans="1:9" x14ac:dyDescent="0.45">
      <c r="A565" t="s">
        <v>8442</v>
      </c>
      <c r="B565" t="s">
        <v>8443</v>
      </c>
      <c r="C565" t="s">
        <v>8444</v>
      </c>
      <c r="D565" t="s">
        <v>8445</v>
      </c>
      <c r="E565">
        <v>203</v>
      </c>
      <c r="F565">
        <v>-9.0288000000000004</v>
      </c>
      <c r="G565">
        <v>-75.492599999999996</v>
      </c>
      <c r="H565" t="s">
        <v>37</v>
      </c>
      <c r="I565">
        <f t="shared" si="8"/>
        <v>260301.72100000008</v>
      </c>
    </row>
    <row r="566" spans="1:9" x14ac:dyDescent="0.45">
      <c r="A566" t="s">
        <v>8442</v>
      </c>
      <c r="B566" t="s">
        <v>8443</v>
      </c>
      <c r="C566" t="s">
        <v>8461</v>
      </c>
      <c r="D566" t="s">
        <v>8462</v>
      </c>
      <c r="E566">
        <v>524</v>
      </c>
      <c r="F566">
        <v>-11.9358</v>
      </c>
      <c r="G566">
        <v>-77.117999999999995</v>
      </c>
      <c r="H566" t="s">
        <v>37</v>
      </c>
      <c r="I566">
        <f t="shared" si="8"/>
        <v>260825.72100000008</v>
      </c>
    </row>
    <row r="567" spans="1:9" x14ac:dyDescent="0.45">
      <c r="A567" t="s">
        <v>8467</v>
      </c>
      <c r="B567" t="s">
        <v>8468</v>
      </c>
      <c r="C567" t="s">
        <v>8503</v>
      </c>
      <c r="D567" t="s">
        <v>8504</v>
      </c>
      <c r="E567">
        <v>1271</v>
      </c>
      <c r="F567">
        <v>13.622</v>
      </c>
      <c r="G567">
        <v>121.0795</v>
      </c>
      <c r="H567" t="s">
        <v>37</v>
      </c>
      <c r="I567">
        <f t="shared" si="8"/>
        <v>262096.72100000008</v>
      </c>
    </row>
    <row r="568" spans="1:9" x14ac:dyDescent="0.45">
      <c r="A568" t="s">
        <v>8467</v>
      </c>
      <c r="B568" t="s">
        <v>8468</v>
      </c>
      <c r="C568" t="s">
        <v>8537</v>
      </c>
      <c r="D568" t="s">
        <v>8538</v>
      </c>
      <c r="E568">
        <v>530</v>
      </c>
      <c r="F568">
        <v>13.771699999999999</v>
      </c>
      <c r="G568">
        <v>124.03489999999999</v>
      </c>
      <c r="H568" t="s">
        <v>37</v>
      </c>
      <c r="I568">
        <f t="shared" si="8"/>
        <v>262626.72100000008</v>
      </c>
    </row>
    <row r="569" spans="1:9" x14ac:dyDescent="0.45">
      <c r="A569" t="s">
        <v>8467</v>
      </c>
      <c r="B569" t="s">
        <v>8468</v>
      </c>
      <c r="C569" t="s">
        <v>8556</v>
      </c>
      <c r="D569" t="s">
        <v>8557</v>
      </c>
      <c r="E569">
        <v>1060</v>
      </c>
      <c r="F569">
        <v>13.770300000000001</v>
      </c>
      <c r="G569">
        <v>121.035</v>
      </c>
      <c r="H569" t="s">
        <v>37</v>
      </c>
      <c r="I569">
        <f t="shared" si="8"/>
        <v>263686.72100000008</v>
      </c>
    </row>
    <row r="570" spans="1:9" x14ac:dyDescent="0.45">
      <c r="A570" t="s">
        <v>8467</v>
      </c>
      <c r="B570" t="s">
        <v>8468</v>
      </c>
      <c r="C570" t="s">
        <v>8565</v>
      </c>
      <c r="D570" t="s">
        <v>8566</v>
      </c>
      <c r="E570">
        <v>450</v>
      </c>
      <c r="F570">
        <v>13.776899999999999</v>
      </c>
      <c r="G570">
        <v>121.0261</v>
      </c>
      <c r="H570" t="s">
        <v>37</v>
      </c>
      <c r="I570">
        <f t="shared" si="8"/>
        <v>264136.72100000008</v>
      </c>
    </row>
    <row r="571" spans="1:9" x14ac:dyDescent="0.45">
      <c r="A571" t="s">
        <v>8574</v>
      </c>
      <c r="B571" t="s">
        <v>8575</v>
      </c>
      <c r="C571" t="s">
        <v>8579</v>
      </c>
      <c r="D571" t="s">
        <v>8580</v>
      </c>
      <c r="E571">
        <v>158</v>
      </c>
      <c r="F571">
        <v>50.355699999999999</v>
      </c>
      <c r="G571">
        <v>18.2912</v>
      </c>
      <c r="H571" t="s">
        <v>37</v>
      </c>
      <c r="I571">
        <f t="shared" si="8"/>
        <v>264294.72100000008</v>
      </c>
    </row>
    <row r="572" spans="1:9" x14ac:dyDescent="0.45">
      <c r="A572" t="s">
        <v>8574</v>
      </c>
      <c r="B572" t="s">
        <v>8575</v>
      </c>
      <c r="C572" t="s">
        <v>8591</v>
      </c>
      <c r="D572" t="s">
        <v>8592</v>
      </c>
      <c r="E572">
        <v>129</v>
      </c>
      <c r="F572">
        <v>50.316699999999997</v>
      </c>
      <c r="G572">
        <v>22.323799999999999</v>
      </c>
      <c r="H572" t="s">
        <v>37</v>
      </c>
      <c r="I572">
        <f t="shared" si="8"/>
        <v>264423.72100000008</v>
      </c>
    </row>
    <row r="573" spans="1:9" x14ac:dyDescent="0.45">
      <c r="A573" t="s">
        <v>8574</v>
      </c>
      <c r="B573" t="s">
        <v>8575</v>
      </c>
      <c r="C573" t="s">
        <v>8593</v>
      </c>
      <c r="D573" t="s">
        <v>8594</v>
      </c>
      <c r="E573">
        <v>101</v>
      </c>
      <c r="F573">
        <v>50.065800000000003</v>
      </c>
      <c r="G573">
        <v>22.028500000000001</v>
      </c>
      <c r="H573" t="s">
        <v>37</v>
      </c>
      <c r="I573">
        <f t="shared" si="8"/>
        <v>264524.72100000008</v>
      </c>
    </row>
    <row r="574" spans="1:9" x14ac:dyDescent="0.45">
      <c r="A574" t="s">
        <v>8574</v>
      </c>
      <c r="B574" t="s">
        <v>8575</v>
      </c>
      <c r="C574" t="s">
        <v>8597</v>
      </c>
      <c r="D574" t="s">
        <v>8598</v>
      </c>
      <c r="E574">
        <v>231</v>
      </c>
      <c r="F574">
        <v>51.215000000000003</v>
      </c>
      <c r="G574">
        <v>22.5535</v>
      </c>
      <c r="H574" t="s">
        <v>37</v>
      </c>
      <c r="I574">
        <f t="shared" si="8"/>
        <v>264755.72100000008</v>
      </c>
    </row>
    <row r="575" spans="1:9" x14ac:dyDescent="0.45">
      <c r="A575" t="s">
        <v>8574</v>
      </c>
      <c r="B575" t="s">
        <v>8575</v>
      </c>
      <c r="C575" t="s">
        <v>8599</v>
      </c>
      <c r="D575" t="s">
        <v>8600</v>
      </c>
      <c r="E575">
        <v>491</v>
      </c>
      <c r="F575">
        <v>52.7074</v>
      </c>
      <c r="G575">
        <v>18.9589</v>
      </c>
      <c r="H575" t="s">
        <v>37</v>
      </c>
      <c r="I575">
        <f t="shared" si="8"/>
        <v>265246.72100000008</v>
      </c>
    </row>
    <row r="576" spans="1:9" x14ac:dyDescent="0.45">
      <c r="A576" t="s">
        <v>8574</v>
      </c>
      <c r="B576" t="s">
        <v>8575</v>
      </c>
      <c r="C576" t="s">
        <v>8607</v>
      </c>
      <c r="D576" t="s">
        <v>8608</v>
      </c>
      <c r="E576">
        <v>188</v>
      </c>
      <c r="F576">
        <v>51.951300000000003</v>
      </c>
      <c r="G576">
        <v>15.488</v>
      </c>
      <c r="H576" t="s">
        <v>37</v>
      </c>
      <c r="I576">
        <f t="shared" si="8"/>
        <v>265434.72100000008</v>
      </c>
    </row>
    <row r="577" spans="1:9" x14ac:dyDescent="0.45">
      <c r="A577" t="s">
        <v>8619</v>
      </c>
      <c r="B577" t="s">
        <v>8620</v>
      </c>
      <c r="C577" t="s">
        <v>8629</v>
      </c>
      <c r="D577" t="s">
        <v>8630</v>
      </c>
      <c r="E577">
        <v>346</v>
      </c>
      <c r="F577">
        <v>45.436</v>
      </c>
      <c r="G577">
        <v>27.981400000000001</v>
      </c>
      <c r="H577" t="s">
        <v>37</v>
      </c>
      <c r="I577">
        <f t="shared" si="8"/>
        <v>265780.72100000008</v>
      </c>
    </row>
    <row r="578" spans="1:9" x14ac:dyDescent="0.45">
      <c r="A578" t="s">
        <v>8619</v>
      </c>
      <c r="B578" t="s">
        <v>8620</v>
      </c>
      <c r="C578" t="s">
        <v>8633</v>
      </c>
      <c r="D578" t="s">
        <v>8634</v>
      </c>
      <c r="E578">
        <v>751</v>
      </c>
      <c r="F578">
        <v>46.467700000000001</v>
      </c>
      <c r="G578">
        <v>24.183299999999999</v>
      </c>
      <c r="H578" t="s">
        <v>37</v>
      </c>
      <c r="I578">
        <f t="shared" si="8"/>
        <v>266531.72100000008</v>
      </c>
    </row>
    <row r="579" spans="1:9" x14ac:dyDescent="0.45">
      <c r="A579" t="s">
        <v>8619</v>
      </c>
      <c r="B579" t="s">
        <v>8620</v>
      </c>
      <c r="C579" t="s">
        <v>8643</v>
      </c>
      <c r="D579" t="s">
        <v>8644</v>
      </c>
      <c r="E579">
        <v>184</v>
      </c>
      <c r="F579">
        <v>44.372</v>
      </c>
      <c r="G579">
        <v>26.107299999999999</v>
      </c>
      <c r="H579" t="s">
        <v>37</v>
      </c>
      <c r="I579">
        <f t="shared" si="8"/>
        <v>266715.72100000008</v>
      </c>
    </row>
    <row r="580" spans="1:9" x14ac:dyDescent="0.45">
      <c r="A580" t="s">
        <v>8655</v>
      </c>
      <c r="B580" t="s">
        <v>8656</v>
      </c>
      <c r="C580" t="s">
        <v>8661</v>
      </c>
      <c r="D580" t="s">
        <v>8662</v>
      </c>
      <c r="E580">
        <v>46</v>
      </c>
      <c r="F580">
        <v>64.75</v>
      </c>
      <c r="G580">
        <v>177.48330000000001</v>
      </c>
      <c r="H580" t="s">
        <v>37</v>
      </c>
      <c r="I580">
        <f t="shared" ref="I580:I643" si="9">E580+I579</f>
        <v>266761.72100000008</v>
      </c>
    </row>
    <row r="581" spans="1:9" x14ac:dyDescent="0.45">
      <c r="A581" t="s">
        <v>8655</v>
      </c>
      <c r="B581" t="s">
        <v>8656</v>
      </c>
      <c r="C581" t="s">
        <v>8668</v>
      </c>
      <c r="D581" t="s">
        <v>8669</v>
      </c>
      <c r="E581">
        <v>450</v>
      </c>
      <c r="F581">
        <v>64.575299999999999</v>
      </c>
      <c r="G581">
        <v>40.572899999999997</v>
      </c>
      <c r="H581" t="s">
        <v>37</v>
      </c>
      <c r="I581">
        <f t="shared" si="9"/>
        <v>267211.72100000008</v>
      </c>
    </row>
    <row r="582" spans="1:9" x14ac:dyDescent="0.45">
      <c r="A582" t="s">
        <v>8655</v>
      </c>
      <c r="B582" t="s">
        <v>8656</v>
      </c>
      <c r="C582" t="s">
        <v>8680</v>
      </c>
      <c r="D582" t="s">
        <v>8681</v>
      </c>
      <c r="E582">
        <v>370</v>
      </c>
      <c r="F582">
        <v>54.913200000000003</v>
      </c>
      <c r="G582">
        <v>56.070999999999998</v>
      </c>
      <c r="H582" t="s">
        <v>37</v>
      </c>
      <c r="I582">
        <f t="shared" si="9"/>
        <v>267581.72100000008</v>
      </c>
    </row>
    <row r="583" spans="1:9" x14ac:dyDescent="0.45">
      <c r="A583" t="s">
        <v>8655</v>
      </c>
      <c r="B583" t="s">
        <v>8656</v>
      </c>
      <c r="C583" t="s">
        <v>8684</v>
      </c>
      <c r="D583" t="s">
        <v>8685</v>
      </c>
      <c r="E583">
        <v>60</v>
      </c>
      <c r="F583">
        <v>50.610700000000001</v>
      </c>
      <c r="G583">
        <v>36.580199999999998</v>
      </c>
      <c r="H583" t="s">
        <v>37</v>
      </c>
      <c r="I583">
        <f t="shared" si="9"/>
        <v>267641.72100000008</v>
      </c>
    </row>
    <row r="584" spans="1:9" x14ac:dyDescent="0.45">
      <c r="A584" t="s">
        <v>8655</v>
      </c>
      <c r="B584" t="s">
        <v>8656</v>
      </c>
      <c r="C584" t="s">
        <v>8691</v>
      </c>
      <c r="D584" t="s">
        <v>8692</v>
      </c>
      <c r="E584">
        <v>27</v>
      </c>
      <c r="F584">
        <v>53.509700000000002</v>
      </c>
      <c r="G584">
        <v>45.318399999999997</v>
      </c>
      <c r="H584" t="s">
        <v>37</v>
      </c>
      <c r="I584">
        <f t="shared" si="9"/>
        <v>267668.72100000008</v>
      </c>
    </row>
    <row r="585" spans="1:9" x14ac:dyDescent="0.45">
      <c r="A585" t="s">
        <v>8655</v>
      </c>
      <c r="B585" t="s">
        <v>8656</v>
      </c>
      <c r="C585" t="s">
        <v>8694</v>
      </c>
      <c r="D585" t="s">
        <v>8695</v>
      </c>
      <c r="E585">
        <v>127.4</v>
      </c>
      <c r="F585">
        <v>53.509700000000002</v>
      </c>
      <c r="G585">
        <v>45.318399999999997</v>
      </c>
      <c r="H585" t="s">
        <v>37</v>
      </c>
      <c r="I585">
        <f t="shared" si="9"/>
        <v>267796.1210000001</v>
      </c>
    </row>
    <row r="586" spans="1:9" x14ac:dyDescent="0.45">
      <c r="A586" t="s">
        <v>8655</v>
      </c>
      <c r="B586" t="s">
        <v>8656</v>
      </c>
      <c r="C586" t="s">
        <v>8701</v>
      </c>
      <c r="D586" t="s">
        <v>8702</v>
      </c>
      <c r="E586">
        <v>170</v>
      </c>
      <c r="F586">
        <v>53.199399999999997</v>
      </c>
      <c r="G586">
        <v>50.294800000000002</v>
      </c>
      <c r="H586" t="s">
        <v>37</v>
      </c>
      <c r="I586">
        <f t="shared" si="9"/>
        <v>267966.1210000001</v>
      </c>
    </row>
    <row r="587" spans="1:9" x14ac:dyDescent="0.45">
      <c r="A587" t="s">
        <v>8655</v>
      </c>
      <c r="B587" t="s">
        <v>8656</v>
      </c>
      <c r="C587" t="s">
        <v>8714</v>
      </c>
      <c r="D587" t="s">
        <v>8715</v>
      </c>
      <c r="E587">
        <v>1172</v>
      </c>
      <c r="F587">
        <v>53.575099999999999</v>
      </c>
      <c r="G587">
        <v>49.244900000000001</v>
      </c>
      <c r="H587" t="s">
        <v>37</v>
      </c>
      <c r="I587">
        <f t="shared" si="9"/>
        <v>269138.1210000001</v>
      </c>
    </row>
    <row r="588" spans="1:9" x14ac:dyDescent="0.45">
      <c r="A588" t="s">
        <v>8655</v>
      </c>
      <c r="B588" t="s">
        <v>8656</v>
      </c>
      <c r="C588" t="s">
        <v>8717</v>
      </c>
      <c r="D588" t="s">
        <v>8718</v>
      </c>
      <c r="E588">
        <v>330</v>
      </c>
      <c r="F588">
        <v>55.752000000000002</v>
      </c>
      <c r="G588">
        <v>37.731000000000002</v>
      </c>
      <c r="H588" t="s">
        <v>37</v>
      </c>
      <c r="I588">
        <f t="shared" si="9"/>
        <v>269468.1210000001</v>
      </c>
    </row>
    <row r="589" spans="1:9" x14ac:dyDescent="0.45">
      <c r="A589" t="s">
        <v>8655</v>
      </c>
      <c r="B589" t="s">
        <v>8656</v>
      </c>
      <c r="C589" t="s">
        <v>8722</v>
      </c>
      <c r="D589" t="s">
        <v>8723</v>
      </c>
      <c r="E589">
        <v>768</v>
      </c>
      <c r="F589">
        <v>55.783000000000001</v>
      </c>
      <c r="G589">
        <v>37.502000000000002</v>
      </c>
      <c r="H589" t="s">
        <v>37</v>
      </c>
      <c r="I589">
        <f t="shared" si="9"/>
        <v>270236.1210000001</v>
      </c>
    </row>
    <row r="590" spans="1:9" x14ac:dyDescent="0.45">
      <c r="A590" t="s">
        <v>8724</v>
      </c>
      <c r="B590" t="s">
        <v>8725</v>
      </c>
      <c r="C590" t="s">
        <v>8737</v>
      </c>
      <c r="D590" t="s">
        <v>8738</v>
      </c>
      <c r="E590">
        <v>38</v>
      </c>
      <c r="F590">
        <v>-1.5820000000000001</v>
      </c>
      <c r="G590">
        <v>29.655000000000001</v>
      </c>
      <c r="H590" t="s">
        <v>37</v>
      </c>
      <c r="I590">
        <f t="shared" si="9"/>
        <v>270274.1210000001</v>
      </c>
    </row>
    <row r="591" spans="1:9" x14ac:dyDescent="0.45">
      <c r="A591" t="s">
        <v>8759</v>
      </c>
      <c r="B591" t="s">
        <v>8760</v>
      </c>
      <c r="C591" t="s">
        <v>8761</v>
      </c>
      <c r="D591" t="s">
        <v>8762</v>
      </c>
      <c r="E591">
        <v>162</v>
      </c>
      <c r="F591">
        <v>25.94</v>
      </c>
      <c r="G591">
        <v>49.688000000000002</v>
      </c>
      <c r="H591" t="s">
        <v>37</v>
      </c>
      <c r="I591">
        <f t="shared" si="9"/>
        <v>270436.1210000001</v>
      </c>
    </row>
    <row r="592" spans="1:9" x14ac:dyDescent="0.45">
      <c r="A592" t="s">
        <v>8759</v>
      </c>
      <c r="B592" t="s">
        <v>8760</v>
      </c>
      <c r="C592" t="s">
        <v>8777</v>
      </c>
      <c r="D592" t="s">
        <v>8778</v>
      </c>
      <c r="E592">
        <v>496.7</v>
      </c>
      <c r="F592">
        <v>25.19</v>
      </c>
      <c r="G592">
        <v>49.307000000000002</v>
      </c>
      <c r="H592" t="s">
        <v>37</v>
      </c>
      <c r="I592">
        <f t="shared" si="9"/>
        <v>270932.82100000011</v>
      </c>
    </row>
    <row r="593" spans="1:9" x14ac:dyDescent="0.45">
      <c r="A593" t="s">
        <v>8759</v>
      </c>
      <c r="B593" t="s">
        <v>8760</v>
      </c>
      <c r="C593" t="s">
        <v>8780</v>
      </c>
      <c r="D593" t="s">
        <v>8781</v>
      </c>
      <c r="E593">
        <v>1412</v>
      </c>
      <c r="F593">
        <v>27.11</v>
      </c>
      <c r="G593">
        <v>49.311999999999998</v>
      </c>
      <c r="H593" t="s">
        <v>37</v>
      </c>
      <c r="I593">
        <f t="shared" si="9"/>
        <v>272344.82100000011</v>
      </c>
    </row>
    <row r="594" spans="1:9" x14ac:dyDescent="0.45">
      <c r="A594" t="s">
        <v>8759</v>
      </c>
      <c r="B594" t="s">
        <v>8760</v>
      </c>
      <c r="C594" t="s">
        <v>8782</v>
      </c>
      <c r="D594" t="s">
        <v>8783</v>
      </c>
      <c r="E594">
        <v>82.5</v>
      </c>
      <c r="F594">
        <v>23.98</v>
      </c>
      <c r="G594">
        <v>38.256999999999998</v>
      </c>
      <c r="H594" t="s">
        <v>37</v>
      </c>
      <c r="I594">
        <f t="shared" si="9"/>
        <v>272427.32100000011</v>
      </c>
    </row>
    <row r="595" spans="1:9" x14ac:dyDescent="0.45">
      <c r="A595" t="s">
        <v>8843</v>
      </c>
      <c r="B595" t="s">
        <v>8844</v>
      </c>
      <c r="C595" t="s">
        <v>8845</v>
      </c>
      <c r="D595" t="s">
        <v>8846</v>
      </c>
      <c r="E595">
        <v>800</v>
      </c>
      <c r="F595">
        <v>1.2843</v>
      </c>
      <c r="G595">
        <v>103.72499999999999</v>
      </c>
      <c r="H595" t="s">
        <v>37</v>
      </c>
      <c r="I595">
        <f t="shared" si="9"/>
        <v>273227.32100000011</v>
      </c>
    </row>
    <row r="596" spans="1:9" x14ac:dyDescent="0.45">
      <c r="A596" t="s">
        <v>8843</v>
      </c>
      <c r="B596" t="s">
        <v>8844</v>
      </c>
      <c r="C596" t="s">
        <v>8847</v>
      </c>
      <c r="D596" t="s">
        <v>8848</v>
      </c>
      <c r="E596">
        <v>1300</v>
      </c>
      <c r="F596">
        <v>1.2824</v>
      </c>
      <c r="G596">
        <v>103.675</v>
      </c>
      <c r="H596" t="s">
        <v>37</v>
      </c>
      <c r="I596">
        <f t="shared" si="9"/>
        <v>274527.32100000011</v>
      </c>
    </row>
    <row r="597" spans="1:9" x14ac:dyDescent="0.45">
      <c r="A597" t="s">
        <v>8843</v>
      </c>
      <c r="B597" t="s">
        <v>8844</v>
      </c>
      <c r="C597" t="s">
        <v>8851</v>
      </c>
      <c r="D597" t="s">
        <v>8852</v>
      </c>
      <c r="E597">
        <v>210</v>
      </c>
      <c r="F597">
        <v>1.2715000000000001</v>
      </c>
      <c r="G597">
        <v>103.7989</v>
      </c>
      <c r="H597" t="s">
        <v>37</v>
      </c>
      <c r="I597">
        <f t="shared" si="9"/>
        <v>274737.32100000011</v>
      </c>
    </row>
    <row r="598" spans="1:9" x14ac:dyDescent="0.45">
      <c r="A598" t="s">
        <v>8843</v>
      </c>
      <c r="B598" t="s">
        <v>8844</v>
      </c>
      <c r="C598" t="s">
        <v>8853</v>
      </c>
      <c r="D598" t="s">
        <v>8854</v>
      </c>
      <c r="E598">
        <v>210</v>
      </c>
      <c r="F598">
        <v>1.2813000000000001</v>
      </c>
      <c r="G598">
        <v>103.7239</v>
      </c>
      <c r="H598" t="s">
        <v>37</v>
      </c>
      <c r="I598">
        <f t="shared" si="9"/>
        <v>274947.32100000011</v>
      </c>
    </row>
    <row r="599" spans="1:9" x14ac:dyDescent="0.45">
      <c r="A599" t="s">
        <v>8843</v>
      </c>
      <c r="B599" t="s">
        <v>8844</v>
      </c>
      <c r="C599" t="s">
        <v>8855</v>
      </c>
      <c r="D599" t="s">
        <v>8856</v>
      </c>
      <c r="E599">
        <v>1540</v>
      </c>
      <c r="F599">
        <v>1.2765</v>
      </c>
      <c r="G599">
        <v>103.7266</v>
      </c>
      <c r="H599" t="s">
        <v>37</v>
      </c>
      <c r="I599">
        <f t="shared" si="9"/>
        <v>276487.32100000011</v>
      </c>
    </row>
    <row r="600" spans="1:9" x14ac:dyDescent="0.45">
      <c r="A600" t="s">
        <v>8843</v>
      </c>
      <c r="B600" t="s">
        <v>8844</v>
      </c>
      <c r="C600" t="s">
        <v>8859</v>
      </c>
      <c r="D600" t="s">
        <v>8860</v>
      </c>
      <c r="E600">
        <v>1215</v>
      </c>
      <c r="F600">
        <v>1.254</v>
      </c>
      <c r="G600">
        <v>103.7026</v>
      </c>
      <c r="H600" t="s">
        <v>37</v>
      </c>
      <c r="I600">
        <f t="shared" si="9"/>
        <v>277702.32100000011</v>
      </c>
    </row>
    <row r="601" spans="1:9" x14ac:dyDescent="0.45">
      <c r="A601" t="s">
        <v>8843</v>
      </c>
      <c r="B601" t="s">
        <v>8844</v>
      </c>
      <c r="C601" t="s">
        <v>8861</v>
      </c>
      <c r="D601" t="s">
        <v>8862</v>
      </c>
      <c r="E601">
        <v>2807</v>
      </c>
      <c r="F601">
        <v>1.4655</v>
      </c>
      <c r="G601">
        <v>103.7996</v>
      </c>
      <c r="H601" t="s">
        <v>37</v>
      </c>
      <c r="I601">
        <f t="shared" si="9"/>
        <v>280509.32100000011</v>
      </c>
    </row>
    <row r="602" spans="1:9" x14ac:dyDescent="0.45">
      <c r="A602" t="s">
        <v>8843</v>
      </c>
      <c r="B602" t="s">
        <v>8844</v>
      </c>
      <c r="C602" t="s">
        <v>8867</v>
      </c>
      <c r="D602" t="s">
        <v>8868</v>
      </c>
      <c r="E602">
        <v>1470</v>
      </c>
      <c r="F602">
        <v>1.2887999999999999</v>
      </c>
      <c r="G602">
        <v>103.6414</v>
      </c>
      <c r="H602" t="s">
        <v>37</v>
      </c>
      <c r="I602">
        <f t="shared" si="9"/>
        <v>281979.32100000011</v>
      </c>
    </row>
    <row r="603" spans="1:9" x14ac:dyDescent="0.45">
      <c r="A603" t="s">
        <v>8873</v>
      </c>
      <c r="B603" t="s">
        <v>8874</v>
      </c>
      <c r="C603" t="s">
        <v>8875</v>
      </c>
      <c r="D603" t="s">
        <v>8876</v>
      </c>
      <c r="E603">
        <v>171</v>
      </c>
      <c r="F603">
        <v>-33.884099999999997</v>
      </c>
      <c r="G603">
        <v>18.5336</v>
      </c>
      <c r="H603" t="s">
        <v>37</v>
      </c>
      <c r="I603">
        <f t="shared" si="9"/>
        <v>282150.32100000011</v>
      </c>
    </row>
    <row r="604" spans="1:9" x14ac:dyDescent="0.45">
      <c r="A604" t="s">
        <v>9122</v>
      </c>
      <c r="B604" t="s">
        <v>9123</v>
      </c>
      <c r="C604" t="s">
        <v>9128</v>
      </c>
      <c r="D604" t="s">
        <v>9129</v>
      </c>
      <c r="E604">
        <v>834</v>
      </c>
      <c r="F604">
        <v>37.295200000000001</v>
      </c>
      <c r="G604">
        <v>126.7788</v>
      </c>
      <c r="H604" t="s">
        <v>37</v>
      </c>
      <c r="I604">
        <f t="shared" si="9"/>
        <v>282984.32100000011</v>
      </c>
    </row>
    <row r="605" spans="1:9" x14ac:dyDescent="0.45">
      <c r="A605" t="s">
        <v>9122</v>
      </c>
      <c r="B605" t="s">
        <v>9123</v>
      </c>
      <c r="C605" t="s">
        <v>9132</v>
      </c>
      <c r="D605" t="s">
        <v>9133</v>
      </c>
      <c r="E605">
        <v>493</v>
      </c>
      <c r="F605">
        <v>37.393599999999999</v>
      </c>
      <c r="G605">
        <v>126.9671</v>
      </c>
      <c r="H605" t="s">
        <v>37</v>
      </c>
      <c r="I605">
        <f t="shared" si="9"/>
        <v>283477.32100000011</v>
      </c>
    </row>
    <row r="606" spans="1:9" x14ac:dyDescent="0.45">
      <c r="A606" t="s">
        <v>9122</v>
      </c>
      <c r="B606" t="s">
        <v>9123</v>
      </c>
      <c r="C606" t="s">
        <v>9136</v>
      </c>
      <c r="D606" t="s">
        <v>9137</v>
      </c>
      <c r="E606">
        <v>113.9</v>
      </c>
      <c r="F606">
        <v>36.990900000000003</v>
      </c>
      <c r="G606">
        <v>126.7135</v>
      </c>
      <c r="H606" t="s">
        <v>37</v>
      </c>
      <c r="I606">
        <f t="shared" si="9"/>
        <v>283591.22100000014</v>
      </c>
    </row>
    <row r="607" spans="1:9" x14ac:dyDescent="0.45">
      <c r="A607" t="s">
        <v>9122</v>
      </c>
      <c r="B607" t="s">
        <v>9123</v>
      </c>
      <c r="C607" t="s">
        <v>9144</v>
      </c>
      <c r="D607" t="s">
        <v>9145</v>
      </c>
      <c r="E607">
        <v>1800</v>
      </c>
      <c r="F607">
        <v>36.395099999999999</v>
      </c>
      <c r="G607">
        <v>126.486</v>
      </c>
      <c r="H607" t="s">
        <v>37</v>
      </c>
      <c r="I607">
        <f t="shared" si="9"/>
        <v>285391.22100000014</v>
      </c>
    </row>
    <row r="608" spans="1:9" x14ac:dyDescent="0.45">
      <c r="A608" t="s">
        <v>9122</v>
      </c>
      <c r="B608" t="s">
        <v>9123</v>
      </c>
      <c r="C608" t="s">
        <v>9156</v>
      </c>
      <c r="D608" t="s">
        <v>9157</v>
      </c>
      <c r="E608">
        <v>473</v>
      </c>
      <c r="F608">
        <v>37.522500000000001</v>
      </c>
      <c r="G608">
        <v>126.764</v>
      </c>
      <c r="H608" t="s">
        <v>37</v>
      </c>
      <c r="I608">
        <f t="shared" si="9"/>
        <v>285864.22100000014</v>
      </c>
    </row>
    <row r="609" spans="1:9" x14ac:dyDescent="0.45">
      <c r="A609" t="s">
        <v>9122</v>
      </c>
      <c r="B609" t="s">
        <v>9123</v>
      </c>
      <c r="C609" t="s">
        <v>9158</v>
      </c>
      <c r="D609" t="s">
        <v>9159</v>
      </c>
      <c r="E609">
        <v>1503</v>
      </c>
      <c r="F609">
        <v>36.959000000000003</v>
      </c>
      <c r="G609">
        <v>126.7825</v>
      </c>
      <c r="H609" t="s">
        <v>37</v>
      </c>
      <c r="I609">
        <f t="shared" si="9"/>
        <v>287367.22100000014</v>
      </c>
    </row>
    <row r="610" spans="1:9" x14ac:dyDescent="0.45">
      <c r="A610" t="s">
        <v>9122</v>
      </c>
      <c r="B610" t="s">
        <v>9123</v>
      </c>
      <c r="C610" t="s">
        <v>9166</v>
      </c>
      <c r="D610" t="s">
        <v>9167</v>
      </c>
      <c r="E610">
        <v>922</v>
      </c>
      <c r="F610">
        <v>37.364199999999997</v>
      </c>
      <c r="G610">
        <v>127.1482</v>
      </c>
      <c r="H610" t="s">
        <v>37</v>
      </c>
      <c r="I610">
        <f t="shared" si="9"/>
        <v>288289.22100000014</v>
      </c>
    </row>
    <row r="611" spans="1:9" x14ac:dyDescent="0.45">
      <c r="A611" t="s">
        <v>9122</v>
      </c>
      <c r="B611" t="s">
        <v>9123</v>
      </c>
      <c r="C611" t="s">
        <v>9171</v>
      </c>
      <c r="D611" t="s">
        <v>9172</v>
      </c>
      <c r="E611">
        <v>1800</v>
      </c>
      <c r="F611">
        <v>35.085099999999997</v>
      </c>
      <c r="G611">
        <v>129.00030000000001</v>
      </c>
      <c r="H611" t="s">
        <v>37</v>
      </c>
      <c r="I611">
        <f t="shared" si="9"/>
        <v>290089.22100000014</v>
      </c>
    </row>
    <row r="612" spans="1:9" x14ac:dyDescent="0.45">
      <c r="A612" t="s">
        <v>9122</v>
      </c>
      <c r="B612" t="s">
        <v>9123</v>
      </c>
      <c r="C612" t="s">
        <v>9201</v>
      </c>
      <c r="D612" t="s">
        <v>9202</v>
      </c>
      <c r="E612">
        <v>415</v>
      </c>
      <c r="F612">
        <v>35.881900000000002</v>
      </c>
      <c r="G612">
        <v>128.70509999999999</v>
      </c>
      <c r="H612" t="s">
        <v>37</v>
      </c>
      <c r="I612">
        <f t="shared" si="9"/>
        <v>290504.22100000014</v>
      </c>
    </row>
    <row r="613" spans="1:9" x14ac:dyDescent="0.45">
      <c r="A613" t="s">
        <v>9122</v>
      </c>
      <c r="B613" t="s">
        <v>9123</v>
      </c>
      <c r="C613" t="s">
        <v>9205</v>
      </c>
      <c r="D613" t="s">
        <v>9206</v>
      </c>
      <c r="E613">
        <v>131</v>
      </c>
      <c r="F613">
        <v>37.010800000000003</v>
      </c>
      <c r="G613">
        <v>126.40989999999999</v>
      </c>
      <c r="H613" t="s">
        <v>37</v>
      </c>
      <c r="I613">
        <f t="shared" si="9"/>
        <v>290635.22100000014</v>
      </c>
    </row>
    <row r="614" spans="1:9" x14ac:dyDescent="0.45">
      <c r="A614" t="s">
        <v>9122</v>
      </c>
      <c r="B614" t="s">
        <v>9123</v>
      </c>
      <c r="C614" t="s">
        <v>9218</v>
      </c>
      <c r="D614" t="s">
        <v>9219</v>
      </c>
      <c r="E614">
        <v>1900</v>
      </c>
      <c r="F614">
        <v>37.902999999999999</v>
      </c>
      <c r="G614">
        <v>127.09</v>
      </c>
      <c r="H614" t="s">
        <v>37</v>
      </c>
      <c r="I614">
        <f t="shared" si="9"/>
        <v>292535.22100000014</v>
      </c>
    </row>
    <row r="615" spans="1:9" x14ac:dyDescent="0.45">
      <c r="A615" t="s">
        <v>9122</v>
      </c>
      <c r="B615" t="s">
        <v>9123</v>
      </c>
      <c r="C615" t="s">
        <v>9225</v>
      </c>
      <c r="D615" t="s">
        <v>9226</v>
      </c>
      <c r="E615">
        <v>146</v>
      </c>
      <c r="F615">
        <v>36.035200000000003</v>
      </c>
      <c r="G615">
        <v>129.40110000000001</v>
      </c>
      <c r="H615" t="s">
        <v>37</v>
      </c>
      <c r="I615">
        <f t="shared" si="9"/>
        <v>292681.22100000014</v>
      </c>
    </row>
    <row r="616" spans="1:9" x14ac:dyDescent="0.45">
      <c r="A616" t="s">
        <v>9122</v>
      </c>
      <c r="B616" t="s">
        <v>9123</v>
      </c>
      <c r="C616" t="s">
        <v>9249</v>
      </c>
      <c r="D616" t="s">
        <v>9250</v>
      </c>
      <c r="E616">
        <v>900</v>
      </c>
      <c r="F616">
        <v>37.647500000000001</v>
      </c>
      <c r="G616">
        <v>126.79730000000001</v>
      </c>
      <c r="H616" t="s">
        <v>37</v>
      </c>
      <c r="I616">
        <f t="shared" si="9"/>
        <v>293581.22100000014</v>
      </c>
    </row>
    <row r="617" spans="1:9" x14ac:dyDescent="0.45">
      <c r="A617" t="s">
        <v>9122</v>
      </c>
      <c r="B617" t="s">
        <v>9123</v>
      </c>
      <c r="C617" t="s">
        <v>9253</v>
      </c>
      <c r="D617" t="s">
        <v>9254</v>
      </c>
      <c r="E617">
        <v>3052</v>
      </c>
      <c r="F617">
        <v>37.511099999999999</v>
      </c>
      <c r="G617">
        <v>126.6078</v>
      </c>
      <c r="H617" t="s">
        <v>37</v>
      </c>
      <c r="I617">
        <f t="shared" si="9"/>
        <v>296633.22100000014</v>
      </c>
    </row>
    <row r="618" spans="1:9" x14ac:dyDescent="0.45">
      <c r="A618" t="s">
        <v>9122</v>
      </c>
      <c r="B618" t="s">
        <v>9123</v>
      </c>
      <c r="C618" t="s">
        <v>9276</v>
      </c>
      <c r="D618" t="s">
        <v>9277</v>
      </c>
      <c r="E618">
        <v>1960</v>
      </c>
      <c r="F618">
        <v>37.510899999999999</v>
      </c>
      <c r="G618">
        <v>126.60899999999999</v>
      </c>
      <c r="H618" t="s">
        <v>37</v>
      </c>
      <c r="I618">
        <f t="shared" si="9"/>
        <v>298593.22100000014</v>
      </c>
    </row>
    <row r="619" spans="1:9" x14ac:dyDescent="0.45">
      <c r="A619" t="s">
        <v>9122</v>
      </c>
      <c r="B619" t="s">
        <v>9123</v>
      </c>
      <c r="C619" t="s">
        <v>9283</v>
      </c>
      <c r="D619" t="s">
        <v>9284</v>
      </c>
      <c r="E619">
        <v>1071</v>
      </c>
      <c r="F619">
        <v>34.889499999999998</v>
      </c>
      <c r="G619">
        <v>127.7747</v>
      </c>
      <c r="H619" t="s">
        <v>37</v>
      </c>
      <c r="I619">
        <f t="shared" si="9"/>
        <v>299664.22100000014</v>
      </c>
    </row>
    <row r="620" spans="1:9" x14ac:dyDescent="0.45">
      <c r="A620" t="s">
        <v>9122</v>
      </c>
      <c r="B620" t="s">
        <v>9123</v>
      </c>
      <c r="C620" t="s">
        <v>9293</v>
      </c>
      <c r="D620" t="s">
        <v>9294</v>
      </c>
      <c r="E620">
        <v>1800</v>
      </c>
      <c r="F620">
        <v>37.536299999999997</v>
      </c>
      <c r="G620">
        <v>126.6027</v>
      </c>
      <c r="H620" t="s">
        <v>37</v>
      </c>
      <c r="I620">
        <f t="shared" si="9"/>
        <v>301464.22100000014</v>
      </c>
    </row>
    <row r="621" spans="1:9" x14ac:dyDescent="0.45">
      <c r="A621" t="s">
        <v>9122</v>
      </c>
      <c r="B621" t="s">
        <v>9123</v>
      </c>
      <c r="C621" t="s">
        <v>9308</v>
      </c>
      <c r="D621" t="s">
        <v>9309</v>
      </c>
      <c r="E621">
        <v>1800</v>
      </c>
      <c r="F621">
        <v>37.508000000000003</v>
      </c>
      <c r="G621">
        <v>126.6159</v>
      </c>
      <c r="H621" t="s">
        <v>37</v>
      </c>
      <c r="I621">
        <f t="shared" si="9"/>
        <v>303264.22100000014</v>
      </c>
    </row>
    <row r="622" spans="1:9" x14ac:dyDescent="0.45">
      <c r="A622" t="s">
        <v>9122</v>
      </c>
      <c r="B622" t="s">
        <v>9123</v>
      </c>
      <c r="C622" t="s">
        <v>9316</v>
      </c>
      <c r="D622" t="s">
        <v>9317</v>
      </c>
      <c r="E622">
        <v>118</v>
      </c>
      <c r="F622">
        <v>35.196800000000003</v>
      </c>
      <c r="G622">
        <v>126.8305</v>
      </c>
      <c r="H622" t="s">
        <v>37</v>
      </c>
      <c r="I622">
        <f t="shared" si="9"/>
        <v>303382.22100000014</v>
      </c>
    </row>
    <row r="623" spans="1:9" x14ac:dyDescent="0.45">
      <c r="A623" t="s">
        <v>9122</v>
      </c>
      <c r="B623" t="s">
        <v>9123</v>
      </c>
      <c r="C623" t="s">
        <v>9360</v>
      </c>
      <c r="D623" t="s">
        <v>9361</v>
      </c>
      <c r="E623">
        <v>848</v>
      </c>
      <c r="F623">
        <v>37.162999999999997</v>
      </c>
      <c r="G623">
        <v>128.4924</v>
      </c>
      <c r="H623" t="s">
        <v>37</v>
      </c>
      <c r="I623">
        <f t="shared" si="9"/>
        <v>304230.22100000014</v>
      </c>
    </row>
    <row r="624" spans="1:9" x14ac:dyDescent="0.45">
      <c r="A624" t="s">
        <v>9122</v>
      </c>
      <c r="B624" t="s">
        <v>9123</v>
      </c>
      <c r="C624" t="s">
        <v>9364</v>
      </c>
      <c r="D624" t="s">
        <v>9365</v>
      </c>
      <c r="E624">
        <v>80</v>
      </c>
      <c r="F624">
        <v>34.8414</v>
      </c>
      <c r="G624">
        <v>127.69289999999999</v>
      </c>
      <c r="H624" t="s">
        <v>37</v>
      </c>
      <c r="I624">
        <f t="shared" si="9"/>
        <v>304310.22100000014</v>
      </c>
    </row>
    <row r="625" spans="1:9" x14ac:dyDescent="0.45">
      <c r="A625" t="s">
        <v>9122</v>
      </c>
      <c r="B625" t="s">
        <v>9123</v>
      </c>
      <c r="C625" t="s">
        <v>9376</v>
      </c>
      <c r="D625" t="s">
        <v>9377</v>
      </c>
      <c r="E625">
        <v>1475</v>
      </c>
      <c r="F625">
        <v>34.912999999999997</v>
      </c>
      <c r="G625">
        <v>127.593</v>
      </c>
      <c r="H625" t="s">
        <v>37</v>
      </c>
      <c r="I625">
        <f t="shared" si="9"/>
        <v>305785.22100000014</v>
      </c>
    </row>
    <row r="626" spans="1:9" x14ac:dyDescent="0.45">
      <c r="A626" t="s">
        <v>9380</v>
      </c>
      <c r="B626" t="s">
        <v>9381</v>
      </c>
      <c r="C626" t="s">
        <v>9387</v>
      </c>
      <c r="D626" t="s">
        <v>9388</v>
      </c>
      <c r="E626">
        <v>758.74</v>
      </c>
      <c r="F626">
        <v>39.942700000000002</v>
      </c>
      <c r="G626">
        <v>-3.8548</v>
      </c>
      <c r="H626" t="s">
        <v>37</v>
      </c>
      <c r="I626">
        <f t="shared" si="9"/>
        <v>306543.96100000013</v>
      </c>
    </row>
    <row r="627" spans="1:9" x14ac:dyDescent="0.45">
      <c r="A627" t="s">
        <v>9380</v>
      </c>
      <c r="B627" t="s">
        <v>9381</v>
      </c>
      <c r="C627" t="s">
        <v>9418</v>
      </c>
      <c r="D627" t="s">
        <v>9419</v>
      </c>
      <c r="E627">
        <v>786.42</v>
      </c>
      <c r="F627">
        <v>43.234699999999997</v>
      </c>
      <c r="G627">
        <v>-2.7496999999999998</v>
      </c>
      <c r="H627" t="s">
        <v>37</v>
      </c>
      <c r="I627">
        <f t="shared" si="9"/>
        <v>307330.38100000011</v>
      </c>
    </row>
    <row r="628" spans="1:9" x14ac:dyDescent="0.45">
      <c r="A628" t="s">
        <v>9380</v>
      </c>
      <c r="B628" t="s">
        <v>9381</v>
      </c>
      <c r="C628" t="s">
        <v>9436</v>
      </c>
      <c r="D628" t="s">
        <v>9437</v>
      </c>
      <c r="E628">
        <v>1585.39</v>
      </c>
      <c r="F628">
        <v>36.6721</v>
      </c>
      <c r="G628">
        <v>-5.8163999999999998</v>
      </c>
      <c r="H628" t="s">
        <v>37</v>
      </c>
      <c r="I628">
        <f t="shared" si="9"/>
        <v>308915.77100000012</v>
      </c>
    </row>
    <row r="629" spans="1:9" x14ac:dyDescent="0.45">
      <c r="A629" t="s">
        <v>9380</v>
      </c>
      <c r="B629" t="s">
        <v>9381</v>
      </c>
      <c r="C629" t="s">
        <v>9441</v>
      </c>
      <c r="D629" t="s">
        <v>9442</v>
      </c>
      <c r="E629">
        <v>784.7</v>
      </c>
      <c r="F629">
        <v>42.419400000000003</v>
      </c>
      <c r="G629">
        <v>-2.2511000000000001</v>
      </c>
      <c r="H629" t="s">
        <v>37</v>
      </c>
      <c r="I629">
        <f t="shared" si="9"/>
        <v>309700.47100000014</v>
      </c>
    </row>
    <row r="630" spans="1:9" x14ac:dyDescent="0.45">
      <c r="A630" t="s">
        <v>9380</v>
      </c>
      <c r="B630" t="s">
        <v>9381</v>
      </c>
      <c r="C630" t="s">
        <v>9455</v>
      </c>
      <c r="D630" t="s">
        <v>9456</v>
      </c>
      <c r="E630">
        <v>39.58</v>
      </c>
      <c r="F630">
        <v>40.8125</v>
      </c>
      <c r="G630">
        <v>0.52159999999999995</v>
      </c>
      <c r="H630" t="s">
        <v>37</v>
      </c>
      <c r="I630">
        <f t="shared" si="9"/>
        <v>309740.05100000015</v>
      </c>
    </row>
    <row r="631" spans="1:9" x14ac:dyDescent="0.45">
      <c r="A631" t="s">
        <v>9380</v>
      </c>
      <c r="B631" t="s">
        <v>9381</v>
      </c>
      <c r="C631" t="s">
        <v>9466</v>
      </c>
      <c r="D631" t="s">
        <v>9467</v>
      </c>
      <c r="E631">
        <v>23.92</v>
      </c>
      <c r="F631">
        <v>42.151899999999998</v>
      </c>
      <c r="G631">
        <v>0.2225</v>
      </c>
      <c r="H631" t="s">
        <v>37</v>
      </c>
      <c r="I631">
        <f t="shared" si="9"/>
        <v>309763.97100000014</v>
      </c>
    </row>
    <row r="632" spans="1:9" x14ac:dyDescent="0.45">
      <c r="A632" t="s">
        <v>9584</v>
      </c>
      <c r="B632" t="s">
        <v>9585</v>
      </c>
      <c r="C632" t="s">
        <v>9588</v>
      </c>
      <c r="D632" t="s">
        <v>9589</v>
      </c>
      <c r="E632">
        <v>319</v>
      </c>
      <c r="F632">
        <v>16.12</v>
      </c>
      <c r="G632">
        <v>32.692</v>
      </c>
      <c r="H632" t="s">
        <v>37</v>
      </c>
      <c r="I632">
        <f t="shared" si="9"/>
        <v>310082.97100000014</v>
      </c>
    </row>
    <row r="633" spans="1:9" x14ac:dyDescent="0.45">
      <c r="A633" t="s">
        <v>9637</v>
      </c>
      <c r="B633" t="s">
        <v>9638</v>
      </c>
      <c r="C633" t="s">
        <v>9868</v>
      </c>
      <c r="D633" t="s">
        <v>9869</v>
      </c>
      <c r="E633">
        <v>440</v>
      </c>
      <c r="F633">
        <v>55.626100000000001</v>
      </c>
      <c r="G633">
        <v>13.0404</v>
      </c>
      <c r="H633" t="s">
        <v>37</v>
      </c>
      <c r="I633">
        <f t="shared" si="9"/>
        <v>310522.97100000014</v>
      </c>
    </row>
    <row r="634" spans="1:9" x14ac:dyDescent="0.45">
      <c r="A634" t="s">
        <v>9637</v>
      </c>
      <c r="B634" t="s">
        <v>9638</v>
      </c>
      <c r="C634" t="s">
        <v>9912</v>
      </c>
      <c r="D634" t="s">
        <v>9913</v>
      </c>
      <c r="E634">
        <v>639</v>
      </c>
      <c r="F634">
        <v>59.353200000000001</v>
      </c>
      <c r="G634">
        <v>18.098500000000001</v>
      </c>
      <c r="H634" t="s">
        <v>37</v>
      </c>
      <c r="I634">
        <f t="shared" si="9"/>
        <v>311161.97100000014</v>
      </c>
    </row>
    <row r="635" spans="1:9" x14ac:dyDescent="0.45">
      <c r="A635" t="s">
        <v>10151</v>
      </c>
      <c r="B635" t="s">
        <v>10152</v>
      </c>
      <c r="C635" t="s">
        <v>10153</v>
      </c>
      <c r="D635" t="s">
        <v>10154</v>
      </c>
      <c r="E635">
        <v>384</v>
      </c>
      <c r="F635">
        <v>33.801200000000001</v>
      </c>
      <c r="G635">
        <v>36.6828</v>
      </c>
      <c r="H635" t="s">
        <v>37</v>
      </c>
      <c r="I635">
        <f t="shared" si="9"/>
        <v>311545.97100000014</v>
      </c>
    </row>
    <row r="636" spans="1:9" x14ac:dyDescent="0.45">
      <c r="A636" t="s">
        <v>10151</v>
      </c>
      <c r="B636" t="s">
        <v>10152</v>
      </c>
      <c r="C636" t="s">
        <v>10155</v>
      </c>
      <c r="D636" t="s">
        <v>10156</v>
      </c>
      <c r="E636">
        <v>100</v>
      </c>
      <c r="F636">
        <v>35.230800000000002</v>
      </c>
      <c r="G636">
        <v>40.0672</v>
      </c>
      <c r="H636" t="s">
        <v>37</v>
      </c>
      <c r="I636">
        <f t="shared" si="9"/>
        <v>311645.97100000014</v>
      </c>
    </row>
    <row r="637" spans="1:9" x14ac:dyDescent="0.45">
      <c r="A637" t="s">
        <v>10151</v>
      </c>
      <c r="B637" t="s">
        <v>10152</v>
      </c>
      <c r="C637" t="s">
        <v>10159</v>
      </c>
      <c r="D637" t="s">
        <v>10160</v>
      </c>
      <c r="E637">
        <v>30</v>
      </c>
      <c r="F637">
        <v>36.174300000000002</v>
      </c>
      <c r="G637">
        <v>37.440100000000001</v>
      </c>
      <c r="H637" t="s">
        <v>37</v>
      </c>
      <c r="I637">
        <f t="shared" si="9"/>
        <v>311675.97100000014</v>
      </c>
    </row>
    <row r="638" spans="1:9" x14ac:dyDescent="0.45">
      <c r="A638" t="s">
        <v>10151</v>
      </c>
      <c r="B638" t="s">
        <v>10152</v>
      </c>
      <c r="C638" t="s">
        <v>10169</v>
      </c>
      <c r="D638" t="s">
        <v>10170</v>
      </c>
      <c r="E638">
        <v>750</v>
      </c>
      <c r="F638">
        <v>33.269799999999996</v>
      </c>
      <c r="G638">
        <v>36.327800000000003</v>
      </c>
      <c r="H638" t="s">
        <v>37</v>
      </c>
      <c r="I638">
        <f t="shared" si="9"/>
        <v>312425.97100000014</v>
      </c>
    </row>
    <row r="639" spans="1:9" x14ac:dyDescent="0.45">
      <c r="A639" t="s">
        <v>10151</v>
      </c>
      <c r="B639" t="s">
        <v>10152</v>
      </c>
      <c r="C639" t="s">
        <v>10173</v>
      </c>
      <c r="D639" t="s">
        <v>10174</v>
      </c>
      <c r="E639">
        <v>700</v>
      </c>
      <c r="F639">
        <v>34.466200000000001</v>
      </c>
      <c r="G639">
        <v>36.7834</v>
      </c>
      <c r="H639" t="s">
        <v>37</v>
      </c>
      <c r="I639">
        <f t="shared" si="9"/>
        <v>313125.97100000014</v>
      </c>
    </row>
    <row r="640" spans="1:9" x14ac:dyDescent="0.45">
      <c r="A640" t="s">
        <v>10151</v>
      </c>
      <c r="B640" t="s">
        <v>10152</v>
      </c>
      <c r="C640" t="s">
        <v>10177</v>
      </c>
      <c r="D640" t="s">
        <v>10178</v>
      </c>
      <c r="E640">
        <v>150</v>
      </c>
      <c r="F640">
        <v>37.002499999999998</v>
      </c>
      <c r="G640">
        <v>42.069800000000001</v>
      </c>
      <c r="H640" t="s">
        <v>37</v>
      </c>
      <c r="I640">
        <f t="shared" si="9"/>
        <v>313275.97100000014</v>
      </c>
    </row>
    <row r="641" spans="1:9" x14ac:dyDescent="0.45">
      <c r="A641" t="s">
        <v>10151</v>
      </c>
      <c r="B641" t="s">
        <v>10152</v>
      </c>
      <c r="C641" t="s">
        <v>10183</v>
      </c>
      <c r="D641" t="s">
        <v>10184</v>
      </c>
      <c r="E641">
        <v>256</v>
      </c>
      <c r="F641">
        <v>33.421399999999998</v>
      </c>
      <c r="G641">
        <v>36.688899999999997</v>
      </c>
      <c r="H641" t="s">
        <v>37</v>
      </c>
      <c r="I641">
        <f t="shared" si="9"/>
        <v>313531.97100000014</v>
      </c>
    </row>
    <row r="642" spans="1:9" x14ac:dyDescent="0.45">
      <c r="A642" t="s">
        <v>10151</v>
      </c>
      <c r="B642" t="s">
        <v>10152</v>
      </c>
      <c r="C642" t="s">
        <v>10187</v>
      </c>
      <c r="D642" t="s">
        <v>10188</v>
      </c>
      <c r="E642">
        <v>544</v>
      </c>
      <c r="F642">
        <v>35.737000000000002</v>
      </c>
      <c r="G642">
        <v>36.362000000000002</v>
      </c>
      <c r="H642" t="s">
        <v>37</v>
      </c>
      <c r="I642">
        <f t="shared" si="9"/>
        <v>314075.97100000014</v>
      </c>
    </row>
    <row r="643" spans="1:9" x14ac:dyDescent="0.45">
      <c r="A643" t="s">
        <v>10189</v>
      </c>
      <c r="B643" t="s">
        <v>10190</v>
      </c>
      <c r="C643" t="s">
        <v>10195</v>
      </c>
      <c r="D643" t="s">
        <v>10196</v>
      </c>
      <c r="E643">
        <v>670</v>
      </c>
      <c r="F643">
        <v>23.507200000000001</v>
      </c>
      <c r="G643">
        <v>120.43519999999999</v>
      </c>
      <c r="H643" t="s">
        <v>37</v>
      </c>
      <c r="I643">
        <f t="shared" si="9"/>
        <v>314745.97100000014</v>
      </c>
    </row>
    <row r="644" spans="1:9" x14ac:dyDescent="0.45">
      <c r="A644" t="s">
        <v>10189</v>
      </c>
      <c r="B644" t="s">
        <v>10190</v>
      </c>
      <c r="C644" t="s">
        <v>10206</v>
      </c>
      <c r="D644" t="s">
        <v>10207</v>
      </c>
      <c r="E644">
        <v>4380</v>
      </c>
      <c r="F644">
        <v>25.027000000000001</v>
      </c>
      <c r="G644">
        <v>121.048</v>
      </c>
      <c r="H644" t="s">
        <v>37</v>
      </c>
      <c r="I644">
        <f t="shared" ref="I644:I707" si="10">E644+I643</f>
        <v>319125.97100000014</v>
      </c>
    </row>
    <row r="645" spans="1:9" x14ac:dyDescent="0.45">
      <c r="A645" t="s">
        <v>10189</v>
      </c>
      <c r="B645" t="s">
        <v>10190</v>
      </c>
      <c r="C645" t="s">
        <v>10220</v>
      </c>
      <c r="D645" t="s">
        <v>10221</v>
      </c>
      <c r="E645">
        <v>2410</v>
      </c>
      <c r="F645">
        <v>22.851900000000001</v>
      </c>
      <c r="G645">
        <v>120.1991</v>
      </c>
      <c r="H645" t="s">
        <v>37</v>
      </c>
      <c r="I645">
        <f t="shared" si="10"/>
        <v>321535.97100000014</v>
      </c>
    </row>
    <row r="646" spans="1:9" x14ac:dyDescent="0.45">
      <c r="A646" t="s">
        <v>10189</v>
      </c>
      <c r="B646" t="s">
        <v>10190</v>
      </c>
      <c r="C646" t="s">
        <v>10224</v>
      </c>
      <c r="D646" t="s">
        <v>10225</v>
      </c>
      <c r="E646">
        <v>300</v>
      </c>
      <c r="F646">
        <v>25.119499999999999</v>
      </c>
      <c r="G646">
        <v>121.29900000000001</v>
      </c>
      <c r="H646" t="s">
        <v>37</v>
      </c>
      <c r="I646">
        <f t="shared" si="10"/>
        <v>321835.97100000014</v>
      </c>
    </row>
    <row r="647" spans="1:9" x14ac:dyDescent="0.45">
      <c r="A647" t="s">
        <v>10189</v>
      </c>
      <c r="B647" t="s">
        <v>10190</v>
      </c>
      <c r="C647" t="s">
        <v>10235</v>
      </c>
      <c r="D647" t="s">
        <v>10236</v>
      </c>
      <c r="E647">
        <v>1785</v>
      </c>
      <c r="F647">
        <v>24.490500000000001</v>
      </c>
      <c r="G647">
        <v>120.6694</v>
      </c>
      <c r="H647" t="s">
        <v>37</v>
      </c>
      <c r="I647">
        <f t="shared" si="10"/>
        <v>323620.97100000014</v>
      </c>
    </row>
    <row r="648" spans="1:9" x14ac:dyDescent="0.45">
      <c r="A648" t="s">
        <v>10265</v>
      </c>
      <c r="B648" t="s">
        <v>10266</v>
      </c>
      <c r="C648" t="s">
        <v>10285</v>
      </c>
      <c r="D648" t="s">
        <v>10286</v>
      </c>
      <c r="E648">
        <v>18</v>
      </c>
      <c r="F648">
        <v>-10.26</v>
      </c>
      <c r="G648">
        <v>40.040999999999997</v>
      </c>
      <c r="H648" t="s">
        <v>37</v>
      </c>
      <c r="I648">
        <f t="shared" si="10"/>
        <v>323638.97100000014</v>
      </c>
    </row>
    <row r="649" spans="1:9" x14ac:dyDescent="0.45">
      <c r="A649" t="s">
        <v>10265</v>
      </c>
      <c r="B649" t="s">
        <v>10266</v>
      </c>
      <c r="C649" t="s">
        <v>10288</v>
      </c>
      <c r="D649" t="s">
        <v>10289</v>
      </c>
      <c r="E649">
        <v>63</v>
      </c>
      <c r="F649">
        <v>-2.524</v>
      </c>
      <c r="G649">
        <v>32.966200000000001</v>
      </c>
      <c r="H649" t="s">
        <v>37</v>
      </c>
      <c r="I649">
        <f t="shared" si="10"/>
        <v>323701.97100000014</v>
      </c>
    </row>
    <row r="650" spans="1:9" x14ac:dyDescent="0.45">
      <c r="A650" t="s">
        <v>10265</v>
      </c>
      <c r="B650" t="s">
        <v>10266</v>
      </c>
      <c r="C650" t="s">
        <v>10294</v>
      </c>
      <c r="D650" t="s">
        <v>10295</v>
      </c>
      <c r="E650">
        <v>45</v>
      </c>
      <c r="F650">
        <v>-6.6741000000000001</v>
      </c>
      <c r="G650">
        <v>39.1843</v>
      </c>
      <c r="H650" t="s">
        <v>37</v>
      </c>
      <c r="I650">
        <f t="shared" si="10"/>
        <v>323746.97100000014</v>
      </c>
    </row>
    <row r="651" spans="1:9" x14ac:dyDescent="0.45">
      <c r="A651" t="s">
        <v>10265</v>
      </c>
      <c r="B651" t="s">
        <v>10266</v>
      </c>
      <c r="C651" t="s">
        <v>10296</v>
      </c>
      <c r="D651" t="s">
        <v>10297</v>
      </c>
      <c r="E651">
        <v>207.5</v>
      </c>
      <c r="F651">
        <v>-6.7945000000000002</v>
      </c>
      <c r="G651">
        <v>39.208599999999997</v>
      </c>
      <c r="H651" t="s">
        <v>37</v>
      </c>
      <c r="I651">
        <f t="shared" si="10"/>
        <v>323954.47100000014</v>
      </c>
    </row>
    <row r="652" spans="1:9" x14ac:dyDescent="0.45">
      <c r="A652" t="s">
        <v>10298</v>
      </c>
      <c r="B652" t="s">
        <v>10299</v>
      </c>
      <c r="C652" t="s">
        <v>10314</v>
      </c>
      <c r="D652" t="s">
        <v>10315</v>
      </c>
      <c r="E652">
        <v>132</v>
      </c>
      <c r="F652">
        <v>13.0505</v>
      </c>
      <c r="G652">
        <v>101.0859</v>
      </c>
      <c r="H652" t="s">
        <v>37</v>
      </c>
      <c r="I652">
        <f t="shared" si="10"/>
        <v>324086.47100000014</v>
      </c>
    </row>
    <row r="653" spans="1:9" x14ac:dyDescent="0.45">
      <c r="A653" t="s">
        <v>10298</v>
      </c>
      <c r="B653" t="s">
        <v>10299</v>
      </c>
      <c r="C653" t="s">
        <v>10329</v>
      </c>
      <c r="D653" t="s">
        <v>10330</v>
      </c>
      <c r="E653">
        <v>228</v>
      </c>
      <c r="F653">
        <v>12.7014</v>
      </c>
      <c r="G653">
        <v>101.1258</v>
      </c>
      <c r="H653" t="s">
        <v>37</v>
      </c>
      <c r="I653">
        <f t="shared" si="10"/>
        <v>324314.47100000014</v>
      </c>
    </row>
    <row r="654" spans="1:9" x14ac:dyDescent="0.45">
      <c r="A654" t="s">
        <v>10298</v>
      </c>
      <c r="B654" t="s">
        <v>10299</v>
      </c>
      <c r="C654" t="s">
        <v>10333</v>
      </c>
      <c r="D654" t="s">
        <v>10334</v>
      </c>
      <c r="E654">
        <v>114</v>
      </c>
      <c r="F654">
        <v>12.7547</v>
      </c>
      <c r="G654">
        <v>101.16370000000001</v>
      </c>
      <c r="H654" t="s">
        <v>37</v>
      </c>
      <c r="I654">
        <f t="shared" si="10"/>
        <v>324428.47100000014</v>
      </c>
    </row>
    <row r="655" spans="1:9" x14ac:dyDescent="0.45">
      <c r="A655" t="s">
        <v>10336</v>
      </c>
      <c r="B655" t="s">
        <v>10337</v>
      </c>
      <c r="C655" t="s">
        <v>10342</v>
      </c>
      <c r="D655" t="s">
        <v>10343</v>
      </c>
      <c r="E655">
        <v>28.3</v>
      </c>
      <c r="F655">
        <v>6.1699000000000002</v>
      </c>
      <c r="G655">
        <v>1.3495999999999999</v>
      </c>
      <c r="H655" t="s">
        <v>37</v>
      </c>
      <c r="I655">
        <f t="shared" si="10"/>
        <v>324456.77100000012</v>
      </c>
    </row>
    <row r="656" spans="1:9" x14ac:dyDescent="0.45">
      <c r="A656" t="s">
        <v>10344</v>
      </c>
      <c r="B656" t="s">
        <v>10345</v>
      </c>
      <c r="C656" t="s">
        <v>10346</v>
      </c>
      <c r="D656" t="s">
        <v>10347</v>
      </c>
      <c r="E656">
        <v>65.599999999999994</v>
      </c>
      <c r="F656">
        <v>11.1425</v>
      </c>
      <c r="G656">
        <v>-60.7913</v>
      </c>
      <c r="H656" t="s">
        <v>37</v>
      </c>
      <c r="I656">
        <f t="shared" si="10"/>
        <v>324522.3710000001</v>
      </c>
    </row>
    <row r="657" spans="1:9" x14ac:dyDescent="0.45">
      <c r="A657" t="s">
        <v>10344</v>
      </c>
      <c r="B657" t="s">
        <v>10345</v>
      </c>
      <c r="C657" t="s">
        <v>10351</v>
      </c>
      <c r="D657" t="s">
        <v>10352</v>
      </c>
      <c r="E657">
        <v>236</v>
      </c>
      <c r="F657">
        <v>10.147600000000001</v>
      </c>
      <c r="G657">
        <v>-61.474699999999999</v>
      </c>
      <c r="H657" t="s">
        <v>37</v>
      </c>
      <c r="I657">
        <f t="shared" si="10"/>
        <v>324758.3710000001</v>
      </c>
    </row>
    <row r="658" spans="1:9" x14ac:dyDescent="0.45">
      <c r="A658" t="s">
        <v>10344</v>
      </c>
      <c r="B658" t="s">
        <v>10345</v>
      </c>
      <c r="C658" t="s">
        <v>10355</v>
      </c>
      <c r="D658" t="s">
        <v>10356</v>
      </c>
      <c r="E658">
        <v>852</v>
      </c>
      <c r="F658">
        <v>10.418799999999999</v>
      </c>
      <c r="G658">
        <v>-61.485500000000002</v>
      </c>
      <c r="H658" t="s">
        <v>37</v>
      </c>
      <c r="I658">
        <f t="shared" si="10"/>
        <v>325610.3710000001</v>
      </c>
    </row>
    <row r="659" spans="1:9" x14ac:dyDescent="0.45">
      <c r="A659" t="s">
        <v>10344</v>
      </c>
      <c r="B659" t="s">
        <v>10345</v>
      </c>
      <c r="C659" t="s">
        <v>10363</v>
      </c>
      <c r="D659" t="s">
        <v>10364</v>
      </c>
      <c r="E659">
        <v>720</v>
      </c>
      <c r="F659">
        <v>10.2171</v>
      </c>
      <c r="G659">
        <v>-61.625399999999999</v>
      </c>
      <c r="H659" t="s">
        <v>37</v>
      </c>
      <c r="I659">
        <f t="shared" si="10"/>
        <v>326330.3710000001</v>
      </c>
    </row>
    <row r="660" spans="1:9" x14ac:dyDescent="0.45">
      <c r="A660" t="s">
        <v>10366</v>
      </c>
      <c r="B660" t="s">
        <v>10367</v>
      </c>
      <c r="C660" t="s">
        <v>10371</v>
      </c>
      <c r="D660" t="s">
        <v>10372</v>
      </c>
      <c r="E660">
        <v>486</v>
      </c>
      <c r="F660">
        <v>36.4634</v>
      </c>
      <c r="G660">
        <v>10.056699999999999</v>
      </c>
      <c r="H660" t="s">
        <v>37</v>
      </c>
      <c r="I660">
        <f t="shared" si="10"/>
        <v>326816.3710000001</v>
      </c>
    </row>
    <row r="661" spans="1:9" x14ac:dyDescent="0.45">
      <c r="A661" t="s">
        <v>10366</v>
      </c>
      <c r="B661" t="s">
        <v>10367</v>
      </c>
      <c r="C661" t="s">
        <v>10373</v>
      </c>
      <c r="D661" t="s">
        <v>10374</v>
      </c>
      <c r="E661">
        <v>185</v>
      </c>
      <c r="F661">
        <v>33.918100000000003</v>
      </c>
      <c r="G661">
        <v>10.037599999999999</v>
      </c>
      <c r="H661" t="s">
        <v>37</v>
      </c>
      <c r="I661">
        <f t="shared" si="10"/>
        <v>327001.3710000001</v>
      </c>
    </row>
    <row r="662" spans="1:9" x14ac:dyDescent="0.45">
      <c r="A662" t="s">
        <v>10366</v>
      </c>
      <c r="B662" t="s">
        <v>10367</v>
      </c>
      <c r="C662" t="s">
        <v>10377</v>
      </c>
      <c r="D662" t="s">
        <v>10378</v>
      </c>
      <c r="E662">
        <v>236</v>
      </c>
      <c r="F662">
        <v>34.9054</v>
      </c>
      <c r="G662">
        <v>8.5408000000000008</v>
      </c>
      <c r="H662" t="s">
        <v>37</v>
      </c>
      <c r="I662">
        <f t="shared" si="10"/>
        <v>327237.3710000001</v>
      </c>
    </row>
    <row r="663" spans="1:9" x14ac:dyDescent="0.45">
      <c r="A663" t="s">
        <v>10366</v>
      </c>
      <c r="B663" t="s">
        <v>10367</v>
      </c>
      <c r="C663" t="s">
        <v>10381</v>
      </c>
      <c r="D663" t="s">
        <v>10382</v>
      </c>
      <c r="E663">
        <v>415</v>
      </c>
      <c r="F663">
        <v>33.926299999999998</v>
      </c>
      <c r="G663">
        <v>10.0932</v>
      </c>
      <c r="H663" t="s">
        <v>37</v>
      </c>
      <c r="I663">
        <f t="shared" si="10"/>
        <v>327652.3710000001</v>
      </c>
    </row>
    <row r="664" spans="1:9" x14ac:dyDescent="0.45">
      <c r="A664" t="s">
        <v>10366</v>
      </c>
      <c r="B664" t="s">
        <v>10367</v>
      </c>
      <c r="C664" t="s">
        <v>10381</v>
      </c>
      <c r="D664" t="s">
        <v>10383</v>
      </c>
      <c r="E664">
        <v>22</v>
      </c>
      <c r="F664">
        <v>33.926299999999998</v>
      </c>
      <c r="G664">
        <v>10.0932</v>
      </c>
      <c r="H664" t="s">
        <v>37</v>
      </c>
      <c r="I664">
        <f t="shared" si="10"/>
        <v>327674.3710000001</v>
      </c>
    </row>
    <row r="665" spans="1:9" x14ac:dyDescent="0.45">
      <c r="A665" t="s">
        <v>10366</v>
      </c>
      <c r="B665" t="s">
        <v>10367</v>
      </c>
      <c r="C665" t="s">
        <v>10384</v>
      </c>
      <c r="D665" t="s">
        <v>10385</v>
      </c>
      <c r="E665">
        <v>123</v>
      </c>
      <c r="F665">
        <v>36.814799999999998</v>
      </c>
      <c r="G665">
        <v>10.2897</v>
      </c>
      <c r="H665" t="s">
        <v>37</v>
      </c>
      <c r="I665">
        <f t="shared" si="10"/>
        <v>327797.3710000001</v>
      </c>
    </row>
    <row r="666" spans="1:9" x14ac:dyDescent="0.45">
      <c r="A666" t="s">
        <v>10366</v>
      </c>
      <c r="B666" t="s">
        <v>10367</v>
      </c>
      <c r="C666" t="s">
        <v>10386</v>
      </c>
      <c r="D666" t="s">
        <v>10387</v>
      </c>
      <c r="E666">
        <v>470</v>
      </c>
      <c r="F666">
        <v>36.798999999999999</v>
      </c>
      <c r="G666">
        <v>10.2865</v>
      </c>
      <c r="H666" t="s">
        <v>37</v>
      </c>
      <c r="I666">
        <f t="shared" si="10"/>
        <v>328267.3710000001</v>
      </c>
    </row>
    <row r="667" spans="1:9" x14ac:dyDescent="0.45">
      <c r="A667" t="s">
        <v>10366</v>
      </c>
      <c r="B667" t="s">
        <v>10367</v>
      </c>
      <c r="C667" t="s">
        <v>10390</v>
      </c>
      <c r="D667" t="s">
        <v>10391</v>
      </c>
      <c r="E667">
        <v>68</v>
      </c>
      <c r="F667">
        <v>35.203099999999999</v>
      </c>
      <c r="G667">
        <v>8.7708999999999993</v>
      </c>
      <c r="H667" t="s">
        <v>37</v>
      </c>
      <c r="I667">
        <f t="shared" si="10"/>
        <v>328335.3710000001</v>
      </c>
    </row>
    <row r="668" spans="1:9" x14ac:dyDescent="0.45">
      <c r="A668" t="s">
        <v>10366</v>
      </c>
      <c r="B668" t="s">
        <v>10367</v>
      </c>
      <c r="C668" t="s">
        <v>10392</v>
      </c>
      <c r="D668" t="s">
        <v>10393</v>
      </c>
      <c r="E668">
        <v>56</v>
      </c>
      <c r="F668">
        <v>36.5809</v>
      </c>
      <c r="G668">
        <v>10.828799999999999</v>
      </c>
      <c r="H668" t="s">
        <v>37</v>
      </c>
      <c r="I668">
        <f t="shared" si="10"/>
        <v>328391.3710000001</v>
      </c>
    </row>
    <row r="669" spans="1:9" x14ac:dyDescent="0.45">
      <c r="A669" t="s">
        <v>10366</v>
      </c>
      <c r="B669" t="s">
        <v>10367</v>
      </c>
      <c r="C669" t="s">
        <v>10394</v>
      </c>
      <c r="D669" t="s">
        <v>10395</v>
      </c>
      <c r="E669">
        <v>44</v>
      </c>
      <c r="F669">
        <v>37.148200000000003</v>
      </c>
      <c r="G669">
        <v>9.8005999999999993</v>
      </c>
      <c r="H669" t="s">
        <v>37</v>
      </c>
      <c r="I669">
        <f t="shared" si="10"/>
        <v>328435.3710000001</v>
      </c>
    </row>
    <row r="670" spans="1:9" x14ac:dyDescent="0.45">
      <c r="A670" t="s">
        <v>10366</v>
      </c>
      <c r="B670" t="s">
        <v>10367</v>
      </c>
      <c r="C670" t="s">
        <v>10400</v>
      </c>
      <c r="D670" t="s">
        <v>10401</v>
      </c>
      <c r="E670">
        <v>700</v>
      </c>
      <c r="F670">
        <v>36.796700000000001</v>
      </c>
      <c r="G670">
        <v>10.282999999999999</v>
      </c>
      <c r="H670" t="s">
        <v>37</v>
      </c>
      <c r="I670">
        <f t="shared" si="10"/>
        <v>329135.3710000001</v>
      </c>
    </row>
    <row r="671" spans="1:9" x14ac:dyDescent="0.45">
      <c r="A671" t="s">
        <v>10366</v>
      </c>
      <c r="B671" t="s">
        <v>10367</v>
      </c>
      <c r="C671" t="s">
        <v>10402</v>
      </c>
      <c r="D671" t="s">
        <v>10403</v>
      </c>
      <c r="E671">
        <v>44</v>
      </c>
      <c r="F671">
        <v>34.807299999999998</v>
      </c>
      <c r="G671">
        <v>10.703099999999999</v>
      </c>
      <c r="H671" t="s">
        <v>37</v>
      </c>
      <c r="I671">
        <f t="shared" si="10"/>
        <v>329179.3710000001</v>
      </c>
    </row>
    <row r="672" spans="1:9" x14ac:dyDescent="0.45">
      <c r="A672" t="s">
        <v>10366</v>
      </c>
      <c r="B672" t="s">
        <v>10367</v>
      </c>
      <c r="C672" t="s">
        <v>10408</v>
      </c>
      <c r="D672" t="s">
        <v>10409</v>
      </c>
      <c r="E672">
        <v>320</v>
      </c>
      <c r="F672">
        <v>35.784799999999997</v>
      </c>
      <c r="G672">
        <v>10.6791</v>
      </c>
      <c r="H672" t="s">
        <v>37</v>
      </c>
      <c r="I672">
        <f t="shared" si="10"/>
        <v>329499.3710000001</v>
      </c>
    </row>
    <row r="673" spans="1:9" x14ac:dyDescent="0.45">
      <c r="A673" t="s">
        <v>10366</v>
      </c>
      <c r="B673" t="s">
        <v>10367</v>
      </c>
      <c r="C673" t="s">
        <v>10410</v>
      </c>
      <c r="D673" t="s">
        <v>10411</v>
      </c>
      <c r="E673">
        <v>364</v>
      </c>
      <c r="F673">
        <v>35.784799999999997</v>
      </c>
      <c r="G673">
        <v>10.6791</v>
      </c>
      <c r="H673" t="s">
        <v>37</v>
      </c>
      <c r="I673">
        <f t="shared" si="10"/>
        <v>329863.3710000001</v>
      </c>
    </row>
    <row r="674" spans="1:9" x14ac:dyDescent="0.45">
      <c r="A674" t="s">
        <v>10366</v>
      </c>
      <c r="B674" t="s">
        <v>10367</v>
      </c>
      <c r="C674" t="s">
        <v>10412</v>
      </c>
      <c r="D674" t="s">
        <v>10413</v>
      </c>
      <c r="E674">
        <v>424</v>
      </c>
      <c r="F674">
        <v>35.785499999999999</v>
      </c>
      <c r="G674">
        <v>10.6782</v>
      </c>
      <c r="H674" t="s">
        <v>37</v>
      </c>
      <c r="I674">
        <f t="shared" si="10"/>
        <v>330287.3710000001</v>
      </c>
    </row>
    <row r="675" spans="1:9" x14ac:dyDescent="0.45">
      <c r="A675" t="s">
        <v>10366</v>
      </c>
      <c r="B675" t="s">
        <v>10367</v>
      </c>
      <c r="C675" t="s">
        <v>10414</v>
      </c>
      <c r="D675" t="s">
        <v>10415</v>
      </c>
      <c r="E675">
        <v>424</v>
      </c>
      <c r="F675">
        <v>35.785499999999999</v>
      </c>
      <c r="G675">
        <v>10.6782</v>
      </c>
      <c r="H675" t="s">
        <v>37</v>
      </c>
      <c r="I675">
        <f t="shared" si="10"/>
        <v>330711.3710000001</v>
      </c>
    </row>
    <row r="676" spans="1:9" x14ac:dyDescent="0.45">
      <c r="A676" t="s">
        <v>10366</v>
      </c>
      <c r="B676" t="s">
        <v>10367</v>
      </c>
      <c r="C676" t="s">
        <v>10416</v>
      </c>
      <c r="D676" t="s">
        <v>10417</v>
      </c>
      <c r="E676">
        <v>375</v>
      </c>
      <c r="F676">
        <v>34.686799999999998</v>
      </c>
      <c r="G676">
        <v>10.6424</v>
      </c>
      <c r="H676" t="s">
        <v>37</v>
      </c>
      <c r="I676">
        <f t="shared" si="10"/>
        <v>331086.3710000001</v>
      </c>
    </row>
    <row r="677" spans="1:9" x14ac:dyDescent="0.45">
      <c r="A677" t="s">
        <v>10366</v>
      </c>
      <c r="B677" t="s">
        <v>10367</v>
      </c>
      <c r="C677" t="s">
        <v>10418</v>
      </c>
      <c r="D677" t="s">
        <v>10419</v>
      </c>
      <c r="E677">
        <v>66</v>
      </c>
      <c r="F677">
        <v>36.765900000000002</v>
      </c>
      <c r="G677">
        <v>10.201499999999999</v>
      </c>
      <c r="H677" t="s">
        <v>37</v>
      </c>
      <c r="I677">
        <f t="shared" si="10"/>
        <v>331152.3710000001</v>
      </c>
    </row>
    <row r="678" spans="1:9" x14ac:dyDescent="0.45">
      <c r="A678" t="s">
        <v>10366</v>
      </c>
      <c r="B678" t="s">
        <v>10367</v>
      </c>
      <c r="C678" t="s">
        <v>10420</v>
      </c>
      <c r="D678" t="s">
        <v>10421</v>
      </c>
      <c r="E678">
        <v>34</v>
      </c>
      <c r="F678">
        <v>33.470100000000002</v>
      </c>
      <c r="G678">
        <v>11.011200000000001</v>
      </c>
      <c r="H678" t="s">
        <v>37</v>
      </c>
      <c r="I678">
        <f t="shared" si="10"/>
        <v>331186.3710000001</v>
      </c>
    </row>
    <row r="679" spans="1:9" x14ac:dyDescent="0.45">
      <c r="A679" t="s">
        <v>10422</v>
      </c>
      <c r="B679" t="s">
        <v>10423</v>
      </c>
      <c r="C679" t="s">
        <v>10429</v>
      </c>
      <c r="D679" t="s">
        <v>10430</v>
      </c>
      <c r="E679">
        <v>1150</v>
      </c>
      <c r="F679">
        <v>37.1203</v>
      </c>
      <c r="G679">
        <v>30.601600000000001</v>
      </c>
      <c r="H679" t="s">
        <v>37</v>
      </c>
      <c r="I679">
        <f t="shared" si="10"/>
        <v>332336.3710000001</v>
      </c>
    </row>
    <row r="680" spans="1:9" x14ac:dyDescent="0.45">
      <c r="A680" t="s">
        <v>10422</v>
      </c>
      <c r="B680" t="s">
        <v>10423</v>
      </c>
      <c r="C680" t="s">
        <v>10442</v>
      </c>
      <c r="D680" t="s">
        <v>10443</v>
      </c>
      <c r="E680">
        <v>816</v>
      </c>
      <c r="F680">
        <v>40.979300000000002</v>
      </c>
      <c r="G680">
        <v>28.699400000000001</v>
      </c>
      <c r="H680" t="s">
        <v>37</v>
      </c>
      <c r="I680">
        <f t="shared" si="10"/>
        <v>333152.3710000001</v>
      </c>
    </row>
    <row r="681" spans="1:9" x14ac:dyDescent="0.45">
      <c r="A681" t="s">
        <v>10422</v>
      </c>
      <c r="B681" t="s">
        <v>10423</v>
      </c>
      <c r="C681" t="s">
        <v>10445</v>
      </c>
      <c r="D681" t="s">
        <v>10446</v>
      </c>
      <c r="E681">
        <v>1351</v>
      </c>
      <c r="F681">
        <v>40.983400000000003</v>
      </c>
      <c r="G681">
        <v>28.6921</v>
      </c>
      <c r="H681" t="s">
        <v>37</v>
      </c>
      <c r="I681">
        <f t="shared" si="10"/>
        <v>334503.3710000001</v>
      </c>
    </row>
    <row r="682" spans="1:9" x14ac:dyDescent="0.45">
      <c r="A682" t="s">
        <v>10422</v>
      </c>
      <c r="B682" t="s">
        <v>10423</v>
      </c>
      <c r="C682" t="s">
        <v>10454</v>
      </c>
      <c r="D682" t="s">
        <v>10455</v>
      </c>
      <c r="E682">
        <v>486</v>
      </c>
      <c r="F682">
        <v>40.239400000000003</v>
      </c>
      <c r="G682">
        <v>28.951799999999999</v>
      </c>
      <c r="H682" t="s">
        <v>37</v>
      </c>
      <c r="I682">
        <f t="shared" si="10"/>
        <v>334989.3710000001</v>
      </c>
    </row>
    <row r="683" spans="1:9" x14ac:dyDescent="0.45">
      <c r="A683" t="s">
        <v>10422</v>
      </c>
      <c r="B683" t="s">
        <v>10423</v>
      </c>
      <c r="C683" t="s">
        <v>10458</v>
      </c>
      <c r="D683" t="s">
        <v>10459</v>
      </c>
      <c r="E683">
        <v>849</v>
      </c>
      <c r="F683">
        <v>41.2393</v>
      </c>
      <c r="G683">
        <v>36.479900000000001</v>
      </c>
      <c r="H683" t="s">
        <v>37</v>
      </c>
      <c r="I683">
        <f t="shared" si="10"/>
        <v>335838.3710000001</v>
      </c>
    </row>
    <row r="684" spans="1:9" x14ac:dyDescent="0.45">
      <c r="A684" t="s">
        <v>10422</v>
      </c>
      <c r="B684" t="s">
        <v>10423</v>
      </c>
      <c r="C684" t="s">
        <v>10488</v>
      </c>
      <c r="D684" t="s">
        <v>10489</v>
      </c>
      <c r="E684">
        <v>770</v>
      </c>
      <c r="F684">
        <v>40.866</v>
      </c>
      <c r="G684">
        <v>30.3873</v>
      </c>
      <c r="H684" t="s">
        <v>37</v>
      </c>
      <c r="I684">
        <f t="shared" si="10"/>
        <v>336608.3710000001</v>
      </c>
    </row>
    <row r="685" spans="1:9" x14ac:dyDescent="0.45">
      <c r="A685" t="s">
        <v>10422</v>
      </c>
      <c r="B685" t="s">
        <v>10423</v>
      </c>
      <c r="C685" t="s">
        <v>10510</v>
      </c>
      <c r="D685" t="s">
        <v>10511</v>
      </c>
      <c r="E685">
        <v>887</v>
      </c>
      <c r="F685">
        <v>41.24</v>
      </c>
      <c r="G685">
        <v>36.476700000000001</v>
      </c>
      <c r="H685" t="s">
        <v>37</v>
      </c>
      <c r="I685">
        <f t="shared" si="10"/>
        <v>337495.3710000001</v>
      </c>
    </row>
    <row r="686" spans="1:9" x14ac:dyDescent="0.45">
      <c r="A686" t="s">
        <v>10422</v>
      </c>
      <c r="B686" t="s">
        <v>10423</v>
      </c>
      <c r="C686" t="s">
        <v>10557</v>
      </c>
      <c r="D686" t="s">
        <v>10558</v>
      </c>
      <c r="E686">
        <v>16</v>
      </c>
      <c r="F686">
        <v>40.788200000000003</v>
      </c>
      <c r="G686">
        <v>30.026</v>
      </c>
      <c r="H686" t="s">
        <v>37</v>
      </c>
      <c r="I686">
        <f t="shared" si="10"/>
        <v>337511.3710000001</v>
      </c>
    </row>
    <row r="687" spans="1:9" x14ac:dyDescent="0.45">
      <c r="A687" t="s">
        <v>10422</v>
      </c>
      <c r="B687" t="s">
        <v>10423</v>
      </c>
      <c r="C687" t="s">
        <v>10566</v>
      </c>
      <c r="D687" t="s">
        <v>10567</v>
      </c>
      <c r="E687">
        <v>560</v>
      </c>
      <c r="F687">
        <v>39.7575</v>
      </c>
      <c r="G687">
        <v>33.448</v>
      </c>
      <c r="H687" t="s">
        <v>37</v>
      </c>
      <c r="I687">
        <f t="shared" si="10"/>
        <v>338071.3710000001</v>
      </c>
    </row>
    <row r="688" spans="1:9" x14ac:dyDescent="0.45">
      <c r="A688" t="s">
        <v>10422</v>
      </c>
      <c r="B688" t="s">
        <v>10423</v>
      </c>
      <c r="C688" t="s">
        <v>10570</v>
      </c>
      <c r="D688" t="s">
        <v>10571</v>
      </c>
      <c r="E688">
        <v>146</v>
      </c>
      <c r="F688">
        <v>37.110300000000002</v>
      </c>
      <c r="G688">
        <v>38.652000000000001</v>
      </c>
      <c r="H688" t="s">
        <v>37</v>
      </c>
      <c r="I688">
        <f t="shared" si="10"/>
        <v>338217.3710000001</v>
      </c>
    </row>
    <row r="689" spans="1:9" x14ac:dyDescent="0.45">
      <c r="A689" t="s">
        <v>10573</v>
      </c>
      <c r="B689" t="s">
        <v>10574</v>
      </c>
      <c r="C689" t="s">
        <v>10575</v>
      </c>
      <c r="D689" t="s">
        <v>10576</v>
      </c>
      <c r="E689">
        <v>371</v>
      </c>
      <c r="F689">
        <v>38.059199999999997</v>
      </c>
      <c r="G689">
        <v>58.164099999999998</v>
      </c>
      <c r="H689" t="s">
        <v>37</v>
      </c>
      <c r="I689">
        <f t="shared" si="10"/>
        <v>338588.3710000001</v>
      </c>
    </row>
    <row r="690" spans="1:9" x14ac:dyDescent="0.45">
      <c r="A690" t="s">
        <v>10573</v>
      </c>
      <c r="B690" t="s">
        <v>10574</v>
      </c>
      <c r="C690" t="s">
        <v>10577</v>
      </c>
      <c r="D690" t="s">
        <v>10578</v>
      </c>
      <c r="E690">
        <v>254</v>
      </c>
      <c r="F690">
        <v>37.828499999999998</v>
      </c>
      <c r="G690">
        <v>58.384099999999997</v>
      </c>
      <c r="H690" t="s">
        <v>37</v>
      </c>
      <c r="I690">
        <f t="shared" si="10"/>
        <v>338842.3710000001</v>
      </c>
    </row>
    <row r="691" spans="1:9" x14ac:dyDescent="0.45">
      <c r="A691" t="s">
        <v>10573</v>
      </c>
      <c r="B691" t="s">
        <v>10574</v>
      </c>
      <c r="C691" t="s">
        <v>10579</v>
      </c>
      <c r="D691" t="s">
        <v>10580</v>
      </c>
      <c r="E691">
        <v>174</v>
      </c>
      <c r="F691">
        <v>39.5105</v>
      </c>
      <c r="G691">
        <v>54.327300000000001</v>
      </c>
      <c r="H691" t="s">
        <v>37</v>
      </c>
      <c r="I691">
        <f t="shared" si="10"/>
        <v>339016.3710000001</v>
      </c>
    </row>
    <row r="692" spans="1:9" x14ac:dyDescent="0.45">
      <c r="A692" t="s">
        <v>10573</v>
      </c>
      <c r="B692" t="s">
        <v>10574</v>
      </c>
      <c r="C692" t="s">
        <v>10581</v>
      </c>
      <c r="D692" t="s">
        <v>10582</v>
      </c>
      <c r="E692">
        <v>254</v>
      </c>
      <c r="F692">
        <v>41.860300000000002</v>
      </c>
      <c r="G692">
        <v>59.947899999999997</v>
      </c>
      <c r="H692" t="s">
        <v>37</v>
      </c>
      <c r="I692">
        <f t="shared" si="10"/>
        <v>339270.3710000001</v>
      </c>
    </row>
    <row r="693" spans="1:9" x14ac:dyDescent="0.45">
      <c r="A693" t="s">
        <v>10573</v>
      </c>
      <c r="B693" t="s">
        <v>10574</v>
      </c>
      <c r="C693" t="s">
        <v>10587</v>
      </c>
      <c r="D693" t="s">
        <v>10588</v>
      </c>
      <c r="E693">
        <v>126</v>
      </c>
      <c r="F693">
        <v>40.032800000000002</v>
      </c>
      <c r="G693">
        <v>52.959000000000003</v>
      </c>
      <c r="H693" t="s">
        <v>37</v>
      </c>
      <c r="I693">
        <f t="shared" si="10"/>
        <v>339396.3710000001</v>
      </c>
    </row>
    <row r="694" spans="1:9" x14ac:dyDescent="0.45">
      <c r="A694" t="s">
        <v>10656</v>
      </c>
      <c r="B694" t="s">
        <v>10657</v>
      </c>
      <c r="C694" t="s">
        <v>10658</v>
      </c>
      <c r="D694" t="s">
        <v>10659</v>
      </c>
      <c r="E694">
        <v>2430</v>
      </c>
      <c r="F694">
        <v>24.4375</v>
      </c>
      <c r="G694">
        <v>54.491</v>
      </c>
      <c r="H694" t="s">
        <v>37</v>
      </c>
      <c r="I694">
        <f t="shared" si="10"/>
        <v>341826.3710000001</v>
      </c>
    </row>
    <row r="695" spans="1:9" x14ac:dyDescent="0.45">
      <c r="A695" t="s">
        <v>10656</v>
      </c>
      <c r="B695" t="s">
        <v>10657</v>
      </c>
      <c r="C695" t="s">
        <v>10661</v>
      </c>
      <c r="D695" t="s">
        <v>10662</v>
      </c>
      <c r="E695">
        <v>116</v>
      </c>
      <c r="F695">
        <v>25.402000000000001</v>
      </c>
      <c r="G695">
        <v>55.45</v>
      </c>
      <c r="H695" t="s">
        <v>37</v>
      </c>
      <c r="I695">
        <f t="shared" si="10"/>
        <v>341942.3710000001</v>
      </c>
    </row>
    <row r="696" spans="1:9" x14ac:dyDescent="0.45">
      <c r="A696" t="s">
        <v>10656</v>
      </c>
      <c r="B696" t="s">
        <v>10657</v>
      </c>
      <c r="C696" t="s">
        <v>10664</v>
      </c>
      <c r="D696" t="s">
        <v>10665</v>
      </c>
      <c r="E696">
        <v>551</v>
      </c>
      <c r="F696">
        <v>24.120999999999999</v>
      </c>
      <c r="G696">
        <v>53.447000000000003</v>
      </c>
      <c r="H696" t="s">
        <v>37</v>
      </c>
      <c r="I696">
        <f t="shared" si="10"/>
        <v>342493.3710000001</v>
      </c>
    </row>
    <row r="697" spans="1:9" x14ac:dyDescent="0.45">
      <c r="A697" t="s">
        <v>10656</v>
      </c>
      <c r="B697" t="s">
        <v>10657</v>
      </c>
      <c r="C697" t="s">
        <v>10667</v>
      </c>
      <c r="D697" t="s">
        <v>10668</v>
      </c>
      <c r="E697">
        <v>607</v>
      </c>
      <c r="F697">
        <v>25.1493</v>
      </c>
      <c r="G697">
        <v>55.4268</v>
      </c>
      <c r="H697" t="s">
        <v>37</v>
      </c>
      <c r="I697">
        <f t="shared" si="10"/>
        <v>343100.3710000001</v>
      </c>
    </row>
    <row r="698" spans="1:9" x14ac:dyDescent="0.45">
      <c r="A698" t="s">
        <v>10656</v>
      </c>
      <c r="B698" t="s">
        <v>10657</v>
      </c>
      <c r="C698" t="s">
        <v>10671</v>
      </c>
      <c r="D698" t="s">
        <v>10672</v>
      </c>
      <c r="E698">
        <v>818</v>
      </c>
      <c r="F698">
        <v>25.149799999999999</v>
      </c>
      <c r="G698">
        <v>55.424700000000001</v>
      </c>
      <c r="H698" t="s">
        <v>37</v>
      </c>
      <c r="I698">
        <f t="shared" si="10"/>
        <v>343918.3710000001</v>
      </c>
    </row>
    <row r="699" spans="1:9" x14ac:dyDescent="0.45">
      <c r="A699" t="s">
        <v>10656</v>
      </c>
      <c r="B699" t="s">
        <v>10657</v>
      </c>
      <c r="C699" t="s">
        <v>10674</v>
      </c>
      <c r="D699" t="s">
        <v>10675</v>
      </c>
      <c r="E699">
        <v>861</v>
      </c>
      <c r="F699">
        <v>25.3142</v>
      </c>
      <c r="G699">
        <v>56.372799999999998</v>
      </c>
      <c r="H699" t="s">
        <v>37</v>
      </c>
      <c r="I699">
        <f t="shared" si="10"/>
        <v>344779.3710000001</v>
      </c>
    </row>
    <row r="700" spans="1:9" x14ac:dyDescent="0.45">
      <c r="A700" t="s">
        <v>10656</v>
      </c>
      <c r="B700" t="s">
        <v>10657</v>
      </c>
      <c r="C700" t="s">
        <v>10677</v>
      </c>
      <c r="D700" t="s">
        <v>10678</v>
      </c>
      <c r="E700">
        <v>2114</v>
      </c>
      <c r="F700">
        <v>25.3142</v>
      </c>
      <c r="G700">
        <v>56.372799999999998</v>
      </c>
      <c r="H700" t="s">
        <v>37</v>
      </c>
      <c r="I700">
        <f t="shared" si="10"/>
        <v>346893.3710000001</v>
      </c>
    </row>
    <row r="701" spans="1:9" x14ac:dyDescent="0.45">
      <c r="A701" t="s">
        <v>10656</v>
      </c>
      <c r="B701" t="s">
        <v>10657</v>
      </c>
      <c r="C701" t="s">
        <v>10680</v>
      </c>
      <c r="D701" t="s">
        <v>10681</v>
      </c>
      <c r="E701">
        <v>504</v>
      </c>
      <c r="F701">
        <v>25.459800000000001</v>
      </c>
      <c r="G701">
        <v>55.48</v>
      </c>
      <c r="H701" t="s">
        <v>37</v>
      </c>
      <c r="I701">
        <f t="shared" si="10"/>
        <v>347397.3710000001</v>
      </c>
    </row>
    <row r="702" spans="1:9" x14ac:dyDescent="0.45">
      <c r="A702" t="s">
        <v>10656</v>
      </c>
      <c r="B702" t="s">
        <v>10657</v>
      </c>
      <c r="C702" t="s">
        <v>10683</v>
      </c>
      <c r="D702" t="s">
        <v>10684</v>
      </c>
      <c r="E702">
        <v>1027</v>
      </c>
      <c r="F702">
        <v>25.065899999999999</v>
      </c>
      <c r="G702">
        <v>55.1235</v>
      </c>
      <c r="H702" t="s">
        <v>37</v>
      </c>
      <c r="I702">
        <f t="shared" si="10"/>
        <v>348424.3710000001</v>
      </c>
    </row>
    <row r="703" spans="1:9" x14ac:dyDescent="0.45">
      <c r="A703" t="s">
        <v>10656</v>
      </c>
      <c r="B703" t="s">
        <v>10657</v>
      </c>
      <c r="C703" t="s">
        <v>10686</v>
      </c>
      <c r="D703" t="s">
        <v>10687</v>
      </c>
      <c r="E703">
        <v>616</v>
      </c>
      <c r="F703">
        <v>25.0595</v>
      </c>
      <c r="G703">
        <v>55.117800000000003</v>
      </c>
      <c r="H703" t="s">
        <v>37</v>
      </c>
      <c r="I703">
        <f t="shared" si="10"/>
        <v>349040.3710000001</v>
      </c>
    </row>
    <row r="704" spans="1:9" x14ac:dyDescent="0.45">
      <c r="A704" t="s">
        <v>10656</v>
      </c>
      <c r="B704" t="s">
        <v>10657</v>
      </c>
      <c r="C704" t="s">
        <v>10689</v>
      </c>
      <c r="D704" t="s">
        <v>10690</v>
      </c>
      <c r="E704">
        <v>818</v>
      </c>
      <c r="F704">
        <v>25.055700000000002</v>
      </c>
      <c r="G704">
        <v>55.114899999999999</v>
      </c>
      <c r="H704" t="s">
        <v>37</v>
      </c>
      <c r="I704">
        <f t="shared" si="10"/>
        <v>349858.3710000001</v>
      </c>
    </row>
    <row r="705" spans="1:9" x14ac:dyDescent="0.45">
      <c r="A705" t="s">
        <v>10656</v>
      </c>
      <c r="B705" t="s">
        <v>10657</v>
      </c>
      <c r="C705" t="s">
        <v>10692</v>
      </c>
      <c r="D705" t="s">
        <v>10693</v>
      </c>
      <c r="E705">
        <v>918</v>
      </c>
      <c r="F705">
        <v>25.059100000000001</v>
      </c>
      <c r="G705">
        <v>55.118099999999998</v>
      </c>
      <c r="H705" t="s">
        <v>37</v>
      </c>
      <c r="I705">
        <f t="shared" si="10"/>
        <v>350776.3710000001</v>
      </c>
    </row>
    <row r="706" spans="1:9" x14ac:dyDescent="0.45">
      <c r="A706" t="s">
        <v>10656</v>
      </c>
      <c r="B706" t="s">
        <v>10657</v>
      </c>
      <c r="C706" t="s">
        <v>10695</v>
      </c>
      <c r="D706" t="s">
        <v>10696</v>
      </c>
      <c r="E706">
        <v>760</v>
      </c>
      <c r="F706">
        <v>24.7624</v>
      </c>
      <c r="G706">
        <v>54.683500000000002</v>
      </c>
      <c r="H706" t="s">
        <v>37</v>
      </c>
      <c r="I706">
        <f t="shared" si="10"/>
        <v>351536.3710000001</v>
      </c>
    </row>
    <row r="707" spans="1:9" x14ac:dyDescent="0.45">
      <c r="A707" t="s">
        <v>10656</v>
      </c>
      <c r="B707" t="s">
        <v>10657</v>
      </c>
      <c r="C707" t="s">
        <v>10698</v>
      </c>
      <c r="D707" t="s">
        <v>10699</v>
      </c>
      <c r="E707">
        <v>1182</v>
      </c>
      <c r="F707">
        <v>25.373200000000001</v>
      </c>
      <c r="G707">
        <v>55.461100000000002</v>
      </c>
      <c r="H707" t="s">
        <v>37</v>
      </c>
      <c r="I707">
        <f t="shared" si="10"/>
        <v>352718.3710000001</v>
      </c>
    </row>
    <row r="708" spans="1:9" x14ac:dyDescent="0.45">
      <c r="A708" t="s">
        <v>10656</v>
      </c>
      <c r="B708" t="s">
        <v>10657</v>
      </c>
      <c r="C708" t="s">
        <v>10700</v>
      </c>
      <c r="D708" t="s">
        <v>10701</v>
      </c>
      <c r="E708">
        <v>200</v>
      </c>
      <c r="F708">
        <v>25.446000000000002</v>
      </c>
      <c r="G708">
        <v>55.477699999999999</v>
      </c>
      <c r="H708" t="s">
        <v>37</v>
      </c>
      <c r="I708">
        <f t="shared" ref="I708:I739" si="11">E708+I707</f>
        <v>352918.3710000001</v>
      </c>
    </row>
    <row r="709" spans="1:9" x14ac:dyDescent="0.45">
      <c r="A709" t="s">
        <v>10702</v>
      </c>
      <c r="B709" t="s">
        <v>10703</v>
      </c>
      <c r="C709" t="s">
        <v>10787</v>
      </c>
      <c r="D709" t="s">
        <v>10788</v>
      </c>
      <c r="E709">
        <v>51</v>
      </c>
      <c r="F709">
        <v>51.387500000000003</v>
      </c>
      <c r="G709">
        <v>-3.4068000000000001</v>
      </c>
      <c r="H709" t="s">
        <v>37</v>
      </c>
      <c r="I709">
        <f t="shared" si="11"/>
        <v>352969.3710000001</v>
      </c>
    </row>
    <row r="710" spans="1:9" x14ac:dyDescent="0.45">
      <c r="A710" t="s">
        <v>10702</v>
      </c>
      <c r="B710" t="s">
        <v>10703</v>
      </c>
      <c r="C710" t="s">
        <v>10961</v>
      </c>
      <c r="D710" t="s">
        <v>10962</v>
      </c>
      <c r="E710">
        <v>520</v>
      </c>
      <c r="F710">
        <v>51.6145</v>
      </c>
      <c r="G710">
        <v>-3.8351999999999999</v>
      </c>
      <c r="H710" t="s">
        <v>37</v>
      </c>
      <c r="I710">
        <f t="shared" si="11"/>
        <v>353489.3710000001</v>
      </c>
    </row>
    <row r="711" spans="1:9" x14ac:dyDescent="0.45">
      <c r="A711" t="s">
        <v>10702</v>
      </c>
      <c r="B711" t="s">
        <v>10703</v>
      </c>
      <c r="C711" t="s">
        <v>10964</v>
      </c>
      <c r="D711" t="s">
        <v>10965</v>
      </c>
      <c r="E711">
        <v>32.299999999999997</v>
      </c>
      <c r="F711">
        <v>51.592399999999998</v>
      </c>
      <c r="G711">
        <v>-3.7801999999999998</v>
      </c>
      <c r="H711" t="s">
        <v>37</v>
      </c>
      <c r="I711">
        <f t="shared" si="11"/>
        <v>353521.67100000009</v>
      </c>
    </row>
    <row r="712" spans="1:9" x14ac:dyDescent="0.45">
      <c r="A712" t="s">
        <v>10702</v>
      </c>
      <c r="B712" t="s">
        <v>10703</v>
      </c>
      <c r="C712" t="s">
        <v>11163</v>
      </c>
      <c r="D712" t="s">
        <v>11164</v>
      </c>
      <c r="E712">
        <v>59</v>
      </c>
      <c r="F712">
        <v>53.75</v>
      </c>
      <c r="G712">
        <v>-2.4832999999999998</v>
      </c>
      <c r="H712" t="s">
        <v>37</v>
      </c>
      <c r="I712">
        <f t="shared" si="11"/>
        <v>353580.67100000009</v>
      </c>
    </row>
    <row r="713" spans="1:9" x14ac:dyDescent="0.45">
      <c r="A713" t="s">
        <v>10702</v>
      </c>
      <c r="B713" t="s">
        <v>10703</v>
      </c>
      <c r="C713" t="s">
        <v>11497</v>
      </c>
      <c r="D713" t="s">
        <v>11498</v>
      </c>
      <c r="E713">
        <v>56</v>
      </c>
      <c r="F713">
        <v>53.725900000000003</v>
      </c>
      <c r="G713">
        <v>-1.3626</v>
      </c>
      <c r="H713" t="s">
        <v>37</v>
      </c>
      <c r="I713">
        <f t="shared" si="11"/>
        <v>353636.67100000009</v>
      </c>
    </row>
    <row r="714" spans="1:9" x14ac:dyDescent="0.45">
      <c r="A714" t="s">
        <v>10702</v>
      </c>
      <c r="B714" t="s">
        <v>10703</v>
      </c>
      <c r="C714" t="s">
        <v>11621</v>
      </c>
      <c r="D714" t="s">
        <v>11622</v>
      </c>
      <c r="E714">
        <v>10</v>
      </c>
      <c r="F714">
        <v>51.46</v>
      </c>
      <c r="G714">
        <v>-2.1246999999999998</v>
      </c>
      <c r="H714" t="s">
        <v>37</v>
      </c>
      <c r="I714">
        <f t="shared" si="11"/>
        <v>353646.67100000009</v>
      </c>
    </row>
    <row r="715" spans="1:9" x14ac:dyDescent="0.45">
      <c r="A715" t="s">
        <v>10702</v>
      </c>
      <c r="B715" t="s">
        <v>10703</v>
      </c>
      <c r="C715" t="s">
        <v>11666</v>
      </c>
      <c r="D715" t="s">
        <v>11667</v>
      </c>
      <c r="E715">
        <v>1380</v>
      </c>
      <c r="F715">
        <v>53.231699999999996</v>
      </c>
      <c r="G715">
        <v>-3.0815000000000001</v>
      </c>
      <c r="H715" t="s">
        <v>37</v>
      </c>
      <c r="I715">
        <f t="shared" si="11"/>
        <v>355026.67100000009</v>
      </c>
    </row>
    <row r="716" spans="1:9" x14ac:dyDescent="0.45">
      <c r="A716" t="s">
        <v>10702</v>
      </c>
      <c r="B716" t="s">
        <v>10703</v>
      </c>
      <c r="C716" t="s">
        <v>11679</v>
      </c>
      <c r="D716" t="s">
        <v>11680</v>
      </c>
      <c r="E716">
        <v>395</v>
      </c>
      <c r="F716">
        <v>53.305100000000003</v>
      </c>
      <c r="G716">
        <v>-0.78580000000000005</v>
      </c>
      <c r="H716" t="s">
        <v>37</v>
      </c>
      <c r="I716">
        <f t="shared" si="11"/>
        <v>355421.67100000009</v>
      </c>
    </row>
    <row r="717" spans="1:9" x14ac:dyDescent="0.45">
      <c r="A717" t="s">
        <v>10702</v>
      </c>
      <c r="B717" t="s">
        <v>10703</v>
      </c>
      <c r="C717" t="s">
        <v>11704</v>
      </c>
      <c r="D717" t="s">
        <v>11705</v>
      </c>
      <c r="E717">
        <v>140</v>
      </c>
      <c r="F717">
        <v>50.746899999999997</v>
      </c>
      <c r="G717">
        <v>-1.2862</v>
      </c>
      <c r="H717" t="s">
        <v>37</v>
      </c>
      <c r="I717">
        <f t="shared" si="11"/>
        <v>355561.67100000009</v>
      </c>
    </row>
    <row r="718" spans="1:9" x14ac:dyDescent="0.45">
      <c r="A718" t="s">
        <v>10702</v>
      </c>
      <c r="B718" t="s">
        <v>10703</v>
      </c>
      <c r="C718" t="s">
        <v>11843</v>
      </c>
      <c r="D718" t="s">
        <v>11844</v>
      </c>
      <c r="E718">
        <v>75</v>
      </c>
      <c r="F718">
        <v>53.736400000000003</v>
      </c>
      <c r="G718">
        <v>-0.99809999999999999</v>
      </c>
      <c r="H718" t="s">
        <v>37</v>
      </c>
      <c r="I718">
        <f t="shared" si="11"/>
        <v>355636.67100000009</v>
      </c>
    </row>
    <row r="719" spans="1:9" x14ac:dyDescent="0.45">
      <c r="A719" t="s">
        <v>10702</v>
      </c>
      <c r="B719" t="s">
        <v>10703</v>
      </c>
      <c r="C719" t="s">
        <v>12228</v>
      </c>
      <c r="D719" t="s">
        <v>12229</v>
      </c>
      <c r="E719">
        <v>700</v>
      </c>
      <c r="F719">
        <v>51.439599999999999</v>
      </c>
      <c r="G719">
        <v>0.68940000000000001</v>
      </c>
      <c r="H719" t="s">
        <v>37</v>
      </c>
      <c r="I719">
        <f t="shared" si="11"/>
        <v>356336.67100000009</v>
      </c>
    </row>
    <row r="720" spans="1:9" x14ac:dyDescent="0.45">
      <c r="A720" t="s">
        <v>10702</v>
      </c>
      <c r="B720" t="s">
        <v>10703</v>
      </c>
      <c r="C720" t="s">
        <v>12482</v>
      </c>
      <c r="D720" t="s">
        <v>12483</v>
      </c>
      <c r="E720">
        <v>2180</v>
      </c>
      <c r="F720">
        <v>51.685000000000002</v>
      </c>
      <c r="G720">
        <v>-4.99</v>
      </c>
      <c r="H720" t="s">
        <v>37</v>
      </c>
      <c r="I720">
        <f t="shared" si="11"/>
        <v>358516.67100000009</v>
      </c>
    </row>
    <row r="721" spans="1:9" x14ac:dyDescent="0.45">
      <c r="A721" t="s">
        <v>10702</v>
      </c>
      <c r="B721" t="s">
        <v>10703</v>
      </c>
      <c r="C721" t="s">
        <v>12583</v>
      </c>
      <c r="D721" t="s">
        <v>12584</v>
      </c>
      <c r="E721">
        <v>34</v>
      </c>
      <c r="F721">
        <v>52.865299999999998</v>
      </c>
      <c r="G721">
        <v>-1.2549999999999999</v>
      </c>
      <c r="H721" t="s">
        <v>37</v>
      </c>
      <c r="I721">
        <f t="shared" si="11"/>
        <v>358550.67100000009</v>
      </c>
    </row>
    <row r="722" spans="1:9" x14ac:dyDescent="0.45">
      <c r="A722" t="s">
        <v>12685</v>
      </c>
      <c r="B722" t="s">
        <v>12686</v>
      </c>
      <c r="C722" t="s">
        <v>12743</v>
      </c>
      <c r="D722" t="s">
        <v>12744</v>
      </c>
      <c r="E722">
        <v>50</v>
      </c>
      <c r="F722">
        <v>-34.7498</v>
      </c>
      <c r="G722">
        <v>-56.5411</v>
      </c>
      <c r="H722" t="s">
        <v>37</v>
      </c>
      <c r="I722">
        <f t="shared" si="11"/>
        <v>358600.67100000009</v>
      </c>
    </row>
    <row r="723" spans="1:9" x14ac:dyDescent="0.45">
      <c r="A723" t="s">
        <v>12685</v>
      </c>
      <c r="B723" t="s">
        <v>12686</v>
      </c>
      <c r="C723" t="s">
        <v>12771</v>
      </c>
      <c r="D723" t="s">
        <v>12772</v>
      </c>
      <c r="E723">
        <v>3.72</v>
      </c>
      <c r="F723">
        <v>-34.846699999999998</v>
      </c>
      <c r="G723">
        <v>-56.234699999999997</v>
      </c>
      <c r="H723" t="s">
        <v>37</v>
      </c>
      <c r="I723">
        <f t="shared" si="11"/>
        <v>358604.39100000006</v>
      </c>
    </row>
    <row r="724" spans="1:9" x14ac:dyDescent="0.45">
      <c r="A724" t="s">
        <v>12773</v>
      </c>
      <c r="B724" t="s">
        <v>12774</v>
      </c>
      <c r="C724" t="s">
        <v>12792</v>
      </c>
      <c r="D724" t="s">
        <v>12793</v>
      </c>
      <c r="E724">
        <v>60</v>
      </c>
      <c r="F724">
        <v>39.255299999999998</v>
      </c>
      <c r="G724">
        <v>65.152799999999999</v>
      </c>
      <c r="H724" t="s">
        <v>37</v>
      </c>
      <c r="I724">
        <f t="shared" si="11"/>
        <v>358664.39100000006</v>
      </c>
    </row>
    <row r="725" spans="1:9" x14ac:dyDescent="0.45">
      <c r="A725" t="s">
        <v>12773</v>
      </c>
      <c r="B725" t="s">
        <v>12774</v>
      </c>
      <c r="C725" t="s">
        <v>12794</v>
      </c>
      <c r="D725" t="s">
        <v>12795</v>
      </c>
      <c r="E725">
        <v>1758</v>
      </c>
      <c r="F725">
        <v>40.1569</v>
      </c>
      <c r="G725">
        <v>65.310400000000001</v>
      </c>
      <c r="H725" t="s">
        <v>37</v>
      </c>
      <c r="I725">
        <f t="shared" si="11"/>
        <v>360422.39100000006</v>
      </c>
    </row>
    <row r="726" spans="1:9" x14ac:dyDescent="0.45">
      <c r="A726" t="s">
        <v>12773</v>
      </c>
      <c r="B726" t="s">
        <v>12774</v>
      </c>
      <c r="C726" t="s">
        <v>12798</v>
      </c>
      <c r="D726" t="s">
        <v>12799</v>
      </c>
      <c r="E726">
        <v>3000</v>
      </c>
      <c r="F726">
        <v>40.228700000000003</v>
      </c>
      <c r="G726">
        <v>69.100499999999997</v>
      </c>
      <c r="H726" t="s">
        <v>37</v>
      </c>
      <c r="I726">
        <f t="shared" si="11"/>
        <v>363422.39100000006</v>
      </c>
    </row>
    <row r="727" spans="1:9" x14ac:dyDescent="0.45">
      <c r="A727" t="s">
        <v>12773</v>
      </c>
      <c r="B727" t="s">
        <v>12774</v>
      </c>
      <c r="C727" t="s">
        <v>12800</v>
      </c>
      <c r="D727" t="s">
        <v>12801</v>
      </c>
      <c r="E727">
        <v>730</v>
      </c>
      <c r="F727">
        <v>42.317500000000003</v>
      </c>
      <c r="G727">
        <v>59.555300000000003</v>
      </c>
      <c r="H727" t="s">
        <v>37</v>
      </c>
      <c r="I727">
        <f t="shared" si="11"/>
        <v>364152.39100000006</v>
      </c>
    </row>
    <row r="728" spans="1:9" x14ac:dyDescent="0.45">
      <c r="A728" t="s">
        <v>12773</v>
      </c>
      <c r="B728" t="s">
        <v>12774</v>
      </c>
      <c r="C728" t="s">
        <v>12802</v>
      </c>
      <c r="D728" t="s">
        <v>12803</v>
      </c>
      <c r="E728">
        <v>800</v>
      </c>
      <c r="F728">
        <v>38.480899999999998</v>
      </c>
      <c r="G728">
        <v>65.631500000000003</v>
      </c>
      <c r="H728" t="s">
        <v>37</v>
      </c>
      <c r="I728">
        <f t="shared" si="11"/>
        <v>364952.39100000006</v>
      </c>
    </row>
    <row r="729" spans="1:9" x14ac:dyDescent="0.45">
      <c r="A729" t="s">
        <v>12773</v>
      </c>
      <c r="B729" t="s">
        <v>12774</v>
      </c>
      <c r="C729" t="s">
        <v>12804</v>
      </c>
      <c r="D729" t="s">
        <v>12805</v>
      </c>
      <c r="E729">
        <v>2230</v>
      </c>
      <c r="F729">
        <v>41.382199999999997</v>
      </c>
      <c r="G729">
        <v>69.367699999999999</v>
      </c>
      <c r="H729" t="s">
        <v>37</v>
      </c>
      <c r="I729">
        <f t="shared" si="11"/>
        <v>367182.39100000006</v>
      </c>
    </row>
    <row r="730" spans="1:9" x14ac:dyDescent="0.45">
      <c r="A730" t="s">
        <v>12810</v>
      </c>
      <c r="B730" t="s">
        <v>12811</v>
      </c>
      <c r="C730" t="s">
        <v>12836</v>
      </c>
      <c r="D730" t="s">
        <v>12837</v>
      </c>
      <c r="E730">
        <v>389</v>
      </c>
      <c r="F730">
        <v>10.489100000000001</v>
      </c>
      <c r="G730">
        <v>107.17</v>
      </c>
      <c r="H730" t="s">
        <v>37</v>
      </c>
      <c r="I730">
        <f t="shared" si="11"/>
        <v>367571.39100000006</v>
      </c>
    </row>
    <row r="731" spans="1:9" x14ac:dyDescent="0.45">
      <c r="A731" t="s">
        <v>12810</v>
      </c>
      <c r="B731" t="s">
        <v>12811</v>
      </c>
      <c r="C731" t="s">
        <v>12884</v>
      </c>
      <c r="D731" t="s">
        <v>12885</v>
      </c>
      <c r="E731">
        <v>1542</v>
      </c>
      <c r="F731">
        <v>9.2420000000000009</v>
      </c>
      <c r="G731">
        <v>105.06</v>
      </c>
      <c r="H731" t="s">
        <v>37</v>
      </c>
      <c r="I731">
        <f t="shared" si="11"/>
        <v>369113.39100000006</v>
      </c>
    </row>
    <row r="732" spans="1:9" x14ac:dyDescent="0.45">
      <c r="A732" t="s">
        <v>12810</v>
      </c>
      <c r="B732" t="s">
        <v>12811</v>
      </c>
      <c r="C732" t="s">
        <v>13191</v>
      </c>
      <c r="D732" t="s">
        <v>13192</v>
      </c>
      <c r="E732">
        <v>1215</v>
      </c>
      <c r="F732">
        <v>10.642799999999999</v>
      </c>
      <c r="G732">
        <v>106.84</v>
      </c>
      <c r="H732" t="s">
        <v>37</v>
      </c>
      <c r="I732">
        <f t="shared" si="11"/>
        <v>370328.39100000006</v>
      </c>
    </row>
    <row r="733" spans="1:9" x14ac:dyDescent="0.45">
      <c r="A733" t="s">
        <v>12810</v>
      </c>
      <c r="B733" t="s">
        <v>12811</v>
      </c>
      <c r="C733" t="s">
        <v>13201</v>
      </c>
      <c r="D733" t="s">
        <v>13202</v>
      </c>
      <c r="E733">
        <v>660</v>
      </c>
      <c r="F733">
        <v>10.1332</v>
      </c>
      <c r="G733">
        <v>105.67</v>
      </c>
      <c r="H733" t="s">
        <v>37</v>
      </c>
      <c r="I733">
        <f t="shared" si="11"/>
        <v>370988.39100000006</v>
      </c>
    </row>
    <row r="734" spans="1:9" x14ac:dyDescent="0.45">
      <c r="A734" t="s">
        <v>12810</v>
      </c>
      <c r="B734" t="s">
        <v>12811</v>
      </c>
      <c r="C734" t="s">
        <v>13211</v>
      </c>
      <c r="D734" t="s">
        <v>13212</v>
      </c>
      <c r="E734">
        <v>1108</v>
      </c>
      <c r="F734">
        <v>10.605600000000001</v>
      </c>
      <c r="G734">
        <v>107.04</v>
      </c>
      <c r="H734" t="s">
        <v>37</v>
      </c>
      <c r="I734">
        <f t="shared" si="11"/>
        <v>372096.39100000006</v>
      </c>
    </row>
    <row r="735" spans="1:9" x14ac:dyDescent="0.45">
      <c r="A735" t="s">
        <v>12810</v>
      </c>
      <c r="B735" t="s">
        <v>12811</v>
      </c>
      <c r="C735" t="s">
        <v>13213</v>
      </c>
      <c r="D735" t="s">
        <v>13214</v>
      </c>
      <c r="E735">
        <v>896</v>
      </c>
      <c r="F735">
        <v>10.604100000000001</v>
      </c>
      <c r="G735">
        <v>107.04</v>
      </c>
      <c r="H735" t="s">
        <v>37</v>
      </c>
      <c r="I735">
        <f t="shared" si="11"/>
        <v>372992.39100000006</v>
      </c>
    </row>
    <row r="736" spans="1:9" x14ac:dyDescent="0.45">
      <c r="A736" t="s">
        <v>12810</v>
      </c>
      <c r="B736" t="s">
        <v>12811</v>
      </c>
      <c r="C736" t="s">
        <v>13215</v>
      </c>
      <c r="D736" t="s">
        <v>13216</v>
      </c>
      <c r="E736">
        <v>733</v>
      </c>
      <c r="F736">
        <v>10.603</v>
      </c>
      <c r="G736">
        <v>107.04</v>
      </c>
      <c r="H736" t="s">
        <v>37</v>
      </c>
      <c r="I736">
        <f t="shared" si="11"/>
        <v>373725.39100000006</v>
      </c>
    </row>
    <row r="737" spans="1:9" x14ac:dyDescent="0.45">
      <c r="A737" t="s">
        <v>12810</v>
      </c>
      <c r="B737" t="s">
        <v>12811</v>
      </c>
      <c r="C737" t="s">
        <v>13217</v>
      </c>
      <c r="D737" t="s">
        <v>13218</v>
      </c>
      <c r="E737">
        <v>733</v>
      </c>
      <c r="F737">
        <v>10.6014</v>
      </c>
      <c r="G737">
        <v>107.04</v>
      </c>
      <c r="H737" t="s">
        <v>37</v>
      </c>
      <c r="I737">
        <f t="shared" si="11"/>
        <v>374458.39100000006</v>
      </c>
    </row>
    <row r="738" spans="1:9" x14ac:dyDescent="0.45">
      <c r="A738" t="s">
        <v>12810</v>
      </c>
      <c r="B738" t="s">
        <v>12811</v>
      </c>
      <c r="C738" t="s">
        <v>13219</v>
      </c>
      <c r="D738" t="s">
        <v>13220</v>
      </c>
      <c r="E738">
        <v>458</v>
      </c>
      <c r="F738">
        <v>10.5975</v>
      </c>
      <c r="G738">
        <v>107.03</v>
      </c>
      <c r="H738" t="s">
        <v>37</v>
      </c>
      <c r="I738">
        <f t="shared" si="11"/>
        <v>374916.39100000006</v>
      </c>
    </row>
    <row r="739" spans="1:9" x14ac:dyDescent="0.45">
      <c r="A739" t="s">
        <v>13336</v>
      </c>
      <c r="B739" t="s">
        <v>13337</v>
      </c>
      <c r="C739" t="s">
        <v>13351</v>
      </c>
      <c r="D739" t="s">
        <v>13352</v>
      </c>
      <c r="E739">
        <v>400</v>
      </c>
      <c r="F739">
        <v>15.552</v>
      </c>
      <c r="G739">
        <v>45.771700000000003</v>
      </c>
      <c r="H739" t="s">
        <v>37</v>
      </c>
      <c r="I739">
        <f t="shared" si="11"/>
        <v>375316.39100000006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edited-power_plant_database-csv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Rahman Hamidy</dc:creator>
  <cp:lastModifiedBy>Abdul Rahman Hamidy</cp:lastModifiedBy>
  <dcterms:modified xsi:type="dcterms:W3CDTF">2019-02-11T15:33:16Z</dcterms:modified>
</cp:coreProperties>
</file>