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発表スライド\"/>
    </mc:Choice>
  </mc:AlternateContent>
  <xr:revisionPtr revIDLastSave="0" documentId="13_ncr:1_{166F1E06-7981-43A2-9254-7BE587B395CF}" xr6:coauthVersionLast="46" xr6:coauthVersionMax="46" xr10:uidLastSave="{00000000-0000-0000-0000-000000000000}"/>
  <bookViews>
    <workbookView minimized="1" xWindow="0" yWindow="3548" windowWidth="13680" windowHeight="95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E33" i="1"/>
  <c r="D33" i="1"/>
  <c r="C33" i="1"/>
  <c r="E32" i="1"/>
  <c r="D32" i="1"/>
  <c r="C32" i="1"/>
  <c r="B32" i="1"/>
  <c r="E31" i="1"/>
  <c r="D31" i="1"/>
  <c r="C31" i="1"/>
  <c r="E30" i="1"/>
  <c r="D30" i="1"/>
  <c r="C30" i="1"/>
  <c r="E29" i="1"/>
  <c r="D29" i="1"/>
  <c r="C29" i="1"/>
  <c r="B31" i="1"/>
  <c r="B30" i="1"/>
  <c r="B29" i="1"/>
  <c r="E28" i="1"/>
  <c r="D28" i="1"/>
  <c r="B28" i="1"/>
</calcChain>
</file>

<file path=xl/sharedStrings.xml><?xml version="1.0" encoding="utf-8"?>
<sst xmlns="http://schemas.openxmlformats.org/spreadsheetml/2006/main" count="29" uniqueCount="28">
  <si>
    <t>箱ひげ図データ</t>
  </si>
  <si>
    <t>グラフ用データ</t>
  </si>
  <si>
    <t>箱の境界1</t>
  </si>
  <si>
    <t>中央線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</si>
  <si>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</si>
  <si>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</si>
  <si>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</si>
  <si>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</si>
  <si>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</si>
  <si>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</si>
  <si>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</si>
  <si>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</si>
  <si>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</si>
  <si>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</si>
  <si>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</si>
  <si>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</si>
  <si>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</si>
  <si>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</si>
  <si>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</si>
  <si>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</si>
  <si>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</si>
  <si>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α＝1</t>
    <phoneticPr fontId="1"/>
  </si>
  <si>
    <t>提案手法</t>
    <rPh sb="0" eb="4">
      <t>テイアンシュホウ</t>
    </rPh>
    <phoneticPr fontId="1"/>
  </si>
  <si>
    <t>平均値</t>
    <rPh sb="0" eb="3">
      <t>ヘイキンチ</t>
    </rPh>
    <phoneticPr fontId="1"/>
  </si>
  <si>
    <t>デッドラインミス</t>
    <phoneticPr fontId="1"/>
  </si>
  <si>
    <t>最悪メモリ消費量</t>
    <rPh sb="0" eb="2">
      <t>サイアク</t>
    </rPh>
    <rPh sb="5" eb="8">
      <t>ショウヒリョウ</t>
    </rPh>
    <phoneticPr fontId="1"/>
  </si>
  <si>
    <t>=C4</t>
    <phoneticPr fontId="1"/>
  </si>
  <si>
    <t>α＝100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</si>
</sst>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1461006798408"/>
          <c:y val="0.12632496409646907"/>
          <c:w val="0.7736854618219281"/>
          <c:h val="0.75952215064026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-543871.80000000005</c:v>
                  </c:pt>
                  <c:pt idx="1">
                    <c:v>-501395</c:v>
                  </c:pt>
                  <c:pt idx="2">
                    <c:v>-494541.30000000005</c:v>
                  </c:pt>
                  <c:pt idx="3">
                    <c:v>-510626.30000000005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815856.8</c:v>
                </c:pt>
                <c:pt idx="1">
                  <c:v>773380</c:v>
                </c:pt>
                <c:pt idx="2">
                  <c:v>766526.3</c:v>
                </c:pt>
                <c:pt idx="3">
                  <c:v>782611.3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305594.19999999995</c:v>
                </c:pt>
                <c:pt idx="1">
                  <c:v>253430</c:v>
                </c:pt>
                <c:pt idx="2">
                  <c:v>263486.69999999995</c:v>
                </c:pt>
                <c:pt idx="3">
                  <c:v>233430.69999999995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3262559</c:v>
                  </c:pt>
                  <c:pt idx="1">
                    <c:v>3438023</c:v>
                  </c:pt>
                  <c:pt idx="2">
                    <c:v>3523867</c:v>
                  </c:pt>
                  <c:pt idx="3">
                    <c:v>3533507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459002</c:v>
                </c:pt>
                <c:pt idx="1">
                  <c:v>378179</c:v>
                </c:pt>
                <c:pt idx="2">
                  <c:v>289132</c:v>
                </c:pt>
                <c:pt idx="3">
                  <c:v>293463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Sheet1!$A$10</c:f>
              <c:strCache>
                <c:ptCount val="1"/>
                <c:pt idx="0">
                  <c:v>デッドラインミス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/>
          </c:spPr>
          <c:marker>
            <c:symbol val="none"/>
          </c:marker>
          <c:val>
            <c:numRef>
              <c:f>Sheet1!$B$10:$E$10</c:f>
              <c:numCache>
                <c:formatCode>General</c:formatCode>
                <c:ptCount val="4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09-4E1B-B1FF-4335FD3F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988831"/>
        <c:axId val="1556569455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16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5565694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  <a:endParaRPr lang="en-US" alt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988831"/>
        <c:crosses val="max"/>
        <c:crossBetween val="between"/>
      </c:valAx>
      <c:catAx>
        <c:axId val="804988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56569455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-543871.80000000005</c:v>
                  </c:pt>
                  <c:pt idx="1">
                    <c:v>-501395</c:v>
                  </c:pt>
                  <c:pt idx="2">
                    <c:v>-494541.30000000005</c:v>
                  </c:pt>
                  <c:pt idx="3">
                    <c:v>-510626.30000000005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=C4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815856.8</c:v>
                </c:pt>
                <c:pt idx="1">
                  <c:v>773380</c:v>
                </c:pt>
                <c:pt idx="2">
                  <c:v>766526.3</c:v>
                </c:pt>
                <c:pt idx="3">
                  <c:v>782611.3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=C4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305594.19999999995</c:v>
                </c:pt>
                <c:pt idx="1">
                  <c:v>253430</c:v>
                </c:pt>
                <c:pt idx="2">
                  <c:v>263486.69999999995</c:v>
                </c:pt>
                <c:pt idx="3">
                  <c:v>233430.69999999995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3262559</c:v>
                  </c:pt>
                  <c:pt idx="1">
                    <c:v>3438023</c:v>
                  </c:pt>
                  <c:pt idx="2">
                    <c:v>3523867</c:v>
                  </c:pt>
                  <c:pt idx="3">
                    <c:v>3533507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=C4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459002</c:v>
                </c:pt>
                <c:pt idx="1">
                  <c:v>378179</c:v>
                </c:pt>
                <c:pt idx="2">
                  <c:v>289132</c:v>
                </c:pt>
                <c:pt idx="3">
                  <c:v>293463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152400</xdr:rowOff>
    </xdr:from>
    <xdr:to>
      <xdr:col>8</xdr:col>
      <xdr:colOff>338138</xdr:colOff>
      <xdr:row>50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27" workbookViewId="0">
      <selection activeCell="C14" sqref="C14"/>
    </sheetView>
  </sheetViews>
  <sheetFormatPr defaultColWidth="9" defaultRowHeight="15" x14ac:dyDescent="0.75"/>
  <cols>
    <col min="1" max="1" width="10.64453125" style="1" bestFit="1" customWidth="1"/>
    <col min="2" max="5" width="12.3515625" style="1" bestFit="1" customWidth="1"/>
    <col min="6" max="6" width="1.64453125" style="1" customWidth="1"/>
    <col min="7" max="16384" width="9" style="1"/>
  </cols>
  <sheetData>
    <row r="1" spans="1:8" x14ac:dyDescent="0.75">
      <c r="A1" s="1" t="s">
        <v>18</v>
      </c>
      <c r="H1" s="2"/>
    </row>
    <row r="2" spans="1:8" x14ac:dyDescent="0.75">
      <c r="H2" s="2"/>
    </row>
    <row r="3" spans="1:8" x14ac:dyDescent="0.75">
      <c r="A3" s="1" t="s">
        <v>0</v>
      </c>
      <c r="G3" s="2" t="s">
        <v>6</v>
      </c>
    </row>
    <row r="4" spans="1:8" x14ac:dyDescent="0.75">
      <c r="A4" s="1" t="s">
        <v>9</v>
      </c>
      <c r="B4" s="3" t="s">
        <v>20</v>
      </c>
      <c r="C4" s="3" t="s">
        <v>27</v>
      </c>
      <c r="D4" s="3" t="s">
        <v>21</v>
      </c>
      <c r="E4" s="3" t="s">
        <v>22</v>
      </c>
      <c r="F4" s="1" t="s">
        <v>23</v>
      </c>
      <c r="G4" s="4" t="s">
        <v>7</v>
      </c>
    </row>
    <row r="5" spans="1:8" ht="16.5" x14ac:dyDescent="0.75">
      <c r="A5" s="1" t="s">
        <v>10</v>
      </c>
      <c r="B5" s="9">
        <v>4843012</v>
      </c>
      <c r="C5" s="9">
        <v>4843012</v>
      </c>
      <c r="D5" s="9">
        <v>4843012</v>
      </c>
      <c r="E5" s="9">
        <v>4843012</v>
      </c>
      <c r="F5" s="1">
        <v>1248683</v>
      </c>
      <c r="G5" s="2" t="s">
        <v>8</v>
      </c>
    </row>
    <row r="6" spans="1:8" x14ac:dyDescent="0.75">
      <c r="A6" s="1" t="s">
        <v>11</v>
      </c>
      <c r="B6" s="5">
        <v>1580453</v>
      </c>
      <c r="C6" s="5">
        <v>1404989</v>
      </c>
      <c r="D6" s="5">
        <v>1319145</v>
      </c>
      <c r="E6" s="5">
        <v>1309505</v>
      </c>
      <c r="F6" s="1">
        <v>1120848</v>
      </c>
      <c r="G6" s="2" t="s">
        <v>15</v>
      </c>
    </row>
    <row r="7" spans="1:8" x14ac:dyDescent="0.75">
      <c r="A7" s="1" t="s">
        <v>12</v>
      </c>
      <c r="B7" s="5">
        <v>1121451</v>
      </c>
      <c r="C7" s="5">
        <v>1026810</v>
      </c>
      <c r="D7" s="5">
        <v>1030013</v>
      </c>
      <c r="E7" s="5">
        <v>1016042</v>
      </c>
      <c r="G7" s="6" t="s">
        <v>16</v>
      </c>
    </row>
    <row r="8" spans="1:8" x14ac:dyDescent="0.75">
      <c r="A8" s="1" t="s">
        <v>13</v>
      </c>
      <c r="B8" s="5">
        <v>815856.8</v>
      </c>
      <c r="C8" s="5">
        <v>773380</v>
      </c>
      <c r="D8" s="5">
        <v>766526.3</v>
      </c>
      <c r="E8" s="5">
        <v>782611.3</v>
      </c>
      <c r="F8" s="1">
        <v>1112681</v>
      </c>
      <c r="G8" s="2" t="s">
        <v>19</v>
      </c>
    </row>
    <row r="9" spans="1:8" x14ac:dyDescent="0.75">
      <c r="A9" s="1" t="s">
        <v>14</v>
      </c>
      <c r="B9" s="5">
        <v>271985</v>
      </c>
      <c r="C9" s="5">
        <v>271985</v>
      </c>
      <c r="D9" s="5">
        <v>271985</v>
      </c>
      <c r="E9" s="5">
        <v>271985</v>
      </c>
      <c r="G9" s="2" t="s">
        <v>17</v>
      </c>
      <c r="H9" s="2"/>
    </row>
    <row r="10" spans="1:8" x14ac:dyDescent="0.75">
      <c r="A10" s="1" t="s">
        <v>24</v>
      </c>
      <c r="B10" s="1">
        <v>42</v>
      </c>
      <c r="C10" s="1">
        <v>0</v>
      </c>
      <c r="D10" s="1">
        <v>0</v>
      </c>
      <c r="E10" s="1">
        <v>0</v>
      </c>
    </row>
    <row r="27" spans="1:5" x14ac:dyDescent="0.75">
      <c r="A27" s="1" t="s">
        <v>1</v>
      </c>
    </row>
    <row r="28" spans="1:5" x14ac:dyDescent="0.75">
      <c r="A28" s="1" t="s">
        <v>9</v>
      </c>
      <c r="B28" s="7" t="str">
        <f>B4</f>
        <v>α＝1000</v>
      </c>
      <c r="C28" s="7" t="s">
        <v>26</v>
      </c>
      <c r="D28" s="7" t="str">
        <f t="shared" ref="D28:E28" si="0">D4</f>
        <v>α＝1</v>
      </c>
      <c r="E28" s="7" t="str">
        <f t="shared" si="0"/>
        <v>提案手法</v>
      </c>
    </row>
    <row r="29" spans="1:5" x14ac:dyDescent="0.75">
      <c r="A29" s="1" t="s">
        <v>2</v>
      </c>
      <c r="B29" s="8">
        <f>B8</f>
        <v>815856.8</v>
      </c>
      <c r="C29" s="8">
        <f t="shared" ref="C29:E29" si="1">C8</f>
        <v>773380</v>
      </c>
      <c r="D29" s="8">
        <f t="shared" si="1"/>
        <v>766526.3</v>
      </c>
      <c r="E29" s="8">
        <f t="shared" si="1"/>
        <v>782611.3</v>
      </c>
    </row>
    <row r="30" spans="1:5" x14ac:dyDescent="0.75">
      <c r="A30" s="1" t="s">
        <v>3</v>
      </c>
      <c r="B30" s="8">
        <f>B7-B8</f>
        <v>305594.19999999995</v>
      </c>
      <c r="C30" s="8">
        <f t="shared" ref="C30:E30" si="2">C7-C8</f>
        <v>253430</v>
      </c>
      <c r="D30" s="8">
        <f t="shared" si="2"/>
        <v>263486.69999999995</v>
      </c>
      <c r="E30" s="8">
        <f t="shared" si="2"/>
        <v>233430.69999999995</v>
      </c>
    </row>
    <row r="31" spans="1:5" x14ac:dyDescent="0.75">
      <c r="A31" s="1" t="s">
        <v>25</v>
      </c>
      <c r="B31" s="8">
        <f>B6-B7</f>
        <v>459002</v>
      </c>
      <c r="C31" s="8">
        <f t="shared" ref="C31:E31" si="3">C6-C7</f>
        <v>378179</v>
      </c>
      <c r="D31" s="8">
        <f t="shared" si="3"/>
        <v>289132</v>
      </c>
      <c r="E31" s="8">
        <f t="shared" si="3"/>
        <v>293463</v>
      </c>
    </row>
    <row r="32" spans="1:5" x14ac:dyDescent="0.75">
      <c r="A32" s="1" t="s">
        <v>4</v>
      </c>
      <c r="B32" s="8">
        <f>IF(ISBLANK(B9),0,B9-B8)</f>
        <v>-543871.80000000005</v>
      </c>
      <c r="C32" s="8">
        <f t="shared" ref="C32:E32" si="4">IF(ISBLANK(C9),0,C9-C8)</f>
        <v>-501395</v>
      </c>
      <c r="D32" s="8">
        <f t="shared" si="4"/>
        <v>-494541.30000000005</v>
      </c>
      <c r="E32" s="8">
        <f t="shared" si="4"/>
        <v>-510626.30000000005</v>
      </c>
    </row>
    <row r="33" spans="1:5" x14ac:dyDescent="0.75">
      <c r="A33" s="1" t="s">
        <v>5</v>
      </c>
      <c r="B33" s="8">
        <f>IF(ISBLANK(B5),0,B5-B6)</f>
        <v>3262559</v>
      </c>
      <c r="C33" s="8">
        <f t="shared" ref="C33:E33" si="5">IF(ISBLANK(C5),0,C5-C6)</f>
        <v>3438023</v>
      </c>
      <c r="D33" s="8">
        <f t="shared" si="5"/>
        <v>3523867</v>
      </c>
      <c r="E33" s="8">
        <f t="shared" si="5"/>
        <v>3533507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2021-02-22T04:32:44Z</dcterms:modified>
</cp:coreProperties>
</file>