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315" windowHeight="8265"/>
  </bookViews>
  <sheets>
    <sheet name="ambiguous-emotion" sheetId="1" r:id="rId1"/>
  </sheets>
  <calcPr calcId="145621"/>
</workbook>
</file>

<file path=xl/calcChain.xml><?xml version="1.0" encoding="utf-8"?>
<calcChain xmlns="http://schemas.openxmlformats.org/spreadsheetml/2006/main">
  <c r="I178" i="1" l="1"/>
  <c r="F3" i="1" l="1"/>
  <c r="I3" i="1" s="1"/>
  <c r="G3" i="1"/>
  <c r="F4" i="1"/>
  <c r="I4" i="1" s="1"/>
  <c r="G4" i="1"/>
  <c r="F5" i="1"/>
  <c r="I5" i="1" s="1"/>
  <c r="G5" i="1"/>
  <c r="F6" i="1"/>
  <c r="I6" i="1" s="1"/>
  <c r="G6" i="1"/>
  <c r="F7" i="1"/>
  <c r="I7" i="1" s="1"/>
  <c r="G7" i="1"/>
  <c r="F8" i="1"/>
  <c r="I8" i="1" s="1"/>
  <c r="G8" i="1"/>
  <c r="F9" i="1"/>
  <c r="I9" i="1" s="1"/>
  <c r="G9" i="1"/>
  <c r="F10" i="1"/>
  <c r="I10" i="1" s="1"/>
  <c r="G10" i="1"/>
  <c r="F11" i="1"/>
  <c r="I11" i="1" s="1"/>
  <c r="G11" i="1"/>
  <c r="F12" i="1"/>
  <c r="I12" i="1" s="1"/>
  <c r="G12" i="1"/>
  <c r="F13" i="1"/>
  <c r="I13" i="1" s="1"/>
  <c r="G13" i="1"/>
  <c r="F14" i="1"/>
  <c r="I14" i="1" s="1"/>
  <c r="G14" i="1"/>
  <c r="F15" i="1"/>
  <c r="I15" i="1" s="1"/>
  <c r="G15" i="1"/>
  <c r="F16" i="1"/>
  <c r="I16" i="1" s="1"/>
  <c r="G16" i="1"/>
  <c r="F17" i="1"/>
  <c r="I17" i="1" s="1"/>
  <c r="G17" i="1"/>
  <c r="F18" i="1"/>
  <c r="I18" i="1" s="1"/>
  <c r="G18" i="1"/>
  <c r="F19" i="1"/>
  <c r="I19" i="1" s="1"/>
  <c r="G19" i="1"/>
  <c r="F20" i="1"/>
  <c r="I20" i="1" s="1"/>
  <c r="G20" i="1"/>
  <c r="F21" i="1"/>
  <c r="I21" i="1" s="1"/>
  <c r="G21" i="1"/>
  <c r="F22" i="1"/>
  <c r="I22" i="1" s="1"/>
  <c r="G22" i="1"/>
  <c r="F23" i="1"/>
  <c r="I23" i="1" s="1"/>
  <c r="G23" i="1"/>
  <c r="F24" i="1"/>
  <c r="I24" i="1" s="1"/>
  <c r="G24" i="1"/>
  <c r="F25" i="1"/>
  <c r="I25" i="1" s="1"/>
  <c r="G25" i="1"/>
  <c r="F26" i="1"/>
  <c r="I26" i="1" s="1"/>
  <c r="G26" i="1"/>
  <c r="F27" i="1"/>
  <c r="I27" i="1" s="1"/>
  <c r="G27" i="1"/>
  <c r="F28" i="1"/>
  <c r="I28" i="1" s="1"/>
  <c r="G28" i="1"/>
  <c r="F29" i="1"/>
  <c r="I29" i="1" s="1"/>
  <c r="G29" i="1"/>
  <c r="F30" i="1"/>
  <c r="I30" i="1" s="1"/>
  <c r="G30" i="1"/>
  <c r="F31" i="1"/>
  <c r="I31" i="1" s="1"/>
  <c r="G31" i="1"/>
  <c r="F32" i="1"/>
  <c r="I32" i="1" s="1"/>
  <c r="G32" i="1"/>
  <c r="F33" i="1"/>
  <c r="I33" i="1" s="1"/>
  <c r="G33" i="1"/>
  <c r="F34" i="1"/>
  <c r="I34" i="1" s="1"/>
  <c r="G34" i="1"/>
  <c r="F35" i="1"/>
  <c r="I35" i="1" s="1"/>
  <c r="G35" i="1"/>
  <c r="F36" i="1"/>
  <c r="I36" i="1" s="1"/>
  <c r="G36" i="1"/>
  <c r="F37" i="1"/>
  <c r="I37" i="1" s="1"/>
  <c r="G37" i="1"/>
  <c r="F38" i="1"/>
  <c r="I38" i="1" s="1"/>
  <c r="G38" i="1"/>
  <c r="F39" i="1"/>
  <c r="I39" i="1" s="1"/>
  <c r="G39" i="1"/>
  <c r="F40" i="1"/>
  <c r="I40" i="1" s="1"/>
  <c r="G40" i="1"/>
  <c r="F41" i="1"/>
  <c r="I41" i="1" s="1"/>
  <c r="G41" i="1"/>
  <c r="F42" i="1"/>
  <c r="I42" i="1" s="1"/>
  <c r="G42" i="1"/>
  <c r="F43" i="1"/>
  <c r="I43" i="1" s="1"/>
  <c r="G43" i="1"/>
  <c r="F44" i="1"/>
  <c r="I44" i="1" s="1"/>
  <c r="G44" i="1"/>
  <c r="F45" i="1"/>
  <c r="I45" i="1" s="1"/>
  <c r="G45" i="1"/>
  <c r="F46" i="1"/>
  <c r="I46" i="1" s="1"/>
  <c r="G46" i="1"/>
  <c r="F47" i="1"/>
  <c r="I47" i="1" s="1"/>
  <c r="G47" i="1"/>
  <c r="F48" i="1"/>
  <c r="I48" i="1" s="1"/>
  <c r="G48" i="1"/>
  <c r="F49" i="1"/>
  <c r="I49" i="1" s="1"/>
  <c r="G49" i="1"/>
  <c r="F50" i="1"/>
  <c r="I50" i="1" s="1"/>
  <c r="G50" i="1"/>
  <c r="F51" i="1"/>
  <c r="I51" i="1" s="1"/>
  <c r="G51" i="1"/>
  <c r="F52" i="1"/>
  <c r="I52" i="1" s="1"/>
  <c r="G52" i="1"/>
  <c r="F53" i="1"/>
  <c r="I53" i="1" s="1"/>
  <c r="G53" i="1"/>
  <c r="F54" i="1"/>
  <c r="I54" i="1" s="1"/>
  <c r="G54" i="1"/>
  <c r="F55" i="1"/>
  <c r="I55" i="1" s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H87" i="1" s="1"/>
  <c r="G87" i="1"/>
  <c r="F88" i="1"/>
  <c r="G88" i="1"/>
  <c r="I88" i="1" s="1"/>
  <c r="H88" i="1"/>
  <c r="F89" i="1"/>
  <c r="G89" i="1"/>
  <c r="I89" i="1" s="1"/>
  <c r="H89" i="1"/>
  <c r="F90" i="1"/>
  <c r="G90" i="1"/>
  <c r="I90" i="1" s="1"/>
  <c r="H90" i="1"/>
  <c r="F91" i="1"/>
  <c r="G91" i="1"/>
  <c r="I91" i="1" s="1"/>
  <c r="H91" i="1"/>
  <c r="F92" i="1"/>
  <c r="G92" i="1"/>
  <c r="I92" i="1" s="1"/>
  <c r="H92" i="1"/>
  <c r="F93" i="1"/>
  <c r="G93" i="1"/>
  <c r="I93" i="1" s="1"/>
  <c r="H93" i="1"/>
  <c r="F94" i="1"/>
  <c r="G94" i="1"/>
  <c r="I94" i="1" s="1"/>
  <c r="H94" i="1"/>
  <c r="F95" i="1"/>
  <c r="G95" i="1"/>
  <c r="I95" i="1" s="1"/>
  <c r="H95" i="1"/>
  <c r="F96" i="1"/>
  <c r="G96" i="1"/>
  <c r="I96" i="1" s="1"/>
  <c r="H96" i="1"/>
  <c r="F97" i="1"/>
  <c r="G97" i="1"/>
  <c r="I97" i="1" s="1"/>
  <c r="H97" i="1"/>
  <c r="F98" i="1"/>
  <c r="I98" i="1" s="1"/>
  <c r="G98" i="1"/>
  <c r="H98" i="1"/>
  <c r="F99" i="1"/>
  <c r="I99" i="1" s="1"/>
  <c r="G99" i="1"/>
  <c r="H99" i="1"/>
  <c r="F100" i="1"/>
  <c r="I100" i="1" s="1"/>
  <c r="G100" i="1"/>
  <c r="H100" i="1"/>
  <c r="F101" i="1"/>
  <c r="I101" i="1" s="1"/>
  <c r="G101" i="1"/>
  <c r="H101" i="1"/>
  <c r="F102" i="1"/>
  <c r="I102" i="1" s="1"/>
  <c r="G102" i="1"/>
  <c r="H102" i="1"/>
  <c r="F103" i="1"/>
  <c r="I103" i="1" s="1"/>
  <c r="G103" i="1"/>
  <c r="H103" i="1"/>
  <c r="F104" i="1"/>
  <c r="I104" i="1" s="1"/>
  <c r="G104" i="1"/>
  <c r="H104" i="1"/>
  <c r="F105" i="1"/>
  <c r="I105" i="1" s="1"/>
  <c r="G105" i="1"/>
  <c r="H105" i="1"/>
  <c r="F106" i="1"/>
  <c r="I106" i="1" s="1"/>
  <c r="G106" i="1"/>
  <c r="H106" i="1"/>
  <c r="F107" i="1"/>
  <c r="I107" i="1" s="1"/>
  <c r="G107" i="1"/>
  <c r="H107" i="1"/>
  <c r="F108" i="1"/>
  <c r="I108" i="1" s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I112" i="1" s="1"/>
  <c r="G112" i="1"/>
  <c r="H112" i="1"/>
  <c r="F113" i="1"/>
  <c r="I113" i="1" s="1"/>
  <c r="G113" i="1"/>
  <c r="H113" i="1"/>
  <c r="F114" i="1"/>
  <c r="I114" i="1" s="1"/>
  <c r="G114" i="1"/>
  <c r="H114" i="1"/>
  <c r="F115" i="1"/>
  <c r="I115" i="1" s="1"/>
  <c r="G115" i="1"/>
  <c r="H115" i="1"/>
  <c r="F116" i="1"/>
  <c r="I116" i="1" s="1"/>
  <c r="G116" i="1"/>
  <c r="H116" i="1"/>
  <c r="F117" i="1"/>
  <c r="I117" i="1" s="1"/>
  <c r="G117" i="1"/>
  <c r="H117" i="1"/>
  <c r="F118" i="1"/>
  <c r="I118" i="1" s="1"/>
  <c r="G118" i="1"/>
  <c r="H118" i="1"/>
  <c r="F119" i="1"/>
  <c r="I119" i="1" s="1"/>
  <c r="G119" i="1"/>
  <c r="H119" i="1"/>
  <c r="F120" i="1"/>
  <c r="I120" i="1" s="1"/>
  <c r="G120" i="1"/>
  <c r="H120" i="1"/>
  <c r="F121" i="1"/>
  <c r="I121" i="1" s="1"/>
  <c r="G121" i="1"/>
  <c r="H121" i="1"/>
  <c r="F122" i="1"/>
  <c r="G122" i="1"/>
  <c r="H122" i="1"/>
  <c r="F123" i="1"/>
  <c r="G123" i="1"/>
  <c r="H123" i="1"/>
  <c r="F124" i="1"/>
  <c r="G124" i="1"/>
  <c r="H124" i="1"/>
  <c r="F125" i="1"/>
  <c r="I125" i="1" s="1"/>
  <c r="G125" i="1"/>
  <c r="H125" i="1"/>
  <c r="F126" i="1"/>
  <c r="G126" i="1"/>
  <c r="H126" i="1"/>
  <c r="F127" i="1"/>
  <c r="G127" i="1"/>
  <c r="H127" i="1"/>
  <c r="F128" i="1"/>
  <c r="G128" i="1"/>
  <c r="H128" i="1"/>
  <c r="F129" i="1"/>
  <c r="I129" i="1" s="1"/>
  <c r="G129" i="1"/>
  <c r="H129" i="1"/>
  <c r="F130" i="1"/>
  <c r="G130" i="1"/>
  <c r="H130" i="1"/>
  <c r="F131" i="1"/>
  <c r="G131" i="1"/>
  <c r="I131" i="1" s="1"/>
  <c r="H131" i="1"/>
  <c r="F132" i="1"/>
  <c r="G132" i="1"/>
  <c r="I132" i="1" s="1"/>
  <c r="H132" i="1"/>
  <c r="F133" i="1"/>
  <c r="G133" i="1"/>
  <c r="I133" i="1" s="1"/>
  <c r="H133" i="1"/>
  <c r="F134" i="1"/>
  <c r="G134" i="1"/>
  <c r="I134" i="1" s="1"/>
  <c r="H134" i="1"/>
  <c r="F135" i="1"/>
  <c r="G135" i="1"/>
  <c r="I135" i="1" s="1"/>
  <c r="H135" i="1"/>
  <c r="F136" i="1"/>
  <c r="G136" i="1"/>
  <c r="I136" i="1" s="1"/>
  <c r="H136" i="1"/>
  <c r="F137" i="1"/>
  <c r="G137" i="1"/>
  <c r="I137" i="1" s="1"/>
  <c r="H137" i="1"/>
  <c r="F138" i="1"/>
  <c r="G138" i="1"/>
  <c r="I138" i="1" s="1"/>
  <c r="H138" i="1"/>
  <c r="F139" i="1"/>
  <c r="G139" i="1"/>
  <c r="I139" i="1" s="1"/>
  <c r="H139" i="1"/>
  <c r="F140" i="1"/>
  <c r="G140" i="1"/>
  <c r="I140" i="1" s="1"/>
  <c r="H140" i="1"/>
  <c r="F141" i="1"/>
  <c r="G141" i="1"/>
  <c r="I141" i="1" s="1"/>
  <c r="H141" i="1"/>
  <c r="F142" i="1"/>
  <c r="G142" i="1"/>
  <c r="I142" i="1" s="1"/>
  <c r="H142" i="1"/>
  <c r="F143" i="1"/>
  <c r="G143" i="1"/>
  <c r="I143" i="1" s="1"/>
  <c r="H143" i="1"/>
  <c r="F144" i="1"/>
  <c r="G144" i="1"/>
  <c r="I144" i="1" s="1"/>
  <c r="H144" i="1"/>
  <c r="F145" i="1"/>
  <c r="G145" i="1"/>
  <c r="I145" i="1" s="1"/>
  <c r="H145" i="1"/>
  <c r="F146" i="1"/>
  <c r="G146" i="1"/>
  <c r="I146" i="1" s="1"/>
  <c r="H146" i="1"/>
  <c r="F147" i="1"/>
  <c r="G147" i="1"/>
  <c r="I147" i="1" s="1"/>
  <c r="H147" i="1"/>
  <c r="F148" i="1"/>
  <c r="G148" i="1"/>
  <c r="I148" i="1" s="1"/>
  <c r="H148" i="1"/>
  <c r="F149" i="1"/>
  <c r="G149" i="1"/>
  <c r="I149" i="1" s="1"/>
  <c r="H149" i="1"/>
  <c r="F150" i="1"/>
  <c r="G150" i="1"/>
  <c r="I150" i="1" s="1"/>
  <c r="H150" i="1"/>
  <c r="F151" i="1"/>
  <c r="G151" i="1"/>
  <c r="I151" i="1" s="1"/>
  <c r="H151" i="1"/>
  <c r="F152" i="1"/>
  <c r="G152" i="1"/>
  <c r="I152" i="1" s="1"/>
  <c r="H152" i="1"/>
  <c r="F153" i="1"/>
  <c r="G153" i="1"/>
  <c r="I153" i="1" s="1"/>
  <c r="H153" i="1"/>
  <c r="F154" i="1"/>
  <c r="G154" i="1"/>
  <c r="I154" i="1" s="1"/>
  <c r="H154" i="1"/>
  <c r="F155" i="1"/>
  <c r="G155" i="1"/>
  <c r="H155" i="1"/>
  <c r="F156" i="1"/>
  <c r="I156" i="1" s="1"/>
  <c r="G156" i="1"/>
  <c r="H156" i="1"/>
  <c r="F157" i="1"/>
  <c r="I157" i="1" s="1"/>
  <c r="G157" i="1"/>
  <c r="H157" i="1"/>
  <c r="F158" i="1"/>
  <c r="G158" i="1"/>
  <c r="H158" i="1"/>
  <c r="F159" i="1"/>
  <c r="G159" i="1"/>
  <c r="H159" i="1"/>
  <c r="F160" i="1"/>
  <c r="I160" i="1" s="1"/>
  <c r="G160" i="1"/>
  <c r="H160" i="1"/>
  <c r="F161" i="1"/>
  <c r="I161" i="1" s="1"/>
  <c r="G161" i="1"/>
  <c r="H161" i="1"/>
  <c r="F162" i="1"/>
  <c r="G162" i="1"/>
  <c r="H162" i="1"/>
  <c r="F163" i="1"/>
  <c r="G163" i="1"/>
  <c r="H163" i="1"/>
  <c r="F164" i="1"/>
  <c r="I164" i="1" s="1"/>
  <c r="G164" i="1"/>
  <c r="H164" i="1"/>
  <c r="F165" i="1"/>
  <c r="I165" i="1" s="1"/>
  <c r="G165" i="1"/>
  <c r="F166" i="1"/>
  <c r="H166" i="1" s="1"/>
  <c r="G166" i="1"/>
  <c r="F167" i="1"/>
  <c r="G167" i="1"/>
  <c r="I167" i="1" s="1"/>
  <c r="H167" i="1"/>
  <c r="F168" i="1"/>
  <c r="G168" i="1"/>
  <c r="I168" i="1" s="1"/>
  <c r="H168" i="1"/>
  <c r="F169" i="1"/>
  <c r="G169" i="1"/>
  <c r="I169" i="1" s="1"/>
  <c r="H169" i="1"/>
  <c r="F170" i="1"/>
  <c r="G170" i="1"/>
  <c r="I170" i="1" s="1"/>
  <c r="H170" i="1"/>
  <c r="F171" i="1"/>
  <c r="G171" i="1"/>
  <c r="I171" i="1" s="1"/>
  <c r="H171" i="1"/>
  <c r="F172" i="1"/>
  <c r="G172" i="1"/>
  <c r="I172" i="1" s="1"/>
  <c r="H172" i="1"/>
  <c r="F173" i="1"/>
  <c r="G173" i="1"/>
  <c r="I173" i="1" s="1"/>
  <c r="H173" i="1"/>
  <c r="F174" i="1"/>
  <c r="G174" i="1"/>
  <c r="I174" i="1" s="1"/>
  <c r="H174" i="1"/>
  <c r="F175" i="1"/>
  <c r="G175" i="1"/>
  <c r="I175" i="1" s="1"/>
  <c r="H175" i="1"/>
  <c r="F176" i="1"/>
  <c r="G176" i="1"/>
  <c r="I176" i="1" s="1"/>
  <c r="H176" i="1"/>
  <c r="F177" i="1"/>
  <c r="G177" i="1"/>
  <c r="I177" i="1" s="1"/>
  <c r="H177" i="1"/>
  <c r="H2" i="1"/>
  <c r="G2" i="1"/>
  <c r="F2" i="1"/>
  <c r="I2" i="1" s="1"/>
  <c r="H165" i="1" l="1"/>
  <c r="I163" i="1"/>
  <c r="I159" i="1"/>
  <c r="I155" i="1"/>
  <c r="I127" i="1"/>
  <c r="I123" i="1"/>
  <c r="I128" i="1"/>
  <c r="I124" i="1"/>
  <c r="I166" i="1"/>
  <c r="I162" i="1"/>
  <c r="I158" i="1"/>
  <c r="I130" i="1"/>
  <c r="I126" i="1"/>
  <c r="I122" i="1"/>
  <c r="I87" i="1"/>
  <c r="I86" i="1"/>
  <c r="H86" i="1"/>
  <c r="I84" i="1"/>
  <c r="H84" i="1"/>
  <c r="I82" i="1"/>
  <c r="H82" i="1"/>
  <c r="I80" i="1"/>
  <c r="H80" i="1"/>
  <c r="I78" i="1"/>
  <c r="H78" i="1"/>
  <c r="I76" i="1"/>
  <c r="H76" i="1"/>
  <c r="I74" i="1"/>
  <c r="H74" i="1"/>
  <c r="I72" i="1"/>
  <c r="H72" i="1"/>
  <c r="I70" i="1"/>
  <c r="H70" i="1"/>
  <c r="I68" i="1"/>
  <c r="H68" i="1"/>
  <c r="I66" i="1"/>
  <c r="H66" i="1"/>
  <c r="I64" i="1"/>
  <c r="H64" i="1"/>
  <c r="I62" i="1"/>
  <c r="H62" i="1"/>
  <c r="I60" i="1"/>
  <c r="H60" i="1"/>
  <c r="I58" i="1"/>
  <c r="H58" i="1"/>
  <c r="I56" i="1"/>
  <c r="H56" i="1"/>
  <c r="I85" i="1"/>
  <c r="H85" i="1"/>
  <c r="I83" i="1"/>
  <c r="H83" i="1"/>
  <c r="I81" i="1"/>
  <c r="H81" i="1"/>
  <c r="I79" i="1"/>
  <c r="H79" i="1"/>
  <c r="I77" i="1"/>
  <c r="H77" i="1"/>
  <c r="I75" i="1"/>
  <c r="H75" i="1"/>
  <c r="I73" i="1"/>
  <c r="H73" i="1"/>
  <c r="I71" i="1"/>
  <c r="H71" i="1"/>
  <c r="I69" i="1"/>
  <c r="H69" i="1"/>
  <c r="I67" i="1"/>
  <c r="H67" i="1"/>
  <c r="I65" i="1"/>
  <c r="H65" i="1"/>
  <c r="I63" i="1"/>
  <c r="H63" i="1"/>
  <c r="I61" i="1"/>
  <c r="H61" i="1"/>
  <c r="I59" i="1"/>
  <c r="H59" i="1"/>
  <c r="I57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78" i="1" s="1"/>
</calcChain>
</file>

<file path=xl/sharedStrings.xml><?xml version="1.0" encoding="utf-8"?>
<sst xmlns="http://schemas.openxmlformats.org/spreadsheetml/2006/main" count="181" uniqueCount="93">
  <si>
    <t>word</t>
  </si>
  <si>
    <t>positive-emotion</t>
  </si>
  <si>
    <t>negative-emotion</t>
  </si>
  <si>
    <t>neutral-emotion</t>
  </si>
  <si>
    <t>ambiguous-emotion</t>
  </si>
  <si>
    <t>dumbstruck</t>
  </si>
  <si>
    <t>amazingly</t>
  </si>
  <si>
    <t>surprisingly</t>
  </si>
  <si>
    <t>stunned</t>
  </si>
  <si>
    <t>surprise</t>
  </si>
  <si>
    <t>flabbergasted</t>
  </si>
  <si>
    <t>stupefied</t>
  </si>
  <si>
    <t>astounded</t>
  </si>
  <si>
    <t>stunning</t>
  </si>
  <si>
    <t>startling</t>
  </si>
  <si>
    <t>astonished</t>
  </si>
  <si>
    <t>thunderstruck</t>
  </si>
  <si>
    <t>startled</t>
  </si>
  <si>
    <t>astonishing</t>
  </si>
  <si>
    <t>pensively</t>
  </si>
  <si>
    <t>thoughtful</t>
  </si>
  <si>
    <t>brooding</t>
  </si>
  <si>
    <t>agitate</t>
  </si>
  <si>
    <t>distraught</t>
  </si>
  <si>
    <t>psychedelic</t>
  </si>
  <si>
    <t>aroused</t>
  </si>
  <si>
    <t>frenetic</t>
  </si>
  <si>
    <t>jolted</t>
  </si>
  <si>
    <t>agitated</t>
  </si>
  <si>
    <t>frenzied</t>
  </si>
  <si>
    <t>feverish</t>
  </si>
  <si>
    <t>shaken</t>
  </si>
  <si>
    <t>hectic</t>
  </si>
  <si>
    <t>frantic</t>
  </si>
  <si>
    <t>overwrought</t>
  </si>
  <si>
    <t>hysterical</t>
  </si>
  <si>
    <t>agitation</t>
  </si>
  <si>
    <t>gravity</t>
  </si>
  <si>
    <t>thing</t>
  </si>
  <si>
    <t>expectation</t>
  </si>
  <si>
    <t>hopeful</t>
  </si>
  <si>
    <t>expectantly</t>
  </si>
  <si>
    <t>expect</t>
  </si>
  <si>
    <t>amazed</t>
  </si>
  <si>
    <t>surprising</t>
  </si>
  <si>
    <t>surprised</t>
  </si>
  <si>
    <t>astonishment</t>
  </si>
  <si>
    <t>amazing</t>
  </si>
  <si>
    <t>perplex</t>
  </si>
  <si>
    <t>respectful</t>
  </si>
  <si>
    <t>worshipful</t>
  </si>
  <si>
    <t>adoring</t>
  </si>
  <si>
    <t>reverence</t>
  </si>
  <si>
    <t>idolize</t>
  </si>
  <si>
    <t>venerating</t>
  </si>
  <si>
    <t>reverentially</t>
  </si>
  <si>
    <t>reverential</t>
  </si>
  <si>
    <t>awful</t>
  </si>
  <si>
    <t>incite</t>
  </si>
  <si>
    <t>stir</t>
  </si>
  <si>
    <t>touch</t>
  </si>
  <si>
    <t>stimulate</t>
  </si>
  <si>
    <t>inflame</t>
  </si>
  <si>
    <t>unrest</t>
  </si>
  <si>
    <t>tumult</t>
  </si>
  <si>
    <t>sincere</t>
  </si>
  <si>
    <t>seriously</t>
  </si>
  <si>
    <t>earnestness</t>
  </si>
  <si>
    <t>feverishly</t>
  </si>
  <si>
    <t>fevered</t>
  </si>
  <si>
    <t>fever</t>
  </si>
  <si>
    <t>stupefaction</t>
  </si>
  <si>
    <t>dumbfounded</t>
  </si>
  <si>
    <t>stun</t>
  </si>
  <si>
    <t>confused</t>
  </si>
  <si>
    <t>stupefying</t>
  </si>
  <si>
    <t>dazed</t>
  </si>
  <si>
    <t>fantastic</t>
  </si>
  <si>
    <t>wonder</t>
  </si>
  <si>
    <t>wonderfully</t>
  </si>
  <si>
    <t>extraordinary</t>
  </si>
  <si>
    <t>screaming</t>
  </si>
  <si>
    <t>yellow</t>
  </si>
  <si>
    <t>sensational</t>
  </si>
  <si>
    <t>sensationally</t>
  </si>
  <si>
    <t>sensation</t>
  </si>
  <si>
    <t>lurid</t>
  </si>
  <si>
    <t>shocking</t>
  </si>
  <si>
    <t>electricity</t>
  </si>
  <si>
    <t>awe</t>
  </si>
  <si>
    <t>overawed</t>
  </si>
  <si>
    <t>awed</t>
  </si>
  <si>
    <t>reverent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</si>
</sst>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topLeftCell="A152" workbookViewId="0">
      <selection activeCell="I180" sqref="I180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15">
      <c r="A2" t="s">
        <v>5</v>
      </c>
      <c r="B2">
        <v>1.4642697877799999</v>
      </c>
      <c r="C2">
        <v>1.4056377765500001</v>
      </c>
      <c r="D2">
        <v>1.5070495443</v>
      </c>
      <c r="E2">
        <v>1.3389380522900001</v>
      </c>
      <c r="F2" s="1">
        <f>MIN(B2:E2)</f>
        <v>1.3389380522900001</v>
      </c>
      <c r="G2" s="2">
        <f>SMALL(B2:E2,2)</f>
        <v>1.4056377765500001</v>
      </c>
      <c r="H2">
        <f>IF(E2=F2,1,0)</f>
        <v>1</v>
      </c>
      <c r="I2">
        <f>IF(OR(E2=F2,E2=G2),1,0)</f>
        <v>1</v>
      </c>
    </row>
    <row r="3" spans="1:9" x14ac:dyDescent="0.15">
      <c r="A3" t="s">
        <v>6</v>
      </c>
      <c r="B3">
        <v>1.2677819145</v>
      </c>
      <c r="C3">
        <v>1.3832894180799999</v>
      </c>
      <c r="D3">
        <v>1.3841160476300001</v>
      </c>
      <c r="E3">
        <v>1.1232688307100001</v>
      </c>
      <c r="F3" s="1">
        <f t="shared" ref="F3:F66" si="0">MIN(B3:E3)</f>
        <v>1.1232688307100001</v>
      </c>
      <c r="G3" s="2">
        <f t="shared" ref="G3:G66" si="1">SMALL(B3:E3,2)</f>
        <v>1.2677819145</v>
      </c>
      <c r="H3">
        <f t="shared" ref="H3:H66" si="2">IF(E3=F3,1,0)</f>
        <v>1</v>
      </c>
      <c r="I3">
        <f t="shared" ref="I3:I66" si="3">IF(OR(E3=F3,E3=G3),1,0)</f>
        <v>1</v>
      </c>
    </row>
    <row r="4" spans="1:9" x14ac:dyDescent="0.15">
      <c r="A4" t="s">
        <v>7</v>
      </c>
      <c r="B4">
        <v>1.1934167171300001</v>
      </c>
      <c r="C4">
        <v>1.25483951453</v>
      </c>
      <c r="D4">
        <v>1.2579619467000001</v>
      </c>
      <c r="E4">
        <v>1.0768181862899999</v>
      </c>
      <c r="F4" s="1">
        <f t="shared" si="0"/>
        <v>1.0768181862899999</v>
      </c>
      <c r="G4" s="2">
        <f t="shared" si="1"/>
        <v>1.1934167171300001</v>
      </c>
      <c r="H4">
        <f t="shared" si="2"/>
        <v>1</v>
      </c>
      <c r="I4">
        <f t="shared" si="3"/>
        <v>1</v>
      </c>
    </row>
    <row r="5" spans="1:9" x14ac:dyDescent="0.15">
      <c r="A5" t="s">
        <v>8</v>
      </c>
      <c r="B5">
        <v>1.1988059309600001</v>
      </c>
      <c r="C5">
        <v>1.03732599795</v>
      </c>
      <c r="D5">
        <v>1.3610719057</v>
      </c>
      <c r="E5">
        <v>0.86576539458099999</v>
      </c>
      <c r="F5" s="1">
        <f t="shared" si="0"/>
        <v>0.86576539458099999</v>
      </c>
      <c r="G5" s="2">
        <f t="shared" si="1"/>
        <v>1.03732599795</v>
      </c>
      <c r="H5">
        <f t="shared" si="2"/>
        <v>1</v>
      </c>
      <c r="I5">
        <f t="shared" si="3"/>
        <v>1</v>
      </c>
    </row>
    <row r="6" spans="1:9" x14ac:dyDescent="0.15">
      <c r="A6" t="s">
        <v>9</v>
      </c>
      <c r="B6">
        <v>1.2863643710499999</v>
      </c>
      <c r="C6">
        <v>1.23639113148</v>
      </c>
      <c r="D6">
        <v>1.3792148337300001</v>
      </c>
      <c r="E6">
        <v>1.0492620162699999</v>
      </c>
      <c r="F6" s="1">
        <f t="shared" si="0"/>
        <v>1.0492620162699999</v>
      </c>
      <c r="G6" s="2">
        <f t="shared" si="1"/>
        <v>1.23639113148</v>
      </c>
      <c r="H6">
        <f t="shared" si="2"/>
        <v>1</v>
      </c>
      <c r="I6">
        <f t="shared" si="3"/>
        <v>1</v>
      </c>
    </row>
    <row r="7" spans="1:9" x14ac:dyDescent="0.15">
      <c r="A7" t="s">
        <v>10</v>
      </c>
      <c r="B7">
        <v>1.4295665123500001</v>
      </c>
      <c r="C7">
        <v>1.3644554307600001</v>
      </c>
      <c r="D7">
        <v>1.5650912405199999</v>
      </c>
      <c r="E7">
        <v>1.3072910147400001</v>
      </c>
      <c r="F7" s="1">
        <f t="shared" si="0"/>
        <v>1.3072910147400001</v>
      </c>
      <c r="G7" s="2">
        <f t="shared" si="1"/>
        <v>1.3644554307600001</v>
      </c>
      <c r="H7">
        <f t="shared" si="2"/>
        <v>1</v>
      </c>
      <c r="I7">
        <f t="shared" si="3"/>
        <v>1</v>
      </c>
    </row>
    <row r="8" spans="1:9" x14ac:dyDescent="0.15">
      <c r="A8" t="s">
        <v>11</v>
      </c>
      <c r="B8">
        <v>1.46871367917</v>
      </c>
      <c r="C8">
        <v>1.3517078197500001</v>
      </c>
      <c r="D8">
        <v>1.44280203089</v>
      </c>
      <c r="E8">
        <v>1.3826399377900001</v>
      </c>
      <c r="F8" s="1">
        <f t="shared" si="0"/>
        <v>1.3517078197500001</v>
      </c>
      <c r="G8" s="2">
        <f t="shared" si="1"/>
        <v>1.3826399377900001</v>
      </c>
      <c r="H8">
        <f t="shared" si="2"/>
        <v>0</v>
      </c>
      <c r="I8">
        <f t="shared" si="3"/>
        <v>1</v>
      </c>
    </row>
    <row r="9" spans="1:9" x14ac:dyDescent="0.15">
      <c r="A9" t="s">
        <v>12</v>
      </c>
      <c r="B9">
        <v>1.1618747226199999</v>
      </c>
      <c r="C9">
        <v>1.2350156624399999</v>
      </c>
      <c r="D9">
        <v>1.3847027764099999</v>
      </c>
      <c r="E9">
        <v>0.94574806812500001</v>
      </c>
      <c r="F9" s="1">
        <f t="shared" si="0"/>
        <v>0.94574806812500001</v>
      </c>
      <c r="G9" s="2">
        <f t="shared" si="1"/>
        <v>1.1618747226199999</v>
      </c>
      <c r="H9">
        <f t="shared" si="2"/>
        <v>1</v>
      </c>
      <c r="I9">
        <f t="shared" si="3"/>
        <v>1</v>
      </c>
    </row>
    <row r="10" spans="1:9" x14ac:dyDescent="0.15">
      <c r="A10" t="s">
        <v>13</v>
      </c>
      <c r="B10">
        <v>1.14687673044</v>
      </c>
      <c r="C10">
        <v>1.24584862155</v>
      </c>
      <c r="D10">
        <v>1.35052595513</v>
      </c>
      <c r="E10">
        <v>0.92511783022600003</v>
      </c>
      <c r="F10" s="1">
        <f t="shared" si="0"/>
        <v>0.92511783022600003</v>
      </c>
      <c r="G10" s="2">
        <f t="shared" si="1"/>
        <v>1.14687673044</v>
      </c>
      <c r="H10">
        <f t="shared" si="2"/>
        <v>1</v>
      </c>
      <c r="I10">
        <f t="shared" si="3"/>
        <v>1</v>
      </c>
    </row>
    <row r="11" spans="1:9" x14ac:dyDescent="0.15">
      <c r="A11" t="s">
        <v>14</v>
      </c>
      <c r="B11">
        <v>1.07608730856</v>
      </c>
      <c r="C11">
        <v>1.1139605142</v>
      </c>
      <c r="D11">
        <v>1.262863257</v>
      </c>
      <c r="E11">
        <v>0.80523316354100005</v>
      </c>
      <c r="F11" s="1">
        <f t="shared" si="0"/>
        <v>0.80523316354100005</v>
      </c>
      <c r="G11" s="2">
        <f t="shared" si="1"/>
        <v>1.07608730856</v>
      </c>
      <c r="H11">
        <f t="shared" si="2"/>
        <v>1</v>
      </c>
      <c r="I11">
        <f t="shared" si="3"/>
        <v>1</v>
      </c>
    </row>
    <row r="12" spans="1:9" x14ac:dyDescent="0.15">
      <c r="A12" t="s">
        <v>15</v>
      </c>
      <c r="B12">
        <v>1.0630943525500001</v>
      </c>
      <c r="C12">
        <v>1.080990023</v>
      </c>
      <c r="D12">
        <v>1.29930609814</v>
      </c>
      <c r="E12">
        <v>0.81950790734599999</v>
      </c>
      <c r="F12" s="1">
        <f t="shared" si="0"/>
        <v>0.81950790734599999</v>
      </c>
      <c r="G12" s="2">
        <f t="shared" si="1"/>
        <v>1.0630943525500001</v>
      </c>
      <c r="H12">
        <f t="shared" si="2"/>
        <v>1</v>
      </c>
      <c r="I12">
        <f t="shared" si="3"/>
        <v>1</v>
      </c>
    </row>
    <row r="13" spans="1:9" x14ac:dyDescent="0.15">
      <c r="A13" t="s">
        <v>16</v>
      </c>
      <c r="B13">
        <v>1.2973381992399999</v>
      </c>
      <c r="C13">
        <v>1.3083264584600001</v>
      </c>
      <c r="D13">
        <v>1.52590044754</v>
      </c>
      <c r="E13">
        <v>1.2124345814799999</v>
      </c>
      <c r="F13" s="1">
        <f t="shared" si="0"/>
        <v>1.2124345814799999</v>
      </c>
      <c r="G13" s="2">
        <f t="shared" si="1"/>
        <v>1.2973381992399999</v>
      </c>
      <c r="H13">
        <f t="shared" si="2"/>
        <v>1</v>
      </c>
      <c r="I13">
        <f t="shared" si="3"/>
        <v>1</v>
      </c>
    </row>
    <row r="14" spans="1:9" x14ac:dyDescent="0.15">
      <c r="A14" t="s">
        <v>17</v>
      </c>
      <c r="B14">
        <v>1.18786954366</v>
      </c>
      <c r="C14">
        <v>1.05018423578</v>
      </c>
      <c r="D14">
        <v>1.2698226857199999</v>
      </c>
      <c r="E14">
        <v>0.90129025317</v>
      </c>
      <c r="F14" s="1">
        <f t="shared" si="0"/>
        <v>0.90129025317</v>
      </c>
      <c r="G14" s="2">
        <f t="shared" si="1"/>
        <v>1.05018423578</v>
      </c>
      <c r="H14">
        <f t="shared" si="2"/>
        <v>1</v>
      </c>
      <c r="I14">
        <f t="shared" si="3"/>
        <v>1</v>
      </c>
    </row>
    <row r="15" spans="1:9" x14ac:dyDescent="0.15">
      <c r="A15" t="s">
        <v>18</v>
      </c>
      <c r="B15">
        <v>1.1374937895299999</v>
      </c>
      <c r="C15">
        <v>1.2790612616799999</v>
      </c>
      <c r="D15">
        <v>1.3102612393199999</v>
      </c>
      <c r="E15">
        <v>0.91754742830500002</v>
      </c>
      <c r="F15" s="1">
        <f t="shared" si="0"/>
        <v>0.91754742830500002</v>
      </c>
      <c r="G15" s="2">
        <f t="shared" si="1"/>
        <v>1.1374937895299999</v>
      </c>
      <c r="H15">
        <f t="shared" si="2"/>
        <v>1</v>
      </c>
      <c r="I15">
        <f t="shared" si="3"/>
        <v>1</v>
      </c>
    </row>
    <row r="16" spans="1:9" x14ac:dyDescent="0.15">
      <c r="A16" t="s">
        <v>19</v>
      </c>
      <c r="B16">
        <v>1.36850579377</v>
      </c>
      <c r="C16">
        <v>1.44528873144</v>
      </c>
      <c r="D16">
        <v>1.4633484487899999</v>
      </c>
      <c r="E16">
        <v>1.3717777609599999</v>
      </c>
      <c r="F16" s="1">
        <f t="shared" si="0"/>
        <v>1.36850579377</v>
      </c>
      <c r="G16" s="2">
        <f t="shared" si="1"/>
        <v>1.3717777609599999</v>
      </c>
      <c r="H16">
        <f t="shared" si="2"/>
        <v>0</v>
      </c>
      <c r="I16">
        <f t="shared" si="3"/>
        <v>1</v>
      </c>
    </row>
    <row r="17" spans="1:9" x14ac:dyDescent="0.15">
      <c r="A17" t="s">
        <v>20</v>
      </c>
      <c r="B17">
        <v>0.92500301824700004</v>
      </c>
      <c r="C17">
        <v>1.1202459523499999</v>
      </c>
      <c r="D17">
        <v>1.1046006346299999</v>
      </c>
      <c r="E17">
        <v>1.0924278911300001</v>
      </c>
      <c r="F17" s="1">
        <f t="shared" si="0"/>
        <v>0.92500301824700004</v>
      </c>
      <c r="G17" s="2">
        <f t="shared" si="1"/>
        <v>1.0924278911300001</v>
      </c>
      <c r="H17">
        <f t="shared" si="2"/>
        <v>0</v>
      </c>
      <c r="I17">
        <f t="shared" si="3"/>
        <v>1</v>
      </c>
    </row>
    <row r="18" spans="1:9" x14ac:dyDescent="0.15">
      <c r="A18" t="s">
        <v>21</v>
      </c>
      <c r="B18">
        <v>1.1512812994499999</v>
      </c>
      <c r="C18">
        <v>1.1374042849299999</v>
      </c>
      <c r="D18">
        <v>1.19919958915</v>
      </c>
      <c r="E18">
        <v>1.20275057713</v>
      </c>
      <c r="F18" s="1">
        <f t="shared" si="0"/>
        <v>1.1374042849299999</v>
      </c>
      <c r="G18" s="2">
        <f t="shared" si="1"/>
        <v>1.1512812994499999</v>
      </c>
      <c r="H18">
        <f t="shared" si="2"/>
        <v>0</v>
      </c>
      <c r="I18">
        <f t="shared" si="3"/>
        <v>0</v>
      </c>
    </row>
    <row r="19" spans="1:9" x14ac:dyDescent="0.15">
      <c r="A19" t="s">
        <v>22</v>
      </c>
      <c r="B19">
        <v>1.49677806775</v>
      </c>
      <c r="C19">
        <v>1.4334133552999999</v>
      </c>
      <c r="D19">
        <v>1.4560418724999999</v>
      </c>
      <c r="E19">
        <v>1.5774993879100001</v>
      </c>
      <c r="F19" s="1">
        <f t="shared" si="0"/>
        <v>1.4334133552999999</v>
      </c>
      <c r="G19" s="2">
        <f t="shared" si="1"/>
        <v>1.4560418724999999</v>
      </c>
      <c r="H19">
        <f t="shared" si="2"/>
        <v>0</v>
      </c>
      <c r="I19">
        <f t="shared" si="3"/>
        <v>0</v>
      </c>
    </row>
    <row r="20" spans="1:9" x14ac:dyDescent="0.15">
      <c r="A20" t="s">
        <v>23</v>
      </c>
      <c r="B20">
        <v>1.24270899131</v>
      </c>
      <c r="C20">
        <v>0.95944764320700004</v>
      </c>
      <c r="D20">
        <v>1.3075503639699999</v>
      </c>
      <c r="E20">
        <v>1.15427005785</v>
      </c>
      <c r="F20" s="1">
        <f t="shared" si="0"/>
        <v>0.95944764320700004</v>
      </c>
      <c r="G20" s="2">
        <f t="shared" si="1"/>
        <v>1.15427005785</v>
      </c>
      <c r="H20">
        <f t="shared" si="2"/>
        <v>0</v>
      </c>
      <c r="I20">
        <f t="shared" si="3"/>
        <v>1</v>
      </c>
    </row>
    <row r="21" spans="1:9" x14ac:dyDescent="0.15">
      <c r="A21" t="s">
        <v>24</v>
      </c>
      <c r="B21">
        <v>1.41933384093</v>
      </c>
      <c r="C21">
        <v>1.4832873876699999</v>
      </c>
      <c r="D21">
        <v>1.4875108477100001</v>
      </c>
      <c r="E21">
        <v>1.3890383656900001</v>
      </c>
      <c r="F21" s="1">
        <f t="shared" si="0"/>
        <v>1.3890383656900001</v>
      </c>
      <c r="G21" s="2">
        <f t="shared" si="1"/>
        <v>1.41933384093</v>
      </c>
      <c r="H21">
        <f t="shared" si="2"/>
        <v>1</v>
      </c>
      <c r="I21">
        <f t="shared" si="3"/>
        <v>1</v>
      </c>
    </row>
    <row r="22" spans="1:9" x14ac:dyDescent="0.15">
      <c r="A22" t="s">
        <v>25</v>
      </c>
      <c r="B22">
        <v>1.2165925493</v>
      </c>
      <c r="C22">
        <v>1.07575165659</v>
      </c>
      <c r="D22">
        <v>1.2530268786900001</v>
      </c>
      <c r="E22">
        <v>1.14193103682</v>
      </c>
      <c r="F22" s="1">
        <f t="shared" si="0"/>
        <v>1.07575165659</v>
      </c>
      <c r="G22" s="2">
        <f t="shared" si="1"/>
        <v>1.14193103682</v>
      </c>
      <c r="H22">
        <f t="shared" si="2"/>
        <v>0</v>
      </c>
      <c r="I22">
        <f t="shared" si="3"/>
        <v>1</v>
      </c>
    </row>
    <row r="23" spans="1:9" x14ac:dyDescent="0.15">
      <c r="A23" t="s">
        <v>26</v>
      </c>
      <c r="B23">
        <v>1.2561296207899999</v>
      </c>
      <c r="C23">
        <v>1.3313927462299999</v>
      </c>
      <c r="D23">
        <v>1.3821572675</v>
      </c>
      <c r="E23">
        <v>1.1959241948399999</v>
      </c>
      <c r="F23" s="1">
        <f t="shared" si="0"/>
        <v>1.1959241948399999</v>
      </c>
      <c r="G23" s="2">
        <f t="shared" si="1"/>
        <v>1.2561296207899999</v>
      </c>
      <c r="H23">
        <f t="shared" si="2"/>
        <v>1</v>
      </c>
      <c r="I23">
        <f t="shared" si="3"/>
        <v>1</v>
      </c>
    </row>
    <row r="24" spans="1:9" x14ac:dyDescent="0.15">
      <c r="A24" t="s">
        <v>27</v>
      </c>
      <c r="B24">
        <v>1.4767746524400001</v>
      </c>
      <c r="C24">
        <v>1.4105289193499999</v>
      </c>
      <c r="D24">
        <v>1.55639742669</v>
      </c>
      <c r="E24">
        <v>1.36704791628</v>
      </c>
      <c r="F24" s="1">
        <f t="shared" si="0"/>
        <v>1.36704791628</v>
      </c>
      <c r="G24" s="2">
        <f t="shared" si="1"/>
        <v>1.4105289193499999</v>
      </c>
      <c r="H24">
        <f t="shared" si="2"/>
        <v>1</v>
      </c>
      <c r="I24">
        <f t="shared" si="3"/>
        <v>1</v>
      </c>
    </row>
    <row r="25" spans="1:9" x14ac:dyDescent="0.15">
      <c r="A25" t="s">
        <v>28</v>
      </c>
      <c r="B25">
        <v>1.0813785058400001</v>
      </c>
      <c r="C25">
        <v>0.91122097076999997</v>
      </c>
      <c r="D25">
        <v>1.1007213873399999</v>
      </c>
      <c r="E25">
        <v>1.0840861312100001</v>
      </c>
      <c r="F25" s="1">
        <f t="shared" si="0"/>
        <v>0.91122097076999997</v>
      </c>
      <c r="G25" s="2">
        <f t="shared" si="1"/>
        <v>1.0813785058400001</v>
      </c>
      <c r="H25">
        <f t="shared" si="2"/>
        <v>0</v>
      </c>
      <c r="I25">
        <f t="shared" si="3"/>
        <v>0</v>
      </c>
    </row>
    <row r="26" spans="1:9" x14ac:dyDescent="0.15">
      <c r="A26" t="s">
        <v>29</v>
      </c>
      <c r="B26">
        <v>1.11068452318</v>
      </c>
      <c r="C26">
        <v>0.98925774879899997</v>
      </c>
      <c r="D26">
        <v>1.2214235177899999</v>
      </c>
      <c r="E26">
        <v>0.97984143337200003</v>
      </c>
      <c r="F26" s="1">
        <f t="shared" si="0"/>
        <v>0.97984143337200003</v>
      </c>
      <c r="G26" s="2">
        <f t="shared" si="1"/>
        <v>0.98925774879899997</v>
      </c>
      <c r="H26">
        <f t="shared" si="2"/>
        <v>1</v>
      </c>
      <c r="I26">
        <f t="shared" si="3"/>
        <v>1</v>
      </c>
    </row>
    <row r="27" spans="1:9" x14ac:dyDescent="0.15">
      <c r="A27" t="s">
        <v>30</v>
      </c>
      <c r="B27">
        <v>1.18676329016</v>
      </c>
      <c r="C27">
        <v>1.1019090171999999</v>
      </c>
      <c r="D27">
        <v>1.1854563736699999</v>
      </c>
      <c r="E27">
        <v>1.1835825900200001</v>
      </c>
      <c r="F27" s="1">
        <f t="shared" si="0"/>
        <v>1.1019090171999999</v>
      </c>
      <c r="G27" s="2">
        <f t="shared" si="1"/>
        <v>1.1835825900200001</v>
      </c>
      <c r="H27">
        <f t="shared" si="2"/>
        <v>0</v>
      </c>
      <c r="I27">
        <f t="shared" si="3"/>
        <v>1</v>
      </c>
    </row>
    <row r="28" spans="1:9" x14ac:dyDescent="0.15">
      <c r="A28" t="s">
        <v>31</v>
      </c>
      <c r="B28">
        <v>1.2347885600399999</v>
      </c>
      <c r="C28">
        <v>1.05278647247</v>
      </c>
      <c r="D28">
        <v>1.33772168205</v>
      </c>
      <c r="E28">
        <v>1.0675976062200001</v>
      </c>
      <c r="F28" s="1">
        <f t="shared" si="0"/>
        <v>1.05278647247</v>
      </c>
      <c r="G28" s="2">
        <f t="shared" si="1"/>
        <v>1.0675976062200001</v>
      </c>
      <c r="H28">
        <f t="shared" si="2"/>
        <v>0</v>
      </c>
      <c r="I28">
        <f t="shared" si="3"/>
        <v>1</v>
      </c>
    </row>
    <row r="29" spans="1:9" x14ac:dyDescent="0.15">
      <c r="A29" t="s">
        <v>32</v>
      </c>
      <c r="B29">
        <v>1.2784263849799999</v>
      </c>
      <c r="C29">
        <v>1.3207561345200001</v>
      </c>
      <c r="D29">
        <v>1.35447261098</v>
      </c>
      <c r="E29">
        <v>1.30018710254</v>
      </c>
      <c r="F29" s="1">
        <f t="shared" si="0"/>
        <v>1.2784263849799999</v>
      </c>
      <c r="G29" s="2">
        <f t="shared" si="1"/>
        <v>1.30018710254</v>
      </c>
      <c r="H29">
        <f t="shared" si="2"/>
        <v>0</v>
      </c>
      <c r="I29">
        <f t="shared" si="3"/>
        <v>1</v>
      </c>
    </row>
    <row r="30" spans="1:9" x14ac:dyDescent="0.15">
      <c r="A30" t="s">
        <v>33</v>
      </c>
      <c r="B30">
        <v>1.1382972917500001</v>
      </c>
      <c r="C30">
        <v>1.0353266247999999</v>
      </c>
      <c r="D30">
        <v>1.2794168888499999</v>
      </c>
      <c r="E30">
        <v>1.0122437954700001</v>
      </c>
      <c r="F30" s="1">
        <f t="shared" si="0"/>
        <v>1.0122437954700001</v>
      </c>
      <c r="G30" s="2">
        <f t="shared" si="1"/>
        <v>1.0353266247999999</v>
      </c>
      <c r="H30">
        <f t="shared" si="2"/>
        <v>1</v>
      </c>
      <c r="I30">
        <f t="shared" si="3"/>
        <v>1</v>
      </c>
    </row>
    <row r="31" spans="1:9" x14ac:dyDescent="0.15">
      <c r="A31" t="s">
        <v>34</v>
      </c>
      <c r="B31">
        <v>1.1119058614499999</v>
      </c>
      <c r="C31">
        <v>1.0906498897800001</v>
      </c>
      <c r="D31">
        <v>1.1802971028</v>
      </c>
      <c r="E31">
        <v>1.06883452258</v>
      </c>
      <c r="F31" s="1">
        <f t="shared" si="0"/>
        <v>1.06883452258</v>
      </c>
      <c r="G31" s="2">
        <f t="shared" si="1"/>
        <v>1.0906498897800001</v>
      </c>
      <c r="H31">
        <f t="shared" si="2"/>
        <v>1</v>
      </c>
      <c r="I31">
        <f t="shared" si="3"/>
        <v>1</v>
      </c>
    </row>
    <row r="32" spans="1:9" x14ac:dyDescent="0.15">
      <c r="A32" t="s">
        <v>35</v>
      </c>
      <c r="B32">
        <v>1.1589128050899999</v>
      </c>
      <c r="C32">
        <v>0.885047324365</v>
      </c>
      <c r="D32">
        <v>1.1432905098999999</v>
      </c>
      <c r="E32">
        <v>1.0266736346200001</v>
      </c>
      <c r="F32" s="1">
        <f t="shared" si="0"/>
        <v>0.885047324365</v>
      </c>
      <c r="G32" s="2">
        <f t="shared" si="1"/>
        <v>1.0266736346200001</v>
      </c>
      <c r="H32">
        <f t="shared" si="2"/>
        <v>0</v>
      </c>
      <c r="I32">
        <f t="shared" si="3"/>
        <v>1</v>
      </c>
    </row>
    <row r="33" spans="1:9" x14ac:dyDescent="0.15">
      <c r="A33" t="s">
        <v>36</v>
      </c>
      <c r="B33">
        <v>1.39452576482</v>
      </c>
      <c r="C33">
        <v>1.2459381356899999</v>
      </c>
      <c r="D33">
        <v>1.2507185036899999</v>
      </c>
      <c r="E33">
        <v>1.4507708580000001</v>
      </c>
      <c r="F33" s="1">
        <f t="shared" si="0"/>
        <v>1.2459381356899999</v>
      </c>
      <c r="G33" s="2">
        <f t="shared" si="1"/>
        <v>1.2507185036899999</v>
      </c>
      <c r="H33">
        <f t="shared" si="2"/>
        <v>0</v>
      </c>
      <c r="I33">
        <f t="shared" si="3"/>
        <v>0</v>
      </c>
    </row>
    <row r="34" spans="1:9" x14ac:dyDescent="0.15">
      <c r="A34" t="s">
        <v>37</v>
      </c>
      <c r="B34">
        <v>1.5340330253000001</v>
      </c>
      <c r="C34">
        <v>1.55931630943</v>
      </c>
      <c r="D34">
        <v>1.48757736059</v>
      </c>
      <c r="E34">
        <v>1.4890278263000001</v>
      </c>
      <c r="F34" s="1">
        <f t="shared" si="0"/>
        <v>1.48757736059</v>
      </c>
      <c r="G34" s="2">
        <f t="shared" si="1"/>
        <v>1.4890278263000001</v>
      </c>
      <c r="H34">
        <f t="shared" si="2"/>
        <v>0</v>
      </c>
      <c r="I34">
        <f t="shared" si="3"/>
        <v>1</v>
      </c>
    </row>
    <row r="35" spans="1:9" x14ac:dyDescent="0.15">
      <c r="A35" t="s">
        <v>38</v>
      </c>
      <c r="B35">
        <v>1.25502850411</v>
      </c>
      <c r="C35">
        <v>1.28900255283</v>
      </c>
      <c r="D35">
        <v>1.4170965397599999</v>
      </c>
      <c r="E35">
        <v>1.18087640169</v>
      </c>
      <c r="F35" s="1">
        <f t="shared" si="0"/>
        <v>1.18087640169</v>
      </c>
      <c r="G35" s="2">
        <f t="shared" si="1"/>
        <v>1.25502850411</v>
      </c>
      <c r="H35">
        <f t="shared" si="2"/>
        <v>1</v>
      </c>
      <c r="I35">
        <f t="shared" si="3"/>
        <v>1</v>
      </c>
    </row>
    <row r="36" spans="1:9" x14ac:dyDescent="0.15">
      <c r="A36" t="s">
        <v>39</v>
      </c>
      <c r="B36">
        <v>1.29707003034</v>
      </c>
      <c r="C36">
        <v>1.4032851800199999</v>
      </c>
      <c r="D36">
        <v>1.2596595939199999</v>
      </c>
      <c r="E36">
        <v>1.4218387050200001</v>
      </c>
      <c r="F36" s="1">
        <f t="shared" si="0"/>
        <v>1.2596595939199999</v>
      </c>
      <c r="G36" s="2">
        <f t="shared" si="1"/>
        <v>1.29707003034</v>
      </c>
      <c r="H36">
        <f t="shared" si="2"/>
        <v>0</v>
      </c>
      <c r="I36">
        <f t="shared" si="3"/>
        <v>0</v>
      </c>
    </row>
    <row r="37" spans="1:9" x14ac:dyDescent="0.15">
      <c r="A37" t="s">
        <v>40</v>
      </c>
      <c r="B37">
        <v>1.10900755715</v>
      </c>
      <c r="C37">
        <v>1.1859282839600001</v>
      </c>
      <c r="D37">
        <v>1.35166730663</v>
      </c>
      <c r="E37">
        <v>1.1621871716600001</v>
      </c>
      <c r="F37" s="1">
        <f t="shared" si="0"/>
        <v>1.10900755715</v>
      </c>
      <c r="G37" s="2">
        <f t="shared" si="1"/>
        <v>1.1621871716600001</v>
      </c>
      <c r="H37">
        <f t="shared" si="2"/>
        <v>0</v>
      </c>
      <c r="I37">
        <f t="shared" si="3"/>
        <v>1</v>
      </c>
    </row>
    <row r="38" spans="1:9" x14ac:dyDescent="0.15">
      <c r="A38" t="s">
        <v>41</v>
      </c>
      <c r="B38">
        <v>1.46819113969</v>
      </c>
      <c r="C38">
        <v>1.4038099213799999</v>
      </c>
      <c r="D38">
        <v>1.5228251509799999</v>
      </c>
      <c r="E38">
        <v>1.4565439786200001</v>
      </c>
      <c r="F38" s="1">
        <f t="shared" si="0"/>
        <v>1.4038099213799999</v>
      </c>
      <c r="G38" s="2">
        <f t="shared" si="1"/>
        <v>1.4565439786200001</v>
      </c>
      <c r="H38">
        <f t="shared" si="2"/>
        <v>0</v>
      </c>
      <c r="I38">
        <f t="shared" si="3"/>
        <v>1</v>
      </c>
    </row>
    <row r="39" spans="1:9" x14ac:dyDescent="0.15">
      <c r="A39" t="s">
        <v>42</v>
      </c>
      <c r="B39">
        <v>1.26950676685</v>
      </c>
      <c r="C39">
        <v>1.3639096175000001</v>
      </c>
      <c r="D39">
        <v>1.29613248223</v>
      </c>
      <c r="E39">
        <v>1.2770377159099999</v>
      </c>
      <c r="F39" s="1">
        <f t="shared" si="0"/>
        <v>1.26950676685</v>
      </c>
      <c r="G39" s="2">
        <f t="shared" si="1"/>
        <v>1.2770377159099999</v>
      </c>
      <c r="H39">
        <f t="shared" si="2"/>
        <v>0</v>
      </c>
      <c r="I39">
        <f t="shared" si="3"/>
        <v>1</v>
      </c>
    </row>
    <row r="40" spans="1:9" x14ac:dyDescent="0.15">
      <c r="A40" t="s">
        <v>43</v>
      </c>
      <c r="B40">
        <v>1.0513297700499999</v>
      </c>
      <c r="C40">
        <v>1.1181492393900001</v>
      </c>
      <c r="D40">
        <v>1.31900073361</v>
      </c>
      <c r="E40">
        <v>0.78076607188900005</v>
      </c>
      <c r="F40" s="1">
        <f t="shared" si="0"/>
        <v>0.78076607188900005</v>
      </c>
      <c r="G40" s="2">
        <f t="shared" si="1"/>
        <v>1.0513297700499999</v>
      </c>
      <c r="H40">
        <f t="shared" si="2"/>
        <v>1</v>
      </c>
      <c r="I40">
        <f t="shared" si="3"/>
        <v>1</v>
      </c>
    </row>
    <row r="41" spans="1:9" x14ac:dyDescent="0.15">
      <c r="A41" t="s">
        <v>44</v>
      </c>
      <c r="B41">
        <v>1.13156840945</v>
      </c>
      <c r="C41">
        <v>1.19796000662</v>
      </c>
      <c r="D41">
        <v>1.27193515572</v>
      </c>
      <c r="E41">
        <v>0.90617309441899996</v>
      </c>
      <c r="F41" s="1">
        <f t="shared" si="0"/>
        <v>0.90617309441899996</v>
      </c>
      <c r="G41" s="2">
        <f t="shared" si="1"/>
        <v>1.13156840945</v>
      </c>
      <c r="H41">
        <f t="shared" si="2"/>
        <v>1</v>
      </c>
      <c r="I41">
        <f t="shared" si="3"/>
        <v>1</v>
      </c>
    </row>
    <row r="42" spans="1:9" x14ac:dyDescent="0.15">
      <c r="A42" t="s">
        <v>45</v>
      </c>
      <c r="B42">
        <v>1.1635619611500001</v>
      </c>
      <c r="C42">
        <v>1.1384660168</v>
      </c>
      <c r="D42">
        <v>1.3039467999100001</v>
      </c>
      <c r="E42">
        <v>0.87423087140400002</v>
      </c>
      <c r="F42" s="1">
        <f t="shared" si="0"/>
        <v>0.87423087140400002</v>
      </c>
      <c r="G42" s="2">
        <f t="shared" si="1"/>
        <v>1.1384660168</v>
      </c>
      <c r="H42">
        <f t="shared" si="2"/>
        <v>1</v>
      </c>
      <c r="I42">
        <f t="shared" si="3"/>
        <v>1</v>
      </c>
    </row>
    <row r="43" spans="1:9" x14ac:dyDescent="0.15">
      <c r="A43" t="s">
        <v>46</v>
      </c>
      <c r="B43">
        <v>1.0793438237599999</v>
      </c>
      <c r="C43">
        <v>1.07359587106</v>
      </c>
      <c r="D43">
        <v>1.2537184300799999</v>
      </c>
      <c r="E43">
        <v>0.95502955206499995</v>
      </c>
      <c r="F43" s="1">
        <f t="shared" si="0"/>
        <v>0.95502955206499995</v>
      </c>
      <c r="G43" s="2">
        <f t="shared" si="1"/>
        <v>1.07359587106</v>
      </c>
      <c r="H43">
        <f t="shared" si="2"/>
        <v>1</v>
      </c>
      <c r="I43">
        <f t="shared" si="3"/>
        <v>1</v>
      </c>
    </row>
    <row r="44" spans="1:9" x14ac:dyDescent="0.15">
      <c r="A44" t="s">
        <v>47</v>
      </c>
      <c r="B44">
        <v>1.3064134782700001</v>
      </c>
      <c r="C44">
        <v>1.4879673366699999</v>
      </c>
      <c r="D44">
        <v>1.5690668357999999</v>
      </c>
      <c r="E44">
        <v>1.0997641671</v>
      </c>
      <c r="F44" s="1">
        <f t="shared" si="0"/>
        <v>1.0997641671</v>
      </c>
      <c r="G44" s="2">
        <f t="shared" si="1"/>
        <v>1.3064134782700001</v>
      </c>
      <c r="H44">
        <f t="shared" si="2"/>
        <v>1</v>
      </c>
      <c r="I44">
        <f t="shared" si="3"/>
        <v>1</v>
      </c>
    </row>
    <row r="45" spans="1:9" x14ac:dyDescent="0.15">
      <c r="A45" t="s">
        <v>48</v>
      </c>
      <c r="B45">
        <v>1.3518931811099999</v>
      </c>
      <c r="C45">
        <v>1.37684463132</v>
      </c>
      <c r="D45">
        <v>1.4666476541</v>
      </c>
      <c r="E45">
        <v>1.3793344971499999</v>
      </c>
      <c r="F45" s="1">
        <f t="shared" si="0"/>
        <v>1.3518931811099999</v>
      </c>
      <c r="G45" s="2">
        <f t="shared" si="1"/>
        <v>1.37684463132</v>
      </c>
      <c r="H45">
        <f t="shared" si="2"/>
        <v>0</v>
      </c>
      <c r="I45">
        <f t="shared" si="3"/>
        <v>0</v>
      </c>
    </row>
    <row r="46" spans="1:9" x14ac:dyDescent="0.15">
      <c r="A46" t="s">
        <v>49</v>
      </c>
      <c r="B46">
        <v>0.93268628620500005</v>
      </c>
      <c r="C46">
        <v>1.12410676935</v>
      </c>
      <c r="D46">
        <v>1.1342888520700001</v>
      </c>
      <c r="E46">
        <v>1.2439457783600001</v>
      </c>
      <c r="F46" s="1">
        <f t="shared" si="0"/>
        <v>0.93268628620500005</v>
      </c>
      <c r="G46" s="2">
        <f t="shared" si="1"/>
        <v>1.12410676935</v>
      </c>
      <c r="H46">
        <f t="shared" si="2"/>
        <v>0</v>
      </c>
      <c r="I46">
        <f t="shared" si="3"/>
        <v>0</v>
      </c>
    </row>
    <row r="47" spans="1:9" x14ac:dyDescent="0.15">
      <c r="A47" t="s">
        <v>50</v>
      </c>
      <c r="B47">
        <v>1.53374177299</v>
      </c>
      <c r="C47">
        <v>1.6025843314999999</v>
      </c>
      <c r="D47">
        <v>1.59093622404</v>
      </c>
      <c r="E47">
        <v>1.59222480669</v>
      </c>
      <c r="F47" s="1">
        <f t="shared" si="0"/>
        <v>1.53374177299</v>
      </c>
      <c r="G47" s="2">
        <f t="shared" si="1"/>
        <v>1.59093622404</v>
      </c>
      <c r="H47">
        <f t="shared" si="2"/>
        <v>0</v>
      </c>
      <c r="I47">
        <f t="shared" si="3"/>
        <v>0</v>
      </c>
    </row>
    <row r="48" spans="1:9" x14ac:dyDescent="0.15">
      <c r="A48" t="s">
        <v>51</v>
      </c>
      <c r="B48">
        <v>1.1646897788599999</v>
      </c>
      <c r="C48">
        <v>1.25679332369</v>
      </c>
      <c r="D48">
        <v>1.42060104877</v>
      </c>
      <c r="E48">
        <v>1.20261749837</v>
      </c>
      <c r="F48" s="1">
        <f t="shared" si="0"/>
        <v>1.1646897788599999</v>
      </c>
      <c r="G48" s="2">
        <f t="shared" si="1"/>
        <v>1.20261749837</v>
      </c>
      <c r="H48">
        <f t="shared" si="2"/>
        <v>0</v>
      </c>
      <c r="I48">
        <f t="shared" si="3"/>
        <v>1</v>
      </c>
    </row>
    <row r="49" spans="1:9" x14ac:dyDescent="0.15">
      <c r="A49" t="s">
        <v>52</v>
      </c>
      <c r="B49">
        <v>1.1033001957599999</v>
      </c>
      <c r="C49">
        <v>1.24989011127</v>
      </c>
      <c r="D49">
        <v>1.3219269279899999</v>
      </c>
      <c r="E49">
        <v>1.31784727961</v>
      </c>
      <c r="F49" s="1">
        <f t="shared" si="0"/>
        <v>1.1033001957599999</v>
      </c>
      <c r="G49" s="2">
        <f t="shared" si="1"/>
        <v>1.24989011127</v>
      </c>
      <c r="H49">
        <f t="shared" si="2"/>
        <v>0</v>
      </c>
      <c r="I49">
        <f t="shared" si="3"/>
        <v>0</v>
      </c>
    </row>
    <row r="50" spans="1:9" x14ac:dyDescent="0.15">
      <c r="A50" t="s">
        <v>53</v>
      </c>
      <c r="B50">
        <v>1.18983118105</v>
      </c>
      <c r="C50">
        <v>1.2257929885900001</v>
      </c>
      <c r="D50">
        <v>1.3970139537299999</v>
      </c>
      <c r="E50">
        <v>1.2217695204100001</v>
      </c>
      <c r="F50" s="1">
        <f t="shared" si="0"/>
        <v>1.18983118105</v>
      </c>
      <c r="G50" s="2">
        <f t="shared" si="1"/>
        <v>1.2217695204100001</v>
      </c>
      <c r="H50">
        <f t="shared" si="2"/>
        <v>0</v>
      </c>
      <c r="I50">
        <f t="shared" si="3"/>
        <v>1</v>
      </c>
    </row>
    <row r="51" spans="1:9" x14ac:dyDescent="0.15">
      <c r="A51" t="s">
        <v>54</v>
      </c>
      <c r="B51">
        <v>1.3732339066100001</v>
      </c>
      <c r="C51">
        <v>1.4292330306800001</v>
      </c>
      <c r="D51">
        <v>1.5059043868699999</v>
      </c>
      <c r="E51">
        <v>1.47498374679</v>
      </c>
      <c r="F51" s="1">
        <f t="shared" si="0"/>
        <v>1.3732339066100001</v>
      </c>
      <c r="G51" s="2">
        <f t="shared" si="1"/>
        <v>1.4292330306800001</v>
      </c>
      <c r="H51">
        <f t="shared" si="2"/>
        <v>0</v>
      </c>
      <c r="I51">
        <f t="shared" si="3"/>
        <v>0</v>
      </c>
    </row>
    <row r="52" spans="1:9" x14ac:dyDescent="0.15">
      <c r="A52" t="s">
        <v>55</v>
      </c>
      <c r="B52">
        <v>1.3876382170699999</v>
      </c>
      <c r="C52">
        <v>1.37748705765</v>
      </c>
      <c r="D52">
        <v>1.51161534214</v>
      </c>
      <c r="E52">
        <v>1.3911421617999999</v>
      </c>
      <c r="F52" s="1">
        <f t="shared" si="0"/>
        <v>1.37748705765</v>
      </c>
      <c r="G52" s="2">
        <f t="shared" si="1"/>
        <v>1.3876382170699999</v>
      </c>
      <c r="H52">
        <f t="shared" si="2"/>
        <v>0</v>
      </c>
      <c r="I52">
        <f t="shared" si="3"/>
        <v>0</v>
      </c>
    </row>
    <row r="53" spans="1:9" x14ac:dyDescent="0.15">
      <c r="A53" t="s">
        <v>56</v>
      </c>
      <c r="B53">
        <v>1.2125104099999999</v>
      </c>
      <c r="C53">
        <v>1.3937692652</v>
      </c>
      <c r="D53">
        <v>1.3231446339199999</v>
      </c>
      <c r="E53">
        <v>1.3039195990800001</v>
      </c>
      <c r="F53" s="1">
        <f t="shared" si="0"/>
        <v>1.2125104099999999</v>
      </c>
      <c r="G53" s="2">
        <f t="shared" si="1"/>
        <v>1.3039195990800001</v>
      </c>
      <c r="H53">
        <f t="shared" si="2"/>
        <v>0</v>
      </c>
      <c r="I53">
        <f t="shared" si="3"/>
        <v>1</v>
      </c>
    </row>
    <row r="54" spans="1:9" x14ac:dyDescent="0.15">
      <c r="A54" t="s">
        <v>57</v>
      </c>
      <c r="B54">
        <v>1.0636512596500001</v>
      </c>
      <c r="C54">
        <v>1.04422059374</v>
      </c>
      <c r="D54">
        <v>1.29258211132</v>
      </c>
      <c r="E54">
        <v>0.93218321282399996</v>
      </c>
      <c r="F54" s="1">
        <f t="shared" si="0"/>
        <v>0.93218321282399996</v>
      </c>
      <c r="G54" s="2">
        <f t="shared" si="1"/>
        <v>1.04422059374</v>
      </c>
      <c r="H54">
        <f t="shared" si="2"/>
        <v>1</v>
      </c>
      <c r="I54">
        <f t="shared" si="3"/>
        <v>1</v>
      </c>
    </row>
    <row r="55" spans="1:9" x14ac:dyDescent="0.15">
      <c r="A55" t="s">
        <v>58</v>
      </c>
      <c r="B55">
        <v>1.31950066972</v>
      </c>
      <c r="C55">
        <v>1.10849798949</v>
      </c>
      <c r="D55">
        <v>1.3388079953500001</v>
      </c>
      <c r="E55">
        <v>1.34050133303</v>
      </c>
      <c r="F55" s="1">
        <f t="shared" si="0"/>
        <v>1.10849798949</v>
      </c>
      <c r="G55" s="2">
        <f t="shared" si="1"/>
        <v>1.31950066972</v>
      </c>
      <c r="H55">
        <f t="shared" si="2"/>
        <v>0</v>
      </c>
      <c r="I55">
        <f t="shared" si="3"/>
        <v>0</v>
      </c>
    </row>
    <row r="56" spans="1:9" x14ac:dyDescent="0.15">
      <c r="A56" t="s">
        <v>59</v>
      </c>
      <c r="B56">
        <v>1.31328875427</v>
      </c>
      <c r="C56">
        <v>1.21040509984</v>
      </c>
      <c r="D56">
        <v>1.39115291029</v>
      </c>
      <c r="E56">
        <v>1.2153105255900001</v>
      </c>
      <c r="F56" s="1">
        <f t="shared" si="0"/>
        <v>1.21040509984</v>
      </c>
      <c r="G56" s="2">
        <f t="shared" si="1"/>
        <v>1.2153105255900001</v>
      </c>
      <c r="H56">
        <f t="shared" si="2"/>
        <v>0</v>
      </c>
      <c r="I56">
        <f t="shared" si="3"/>
        <v>1</v>
      </c>
    </row>
    <row r="57" spans="1:9" x14ac:dyDescent="0.15">
      <c r="A57" t="s">
        <v>60</v>
      </c>
      <c r="B57">
        <v>1.21058723834</v>
      </c>
      <c r="C57">
        <v>1.33661806065</v>
      </c>
      <c r="D57">
        <v>1.3889406298</v>
      </c>
      <c r="E57">
        <v>1.1957936935</v>
      </c>
      <c r="F57" s="1">
        <f t="shared" si="0"/>
        <v>1.1957936935</v>
      </c>
      <c r="G57" s="2">
        <f t="shared" si="1"/>
        <v>1.21058723834</v>
      </c>
      <c r="H57">
        <f t="shared" si="2"/>
        <v>1</v>
      </c>
      <c r="I57">
        <f t="shared" si="3"/>
        <v>1</v>
      </c>
    </row>
    <row r="58" spans="1:9" x14ac:dyDescent="0.15">
      <c r="A58" t="s">
        <v>61</v>
      </c>
      <c r="B58">
        <v>1.4040437563999999</v>
      </c>
      <c r="C58">
        <v>1.52149580708</v>
      </c>
      <c r="D58">
        <v>1.49630004051</v>
      </c>
      <c r="E58">
        <v>1.5306975653599999</v>
      </c>
      <c r="F58" s="1">
        <f t="shared" si="0"/>
        <v>1.4040437563999999</v>
      </c>
      <c r="G58" s="2">
        <f t="shared" si="1"/>
        <v>1.49630004051</v>
      </c>
      <c r="H58">
        <f t="shared" si="2"/>
        <v>0</v>
      </c>
      <c r="I58">
        <f t="shared" si="3"/>
        <v>0</v>
      </c>
    </row>
    <row r="59" spans="1:9" x14ac:dyDescent="0.15">
      <c r="A59" t="s">
        <v>62</v>
      </c>
      <c r="B59">
        <v>1.27952970094</v>
      </c>
      <c r="C59">
        <v>1.1526491006699999</v>
      </c>
      <c r="D59">
        <v>1.34818465138</v>
      </c>
      <c r="E59">
        <v>1.2940460469399999</v>
      </c>
      <c r="F59" s="1">
        <f t="shared" si="0"/>
        <v>1.1526491006699999</v>
      </c>
      <c r="G59" s="2">
        <f t="shared" si="1"/>
        <v>1.27952970094</v>
      </c>
      <c r="H59">
        <f t="shared" si="2"/>
        <v>0</v>
      </c>
      <c r="I59">
        <f t="shared" si="3"/>
        <v>0</v>
      </c>
    </row>
    <row r="60" spans="1:9" x14ac:dyDescent="0.15">
      <c r="A60" t="s">
        <v>63</v>
      </c>
      <c r="B60">
        <v>1.5841775237</v>
      </c>
      <c r="C60">
        <v>1.3420392917299999</v>
      </c>
      <c r="D60">
        <v>1.4548055023899999</v>
      </c>
      <c r="E60">
        <v>1.54695753013</v>
      </c>
      <c r="F60" s="1">
        <f t="shared" si="0"/>
        <v>1.3420392917299999</v>
      </c>
      <c r="G60" s="2">
        <f t="shared" si="1"/>
        <v>1.4548055023899999</v>
      </c>
      <c r="H60">
        <f t="shared" si="2"/>
        <v>0</v>
      </c>
      <c r="I60">
        <f t="shared" si="3"/>
        <v>0</v>
      </c>
    </row>
    <row r="61" spans="1:9" x14ac:dyDescent="0.15">
      <c r="A61" t="s">
        <v>64</v>
      </c>
      <c r="B61">
        <v>1.30729957187</v>
      </c>
      <c r="C61">
        <v>1.1192042311899999</v>
      </c>
      <c r="D61">
        <v>1.34644853245</v>
      </c>
      <c r="E61">
        <v>1.2318986124</v>
      </c>
      <c r="F61" s="1">
        <f t="shared" si="0"/>
        <v>1.1192042311899999</v>
      </c>
      <c r="G61" s="2">
        <f t="shared" si="1"/>
        <v>1.2318986124</v>
      </c>
      <c r="H61">
        <f t="shared" si="2"/>
        <v>0</v>
      </c>
      <c r="I61">
        <f t="shared" si="3"/>
        <v>1</v>
      </c>
    </row>
    <row r="62" spans="1:9" x14ac:dyDescent="0.15">
      <c r="A62" t="s">
        <v>65</v>
      </c>
      <c r="B62">
        <v>0.78816891838799996</v>
      </c>
      <c r="C62">
        <v>0.95694392254100002</v>
      </c>
      <c r="D62">
        <v>1.0594554732799999</v>
      </c>
      <c r="E62">
        <v>1.0722497333200001</v>
      </c>
      <c r="F62" s="1">
        <f t="shared" si="0"/>
        <v>0.78816891838799996</v>
      </c>
      <c r="G62" s="2">
        <f t="shared" si="1"/>
        <v>0.95694392254100002</v>
      </c>
      <c r="H62">
        <f t="shared" si="2"/>
        <v>0</v>
      </c>
      <c r="I62">
        <f t="shared" si="3"/>
        <v>0</v>
      </c>
    </row>
    <row r="63" spans="1:9" x14ac:dyDescent="0.15">
      <c r="A63" t="s">
        <v>66</v>
      </c>
      <c r="B63">
        <v>1.43660049567</v>
      </c>
      <c r="C63">
        <v>1.2998777216599999</v>
      </c>
      <c r="D63">
        <v>1.36564178773</v>
      </c>
      <c r="E63">
        <v>1.34955793788</v>
      </c>
      <c r="F63" s="1">
        <f t="shared" si="0"/>
        <v>1.2998777216599999</v>
      </c>
      <c r="G63" s="2">
        <f t="shared" si="1"/>
        <v>1.34955793788</v>
      </c>
      <c r="H63">
        <f t="shared" si="2"/>
        <v>0</v>
      </c>
      <c r="I63">
        <f t="shared" si="3"/>
        <v>1</v>
      </c>
    </row>
    <row r="64" spans="1:9" x14ac:dyDescent="0.15">
      <c r="A64" t="s">
        <v>67</v>
      </c>
      <c r="B64">
        <v>0.91089071421500001</v>
      </c>
      <c r="C64">
        <v>1.11173218098</v>
      </c>
      <c r="D64">
        <v>1.1533793480700001</v>
      </c>
      <c r="E64">
        <v>1.0001911530400001</v>
      </c>
      <c r="F64" s="1">
        <f t="shared" si="0"/>
        <v>0.91089071421500001</v>
      </c>
      <c r="G64" s="2">
        <f t="shared" si="1"/>
        <v>1.0001911530400001</v>
      </c>
      <c r="H64">
        <f t="shared" si="2"/>
        <v>0</v>
      </c>
      <c r="I64">
        <f t="shared" si="3"/>
        <v>1</v>
      </c>
    </row>
    <row r="65" spans="1:9" x14ac:dyDescent="0.15">
      <c r="A65" t="s">
        <v>68</v>
      </c>
      <c r="B65">
        <v>1.62179543856</v>
      </c>
      <c r="C65">
        <v>1.62255133167</v>
      </c>
      <c r="D65">
        <v>1.6359052133900001</v>
      </c>
      <c r="E65">
        <v>1.5483521441100001</v>
      </c>
      <c r="F65" s="1">
        <f t="shared" si="0"/>
        <v>1.5483521441100001</v>
      </c>
      <c r="G65" s="2">
        <f t="shared" si="1"/>
        <v>1.62179543856</v>
      </c>
      <c r="H65">
        <f t="shared" si="2"/>
        <v>1</v>
      </c>
      <c r="I65">
        <f t="shared" si="3"/>
        <v>1</v>
      </c>
    </row>
    <row r="66" spans="1:9" x14ac:dyDescent="0.15">
      <c r="A66" t="s">
        <v>69</v>
      </c>
      <c r="B66">
        <v>1.2967875541</v>
      </c>
      <c r="C66">
        <v>1.2868919112499999</v>
      </c>
      <c r="D66">
        <v>1.3884595905999999</v>
      </c>
      <c r="E66">
        <v>1.2128864882199999</v>
      </c>
      <c r="F66" s="1">
        <f t="shared" si="0"/>
        <v>1.2128864882199999</v>
      </c>
      <c r="G66" s="2">
        <f t="shared" si="1"/>
        <v>1.2868919112499999</v>
      </c>
      <c r="H66">
        <f t="shared" si="2"/>
        <v>1</v>
      </c>
      <c r="I66">
        <f t="shared" si="3"/>
        <v>1</v>
      </c>
    </row>
    <row r="67" spans="1:9" x14ac:dyDescent="0.15">
      <c r="A67" t="s">
        <v>70</v>
      </c>
      <c r="B67">
        <v>1.51571504877</v>
      </c>
      <c r="C67">
        <v>1.4080430743800001</v>
      </c>
      <c r="D67">
        <v>1.54424607552</v>
      </c>
      <c r="E67">
        <v>1.4271798181199999</v>
      </c>
      <c r="F67" s="1">
        <f t="shared" ref="F67:F130" si="4">MIN(B67:E67)</f>
        <v>1.4080430743800001</v>
      </c>
      <c r="G67" s="2">
        <f t="shared" ref="G67:G130" si="5">SMALL(B67:E67,2)</f>
        <v>1.4271798181199999</v>
      </c>
      <c r="H67">
        <f t="shared" ref="H67:H130" si="6">IF(E67=F67,1,0)</f>
        <v>0</v>
      </c>
      <c r="I67">
        <f t="shared" ref="I67:I130" si="7">IF(OR(E67=F67,E67=G67),1,0)</f>
        <v>1</v>
      </c>
    </row>
    <row r="68" spans="1:9" x14ac:dyDescent="0.15">
      <c r="A68" t="s">
        <v>5</v>
      </c>
      <c r="B68">
        <v>1.4642697877799999</v>
      </c>
      <c r="C68">
        <v>1.4056377765500001</v>
      </c>
      <c r="D68">
        <v>1.5070495443</v>
      </c>
      <c r="E68">
        <v>1.3389380522900001</v>
      </c>
      <c r="F68" s="1">
        <f t="shared" si="4"/>
        <v>1.3389380522900001</v>
      </c>
      <c r="G68" s="2">
        <f t="shared" si="5"/>
        <v>1.4056377765500001</v>
      </c>
      <c r="H68">
        <f t="shared" si="6"/>
        <v>1</v>
      </c>
      <c r="I68">
        <f t="shared" si="7"/>
        <v>1</v>
      </c>
    </row>
    <row r="69" spans="1:9" x14ac:dyDescent="0.15">
      <c r="A69" t="s">
        <v>6</v>
      </c>
      <c r="B69">
        <v>1.2677819145</v>
      </c>
      <c r="C69">
        <v>1.3832894180799999</v>
      </c>
      <c r="D69">
        <v>1.3841160476300001</v>
      </c>
      <c r="E69">
        <v>1.1232688307100001</v>
      </c>
      <c r="F69" s="1">
        <f t="shared" si="4"/>
        <v>1.1232688307100001</v>
      </c>
      <c r="G69" s="2">
        <f t="shared" si="5"/>
        <v>1.2677819145</v>
      </c>
      <c r="H69">
        <f t="shared" si="6"/>
        <v>1</v>
      </c>
      <c r="I69">
        <f t="shared" si="7"/>
        <v>1</v>
      </c>
    </row>
    <row r="70" spans="1:9" x14ac:dyDescent="0.15">
      <c r="A70" t="s">
        <v>7</v>
      </c>
      <c r="B70">
        <v>1.1934167171300001</v>
      </c>
      <c r="C70">
        <v>1.25483951453</v>
      </c>
      <c r="D70">
        <v>1.2579619467000001</v>
      </c>
      <c r="E70">
        <v>1.0768181862899999</v>
      </c>
      <c r="F70" s="1">
        <f t="shared" si="4"/>
        <v>1.0768181862899999</v>
      </c>
      <c r="G70" s="2">
        <f t="shared" si="5"/>
        <v>1.1934167171300001</v>
      </c>
      <c r="H70">
        <f t="shared" si="6"/>
        <v>1</v>
      </c>
      <c r="I70">
        <f t="shared" si="7"/>
        <v>1</v>
      </c>
    </row>
    <row r="71" spans="1:9" x14ac:dyDescent="0.15">
      <c r="A71" t="s">
        <v>8</v>
      </c>
      <c r="B71">
        <v>1.1988059309600001</v>
      </c>
      <c r="C71">
        <v>1.03732599795</v>
      </c>
      <c r="D71">
        <v>1.3610719057</v>
      </c>
      <c r="E71">
        <v>0.86576539458099999</v>
      </c>
      <c r="F71" s="1">
        <f t="shared" si="4"/>
        <v>0.86576539458099999</v>
      </c>
      <c r="G71" s="2">
        <f t="shared" si="5"/>
        <v>1.03732599795</v>
      </c>
      <c r="H71">
        <f t="shared" si="6"/>
        <v>1</v>
      </c>
      <c r="I71">
        <f t="shared" si="7"/>
        <v>1</v>
      </c>
    </row>
    <row r="72" spans="1:9" x14ac:dyDescent="0.15">
      <c r="A72" t="s">
        <v>9</v>
      </c>
      <c r="B72">
        <v>1.2863643710499999</v>
      </c>
      <c r="C72">
        <v>1.23639113148</v>
      </c>
      <c r="D72">
        <v>1.3792148337300001</v>
      </c>
      <c r="E72">
        <v>1.0492620162699999</v>
      </c>
      <c r="F72" s="1">
        <f t="shared" si="4"/>
        <v>1.0492620162699999</v>
      </c>
      <c r="G72" s="2">
        <f t="shared" si="5"/>
        <v>1.23639113148</v>
      </c>
      <c r="H72">
        <f t="shared" si="6"/>
        <v>1</v>
      </c>
      <c r="I72">
        <f t="shared" si="7"/>
        <v>1</v>
      </c>
    </row>
    <row r="73" spans="1:9" x14ac:dyDescent="0.15">
      <c r="A73" t="s">
        <v>10</v>
      </c>
      <c r="B73">
        <v>1.4295665123500001</v>
      </c>
      <c r="C73">
        <v>1.3644554307600001</v>
      </c>
      <c r="D73">
        <v>1.5650912405199999</v>
      </c>
      <c r="E73">
        <v>1.3072910147400001</v>
      </c>
      <c r="F73" s="1">
        <f t="shared" si="4"/>
        <v>1.3072910147400001</v>
      </c>
      <c r="G73" s="2">
        <f t="shared" si="5"/>
        <v>1.3644554307600001</v>
      </c>
      <c r="H73">
        <f t="shared" si="6"/>
        <v>1</v>
      </c>
      <c r="I73">
        <f t="shared" si="7"/>
        <v>1</v>
      </c>
    </row>
    <row r="74" spans="1:9" x14ac:dyDescent="0.15">
      <c r="A74" t="s">
        <v>11</v>
      </c>
      <c r="B74">
        <v>1.46871367917</v>
      </c>
      <c r="C74">
        <v>1.3517078197500001</v>
      </c>
      <c r="D74">
        <v>1.44280203089</v>
      </c>
      <c r="E74">
        <v>1.3826399377900001</v>
      </c>
      <c r="F74" s="1">
        <f t="shared" si="4"/>
        <v>1.3517078197500001</v>
      </c>
      <c r="G74" s="2">
        <f t="shared" si="5"/>
        <v>1.3826399377900001</v>
      </c>
      <c r="H74">
        <f t="shared" si="6"/>
        <v>0</v>
      </c>
      <c r="I74">
        <f t="shared" si="7"/>
        <v>1</v>
      </c>
    </row>
    <row r="75" spans="1:9" x14ac:dyDescent="0.15">
      <c r="A75" t="s">
        <v>12</v>
      </c>
      <c r="B75">
        <v>1.1618747226199999</v>
      </c>
      <c r="C75">
        <v>1.2350156624399999</v>
      </c>
      <c r="D75">
        <v>1.3847027764099999</v>
      </c>
      <c r="E75">
        <v>0.94574806812500001</v>
      </c>
      <c r="F75" s="1">
        <f t="shared" si="4"/>
        <v>0.94574806812500001</v>
      </c>
      <c r="G75" s="2">
        <f t="shared" si="5"/>
        <v>1.1618747226199999</v>
      </c>
      <c r="H75">
        <f t="shared" si="6"/>
        <v>1</v>
      </c>
      <c r="I75">
        <f t="shared" si="7"/>
        <v>1</v>
      </c>
    </row>
    <row r="76" spans="1:9" x14ac:dyDescent="0.15">
      <c r="A76" t="s">
        <v>13</v>
      </c>
      <c r="B76">
        <v>1.14687673044</v>
      </c>
      <c r="C76">
        <v>1.24584862155</v>
      </c>
      <c r="D76">
        <v>1.35052595513</v>
      </c>
      <c r="E76">
        <v>0.92511783022600003</v>
      </c>
      <c r="F76" s="1">
        <f t="shared" si="4"/>
        <v>0.92511783022600003</v>
      </c>
      <c r="G76" s="2">
        <f t="shared" si="5"/>
        <v>1.14687673044</v>
      </c>
      <c r="H76">
        <f t="shared" si="6"/>
        <v>1</v>
      </c>
      <c r="I76">
        <f t="shared" si="7"/>
        <v>1</v>
      </c>
    </row>
    <row r="77" spans="1:9" x14ac:dyDescent="0.15">
      <c r="A77" t="s">
        <v>14</v>
      </c>
      <c r="B77">
        <v>1.07608730856</v>
      </c>
      <c r="C77">
        <v>1.1139605142</v>
      </c>
      <c r="D77">
        <v>1.262863257</v>
      </c>
      <c r="E77">
        <v>0.80523316354100005</v>
      </c>
      <c r="F77" s="1">
        <f t="shared" si="4"/>
        <v>0.80523316354100005</v>
      </c>
      <c r="G77" s="2">
        <f t="shared" si="5"/>
        <v>1.07608730856</v>
      </c>
      <c r="H77">
        <f t="shared" si="6"/>
        <v>1</v>
      </c>
      <c r="I77">
        <f t="shared" si="7"/>
        <v>1</v>
      </c>
    </row>
    <row r="78" spans="1:9" x14ac:dyDescent="0.15">
      <c r="A78" t="s">
        <v>15</v>
      </c>
      <c r="B78">
        <v>1.0630943525500001</v>
      </c>
      <c r="C78">
        <v>1.080990023</v>
      </c>
      <c r="D78">
        <v>1.29930609814</v>
      </c>
      <c r="E78">
        <v>0.81950790734599999</v>
      </c>
      <c r="F78" s="1">
        <f t="shared" si="4"/>
        <v>0.81950790734599999</v>
      </c>
      <c r="G78" s="2">
        <f t="shared" si="5"/>
        <v>1.0630943525500001</v>
      </c>
      <c r="H78">
        <f t="shared" si="6"/>
        <v>1</v>
      </c>
      <c r="I78">
        <f t="shared" si="7"/>
        <v>1</v>
      </c>
    </row>
    <row r="79" spans="1:9" x14ac:dyDescent="0.15">
      <c r="A79" t="s">
        <v>16</v>
      </c>
      <c r="B79">
        <v>1.2973381992399999</v>
      </c>
      <c r="C79">
        <v>1.3083264584600001</v>
      </c>
      <c r="D79">
        <v>1.52590044754</v>
      </c>
      <c r="E79">
        <v>1.2124345814799999</v>
      </c>
      <c r="F79" s="1">
        <f t="shared" si="4"/>
        <v>1.2124345814799999</v>
      </c>
      <c r="G79" s="2">
        <f t="shared" si="5"/>
        <v>1.2973381992399999</v>
      </c>
      <c r="H79">
        <f t="shared" si="6"/>
        <v>1</v>
      </c>
      <c r="I79">
        <f t="shared" si="7"/>
        <v>1</v>
      </c>
    </row>
    <row r="80" spans="1:9" x14ac:dyDescent="0.15">
      <c r="A80" t="s">
        <v>17</v>
      </c>
      <c r="B80">
        <v>1.18786954366</v>
      </c>
      <c r="C80">
        <v>1.05018423578</v>
      </c>
      <c r="D80">
        <v>1.2698226857199999</v>
      </c>
      <c r="E80">
        <v>0.90129025317</v>
      </c>
      <c r="F80" s="1">
        <f t="shared" si="4"/>
        <v>0.90129025317</v>
      </c>
      <c r="G80" s="2">
        <f t="shared" si="5"/>
        <v>1.05018423578</v>
      </c>
      <c r="H80">
        <f t="shared" si="6"/>
        <v>1</v>
      </c>
      <c r="I80">
        <f t="shared" si="7"/>
        <v>1</v>
      </c>
    </row>
    <row r="81" spans="1:9" x14ac:dyDescent="0.15">
      <c r="A81" t="s">
        <v>18</v>
      </c>
      <c r="B81">
        <v>1.1374937895299999</v>
      </c>
      <c r="C81">
        <v>1.2790612616799999</v>
      </c>
      <c r="D81">
        <v>1.3102612393199999</v>
      </c>
      <c r="E81">
        <v>0.91754742830500002</v>
      </c>
      <c r="F81" s="1">
        <f t="shared" si="4"/>
        <v>0.91754742830500002</v>
      </c>
      <c r="G81" s="2">
        <f t="shared" si="5"/>
        <v>1.1374937895299999</v>
      </c>
      <c r="H81">
        <f t="shared" si="6"/>
        <v>1</v>
      </c>
      <c r="I81">
        <f t="shared" si="7"/>
        <v>1</v>
      </c>
    </row>
    <row r="82" spans="1:9" x14ac:dyDescent="0.15">
      <c r="A82" t="s">
        <v>71</v>
      </c>
      <c r="B82">
        <v>1.42228914853</v>
      </c>
      <c r="C82">
        <v>1.35991288528</v>
      </c>
      <c r="D82">
        <v>1.4601480367099999</v>
      </c>
      <c r="E82">
        <v>1.35562788096</v>
      </c>
      <c r="F82" s="1">
        <f t="shared" si="4"/>
        <v>1.35562788096</v>
      </c>
      <c r="G82" s="2">
        <f t="shared" si="5"/>
        <v>1.35991288528</v>
      </c>
      <c r="H82">
        <f t="shared" si="6"/>
        <v>1</v>
      </c>
      <c r="I82">
        <f t="shared" si="7"/>
        <v>1</v>
      </c>
    </row>
    <row r="83" spans="1:9" x14ac:dyDescent="0.15">
      <c r="A83" t="s">
        <v>72</v>
      </c>
      <c r="B83">
        <v>1.2585520160599999</v>
      </c>
      <c r="C83">
        <v>1.2294995018199999</v>
      </c>
      <c r="D83">
        <v>1.4237908961200001</v>
      </c>
      <c r="E83">
        <v>1.1202641304000001</v>
      </c>
      <c r="F83" s="1">
        <f t="shared" si="4"/>
        <v>1.1202641304000001</v>
      </c>
      <c r="G83" s="2">
        <f t="shared" si="5"/>
        <v>1.2294995018199999</v>
      </c>
      <c r="H83">
        <f t="shared" si="6"/>
        <v>1</v>
      </c>
      <c r="I83">
        <f t="shared" si="7"/>
        <v>1</v>
      </c>
    </row>
    <row r="84" spans="1:9" x14ac:dyDescent="0.15">
      <c r="A84" t="s">
        <v>73</v>
      </c>
      <c r="B84">
        <v>1.5251240474500001</v>
      </c>
      <c r="C84">
        <v>1.3706159599900001</v>
      </c>
      <c r="D84">
        <v>1.54538519012</v>
      </c>
      <c r="E84">
        <v>1.34579749703</v>
      </c>
      <c r="F84" s="1">
        <f t="shared" si="4"/>
        <v>1.34579749703</v>
      </c>
      <c r="G84" s="2">
        <f t="shared" si="5"/>
        <v>1.3706159599900001</v>
      </c>
      <c r="H84">
        <f t="shared" si="6"/>
        <v>1</v>
      </c>
      <c r="I84">
        <f t="shared" si="7"/>
        <v>1</v>
      </c>
    </row>
    <row r="85" spans="1:9" x14ac:dyDescent="0.15">
      <c r="A85" t="s">
        <v>74</v>
      </c>
      <c r="B85">
        <v>1.42585227273</v>
      </c>
      <c r="C85">
        <v>1.4187893089400001</v>
      </c>
      <c r="D85">
        <v>1.45537133624</v>
      </c>
      <c r="E85">
        <v>1.3403056636199999</v>
      </c>
      <c r="F85" s="1">
        <f t="shared" si="4"/>
        <v>1.3403056636199999</v>
      </c>
      <c r="G85" s="2">
        <f t="shared" si="5"/>
        <v>1.4187893089400001</v>
      </c>
      <c r="H85">
        <f t="shared" si="6"/>
        <v>1</v>
      </c>
      <c r="I85">
        <f t="shared" si="7"/>
        <v>1</v>
      </c>
    </row>
    <row r="86" spans="1:9" x14ac:dyDescent="0.15">
      <c r="A86" t="s">
        <v>75</v>
      </c>
      <c r="B86">
        <v>1.36664341001</v>
      </c>
      <c r="C86">
        <v>1.2849557679100001</v>
      </c>
      <c r="D86">
        <v>1.4374149087999999</v>
      </c>
      <c r="E86">
        <v>1.25992940912</v>
      </c>
      <c r="F86" s="1">
        <f t="shared" si="4"/>
        <v>1.25992940912</v>
      </c>
      <c r="G86" s="2">
        <f t="shared" si="5"/>
        <v>1.2849557679100001</v>
      </c>
      <c r="H86">
        <f t="shared" si="6"/>
        <v>1</v>
      </c>
      <c r="I86">
        <f t="shared" si="7"/>
        <v>1</v>
      </c>
    </row>
    <row r="87" spans="1:9" x14ac:dyDescent="0.15">
      <c r="A87" t="s">
        <v>76</v>
      </c>
      <c r="B87">
        <v>1.4505051042499999</v>
      </c>
      <c r="C87">
        <v>1.31710157297</v>
      </c>
      <c r="D87">
        <v>1.43640597997</v>
      </c>
      <c r="E87">
        <v>1.3307360748499999</v>
      </c>
      <c r="F87" s="1">
        <f t="shared" si="4"/>
        <v>1.31710157297</v>
      </c>
      <c r="G87" s="2">
        <f t="shared" si="5"/>
        <v>1.3307360748499999</v>
      </c>
      <c r="H87">
        <f t="shared" si="6"/>
        <v>0</v>
      </c>
      <c r="I87">
        <f t="shared" si="7"/>
        <v>1</v>
      </c>
    </row>
    <row r="88" spans="1:9" x14ac:dyDescent="0.15">
      <c r="A88" t="s">
        <v>77</v>
      </c>
      <c r="B88">
        <v>1.4143494267500001</v>
      </c>
      <c r="C88">
        <v>1.41594271349</v>
      </c>
      <c r="D88">
        <v>1.56367571969</v>
      </c>
      <c r="E88">
        <v>1.15921753433</v>
      </c>
      <c r="F88" s="1">
        <f t="shared" si="4"/>
        <v>1.15921753433</v>
      </c>
      <c r="G88" s="2">
        <f t="shared" si="5"/>
        <v>1.4143494267500001</v>
      </c>
      <c r="H88">
        <f t="shared" si="6"/>
        <v>1</v>
      </c>
      <c r="I88">
        <f t="shared" si="7"/>
        <v>1</v>
      </c>
    </row>
    <row r="89" spans="1:9" x14ac:dyDescent="0.15">
      <c r="A89" t="s">
        <v>78</v>
      </c>
      <c r="B89">
        <v>1.3407401001999999</v>
      </c>
      <c r="C89">
        <v>1.4131340746300001</v>
      </c>
      <c r="D89">
        <v>1.58357229011</v>
      </c>
      <c r="E89">
        <v>1.1514524290499999</v>
      </c>
      <c r="F89" s="1">
        <f t="shared" si="4"/>
        <v>1.1514524290499999</v>
      </c>
      <c r="G89" s="2">
        <f t="shared" si="5"/>
        <v>1.3407401001999999</v>
      </c>
      <c r="H89">
        <f t="shared" si="6"/>
        <v>1</v>
      </c>
      <c r="I89">
        <f t="shared" si="7"/>
        <v>1</v>
      </c>
    </row>
    <row r="90" spans="1:9" x14ac:dyDescent="0.15">
      <c r="A90" t="s">
        <v>79</v>
      </c>
      <c r="B90">
        <v>1.02721054303</v>
      </c>
      <c r="C90">
        <v>1.2151804258600001</v>
      </c>
      <c r="D90">
        <v>1.3110933140200001</v>
      </c>
      <c r="E90">
        <v>0.97528176523400001</v>
      </c>
      <c r="F90" s="1">
        <f t="shared" si="4"/>
        <v>0.97528176523400001</v>
      </c>
      <c r="G90" s="2">
        <f t="shared" si="5"/>
        <v>1.02721054303</v>
      </c>
      <c r="H90">
        <f t="shared" si="6"/>
        <v>1</v>
      </c>
      <c r="I90">
        <f t="shared" si="7"/>
        <v>1</v>
      </c>
    </row>
    <row r="91" spans="1:9" x14ac:dyDescent="0.15">
      <c r="A91" t="s">
        <v>80</v>
      </c>
      <c r="B91">
        <v>1.1952232361199999</v>
      </c>
      <c r="C91">
        <v>1.3395193984</v>
      </c>
      <c r="D91">
        <v>1.34879267919</v>
      </c>
      <c r="E91">
        <v>1.0878633287399999</v>
      </c>
      <c r="F91" s="1">
        <f t="shared" si="4"/>
        <v>1.0878633287399999</v>
      </c>
      <c r="G91" s="2">
        <f t="shared" si="5"/>
        <v>1.1952232361199999</v>
      </c>
      <c r="H91">
        <f t="shared" si="6"/>
        <v>1</v>
      </c>
      <c r="I91">
        <f t="shared" si="7"/>
        <v>1</v>
      </c>
    </row>
    <row r="92" spans="1:9" x14ac:dyDescent="0.15">
      <c r="A92" t="s">
        <v>81</v>
      </c>
      <c r="B92">
        <v>1.34340465912</v>
      </c>
      <c r="C92">
        <v>1.1651256623899999</v>
      </c>
      <c r="D92">
        <v>1.47637907145</v>
      </c>
      <c r="E92">
        <v>1.15401511199</v>
      </c>
      <c r="F92" s="1">
        <f t="shared" si="4"/>
        <v>1.15401511199</v>
      </c>
      <c r="G92" s="2">
        <f t="shared" si="5"/>
        <v>1.1651256623899999</v>
      </c>
      <c r="H92">
        <f t="shared" si="6"/>
        <v>1</v>
      </c>
      <c r="I92">
        <f t="shared" si="7"/>
        <v>1</v>
      </c>
    </row>
    <row r="93" spans="1:9" x14ac:dyDescent="0.15">
      <c r="A93" t="s">
        <v>82</v>
      </c>
      <c r="B93">
        <v>1.5595648180399999</v>
      </c>
      <c r="C93">
        <v>1.57281805603</v>
      </c>
      <c r="D93">
        <v>1.5926057733600001</v>
      </c>
      <c r="E93">
        <v>1.58261972162</v>
      </c>
      <c r="F93" s="1">
        <f t="shared" si="4"/>
        <v>1.5595648180399999</v>
      </c>
      <c r="G93" s="2">
        <f t="shared" si="5"/>
        <v>1.57281805603</v>
      </c>
      <c r="H93">
        <f t="shared" si="6"/>
        <v>0</v>
      </c>
      <c r="I93">
        <f t="shared" si="7"/>
        <v>0</v>
      </c>
    </row>
    <row r="94" spans="1:9" x14ac:dyDescent="0.15">
      <c r="A94" t="s">
        <v>83</v>
      </c>
      <c r="B94">
        <v>1.26346445689</v>
      </c>
      <c r="C94">
        <v>1.1718129480299999</v>
      </c>
      <c r="D94">
        <v>1.3482992043499999</v>
      </c>
      <c r="E94">
        <v>1.0933157034900001</v>
      </c>
      <c r="F94" s="1">
        <f t="shared" si="4"/>
        <v>1.0933157034900001</v>
      </c>
      <c r="G94" s="2">
        <f t="shared" si="5"/>
        <v>1.1718129480299999</v>
      </c>
      <c r="H94">
        <f t="shared" si="6"/>
        <v>1</v>
      </c>
      <c r="I94">
        <f t="shared" si="7"/>
        <v>1</v>
      </c>
    </row>
    <row r="95" spans="1:9" x14ac:dyDescent="0.15">
      <c r="A95" t="s">
        <v>84</v>
      </c>
      <c r="B95">
        <v>1.50116497536</v>
      </c>
      <c r="C95">
        <v>1.4887304533000001</v>
      </c>
      <c r="D95">
        <v>1.5298430865299999</v>
      </c>
      <c r="E95">
        <v>1.3740098791299999</v>
      </c>
      <c r="F95" s="1">
        <f t="shared" si="4"/>
        <v>1.3740098791299999</v>
      </c>
      <c r="G95" s="2">
        <f t="shared" si="5"/>
        <v>1.4887304533000001</v>
      </c>
      <c r="H95">
        <f t="shared" si="6"/>
        <v>1</v>
      </c>
      <c r="I95">
        <f t="shared" si="7"/>
        <v>1</v>
      </c>
    </row>
    <row r="96" spans="1:9" x14ac:dyDescent="0.15">
      <c r="A96" t="s">
        <v>85</v>
      </c>
      <c r="B96">
        <v>1.3275877626000001</v>
      </c>
      <c r="C96">
        <v>1.31787554101</v>
      </c>
      <c r="D96">
        <v>1.32289686601</v>
      </c>
      <c r="E96">
        <v>1.1875840351</v>
      </c>
      <c r="F96" s="1">
        <f t="shared" si="4"/>
        <v>1.1875840351</v>
      </c>
      <c r="G96" s="2">
        <f t="shared" si="5"/>
        <v>1.31787554101</v>
      </c>
      <c r="H96">
        <f t="shared" si="6"/>
        <v>1</v>
      </c>
      <c r="I96">
        <f t="shared" si="7"/>
        <v>1</v>
      </c>
    </row>
    <row r="97" spans="1:9" x14ac:dyDescent="0.15">
      <c r="A97" t="s">
        <v>86</v>
      </c>
      <c r="B97">
        <v>1.27551106677</v>
      </c>
      <c r="C97">
        <v>1.10219938679</v>
      </c>
      <c r="D97">
        <v>1.29837472285</v>
      </c>
      <c r="E97">
        <v>1.15873307456</v>
      </c>
      <c r="F97" s="1">
        <f t="shared" si="4"/>
        <v>1.10219938679</v>
      </c>
      <c r="G97" s="2">
        <f t="shared" si="5"/>
        <v>1.15873307456</v>
      </c>
      <c r="H97">
        <f t="shared" si="6"/>
        <v>0</v>
      </c>
      <c r="I97">
        <f t="shared" si="7"/>
        <v>1</v>
      </c>
    </row>
    <row r="98" spans="1:9" x14ac:dyDescent="0.15">
      <c r="A98" t="s">
        <v>87</v>
      </c>
      <c r="B98">
        <v>1.1238859702599999</v>
      </c>
      <c r="C98">
        <v>0.95715144457800005</v>
      </c>
      <c r="D98">
        <v>1.24915210956</v>
      </c>
      <c r="E98">
        <v>0.91289595918499999</v>
      </c>
      <c r="F98" s="1">
        <f t="shared" si="4"/>
        <v>0.91289595918499999</v>
      </c>
      <c r="G98" s="2">
        <f t="shared" si="5"/>
        <v>0.95715144457800005</v>
      </c>
      <c r="H98">
        <f t="shared" si="6"/>
        <v>1</v>
      </c>
      <c r="I98">
        <f t="shared" si="7"/>
        <v>1</v>
      </c>
    </row>
    <row r="99" spans="1:9" x14ac:dyDescent="0.15">
      <c r="A99" t="s">
        <v>88</v>
      </c>
      <c r="B99">
        <v>1.64021337659</v>
      </c>
      <c r="C99">
        <v>1.6888414675000001</v>
      </c>
      <c r="D99">
        <v>1.59026347283</v>
      </c>
      <c r="E99">
        <v>1.6325051995199999</v>
      </c>
      <c r="F99" s="1">
        <f t="shared" si="4"/>
        <v>1.59026347283</v>
      </c>
      <c r="G99" s="2">
        <f t="shared" si="5"/>
        <v>1.6325051995199999</v>
      </c>
      <c r="H99">
        <f t="shared" si="6"/>
        <v>0</v>
      </c>
      <c r="I99">
        <f t="shared" si="7"/>
        <v>1</v>
      </c>
    </row>
    <row r="100" spans="1:9" x14ac:dyDescent="0.15">
      <c r="A100" t="s">
        <v>43</v>
      </c>
      <c r="B100">
        <v>1.0513297700499999</v>
      </c>
      <c r="C100">
        <v>1.1181492393900001</v>
      </c>
      <c r="D100">
        <v>1.31900073361</v>
      </c>
      <c r="E100">
        <v>0.78076607188900005</v>
      </c>
      <c r="F100" s="1">
        <f t="shared" si="4"/>
        <v>0.78076607188900005</v>
      </c>
      <c r="G100" s="2">
        <f t="shared" si="5"/>
        <v>1.0513297700499999</v>
      </c>
      <c r="H100">
        <f t="shared" si="6"/>
        <v>1</v>
      </c>
      <c r="I100">
        <f t="shared" si="7"/>
        <v>1</v>
      </c>
    </row>
    <row r="101" spans="1:9" x14ac:dyDescent="0.15">
      <c r="A101" t="s">
        <v>44</v>
      </c>
      <c r="B101">
        <v>1.13156840945</v>
      </c>
      <c r="C101">
        <v>1.19796000662</v>
      </c>
      <c r="D101">
        <v>1.27193515572</v>
      </c>
      <c r="E101">
        <v>0.90617309441899996</v>
      </c>
      <c r="F101" s="1">
        <f t="shared" si="4"/>
        <v>0.90617309441899996</v>
      </c>
      <c r="G101" s="2">
        <f t="shared" si="5"/>
        <v>1.13156840945</v>
      </c>
      <c r="H101">
        <f t="shared" si="6"/>
        <v>1</v>
      </c>
      <c r="I101">
        <f t="shared" si="7"/>
        <v>1</v>
      </c>
    </row>
    <row r="102" spans="1:9" x14ac:dyDescent="0.15">
      <c r="A102" t="s">
        <v>45</v>
      </c>
      <c r="B102">
        <v>1.1635619611500001</v>
      </c>
      <c r="C102">
        <v>1.1384660168</v>
      </c>
      <c r="D102">
        <v>1.3039467999100001</v>
      </c>
      <c r="E102">
        <v>0.87423087140400002</v>
      </c>
      <c r="F102" s="1">
        <f t="shared" si="4"/>
        <v>0.87423087140400002</v>
      </c>
      <c r="G102" s="2">
        <f t="shared" si="5"/>
        <v>1.1384660168</v>
      </c>
      <c r="H102">
        <f t="shared" si="6"/>
        <v>1</v>
      </c>
      <c r="I102">
        <f t="shared" si="7"/>
        <v>1</v>
      </c>
    </row>
    <row r="103" spans="1:9" x14ac:dyDescent="0.15">
      <c r="A103" t="s">
        <v>46</v>
      </c>
      <c r="B103">
        <v>1.0793438237599999</v>
      </c>
      <c r="C103">
        <v>1.07359587106</v>
      </c>
      <c r="D103">
        <v>1.2537184300799999</v>
      </c>
      <c r="E103">
        <v>0.95502955206499995</v>
      </c>
      <c r="F103" s="1">
        <f t="shared" si="4"/>
        <v>0.95502955206499995</v>
      </c>
      <c r="G103" s="2">
        <f t="shared" si="5"/>
        <v>1.07359587106</v>
      </c>
      <c r="H103">
        <f t="shared" si="6"/>
        <v>1</v>
      </c>
      <c r="I103">
        <f t="shared" si="7"/>
        <v>1</v>
      </c>
    </row>
    <row r="104" spans="1:9" x14ac:dyDescent="0.15">
      <c r="A104" t="s">
        <v>47</v>
      </c>
      <c r="B104">
        <v>1.3064134782700001</v>
      </c>
      <c r="C104">
        <v>1.4879673366699999</v>
      </c>
      <c r="D104">
        <v>1.5690668357999999</v>
      </c>
      <c r="E104">
        <v>1.0997641671</v>
      </c>
      <c r="F104" s="1">
        <f t="shared" si="4"/>
        <v>1.0997641671</v>
      </c>
      <c r="G104" s="2">
        <f t="shared" si="5"/>
        <v>1.3064134782700001</v>
      </c>
      <c r="H104">
        <f t="shared" si="6"/>
        <v>1</v>
      </c>
      <c r="I104">
        <f t="shared" si="7"/>
        <v>1</v>
      </c>
    </row>
    <row r="105" spans="1:9" x14ac:dyDescent="0.15">
      <c r="A105" t="s">
        <v>48</v>
      </c>
      <c r="B105">
        <v>1.3518931811099999</v>
      </c>
      <c r="C105">
        <v>1.37684463132</v>
      </c>
      <c r="D105">
        <v>1.4666476541</v>
      </c>
      <c r="E105">
        <v>1.3793344971499999</v>
      </c>
      <c r="F105" s="1">
        <f t="shared" si="4"/>
        <v>1.3518931811099999</v>
      </c>
      <c r="G105" s="2">
        <f t="shared" si="5"/>
        <v>1.37684463132</v>
      </c>
      <c r="H105">
        <f t="shared" si="6"/>
        <v>0</v>
      </c>
      <c r="I105">
        <f t="shared" si="7"/>
        <v>0</v>
      </c>
    </row>
    <row r="106" spans="1:9" x14ac:dyDescent="0.15">
      <c r="A106" t="s">
        <v>89</v>
      </c>
      <c r="B106">
        <v>1.12342116121</v>
      </c>
      <c r="C106">
        <v>1.2097608949400001</v>
      </c>
      <c r="D106">
        <v>1.3123947659899999</v>
      </c>
      <c r="E106">
        <v>0.99249489877399999</v>
      </c>
      <c r="F106" s="1">
        <f t="shared" si="4"/>
        <v>0.99249489877399999</v>
      </c>
      <c r="G106" s="2">
        <f t="shared" si="5"/>
        <v>1.12342116121</v>
      </c>
      <c r="H106">
        <f t="shared" si="6"/>
        <v>1</v>
      </c>
      <c r="I106">
        <f t="shared" si="7"/>
        <v>1</v>
      </c>
    </row>
    <row r="107" spans="1:9" x14ac:dyDescent="0.15">
      <c r="A107" t="s">
        <v>90</v>
      </c>
      <c r="B107">
        <v>1.3203050549199999</v>
      </c>
      <c r="C107">
        <v>1.28740824887</v>
      </c>
      <c r="D107">
        <v>1.4190346962</v>
      </c>
      <c r="E107">
        <v>1.26852562133</v>
      </c>
      <c r="F107" s="1">
        <f t="shared" si="4"/>
        <v>1.26852562133</v>
      </c>
      <c r="G107" s="2">
        <f t="shared" si="5"/>
        <v>1.28740824887</v>
      </c>
      <c r="H107">
        <f t="shared" si="6"/>
        <v>1</v>
      </c>
      <c r="I107">
        <f t="shared" si="7"/>
        <v>1</v>
      </c>
    </row>
    <row r="108" spans="1:9" x14ac:dyDescent="0.15">
      <c r="A108" t="s">
        <v>91</v>
      </c>
      <c r="B108">
        <v>1.01837807824</v>
      </c>
      <c r="C108">
        <v>1.0360469561000001</v>
      </c>
      <c r="D108">
        <v>1.2616236696800001</v>
      </c>
      <c r="E108">
        <v>0.896135516184</v>
      </c>
      <c r="F108" s="1">
        <f t="shared" si="4"/>
        <v>0.896135516184</v>
      </c>
      <c r="G108" s="2">
        <f t="shared" si="5"/>
        <v>1.01837807824</v>
      </c>
      <c r="H108">
        <f t="shared" si="6"/>
        <v>1</v>
      </c>
      <c r="I108">
        <f t="shared" si="7"/>
        <v>1</v>
      </c>
    </row>
    <row r="109" spans="1:9" x14ac:dyDescent="0.15">
      <c r="A109" t="s">
        <v>92</v>
      </c>
      <c r="B109">
        <v>1.16114602178</v>
      </c>
      <c r="C109">
        <v>1.28423474539</v>
      </c>
      <c r="D109">
        <v>1.3436812517200001</v>
      </c>
      <c r="E109">
        <v>1.28719663808</v>
      </c>
      <c r="F109" s="1">
        <f t="shared" si="4"/>
        <v>1.16114602178</v>
      </c>
      <c r="G109" s="2">
        <f t="shared" si="5"/>
        <v>1.28423474539</v>
      </c>
      <c r="H109">
        <f t="shared" si="6"/>
        <v>0</v>
      </c>
      <c r="I109">
        <f t="shared" si="7"/>
        <v>0</v>
      </c>
    </row>
    <row r="110" spans="1:9" x14ac:dyDescent="0.15">
      <c r="A110" t="s">
        <v>5</v>
      </c>
      <c r="B110">
        <v>1.4642697877799999</v>
      </c>
      <c r="C110">
        <v>1.4056377765500001</v>
      </c>
      <c r="D110">
        <v>1.5070495443</v>
      </c>
      <c r="E110">
        <v>1.3389380522900001</v>
      </c>
      <c r="F110" s="1">
        <f t="shared" si="4"/>
        <v>1.3389380522900001</v>
      </c>
      <c r="G110" s="2">
        <f t="shared" si="5"/>
        <v>1.4056377765500001</v>
      </c>
      <c r="H110">
        <f t="shared" si="6"/>
        <v>1</v>
      </c>
      <c r="I110">
        <f t="shared" si="7"/>
        <v>1</v>
      </c>
    </row>
    <row r="111" spans="1:9" x14ac:dyDescent="0.15">
      <c r="A111" t="s">
        <v>6</v>
      </c>
      <c r="B111">
        <v>1.2677819145</v>
      </c>
      <c r="C111">
        <v>1.3832894180799999</v>
      </c>
      <c r="D111">
        <v>1.3841160476300001</v>
      </c>
      <c r="E111">
        <v>1.1232688307100001</v>
      </c>
      <c r="F111" s="1">
        <f t="shared" si="4"/>
        <v>1.1232688307100001</v>
      </c>
      <c r="G111" s="2">
        <f t="shared" si="5"/>
        <v>1.2677819145</v>
      </c>
      <c r="H111">
        <f t="shared" si="6"/>
        <v>1</v>
      </c>
      <c r="I111">
        <f t="shared" si="7"/>
        <v>1</v>
      </c>
    </row>
    <row r="112" spans="1:9" x14ac:dyDescent="0.15">
      <c r="A112" t="s">
        <v>7</v>
      </c>
      <c r="B112">
        <v>1.1934167171300001</v>
      </c>
      <c r="C112">
        <v>1.25483951453</v>
      </c>
      <c r="D112">
        <v>1.2579619467000001</v>
      </c>
      <c r="E112">
        <v>1.0768181862899999</v>
      </c>
      <c r="F112" s="1">
        <f t="shared" si="4"/>
        <v>1.0768181862899999</v>
      </c>
      <c r="G112" s="2">
        <f t="shared" si="5"/>
        <v>1.1934167171300001</v>
      </c>
      <c r="H112">
        <f t="shared" si="6"/>
        <v>1</v>
      </c>
      <c r="I112">
        <f t="shared" si="7"/>
        <v>1</v>
      </c>
    </row>
    <row r="113" spans="1:9" x14ac:dyDescent="0.15">
      <c r="A113" t="s">
        <v>8</v>
      </c>
      <c r="B113">
        <v>1.1988059309600001</v>
      </c>
      <c r="C113">
        <v>1.03732599795</v>
      </c>
      <c r="D113">
        <v>1.3610719057</v>
      </c>
      <c r="E113">
        <v>0.86576539458099999</v>
      </c>
      <c r="F113" s="1">
        <f t="shared" si="4"/>
        <v>0.86576539458099999</v>
      </c>
      <c r="G113" s="2">
        <f t="shared" si="5"/>
        <v>1.03732599795</v>
      </c>
      <c r="H113">
        <f t="shared" si="6"/>
        <v>1</v>
      </c>
      <c r="I113">
        <f t="shared" si="7"/>
        <v>1</v>
      </c>
    </row>
    <row r="114" spans="1:9" x14ac:dyDescent="0.15">
      <c r="A114" t="s">
        <v>9</v>
      </c>
      <c r="B114">
        <v>1.2863643710499999</v>
      </c>
      <c r="C114">
        <v>1.23639113148</v>
      </c>
      <c r="D114">
        <v>1.3792148337300001</v>
      </c>
      <c r="E114">
        <v>1.0492620162699999</v>
      </c>
      <c r="F114" s="1">
        <f t="shared" si="4"/>
        <v>1.0492620162699999</v>
      </c>
      <c r="G114" s="2">
        <f t="shared" si="5"/>
        <v>1.23639113148</v>
      </c>
      <c r="H114">
        <f t="shared" si="6"/>
        <v>1</v>
      </c>
      <c r="I114">
        <f t="shared" si="7"/>
        <v>1</v>
      </c>
    </row>
    <row r="115" spans="1:9" x14ac:dyDescent="0.15">
      <c r="A115" t="s">
        <v>10</v>
      </c>
      <c r="B115">
        <v>1.4295665123500001</v>
      </c>
      <c r="C115">
        <v>1.3644554307600001</v>
      </c>
      <c r="D115">
        <v>1.5650912405199999</v>
      </c>
      <c r="E115">
        <v>1.3072910147400001</v>
      </c>
      <c r="F115" s="1">
        <f t="shared" si="4"/>
        <v>1.3072910147400001</v>
      </c>
      <c r="G115" s="2">
        <f t="shared" si="5"/>
        <v>1.3644554307600001</v>
      </c>
      <c r="H115">
        <f t="shared" si="6"/>
        <v>1</v>
      </c>
      <c r="I115">
        <f t="shared" si="7"/>
        <v>1</v>
      </c>
    </row>
    <row r="116" spans="1:9" x14ac:dyDescent="0.15">
      <c r="A116" t="s">
        <v>11</v>
      </c>
      <c r="B116">
        <v>1.46871367917</v>
      </c>
      <c r="C116">
        <v>1.3517078197500001</v>
      </c>
      <c r="D116">
        <v>1.44280203089</v>
      </c>
      <c r="E116">
        <v>1.3826399377900001</v>
      </c>
      <c r="F116" s="1">
        <f t="shared" si="4"/>
        <v>1.3517078197500001</v>
      </c>
      <c r="G116" s="2">
        <f t="shared" si="5"/>
        <v>1.3826399377900001</v>
      </c>
      <c r="H116">
        <f t="shared" si="6"/>
        <v>0</v>
      </c>
      <c r="I116">
        <f t="shared" si="7"/>
        <v>1</v>
      </c>
    </row>
    <row r="117" spans="1:9" x14ac:dyDescent="0.15">
      <c r="A117" t="s">
        <v>12</v>
      </c>
      <c r="B117">
        <v>1.1618747226199999</v>
      </c>
      <c r="C117">
        <v>1.2350156624399999</v>
      </c>
      <c r="D117">
        <v>1.3847027764099999</v>
      </c>
      <c r="E117">
        <v>0.94574806812500001</v>
      </c>
      <c r="F117" s="1">
        <f t="shared" si="4"/>
        <v>0.94574806812500001</v>
      </c>
      <c r="G117" s="2">
        <f t="shared" si="5"/>
        <v>1.1618747226199999</v>
      </c>
      <c r="H117">
        <f t="shared" si="6"/>
        <v>1</v>
      </c>
      <c r="I117">
        <f t="shared" si="7"/>
        <v>1</v>
      </c>
    </row>
    <row r="118" spans="1:9" x14ac:dyDescent="0.15">
      <c r="A118" t="s">
        <v>13</v>
      </c>
      <c r="B118">
        <v>1.14687673044</v>
      </c>
      <c r="C118">
        <v>1.24584862155</v>
      </c>
      <c r="D118">
        <v>1.35052595513</v>
      </c>
      <c r="E118">
        <v>0.92511783022600003</v>
      </c>
      <c r="F118" s="1">
        <f t="shared" si="4"/>
        <v>0.92511783022600003</v>
      </c>
      <c r="G118" s="2">
        <f t="shared" si="5"/>
        <v>1.14687673044</v>
      </c>
      <c r="H118">
        <f t="shared" si="6"/>
        <v>1</v>
      </c>
      <c r="I118">
        <f t="shared" si="7"/>
        <v>1</v>
      </c>
    </row>
    <row r="119" spans="1:9" x14ac:dyDescent="0.15">
      <c r="A119" t="s">
        <v>14</v>
      </c>
      <c r="B119">
        <v>1.07608730856</v>
      </c>
      <c r="C119">
        <v>1.1139605142</v>
      </c>
      <c r="D119">
        <v>1.262863257</v>
      </c>
      <c r="E119">
        <v>0.80523316354100005</v>
      </c>
      <c r="F119" s="1">
        <f t="shared" si="4"/>
        <v>0.80523316354100005</v>
      </c>
      <c r="G119" s="2">
        <f t="shared" si="5"/>
        <v>1.07608730856</v>
      </c>
      <c r="H119">
        <f t="shared" si="6"/>
        <v>1</v>
      </c>
      <c r="I119">
        <f t="shared" si="7"/>
        <v>1</v>
      </c>
    </row>
    <row r="120" spans="1:9" x14ac:dyDescent="0.15">
      <c r="A120" t="s">
        <v>15</v>
      </c>
      <c r="B120">
        <v>1.0630943525500001</v>
      </c>
      <c r="C120">
        <v>1.080990023</v>
      </c>
      <c r="D120">
        <v>1.29930609814</v>
      </c>
      <c r="E120">
        <v>0.81950790734599999</v>
      </c>
      <c r="F120" s="1">
        <f t="shared" si="4"/>
        <v>0.81950790734599999</v>
      </c>
      <c r="G120" s="2">
        <f t="shared" si="5"/>
        <v>1.0630943525500001</v>
      </c>
      <c r="H120">
        <f t="shared" si="6"/>
        <v>1</v>
      </c>
      <c r="I120">
        <f t="shared" si="7"/>
        <v>1</v>
      </c>
    </row>
    <row r="121" spans="1:9" x14ac:dyDescent="0.15">
      <c r="A121" t="s">
        <v>16</v>
      </c>
      <c r="B121">
        <v>1.2973381992399999</v>
      </c>
      <c r="C121">
        <v>1.3083264584600001</v>
      </c>
      <c r="D121">
        <v>1.52590044754</v>
      </c>
      <c r="E121">
        <v>1.2124345814799999</v>
      </c>
      <c r="F121" s="1">
        <f t="shared" si="4"/>
        <v>1.2124345814799999</v>
      </c>
      <c r="G121" s="2">
        <f t="shared" si="5"/>
        <v>1.2973381992399999</v>
      </c>
      <c r="H121">
        <f t="shared" si="6"/>
        <v>1</v>
      </c>
      <c r="I121">
        <f t="shared" si="7"/>
        <v>1</v>
      </c>
    </row>
    <row r="122" spans="1:9" x14ac:dyDescent="0.15">
      <c r="A122" t="s">
        <v>17</v>
      </c>
      <c r="B122">
        <v>1.18786954366</v>
      </c>
      <c r="C122">
        <v>1.05018423578</v>
      </c>
      <c r="D122">
        <v>1.2698226857199999</v>
      </c>
      <c r="E122">
        <v>0.90129025317</v>
      </c>
      <c r="F122" s="1">
        <f t="shared" si="4"/>
        <v>0.90129025317</v>
      </c>
      <c r="G122" s="2">
        <f t="shared" si="5"/>
        <v>1.05018423578</v>
      </c>
      <c r="H122">
        <f t="shared" si="6"/>
        <v>1</v>
      </c>
      <c r="I122">
        <f t="shared" si="7"/>
        <v>1</v>
      </c>
    </row>
    <row r="123" spans="1:9" x14ac:dyDescent="0.15">
      <c r="A123" t="s">
        <v>18</v>
      </c>
      <c r="B123">
        <v>1.1374937895299999</v>
      </c>
      <c r="C123">
        <v>1.2790612616799999</v>
      </c>
      <c r="D123">
        <v>1.3102612393199999</v>
      </c>
      <c r="E123">
        <v>0.91754742830500002</v>
      </c>
      <c r="F123" s="1">
        <f t="shared" si="4"/>
        <v>0.91754742830500002</v>
      </c>
      <c r="G123" s="2">
        <f t="shared" si="5"/>
        <v>1.1374937895299999</v>
      </c>
      <c r="H123">
        <f t="shared" si="6"/>
        <v>1</v>
      </c>
      <c r="I123">
        <f t="shared" si="7"/>
        <v>1</v>
      </c>
    </row>
    <row r="124" spans="1:9" x14ac:dyDescent="0.15">
      <c r="A124" t="s">
        <v>71</v>
      </c>
      <c r="B124">
        <v>1.42228914853</v>
      </c>
      <c r="C124">
        <v>1.35991288528</v>
      </c>
      <c r="D124">
        <v>1.4601480367099999</v>
      </c>
      <c r="E124">
        <v>1.35562788096</v>
      </c>
      <c r="F124" s="1">
        <f t="shared" si="4"/>
        <v>1.35562788096</v>
      </c>
      <c r="G124" s="2">
        <f t="shared" si="5"/>
        <v>1.35991288528</v>
      </c>
      <c r="H124">
        <f t="shared" si="6"/>
        <v>1</v>
      </c>
      <c r="I124">
        <f t="shared" si="7"/>
        <v>1</v>
      </c>
    </row>
    <row r="125" spans="1:9" x14ac:dyDescent="0.15">
      <c r="A125" t="s">
        <v>72</v>
      </c>
      <c r="B125">
        <v>1.2585520160599999</v>
      </c>
      <c r="C125">
        <v>1.2294995018199999</v>
      </c>
      <c r="D125">
        <v>1.4237908961200001</v>
      </c>
      <c r="E125">
        <v>1.1202641304000001</v>
      </c>
      <c r="F125" s="1">
        <f t="shared" si="4"/>
        <v>1.1202641304000001</v>
      </c>
      <c r="G125" s="2">
        <f t="shared" si="5"/>
        <v>1.2294995018199999</v>
      </c>
      <c r="H125">
        <f t="shared" si="6"/>
        <v>1</v>
      </c>
      <c r="I125">
        <f t="shared" si="7"/>
        <v>1</v>
      </c>
    </row>
    <row r="126" spans="1:9" x14ac:dyDescent="0.15">
      <c r="A126" t="s">
        <v>73</v>
      </c>
      <c r="B126">
        <v>1.5251240474500001</v>
      </c>
      <c r="C126">
        <v>1.3706159599900001</v>
      </c>
      <c r="D126">
        <v>1.54538519012</v>
      </c>
      <c r="E126">
        <v>1.34579749703</v>
      </c>
      <c r="F126" s="1">
        <f t="shared" si="4"/>
        <v>1.34579749703</v>
      </c>
      <c r="G126" s="2">
        <f t="shared" si="5"/>
        <v>1.3706159599900001</v>
      </c>
      <c r="H126">
        <f t="shared" si="6"/>
        <v>1</v>
      </c>
      <c r="I126">
        <f t="shared" si="7"/>
        <v>1</v>
      </c>
    </row>
    <row r="127" spans="1:9" x14ac:dyDescent="0.15">
      <c r="A127" t="s">
        <v>74</v>
      </c>
      <c r="B127">
        <v>1.42585227273</v>
      </c>
      <c r="C127">
        <v>1.4187893089400001</v>
      </c>
      <c r="D127">
        <v>1.45537133624</v>
      </c>
      <c r="E127">
        <v>1.3403056636199999</v>
      </c>
      <c r="F127" s="1">
        <f t="shared" si="4"/>
        <v>1.3403056636199999</v>
      </c>
      <c r="G127" s="2">
        <f t="shared" si="5"/>
        <v>1.4187893089400001</v>
      </c>
      <c r="H127">
        <f t="shared" si="6"/>
        <v>1</v>
      </c>
      <c r="I127">
        <f t="shared" si="7"/>
        <v>1</v>
      </c>
    </row>
    <row r="128" spans="1:9" x14ac:dyDescent="0.15">
      <c r="A128" t="s">
        <v>75</v>
      </c>
      <c r="B128">
        <v>1.36664341001</v>
      </c>
      <c r="C128">
        <v>1.2849557679100001</v>
      </c>
      <c r="D128">
        <v>1.4374149087999999</v>
      </c>
      <c r="E128">
        <v>1.25992940912</v>
      </c>
      <c r="F128" s="1">
        <f t="shared" si="4"/>
        <v>1.25992940912</v>
      </c>
      <c r="G128" s="2">
        <f t="shared" si="5"/>
        <v>1.2849557679100001</v>
      </c>
      <c r="H128">
        <f t="shared" si="6"/>
        <v>1</v>
      </c>
      <c r="I128">
        <f t="shared" si="7"/>
        <v>1</v>
      </c>
    </row>
    <row r="129" spans="1:9" x14ac:dyDescent="0.15">
      <c r="A129" t="s">
        <v>76</v>
      </c>
      <c r="B129">
        <v>1.4505051042499999</v>
      </c>
      <c r="C129">
        <v>1.31710157297</v>
      </c>
      <c r="D129">
        <v>1.43640597997</v>
      </c>
      <c r="E129">
        <v>1.3307360748499999</v>
      </c>
      <c r="F129" s="1">
        <f t="shared" si="4"/>
        <v>1.31710157297</v>
      </c>
      <c r="G129" s="2">
        <f t="shared" si="5"/>
        <v>1.3307360748499999</v>
      </c>
      <c r="H129">
        <f t="shared" si="6"/>
        <v>0</v>
      </c>
      <c r="I129">
        <f t="shared" si="7"/>
        <v>1</v>
      </c>
    </row>
    <row r="130" spans="1:9" x14ac:dyDescent="0.15">
      <c r="A130" t="s">
        <v>77</v>
      </c>
      <c r="B130">
        <v>1.4143494267500001</v>
      </c>
      <c r="C130">
        <v>1.41594271349</v>
      </c>
      <c r="D130">
        <v>1.56367571969</v>
      </c>
      <c r="E130">
        <v>1.15921753433</v>
      </c>
      <c r="F130" s="1">
        <f t="shared" si="4"/>
        <v>1.15921753433</v>
      </c>
      <c r="G130" s="2">
        <f t="shared" si="5"/>
        <v>1.4143494267500001</v>
      </c>
      <c r="H130">
        <f t="shared" si="6"/>
        <v>1</v>
      </c>
      <c r="I130">
        <f t="shared" si="7"/>
        <v>1</v>
      </c>
    </row>
    <row r="131" spans="1:9" x14ac:dyDescent="0.15">
      <c r="A131" t="s">
        <v>78</v>
      </c>
      <c r="B131">
        <v>1.3407401001999999</v>
      </c>
      <c r="C131">
        <v>1.4131340746300001</v>
      </c>
      <c r="D131">
        <v>1.58357229011</v>
      </c>
      <c r="E131">
        <v>1.1514524290499999</v>
      </c>
      <c r="F131" s="1">
        <f t="shared" ref="F131:F177" si="8">MIN(B131:E131)</f>
        <v>1.1514524290499999</v>
      </c>
      <c r="G131" s="2">
        <f t="shared" ref="G131:G177" si="9">SMALL(B131:E131,2)</f>
        <v>1.3407401001999999</v>
      </c>
      <c r="H131">
        <f t="shared" ref="H131:H177" si="10">IF(E131=F131,1,0)</f>
        <v>1</v>
      </c>
      <c r="I131">
        <f t="shared" ref="I131:I177" si="11">IF(OR(E131=F131,E131=G131),1,0)</f>
        <v>1</v>
      </c>
    </row>
    <row r="132" spans="1:9" x14ac:dyDescent="0.15">
      <c r="A132" t="s">
        <v>79</v>
      </c>
      <c r="B132">
        <v>1.02721054303</v>
      </c>
      <c r="C132">
        <v>1.2151804258600001</v>
      </c>
      <c r="D132">
        <v>1.3110933140200001</v>
      </c>
      <c r="E132">
        <v>0.97528176523400001</v>
      </c>
      <c r="F132" s="1">
        <f t="shared" si="8"/>
        <v>0.97528176523400001</v>
      </c>
      <c r="G132" s="2">
        <f t="shared" si="9"/>
        <v>1.02721054303</v>
      </c>
      <c r="H132">
        <f t="shared" si="10"/>
        <v>1</v>
      </c>
      <c r="I132">
        <f t="shared" si="11"/>
        <v>1</v>
      </c>
    </row>
    <row r="133" spans="1:9" x14ac:dyDescent="0.15">
      <c r="A133" t="s">
        <v>80</v>
      </c>
      <c r="B133">
        <v>1.1952232361199999</v>
      </c>
      <c r="C133">
        <v>1.3395193984</v>
      </c>
      <c r="D133">
        <v>1.34879267919</v>
      </c>
      <c r="E133">
        <v>1.0878633287399999</v>
      </c>
      <c r="F133" s="1">
        <f t="shared" si="8"/>
        <v>1.0878633287399999</v>
      </c>
      <c r="G133" s="2">
        <f t="shared" si="9"/>
        <v>1.1952232361199999</v>
      </c>
      <c r="H133">
        <f t="shared" si="10"/>
        <v>1</v>
      </c>
      <c r="I133">
        <f t="shared" si="11"/>
        <v>1</v>
      </c>
    </row>
    <row r="134" spans="1:9" x14ac:dyDescent="0.15">
      <c r="A134" t="s">
        <v>43</v>
      </c>
      <c r="B134">
        <v>1.0513297700499999</v>
      </c>
      <c r="C134">
        <v>1.1181492393900001</v>
      </c>
      <c r="D134">
        <v>1.31900073361</v>
      </c>
      <c r="E134">
        <v>0.78076607188900005</v>
      </c>
      <c r="F134" s="1">
        <f t="shared" si="8"/>
        <v>0.78076607188900005</v>
      </c>
      <c r="G134" s="2">
        <f t="shared" si="9"/>
        <v>1.0513297700499999</v>
      </c>
      <c r="H134">
        <f t="shared" si="10"/>
        <v>1</v>
      </c>
      <c r="I134">
        <f t="shared" si="11"/>
        <v>1</v>
      </c>
    </row>
    <row r="135" spans="1:9" x14ac:dyDescent="0.15">
      <c r="A135" t="s">
        <v>44</v>
      </c>
      <c r="B135">
        <v>1.13156840945</v>
      </c>
      <c r="C135">
        <v>1.19796000662</v>
      </c>
      <c r="D135">
        <v>1.27193515572</v>
      </c>
      <c r="E135">
        <v>0.90617309441899996</v>
      </c>
      <c r="F135" s="1">
        <f t="shared" si="8"/>
        <v>0.90617309441899996</v>
      </c>
      <c r="G135" s="2">
        <f t="shared" si="9"/>
        <v>1.13156840945</v>
      </c>
      <c r="H135">
        <f t="shared" si="10"/>
        <v>1</v>
      </c>
      <c r="I135">
        <f t="shared" si="11"/>
        <v>1</v>
      </c>
    </row>
    <row r="136" spans="1:9" x14ac:dyDescent="0.15">
      <c r="A136" t="s">
        <v>45</v>
      </c>
      <c r="B136">
        <v>1.1635619611500001</v>
      </c>
      <c r="C136">
        <v>1.1384660168</v>
      </c>
      <c r="D136">
        <v>1.3039467999100001</v>
      </c>
      <c r="E136">
        <v>0.87423087140400002</v>
      </c>
      <c r="F136" s="1">
        <f t="shared" si="8"/>
        <v>0.87423087140400002</v>
      </c>
      <c r="G136" s="2">
        <f t="shared" si="9"/>
        <v>1.1384660168</v>
      </c>
      <c r="H136">
        <f t="shared" si="10"/>
        <v>1</v>
      </c>
      <c r="I136">
        <f t="shared" si="11"/>
        <v>1</v>
      </c>
    </row>
    <row r="137" spans="1:9" x14ac:dyDescent="0.15">
      <c r="A137" t="s">
        <v>46</v>
      </c>
      <c r="B137">
        <v>1.0793438237599999</v>
      </c>
      <c r="C137">
        <v>1.07359587106</v>
      </c>
      <c r="D137">
        <v>1.2537184300799999</v>
      </c>
      <c r="E137">
        <v>0.95502955206499995</v>
      </c>
      <c r="F137" s="1">
        <f t="shared" si="8"/>
        <v>0.95502955206499995</v>
      </c>
      <c r="G137" s="2">
        <f t="shared" si="9"/>
        <v>1.07359587106</v>
      </c>
      <c r="H137">
        <f t="shared" si="10"/>
        <v>1</v>
      </c>
      <c r="I137">
        <f t="shared" si="11"/>
        <v>1</v>
      </c>
    </row>
    <row r="138" spans="1:9" x14ac:dyDescent="0.15">
      <c r="A138" t="s">
        <v>47</v>
      </c>
      <c r="B138">
        <v>1.3064134782700001</v>
      </c>
      <c r="C138">
        <v>1.4879673366699999</v>
      </c>
      <c r="D138">
        <v>1.5690668357999999</v>
      </c>
      <c r="E138">
        <v>1.0997641671</v>
      </c>
      <c r="F138" s="1">
        <f t="shared" si="8"/>
        <v>1.0997641671</v>
      </c>
      <c r="G138" s="2">
        <f t="shared" si="9"/>
        <v>1.3064134782700001</v>
      </c>
      <c r="H138">
        <f t="shared" si="10"/>
        <v>1</v>
      </c>
      <c r="I138">
        <f t="shared" si="11"/>
        <v>1</v>
      </c>
    </row>
    <row r="139" spans="1:9" x14ac:dyDescent="0.15">
      <c r="A139" t="s">
        <v>48</v>
      </c>
      <c r="B139">
        <v>1.3518931811099999</v>
      </c>
      <c r="C139">
        <v>1.37684463132</v>
      </c>
      <c r="D139">
        <v>1.4666476541</v>
      </c>
      <c r="E139">
        <v>1.3793344971499999</v>
      </c>
      <c r="F139" s="1">
        <f t="shared" si="8"/>
        <v>1.3518931811099999</v>
      </c>
      <c r="G139" s="2">
        <f t="shared" si="9"/>
        <v>1.37684463132</v>
      </c>
      <c r="H139">
        <f t="shared" si="10"/>
        <v>0</v>
      </c>
      <c r="I139">
        <f t="shared" si="11"/>
        <v>0</v>
      </c>
    </row>
    <row r="140" spans="1:9" x14ac:dyDescent="0.15">
      <c r="A140" t="s">
        <v>89</v>
      </c>
      <c r="B140">
        <v>1.12342116121</v>
      </c>
      <c r="C140">
        <v>1.2097608949400001</v>
      </c>
      <c r="D140">
        <v>1.3123947659899999</v>
      </c>
      <c r="E140">
        <v>0.99249489877399999</v>
      </c>
      <c r="F140" s="1">
        <f t="shared" si="8"/>
        <v>0.99249489877399999</v>
      </c>
      <c r="G140" s="2">
        <f t="shared" si="9"/>
        <v>1.12342116121</v>
      </c>
      <c r="H140">
        <f t="shared" si="10"/>
        <v>1</v>
      </c>
      <c r="I140">
        <f t="shared" si="11"/>
        <v>1</v>
      </c>
    </row>
    <row r="141" spans="1:9" x14ac:dyDescent="0.15">
      <c r="A141" t="s">
        <v>90</v>
      </c>
      <c r="B141">
        <v>1.3203050549199999</v>
      </c>
      <c r="C141">
        <v>1.28740824887</v>
      </c>
      <c r="D141">
        <v>1.4190346962</v>
      </c>
      <c r="E141">
        <v>1.26852562133</v>
      </c>
      <c r="F141" s="1">
        <f t="shared" si="8"/>
        <v>1.26852562133</v>
      </c>
      <c r="G141" s="2">
        <f t="shared" si="9"/>
        <v>1.28740824887</v>
      </c>
      <c r="H141">
        <f t="shared" si="10"/>
        <v>1</v>
      </c>
      <c r="I141">
        <f t="shared" si="11"/>
        <v>1</v>
      </c>
    </row>
    <row r="142" spans="1:9" x14ac:dyDescent="0.15">
      <c r="A142" t="s">
        <v>91</v>
      </c>
      <c r="B142">
        <v>1.01837807824</v>
      </c>
      <c r="C142">
        <v>1.0360469561000001</v>
      </c>
      <c r="D142">
        <v>1.2616236696800001</v>
      </c>
      <c r="E142">
        <v>0.896135516184</v>
      </c>
      <c r="F142" s="1">
        <f t="shared" si="8"/>
        <v>0.896135516184</v>
      </c>
      <c r="G142" s="2">
        <f t="shared" si="9"/>
        <v>1.01837807824</v>
      </c>
      <c r="H142">
        <f t="shared" si="10"/>
        <v>1</v>
      </c>
      <c r="I142">
        <f t="shared" si="11"/>
        <v>1</v>
      </c>
    </row>
    <row r="143" spans="1:9" x14ac:dyDescent="0.15">
      <c r="A143" t="s">
        <v>92</v>
      </c>
      <c r="B143">
        <v>1.16114602178</v>
      </c>
      <c r="C143">
        <v>1.28423474539</v>
      </c>
      <c r="D143">
        <v>1.3436812517200001</v>
      </c>
      <c r="E143">
        <v>1.28719663808</v>
      </c>
      <c r="F143" s="1">
        <f t="shared" si="8"/>
        <v>1.16114602178</v>
      </c>
      <c r="G143" s="2">
        <f t="shared" si="9"/>
        <v>1.28423474539</v>
      </c>
      <c r="H143">
        <f t="shared" si="10"/>
        <v>0</v>
      </c>
      <c r="I143">
        <f t="shared" si="11"/>
        <v>0</v>
      </c>
    </row>
    <row r="144" spans="1:9" x14ac:dyDescent="0.15">
      <c r="A144" t="s">
        <v>5</v>
      </c>
      <c r="B144">
        <v>1.4642697877799999</v>
      </c>
      <c r="C144">
        <v>1.4056377765500001</v>
      </c>
      <c r="D144">
        <v>1.5070495443</v>
      </c>
      <c r="E144">
        <v>1.3389380522900001</v>
      </c>
      <c r="F144" s="1">
        <f t="shared" si="8"/>
        <v>1.3389380522900001</v>
      </c>
      <c r="G144" s="2">
        <f t="shared" si="9"/>
        <v>1.4056377765500001</v>
      </c>
      <c r="H144">
        <f t="shared" si="10"/>
        <v>1</v>
      </c>
      <c r="I144">
        <f t="shared" si="11"/>
        <v>1</v>
      </c>
    </row>
    <row r="145" spans="1:9" x14ac:dyDescent="0.15">
      <c r="A145" t="s">
        <v>6</v>
      </c>
      <c r="B145">
        <v>1.2677819145</v>
      </c>
      <c r="C145">
        <v>1.3832894180799999</v>
      </c>
      <c r="D145">
        <v>1.3841160476300001</v>
      </c>
      <c r="E145">
        <v>1.1232688307100001</v>
      </c>
      <c r="F145" s="1">
        <f t="shared" si="8"/>
        <v>1.1232688307100001</v>
      </c>
      <c r="G145" s="2">
        <f t="shared" si="9"/>
        <v>1.2677819145</v>
      </c>
      <c r="H145">
        <f t="shared" si="10"/>
        <v>1</v>
      </c>
      <c r="I145">
        <f t="shared" si="11"/>
        <v>1</v>
      </c>
    </row>
    <row r="146" spans="1:9" x14ac:dyDescent="0.15">
      <c r="A146" t="s">
        <v>7</v>
      </c>
      <c r="B146">
        <v>1.1934167171300001</v>
      </c>
      <c r="C146">
        <v>1.25483951453</v>
      </c>
      <c r="D146">
        <v>1.2579619467000001</v>
      </c>
      <c r="E146">
        <v>1.0768181862899999</v>
      </c>
      <c r="F146" s="1">
        <f t="shared" si="8"/>
        <v>1.0768181862899999</v>
      </c>
      <c r="G146" s="2">
        <f t="shared" si="9"/>
        <v>1.1934167171300001</v>
      </c>
      <c r="H146">
        <f t="shared" si="10"/>
        <v>1</v>
      </c>
      <c r="I146">
        <f t="shared" si="11"/>
        <v>1</v>
      </c>
    </row>
    <row r="147" spans="1:9" x14ac:dyDescent="0.15">
      <c r="A147" t="s">
        <v>8</v>
      </c>
      <c r="B147">
        <v>1.1988059309600001</v>
      </c>
      <c r="C147">
        <v>1.03732599795</v>
      </c>
      <c r="D147">
        <v>1.3610719057</v>
      </c>
      <c r="E147">
        <v>0.86576539458099999</v>
      </c>
      <c r="F147" s="1">
        <f t="shared" si="8"/>
        <v>0.86576539458099999</v>
      </c>
      <c r="G147" s="2">
        <f t="shared" si="9"/>
        <v>1.03732599795</v>
      </c>
      <c r="H147">
        <f t="shared" si="10"/>
        <v>1</v>
      </c>
      <c r="I147">
        <f t="shared" si="11"/>
        <v>1</v>
      </c>
    </row>
    <row r="148" spans="1:9" x14ac:dyDescent="0.15">
      <c r="A148" t="s">
        <v>9</v>
      </c>
      <c r="B148">
        <v>1.2863643710499999</v>
      </c>
      <c r="C148">
        <v>1.23639113148</v>
      </c>
      <c r="D148">
        <v>1.3792148337300001</v>
      </c>
      <c r="E148">
        <v>1.0492620162699999</v>
      </c>
      <c r="F148" s="1">
        <f t="shared" si="8"/>
        <v>1.0492620162699999</v>
      </c>
      <c r="G148" s="2">
        <f t="shared" si="9"/>
        <v>1.23639113148</v>
      </c>
      <c r="H148">
        <f t="shared" si="10"/>
        <v>1</v>
      </c>
      <c r="I148">
        <f t="shared" si="11"/>
        <v>1</v>
      </c>
    </row>
    <row r="149" spans="1:9" x14ac:dyDescent="0.15">
      <c r="A149" t="s">
        <v>10</v>
      </c>
      <c r="B149">
        <v>1.4295665123500001</v>
      </c>
      <c r="C149">
        <v>1.3644554307600001</v>
      </c>
      <c r="D149">
        <v>1.5650912405199999</v>
      </c>
      <c r="E149">
        <v>1.3072910147400001</v>
      </c>
      <c r="F149" s="1">
        <f t="shared" si="8"/>
        <v>1.3072910147400001</v>
      </c>
      <c r="G149" s="2">
        <f t="shared" si="9"/>
        <v>1.3644554307600001</v>
      </c>
      <c r="H149">
        <f t="shared" si="10"/>
        <v>1</v>
      </c>
      <c r="I149">
        <f t="shared" si="11"/>
        <v>1</v>
      </c>
    </row>
    <row r="150" spans="1:9" x14ac:dyDescent="0.15">
      <c r="A150" t="s">
        <v>11</v>
      </c>
      <c r="B150">
        <v>1.46871367917</v>
      </c>
      <c r="C150">
        <v>1.3517078197500001</v>
      </c>
      <c r="D150">
        <v>1.44280203089</v>
      </c>
      <c r="E150">
        <v>1.3826399377900001</v>
      </c>
      <c r="F150" s="1">
        <f t="shared" si="8"/>
        <v>1.3517078197500001</v>
      </c>
      <c r="G150" s="2">
        <f t="shared" si="9"/>
        <v>1.3826399377900001</v>
      </c>
      <c r="H150">
        <f t="shared" si="10"/>
        <v>0</v>
      </c>
      <c r="I150">
        <f t="shared" si="11"/>
        <v>1</v>
      </c>
    </row>
    <row r="151" spans="1:9" x14ac:dyDescent="0.15">
      <c r="A151" t="s">
        <v>12</v>
      </c>
      <c r="B151">
        <v>1.1618747226199999</v>
      </c>
      <c r="C151">
        <v>1.2350156624399999</v>
      </c>
      <c r="D151">
        <v>1.3847027764099999</v>
      </c>
      <c r="E151">
        <v>0.94574806812500001</v>
      </c>
      <c r="F151" s="1">
        <f t="shared" si="8"/>
        <v>0.94574806812500001</v>
      </c>
      <c r="G151" s="2">
        <f t="shared" si="9"/>
        <v>1.1618747226199999</v>
      </c>
      <c r="H151">
        <f t="shared" si="10"/>
        <v>1</v>
      </c>
      <c r="I151">
        <f t="shared" si="11"/>
        <v>1</v>
      </c>
    </row>
    <row r="152" spans="1:9" x14ac:dyDescent="0.15">
      <c r="A152" t="s">
        <v>13</v>
      </c>
      <c r="B152">
        <v>1.14687673044</v>
      </c>
      <c r="C152">
        <v>1.24584862155</v>
      </c>
      <c r="D152">
        <v>1.35052595513</v>
      </c>
      <c r="E152">
        <v>0.92511783022600003</v>
      </c>
      <c r="F152" s="1">
        <f t="shared" si="8"/>
        <v>0.92511783022600003</v>
      </c>
      <c r="G152" s="2">
        <f t="shared" si="9"/>
        <v>1.14687673044</v>
      </c>
      <c r="H152">
        <f t="shared" si="10"/>
        <v>1</v>
      </c>
      <c r="I152">
        <f t="shared" si="11"/>
        <v>1</v>
      </c>
    </row>
    <row r="153" spans="1:9" x14ac:dyDescent="0.15">
      <c r="A153" t="s">
        <v>14</v>
      </c>
      <c r="B153">
        <v>1.07608730856</v>
      </c>
      <c r="C153">
        <v>1.1139605142</v>
      </c>
      <c r="D153">
        <v>1.262863257</v>
      </c>
      <c r="E153">
        <v>0.80523316354100005</v>
      </c>
      <c r="F153" s="1">
        <f t="shared" si="8"/>
        <v>0.80523316354100005</v>
      </c>
      <c r="G153" s="2">
        <f t="shared" si="9"/>
        <v>1.07608730856</v>
      </c>
      <c r="H153">
        <f t="shared" si="10"/>
        <v>1</v>
      </c>
      <c r="I153">
        <f t="shared" si="11"/>
        <v>1</v>
      </c>
    </row>
    <row r="154" spans="1:9" x14ac:dyDescent="0.15">
      <c r="A154" t="s">
        <v>15</v>
      </c>
      <c r="B154">
        <v>1.0630943525500001</v>
      </c>
      <c r="C154">
        <v>1.080990023</v>
      </c>
      <c r="D154">
        <v>1.29930609814</v>
      </c>
      <c r="E154">
        <v>0.81950790734599999</v>
      </c>
      <c r="F154" s="1">
        <f t="shared" si="8"/>
        <v>0.81950790734599999</v>
      </c>
      <c r="G154" s="2">
        <f t="shared" si="9"/>
        <v>1.0630943525500001</v>
      </c>
      <c r="H154">
        <f t="shared" si="10"/>
        <v>1</v>
      </c>
      <c r="I154">
        <f t="shared" si="11"/>
        <v>1</v>
      </c>
    </row>
    <row r="155" spans="1:9" x14ac:dyDescent="0.15">
      <c r="A155" t="s">
        <v>16</v>
      </c>
      <c r="B155">
        <v>1.2973381992399999</v>
      </c>
      <c r="C155">
        <v>1.3083264584600001</v>
      </c>
      <c r="D155">
        <v>1.52590044754</v>
      </c>
      <c r="E155">
        <v>1.2124345814799999</v>
      </c>
      <c r="F155" s="1">
        <f t="shared" si="8"/>
        <v>1.2124345814799999</v>
      </c>
      <c r="G155" s="2">
        <f t="shared" si="9"/>
        <v>1.2973381992399999</v>
      </c>
      <c r="H155">
        <f t="shared" si="10"/>
        <v>1</v>
      </c>
      <c r="I155">
        <f t="shared" si="11"/>
        <v>1</v>
      </c>
    </row>
    <row r="156" spans="1:9" x14ac:dyDescent="0.15">
      <c r="A156" t="s">
        <v>17</v>
      </c>
      <c r="B156">
        <v>1.18786954366</v>
      </c>
      <c r="C156">
        <v>1.05018423578</v>
      </c>
      <c r="D156">
        <v>1.2698226857199999</v>
      </c>
      <c r="E156">
        <v>0.90129025317</v>
      </c>
      <c r="F156" s="1">
        <f t="shared" si="8"/>
        <v>0.90129025317</v>
      </c>
      <c r="G156" s="2">
        <f t="shared" si="9"/>
        <v>1.05018423578</v>
      </c>
      <c r="H156">
        <f t="shared" si="10"/>
        <v>1</v>
      </c>
      <c r="I156">
        <f t="shared" si="11"/>
        <v>1</v>
      </c>
    </row>
    <row r="157" spans="1:9" x14ac:dyDescent="0.15">
      <c r="A157" t="s">
        <v>18</v>
      </c>
      <c r="B157">
        <v>1.1374937895299999</v>
      </c>
      <c r="C157">
        <v>1.2790612616799999</v>
      </c>
      <c r="D157">
        <v>1.3102612393199999</v>
      </c>
      <c r="E157">
        <v>0.91754742830500002</v>
      </c>
      <c r="F157" s="1">
        <f t="shared" si="8"/>
        <v>0.91754742830500002</v>
      </c>
      <c r="G157" s="2">
        <f t="shared" si="9"/>
        <v>1.1374937895299999</v>
      </c>
      <c r="H157">
        <f t="shared" si="10"/>
        <v>1</v>
      </c>
      <c r="I157">
        <f t="shared" si="11"/>
        <v>1</v>
      </c>
    </row>
    <row r="158" spans="1:9" x14ac:dyDescent="0.15">
      <c r="A158" t="s">
        <v>71</v>
      </c>
      <c r="B158">
        <v>1.42228914853</v>
      </c>
      <c r="C158">
        <v>1.35991288528</v>
      </c>
      <c r="D158">
        <v>1.4601480367099999</v>
      </c>
      <c r="E158">
        <v>1.35562788096</v>
      </c>
      <c r="F158" s="1">
        <f t="shared" si="8"/>
        <v>1.35562788096</v>
      </c>
      <c r="G158" s="2">
        <f t="shared" si="9"/>
        <v>1.35991288528</v>
      </c>
      <c r="H158">
        <f t="shared" si="10"/>
        <v>1</v>
      </c>
      <c r="I158">
        <f t="shared" si="11"/>
        <v>1</v>
      </c>
    </row>
    <row r="159" spans="1:9" x14ac:dyDescent="0.15">
      <c r="A159" t="s">
        <v>72</v>
      </c>
      <c r="B159">
        <v>1.2585520160599999</v>
      </c>
      <c r="C159">
        <v>1.2294995018199999</v>
      </c>
      <c r="D159">
        <v>1.4237908961200001</v>
      </c>
      <c r="E159">
        <v>1.1202641304000001</v>
      </c>
      <c r="F159" s="1">
        <f t="shared" si="8"/>
        <v>1.1202641304000001</v>
      </c>
      <c r="G159" s="2">
        <f t="shared" si="9"/>
        <v>1.2294995018199999</v>
      </c>
      <c r="H159">
        <f t="shared" si="10"/>
        <v>1</v>
      </c>
      <c r="I159">
        <f t="shared" si="11"/>
        <v>1</v>
      </c>
    </row>
    <row r="160" spans="1:9" x14ac:dyDescent="0.15">
      <c r="A160" t="s">
        <v>73</v>
      </c>
      <c r="B160">
        <v>1.5251240474500001</v>
      </c>
      <c r="C160">
        <v>1.3706159599900001</v>
      </c>
      <c r="D160">
        <v>1.54538519012</v>
      </c>
      <c r="E160">
        <v>1.34579749703</v>
      </c>
      <c r="F160" s="1">
        <f t="shared" si="8"/>
        <v>1.34579749703</v>
      </c>
      <c r="G160" s="2">
        <f t="shared" si="9"/>
        <v>1.3706159599900001</v>
      </c>
      <c r="H160">
        <f t="shared" si="10"/>
        <v>1</v>
      </c>
      <c r="I160">
        <f t="shared" si="11"/>
        <v>1</v>
      </c>
    </row>
    <row r="161" spans="1:9" x14ac:dyDescent="0.15">
      <c r="A161" t="s">
        <v>74</v>
      </c>
      <c r="B161">
        <v>1.42585227273</v>
      </c>
      <c r="C161">
        <v>1.4187893089400001</v>
      </c>
      <c r="D161">
        <v>1.45537133624</v>
      </c>
      <c r="E161">
        <v>1.3403056636199999</v>
      </c>
      <c r="F161" s="1">
        <f t="shared" si="8"/>
        <v>1.3403056636199999</v>
      </c>
      <c r="G161" s="2">
        <f t="shared" si="9"/>
        <v>1.4187893089400001</v>
      </c>
      <c r="H161">
        <f t="shared" si="10"/>
        <v>1</v>
      </c>
      <c r="I161">
        <f t="shared" si="11"/>
        <v>1</v>
      </c>
    </row>
    <row r="162" spans="1:9" x14ac:dyDescent="0.15">
      <c r="A162" t="s">
        <v>75</v>
      </c>
      <c r="B162">
        <v>1.36664341001</v>
      </c>
      <c r="C162">
        <v>1.2849557679100001</v>
      </c>
      <c r="D162">
        <v>1.4374149087999999</v>
      </c>
      <c r="E162">
        <v>1.25992940912</v>
      </c>
      <c r="F162" s="1">
        <f t="shared" si="8"/>
        <v>1.25992940912</v>
      </c>
      <c r="G162" s="2">
        <f t="shared" si="9"/>
        <v>1.2849557679100001</v>
      </c>
      <c r="H162">
        <f t="shared" si="10"/>
        <v>1</v>
      </c>
      <c r="I162">
        <f t="shared" si="11"/>
        <v>1</v>
      </c>
    </row>
    <row r="163" spans="1:9" x14ac:dyDescent="0.15">
      <c r="A163" t="s">
        <v>76</v>
      </c>
      <c r="B163">
        <v>1.4505051042499999</v>
      </c>
      <c r="C163">
        <v>1.31710157297</v>
      </c>
      <c r="D163">
        <v>1.43640597997</v>
      </c>
      <c r="E163">
        <v>1.3307360748499999</v>
      </c>
      <c r="F163" s="1">
        <f t="shared" si="8"/>
        <v>1.31710157297</v>
      </c>
      <c r="G163" s="2">
        <f t="shared" si="9"/>
        <v>1.3307360748499999</v>
      </c>
      <c r="H163">
        <f t="shared" si="10"/>
        <v>0</v>
      </c>
      <c r="I163">
        <f t="shared" si="11"/>
        <v>1</v>
      </c>
    </row>
    <row r="164" spans="1:9" x14ac:dyDescent="0.15">
      <c r="A164" t="s">
        <v>77</v>
      </c>
      <c r="B164">
        <v>1.4143494267500001</v>
      </c>
      <c r="C164">
        <v>1.41594271349</v>
      </c>
      <c r="D164">
        <v>1.56367571969</v>
      </c>
      <c r="E164">
        <v>1.15921753433</v>
      </c>
      <c r="F164" s="1">
        <f t="shared" si="8"/>
        <v>1.15921753433</v>
      </c>
      <c r="G164" s="2">
        <f t="shared" si="9"/>
        <v>1.4143494267500001</v>
      </c>
      <c r="H164">
        <f t="shared" si="10"/>
        <v>1</v>
      </c>
      <c r="I164">
        <f t="shared" si="11"/>
        <v>1</v>
      </c>
    </row>
    <row r="165" spans="1:9" x14ac:dyDescent="0.15">
      <c r="A165" t="s">
        <v>78</v>
      </c>
      <c r="B165">
        <v>1.3407401001999999</v>
      </c>
      <c r="C165">
        <v>1.4131340746300001</v>
      </c>
      <c r="D165">
        <v>1.58357229011</v>
      </c>
      <c r="E165">
        <v>1.1514524290499999</v>
      </c>
      <c r="F165" s="1">
        <f t="shared" si="8"/>
        <v>1.1514524290499999</v>
      </c>
      <c r="G165" s="2">
        <f t="shared" si="9"/>
        <v>1.3407401001999999</v>
      </c>
      <c r="H165">
        <f t="shared" si="10"/>
        <v>1</v>
      </c>
      <c r="I165">
        <f t="shared" si="11"/>
        <v>1</v>
      </c>
    </row>
    <row r="166" spans="1:9" x14ac:dyDescent="0.15">
      <c r="A166" t="s">
        <v>79</v>
      </c>
      <c r="B166">
        <v>1.02721054303</v>
      </c>
      <c r="C166">
        <v>1.2151804258600001</v>
      </c>
      <c r="D166">
        <v>1.3110933140200001</v>
      </c>
      <c r="E166">
        <v>0.97528176523400001</v>
      </c>
      <c r="F166" s="1">
        <f t="shared" si="8"/>
        <v>0.97528176523400001</v>
      </c>
      <c r="G166" s="2">
        <f t="shared" si="9"/>
        <v>1.02721054303</v>
      </c>
      <c r="H166">
        <f t="shared" si="10"/>
        <v>1</v>
      </c>
      <c r="I166">
        <f t="shared" si="11"/>
        <v>1</v>
      </c>
    </row>
    <row r="167" spans="1:9" x14ac:dyDescent="0.15">
      <c r="A167" t="s">
        <v>80</v>
      </c>
      <c r="B167">
        <v>1.1952232361199999</v>
      </c>
      <c r="C167">
        <v>1.3395193984</v>
      </c>
      <c r="D167">
        <v>1.34879267919</v>
      </c>
      <c r="E167">
        <v>1.0878633287399999</v>
      </c>
      <c r="F167" s="1">
        <f t="shared" si="8"/>
        <v>1.0878633287399999</v>
      </c>
      <c r="G167" s="2">
        <f t="shared" si="9"/>
        <v>1.1952232361199999</v>
      </c>
      <c r="H167">
        <f t="shared" si="10"/>
        <v>1</v>
      </c>
      <c r="I167">
        <f t="shared" si="11"/>
        <v>1</v>
      </c>
    </row>
    <row r="168" spans="1:9" x14ac:dyDescent="0.15">
      <c r="A168" t="s">
        <v>43</v>
      </c>
      <c r="B168">
        <v>1.0513297700499999</v>
      </c>
      <c r="C168">
        <v>1.1181492393900001</v>
      </c>
      <c r="D168">
        <v>1.31900073361</v>
      </c>
      <c r="E168">
        <v>0.78076607188900005</v>
      </c>
      <c r="F168" s="1">
        <f t="shared" si="8"/>
        <v>0.78076607188900005</v>
      </c>
      <c r="G168" s="2">
        <f t="shared" si="9"/>
        <v>1.0513297700499999</v>
      </c>
      <c r="H168">
        <f t="shared" si="10"/>
        <v>1</v>
      </c>
      <c r="I168">
        <f t="shared" si="11"/>
        <v>1</v>
      </c>
    </row>
    <row r="169" spans="1:9" x14ac:dyDescent="0.15">
      <c r="A169" t="s">
        <v>44</v>
      </c>
      <c r="B169">
        <v>1.13156840945</v>
      </c>
      <c r="C169">
        <v>1.19796000662</v>
      </c>
      <c r="D169">
        <v>1.27193515572</v>
      </c>
      <c r="E169">
        <v>0.90617309441899996</v>
      </c>
      <c r="F169" s="1">
        <f t="shared" si="8"/>
        <v>0.90617309441899996</v>
      </c>
      <c r="G169" s="2">
        <f t="shared" si="9"/>
        <v>1.13156840945</v>
      </c>
      <c r="H169">
        <f t="shared" si="10"/>
        <v>1</v>
      </c>
      <c r="I169">
        <f t="shared" si="11"/>
        <v>1</v>
      </c>
    </row>
    <row r="170" spans="1:9" x14ac:dyDescent="0.15">
      <c r="A170" t="s">
        <v>45</v>
      </c>
      <c r="B170">
        <v>1.1635619611500001</v>
      </c>
      <c r="C170">
        <v>1.1384660168</v>
      </c>
      <c r="D170">
        <v>1.3039467999100001</v>
      </c>
      <c r="E170">
        <v>0.87423087140400002</v>
      </c>
      <c r="F170" s="1">
        <f t="shared" si="8"/>
        <v>0.87423087140400002</v>
      </c>
      <c r="G170" s="2">
        <f t="shared" si="9"/>
        <v>1.1384660168</v>
      </c>
      <c r="H170">
        <f t="shared" si="10"/>
        <v>1</v>
      </c>
      <c r="I170">
        <f t="shared" si="11"/>
        <v>1</v>
      </c>
    </row>
    <row r="171" spans="1:9" x14ac:dyDescent="0.15">
      <c r="A171" t="s">
        <v>46</v>
      </c>
      <c r="B171">
        <v>1.0793438237599999</v>
      </c>
      <c r="C171">
        <v>1.07359587106</v>
      </c>
      <c r="D171">
        <v>1.2537184300799999</v>
      </c>
      <c r="E171">
        <v>0.95502955206499995</v>
      </c>
      <c r="F171" s="1">
        <f t="shared" si="8"/>
        <v>0.95502955206499995</v>
      </c>
      <c r="G171" s="2">
        <f t="shared" si="9"/>
        <v>1.07359587106</v>
      </c>
      <c r="H171">
        <f t="shared" si="10"/>
        <v>1</v>
      </c>
      <c r="I171">
        <f t="shared" si="11"/>
        <v>1</v>
      </c>
    </row>
    <row r="172" spans="1:9" x14ac:dyDescent="0.15">
      <c r="A172" t="s">
        <v>47</v>
      </c>
      <c r="B172">
        <v>1.3064134782700001</v>
      </c>
      <c r="C172">
        <v>1.4879673366699999</v>
      </c>
      <c r="D172">
        <v>1.5690668357999999</v>
      </c>
      <c r="E172">
        <v>1.0997641671</v>
      </c>
      <c r="F172" s="1">
        <f t="shared" si="8"/>
        <v>1.0997641671</v>
      </c>
      <c r="G172" s="2">
        <f t="shared" si="9"/>
        <v>1.3064134782700001</v>
      </c>
      <c r="H172">
        <f t="shared" si="10"/>
        <v>1</v>
      </c>
      <c r="I172">
        <f t="shared" si="11"/>
        <v>1</v>
      </c>
    </row>
    <row r="173" spans="1:9" x14ac:dyDescent="0.15">
      <c r="A173" t="s">
        <v>48</v>
      </c>
      <c r="B173">
        <v>1.3518931811099999</v>
      </c>
      <c r="C173">
        <v>1.37684463132</v>
      </c>
      <c r="D173">
        <v>1.4666476541</v>
      </c>
      <c r="E173">
        <v>1.3793344971499999</v>
      </c>
      <c r="F173" s="1">
        <f t="shared" si="8"/>
        <v>1.3518931811099999</v>
      </c>
      <c r="G173" s="2">
        <f t="shared" si="9"/>
        <v>1.37684463132</v>
      </c>
      <c r="H173">
        <f t="shared" si="10"/>
        <v>0</v>
      </c>
      <c r="I173">
        <f t="shared" si="11"/>
        <v>0</v>
      </c>
    </row>
    <row r="174" spans="1:9" x14ac:dyDescent="0.15">
      <c r="A174" t="s">
        <v>89</v>
      </c>
      <c r="B174">
        <v>1.12342116121</v>
      </c>
      <c r="C174">
        <v>1.2097608949400001</v>
      </c>
      <c r="D174">
        <v>1.3123947659899999</v>
      </c>
      <c r="E174">
        <v>0.99249489877399999</v>
      </c>
      <c r="F174" s="1">
        <f t="shared" si="8"/>
        <v>0.99249489877399999</v>
      </c>
      <c r="G174" s="2">
        <f t="shared" si="9"/>
        <v>1.12342116121</v>
      </c>
      <c r="H174">
        <f t="shared" si="10"/>
        <v>1</v>
      </c>
      <c r="I174">
        <f t="shared" si="11"/>
        <v>1</v>
      </c>
    </row>
    <row r="175" spans="1:9" x14ac:dyDescent="0.15">
      <c r="A175" t="s">
        <v>90</v>
      </c>
      <c r="B175">
        <v>1.3203050549199999</v>
      </c>
      <c r="C175">
        <v>1.28740824887</v>
      </c>
      <c r="D175">
        <v>1.4190346962</v>
      </c>
      <c r="E175">
        <v>1.26852562133</v>
      </c>
      <c r="F175" s="1">
        <f t="shared" si="8"/>
        <v>1.26852562133</v>
      </c>
      <c r="G175" s="2">
        <f t="shared" si="9"/>
        <v>1.28740824887</v>
      </c>
      <c r="H175">
        <f t="shared" si="10"/>
        <v>1</v>
      </c>
      <c r="I175">
        <f t="shared" si="11"/>
        <v>1</v>
      </c>
    </row>
    <row r="176" spans="1:9" x14ac:dyDescent="0.15">
      <c r="A176" t="s">
        <v>91</v>
      </c>
      <c r="B176">
        <v>1.01837807824</v>
      </c>
      <c r="C176">
        <v>1.0360469561000001</v>
      </c>
      <c r="D176">
        <v>1.2616236696800001</v>
      </c>
      <c r="E176">
        <v>0.896135516184</v>
      </c>
      <c r="F176" s="1">
        <f t="shared" si="8"/>
        <v>0.896135516184</v>
      </c>
      <c r="G176" s="2">
        <f t="shared" si="9"/>
        <v>1.01837807824</v>
      </c>
      <c r="H176">
        <f t="shared" si="10"/>
        <v>1</v>
      </c>
      <c r="I176">
        <f t="shared" si="11"/>
        <v>1</v>
      </c>
    </row>
    <row r="177" spans="1:9" x14ac:dyDescent="0.15">
      <c r="A177" t="s">
        <v>92</v>
      </c>
      <c r="B177">
        <v>1.16114602178</v>
      </c>
      <c r="C177">
        <v>1.28423474539</v>
      </c>
      <c r="D177">
        <v>1.3436812517200001</v>
      </c>
      <c r="E177">
        <v>1.28719663808</v>
      </c>
      <c r="F177" s="1">
        <f t="shared" si="8"/>
        <v>1.16114602178</v>
      </c>
      <c r="G177" s="2">
        <f t="shared" si="9"/>
        <v>1.28423474539</v>
      </c>
      <c r="H177">
        <f t="shared" si="10"/>
        <v>0</v>
      </c>
      <c r="I177">
        <f t="shared" si="11"/>
        <v>0</v>
      </c>
    </row>
    <row r="178" spans="1:9" x14ac:dyDescent="0.15">
      <c r="H178">
        <f>SUM(H2:H177)</f>
        <v>124</v>
      </c>
      <c r="I178">
        <f>SUM(I2:I177)</f>
        <v>153</v>
      </c>
    </row>
    <row r="179" spans="1:9" x14ac:dyDescent="0.15">
      <c r="I179">
        <v>176</v>
      </c>
    </row>
  </sheetData>
  <phoneticPr fontId="18"/>
  <conditionalFormatting sqref="A2:E177">
    <cfRule type="expression" dxfId="1" priority="2">
      <formula>$H2=0</formula>
    </cfRule>
    <cfRule type="expression" dxfId="0" priority="1">
      <formula>$I2=0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ambiguous-emotion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2017-02-09T12:28:00Z</dcterms:created>
  <dcterms:modified xsi:type="dcterms:W3CDTF">2017-02-09T14:10:43Z</dcterms:modified>
</cp:coreProperties>
</file>