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8075" windowHeight="7965" activeTab="1"/>
  </bookViews>
  <sheets>
    <sheet name="general-dislike_sadness (2)" sheetId="2" r:id="rId1"/>
    <sheet name="general-dislike_sadness" sheetId="1" r:id="rId2"/>
  </sheets>
  <definedNames>
    <definedName name="_xlnm._FilterDatabase" localSheetId="0" hidden="1">'general-dislike_sadness (2)'!$A$4:$H$297</definedName>
  </definedNames>
  <calcPr calcId="145621"/>
</workbook>
</file>

<file path=xl/calcChain.xml><?xml version="1.0" encoding="utf-8"?>
<calcChain xmlns="http://schemas.openxmlformats.org/spreadsheetml/2006/main">
  <c r="H297" i="2" l="1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J284" i="2" s="1"/>
  <c r="G284" i="2"/>
  <c r="I284" i="2" s="1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J275" i="2" s="1"/>
  <c r="G275" i="2"/>
  <c r="H274" i="2"/>
  <c r="G274" i="2"/>
  <c r="H273" i="2"/>
  <c r="G273" i="2"/>
  <c r="H272" i="2"/>
  <c r="G272" i="2"/>
  <c r="H271" i="2"/>
  <c r="G271" i="2"/>
  <c r="I271" i="2" s="1"/>
  <c r="H270" i="2"/>
  <c r="J270" i="2" s="1"/>
  <c r="G270" i="2"/>
  <c r="H269" i="2"/>
  <c r="J269" i="2" s="1"/>
  <c r="G269" i="2"/>
  <c r="I269" i="2" s="1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I262" i="2" s="1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I254" i="2" s="1"/>
  <c r="H253" i="2"/>
  <c r="G253" i="2"/>
  <c r="H252" i="2"/>
  <c r="G252" i="2"/>
  <c r="H251" i="2"/>
  <c r="G251" i="2"/>
  <c r="I251" i="2" s="1"/>
  <c r="H250" i="2"/>
  <c r="J250" i="2" s="1"/>
  <c r="G250" i="2"/>
  <c r="H249" i="2"/>
  <c r="G249" i="2"/>
  <c r="H248" i="2"/>
  <c r="G248" i="2"/>
  <c r="H247" i="2"/>
  <c r="G247" i="2"/>
  <c r="H246" i="2"/>
  <c r="G246" i="2"/>
  <c r="H245" i="2"/>
  <c r="G245" i="2"/>
  <c r="I279" i="2" s="1"/>
  <c r="H244" i="2"/>
  <c r="G244" i="2"/>
  <c r="H243" i="2"/>
  <c r="G243" i="2"/>
  <c r="I243" i="2" s="1"/>
  <c r="H242" i="2"/>
  <c r="G242" i="2"/>
  <c r="H241" i="2"/>
  <c r="J241" i="2" s="1"/>
  <c r="G241" i="2"/>
  <c r="H240" i="2"/>
  <c r="G240" i="2"/>
  <c r="H239" i="2"/>
  <c r="G239" i="2"/>
  <c r="H238" i="2"/>
  <c r="J238" i="2" s="1"/>
  <c r="G238" i="2"/>
  <c r="I238" i="2" s="1"/>
  <c r="H237" i="2"/>
  <c r="G237" i="2"/>
  <c r="H236" i="2"/>
  <c r="G236" i="2"/>
  <c r="H235" i="2"/>
  <c r="G235" i="2"/>
  <c r="H234" i="2"/>
  <c r="G234" i="2"/>
  <c r="H233" i="2"/>
  <c r="J233" i="2" s="1"/>
  <c r="G233" i="2"/>
  <c r="I233" i="2" s="1"/>
  <c r="H232" i="2"/>
  <c r="G232" i="2"/>
  <c r="H231" i="2"/>
  <c r="J231" i="2" s="1"/>
  <c r="G231" i="2"/>
  <c r="I231" i="2" s="1"/>
  <c r="H230" i="2"/>
  <c r="G230" i="2"/>
  <c r="H229" i="2"/>
  <c r="G229" i="2"/>
  <c r="H228" i="2"/>
  <c r="J236" i="2" s="1"/>
  <c r="G228" i="2"/>
  <c r="H227" i="2"/>
  <c r="J227" i="2" s="1"/>
  <c r="G227" i="2"/>
  <c r="H226" i="2"/>
  <c r="G226" i="2"/>
  <c r="H225" i="2"/>
  <c r="J225" i="2" s="1"/>
  <c r="G225" i="2"/>
  <c r="H224" i="2"/>
  <c r="G224" i="2"/>
  <c r="H223" i="2"/>
  <c r="G223" i="2"/>
  <c r="H222" i="2"/>
  <c r="G222" i="2"/>
  <c r="I222" i="2" s="1"/>
  <c r="H221" i="2"/>
  <c r="G221" i="2"/>
  <c r="H220" i="2"/>
  <c r="G220" i="2"/>
  <c r="H219" i="2"/>
  <c r="G219" i="2"/>
  <c r="H218" i="2"/>
  <c r="G218" i="2"/>
  <c r="H217" i="2"/>
  <c r="J217" i="2" s="1"/>
  <c r="G217" i="2"/>
  <c r="H216" i="2"/>
  <c r="G216" i="2"/>
  <c r="H215" i="2"/>
  <c r="G215" i="2"/>
  <c r="H214" i="2"/>
  <c r="G214" i="2"/>
  <c r="H213" i="2"/>
  <c r="G213" i="2"/>
  <c r="I241" i="2" s="1"/>
  <c r="H212" i="2"/>
  <c r="G212" i="2"/>
  <c r="H211" i="2"/>
  <c r="G211" i="2"/>
  <c r="H210" i="2"/>
  <c r="J210" i="2" s="1"/>
  <c r="G210" i="2"/>
  <c r="H209" i="2"/>
  <c r="G209" i="2"/>
  <c r="H208" i="2"/>
  <c r="J208" i="2" s="1"/>
  <c r="G208" i="2"/>
  <c r="I208" i="2" s="1"/>
  <c r="H207" i="2"/>
  <c r="G207" i="2"/>
  <c r="H206" i="2"/>
  <c r="J206" i="2" s="1"/>
  <c r="G206" i="2"/>
  <c r="I206" i="2" s="1"/>
  <c r="H205" i="2"/>
  <c r="G205" i="2"/>
  <c r="I205" i="2" s="1"/>
  <c r="H204" i="2"/>
  <c r="G204" i="2"/>
  <c r="H203" i="2"/>
  <c r="J203" i="2" s="1"/>
  <c r="G203" i="2"/>
  <c r="I203" i="2" s="1"/>
  <c r="H202" i="2"/>
  <c r="G202" i="2"/>
  <c r="I202" i="2" s="1"/>
  <c r="H201" i="2"/>
  <c r="G201" i="2"/>
  <c r="H200" i="2"/>
  <c r="G200" i="2"/>
  <c r="I200" i="2" s="1"/>
  <c r="H199" i="2"/>
  <c r="G199" i="2"/>
  <c r="I199" i="2" s="1"/>
  <c r="H198" i="2"/>
  <c r="G198" i="2"/>
  <c r="I198" i="2" s="1"/>
  <c r="H197" i="2"/>
  <c r="J197" i="2" s="1"/>
  <c r="G197" i="2"/>
  <c r="I197" i="2" s="1"/>
  <c r="H196" i="2"/>
  <c r="G196" i="2"/>
  <c r="H195" i="2"/>
  <c r="G195" i="2"/>
  <c r="H194" i="2"/>
  <c r="J194" i="2" s="1"/>
  <c r="G194" i="2"/>
  <c r="H193" i="2"/>
  <c r="G193" i="2"/>
  <c r="H192" i="2"/>
  <c r="G192" i="2"/>
  <c r="H191" i="2"/>
  <c r="G191" i="2"/>
  <c r="H190" i="2"/>
  <c r="J190" i="2" s="1"/>
  <c r="G190" i="2"/>
  <c r="I190" i="2" s="1"/>
  <c r="H189" i="2"/>
  <c r="G189" i="2"/>
  <c r="H188" i="2"/>
  <c r="G188" i="2"/>
  <c r="H187" i="2"/>
  <c r="G187" i="2"/>
  <c r="H186" i="2"/>
  <c r="J186" i="2" s="1"/>
  <c r="G186" i="2"/>
  <c r="H185" i="2"/>
  <c r="J185" i="2" s="1"/>
  <c r="G185" i="2"/>
  <c r="I185" i="2" s="1"/>
  <c r="H184" i="2"/>
  <c r="G184" i="2"/>
  <c r="H183" i="2"/>
  <c r="J183" i="2" s="1"/>
  <c r="G183" i="2"/>
  <c r="H182" i="2"/>
  <c r="G182" i="2"/>
  <c r="H181" i="2"/>
  <c r="J181" i="2" s="1"/>
  <c r="G181" i="2"/>
  <c r="I181" i="2" s="1"/>
  <c r="H180" i="2"/>
  <c r="J180" i="2" s="1"/>
  <c r="G180" i="2"/>
  <c r="I180" i="2" s="1"/>
  <c r="H179" i="2"/>
  <c r="J179" i="2" s="1"/>
  <c r="G179" i="2"/>
  <c r="I179" i="2" s="1"/>
  <c r="H178" i="2"/>
  <c r="G178" i="2"/>
  <c r="I178" i="2" s="1"/>
  <c r="H177" i="2"/>
  <c r="J177" i="2" s="1"/>
  <c r="G177" i="2"/>
  <c r="H176" i="2"/>
  <c r="J176" i="2" s="1"/>
  <c r="G176" i="2"/>
  <c r="H175" i="2"/>
  <c r="G175" i="2"/>
  <c r="H174" i="2"/>
  <c r="G174" i="2"/>
  <c r="H173" i="2"/>
  <c r="J173" i="2" s="1"/>
  <c r="G173" i="2"/>
  <c r="H172" i="2"/>
  <c r="G172" i="2"/>
  <c r="I172" i="2" s="1"/>
  <c r="H171" i="2"/>
  <c r="G171" i="2"/>
  <c r="H170" i="2"/>
  <c r="J170" i="2" s="1"/>
  <c r="G170" i="2"/>
  <c r="I170" i="2" s="1"/>
  <c r="H169" i="2"/>
  <c r="J169" i="2" s="1"/>
  <c r="G169" i="2"/>
  <c r="H168" i="2"/>
  <c r="J168" i="2" s="1"/>
  <c r="G168" i="2"/>
  <c r="I168" i="2" s="1"/>
  <c r="H167" i="2"/>
  <c r="G167" i="2"/>
  <c r="H166" i="2"/>
  <c r="G166" i="2"/>
  <c r="I166" i="2" s="1"/>
  <c r="H165" i="2"/>
  <c r="J165" i="2" s="1"/>
  <c r="G165" i="2"/>
  <c r="H164" i="2"/>
  <c r="J164" i="2" s="1"/>
  <c r="G164" i="2"/>
  <c r="I164" i="2" s="1"/>
  <c r="H163" i="2"/>
  <c r="J163" i="2" s="1"/>
  <c r="G163" i="2"/>
  <c r="I163" i="2" s="1"/>
  <c r="H162" i="2"/>
  <c r="J162" i="2" s="1"/>
  <c r="G162" i="2"/>
  <c r="I162" i="2" s="1"/>
  <c r="H161" i="2"/>
  <c r="G161" i="2"/>
  <c r="H160" i="2"/>
  <c r="G160" i="2"/>
  <c r="H159" i="2"/>
  <c r="G159" i="2"/>
  <c r="I159" i="2" s="1"/>
  <c r="H158" i="2"/>
  <c r="J158" i="2" s="1"/>
  <c r="G158" i="2"/>
  <c r="I158" i="2" s="1"/>
  <c r="H157" i="2"/>
  <c r="G157" i="2"/>
  <c r="H156" i="2"/>
  <c r="J156" i="2" s="1"/>
  <c r="G156" i="2"/>
  <c r="H155" i="2"/>
  <c r="G155" i="2"/>
  <c r="H154" i="2"/>
  <c r="G154" i="2"/>
  <c r="H153" i="2"/>
  <c r="G153" i="2"/>
  <c r="H152" i="2"/>
  <c r="J152" i="2" s="1"/>
  <c r="G152" i="2"/>
  <c r="I152" i="2" s="1"/>
  <c r="H151" i="2"/>
  <c r="G151" i="2"/>
  <c r="I151" i="2" s="1"/>
  <c r="H150" i="2"/>
  <c r="J150" i="2" s="1"/>
  <c r="G150" i="2"/>
  <c r="H149" i="2"/>
  <c r="J149" i="2" s="1"/>
  <c r="G149" i="2"/>
  <c r="I275" i="2" s="1"/>
  <c r="H148" i="2"/>
  <c r="J148" i="2" s="1"/>
  <c r="G148" i="2"/>
  <c r="H147" i="2"/>
  <c r="G147" i="2"/>
  <c r="H146" i="2"/>
  <c r="G146" i="2"/>
  <c r="H145" i="2"/>
  <c r="J145" i="2" s="1"/>
  <c r="G145" i="2"/>
  <c r="I145" i="2" s="1"/>
  <c r="H144" i="2"/>
  <c r="J144" i="2" s="1"/>
  <c r="G144" i="2"/>
  <c r="I144" i="2" s="1"/>
  <c r="H143" i="2"/>
  <c r="J143" i="2" s="1"/>
  <c r="G143" i="2"/>
  <c r="I273" i="2" s="1"/>
  <c r="H142" i="2"/>
  <c r="J142" i="2" s="1"/>
  <c r="G142" i="2"/>
  <c r="I142" i="2" s="1"/>
  <c r="H141" i="2"/>
  <c r="G141" i="2"/>
  <c r="H140" i="2"/>
  <c r="J140" i="2" s="1"/>
  <c r="G140" i="2"/>
  <c r="H139" i="2"/>
  <c r="G139" i="2"/>
  <c r="H138" i="2"/>
  <c r="G138" i="2"/>
  <c r="I138" i="2" s="1"/>
  <c r="H137" i="2"/>
  <c r="G137" i="2"/>
  <c r="I137" i="2" s="1"/>
  <c r="H136" i="2"/>
  <c r="J136" i="2" s="1"/>
  <c r="G136" i="2"/>
  <c r="I136" i="2" s="1"/>
  <c r="H135" i="2"/>
  <c r="G135" i="2"/>
  <c r="I135" i="2" s="1"/>
  <c r="H134" i="2"/>
  <c r="J134" i="2" s="1"/>
  <c r="G134" i="2"/>
  <c r="H133" i="2"/>
  <c r="J133" i="2" s="1"/>
  <c r="G133" i="2"/>
  <c r="H132" i="2"/>
  <c r="J132" i="2" s="1"/>
  <c r="G132" i="2"/>
  <c r="H131" i="2"/>
  <c r="G131" i="2"/>
  <c r="H130" i="2"/>
  <c r="J130" i="2" s="1"/>
  <c r="G130" i="2"/>
  <c r="I130" i="2" s="1"/>
  <c r="H129" i="2"/>
  <c r="G129" i="2"/>
  <c r="H128" i="2"/>
  <c r="G128" i="2"/>
  <c r="I128" i="2" s="1"/>
  <c r="H127" i="2"/>
  <c r="G127" i="2"/>
  <c r="H126" i="2"/>
  <c r="J126" i="2" s="1"/>
  <c r="G126" i="2"/>
  <c r="I126" i="2" s="1"/>
  <c r="H125" i="2"/>
  <c r="J125" i="2" s="1"/>
  <c r="G125" i="2"/>
  <c r="H124" i="2"/>
  <c r="J124" i="2" s="1"/>
  <c r="G124" i="2"/>
  <c r="H123" i="2"/>
  <c r="G123" i="2"/>
  <c r="H122" i="2"/>
  <c r="J122" i="2" s="1"/>
  <c r="G122" i="2"/>
  <c r="I122" i="2" s="1"/>
  <c r="H121" i="2"/>
  <c r="G121" i="2"/>
  <c r="H120" i="2"/>
  <c r="G120" i="2"/>
  <c r="H119" i="2"/>
  <c r="G119" i="2"/>
  <c r="I161" i="2" s="1"/>
  <c r="H118" i="2"/>
  <c r="G118" i="2"/>
  <c r="I118" i="2" s="1"/>
  <c r="H117" i="2"/>
  <c r="J117" i="2" s="1"/>
  <c r="G117" i="2"/>
  <c r="H116" i="2"/>
  <c r="J116" i="2" s="1"/>
  <c r="G116" i="2"/>
  <c r="H115" i="2"/>
  <c r="G115" i="2"/>
  <c r="I115" i="2" s="1"/>
  <c r="H114" i="2"/>
  <c r="G114" i="2"/>
  <c r="I114" i="2" s="1"/>
  <c r="H113" i="2"/>
  <c r="G113" i="2"/>
  <c r="I113" i="2" s="1"/>
  <c r="H112" i="2"/>
  <c r="G112" i="2"/>
  <c r="H111" i="2"/>
  <c r="J113" i="2" s="1"/>
  <c r="G111" i="2"/>
  <c r="I111" i="2" s="1"/>
  <c r="H110" i="2"/>
  <c r="J110" i="2" s="1"/>
  <c r="G110" i="2"/>
  <c r="I110" i="2" s="1"/>
  <c r="H109" i="2"/>
  <c r="J109" i="2" s="1"/>
  <c r="G109" i="2"/>
  <c r="I109" i="2" s="1"/>
  <c r="H108" i="2"/>
  <c r="J108" i="2" s="1"/>
  <c r="G108" i="2"/>
  <c r="H107" i="2"/>
  <c r="J107" i="2" s="1"/>
  <c r="G107" i="2"/>
  <c r="H106" i="2"/>
  <c r="G106" i="2"/>
  <c r="I106" i="2" s="1"/>
  <c r="H105" i="2"/>
  <c r="G105" i="2"/>
  <c r="I105" i="2" s="1"/>
  <c r="H104" i="2"/>
  <c r="G104" i="2"/>
  <c r="H103" i="2"/>
  <c r="J103" i="2" s="1"/>
  <c r="G103" i="2"/>
  <c r="I103" i="2" s="1"/>
  <c r="H102" i="2"/>
  <c r="G102" i="2"/>
  <c r="I102" i="2" s="1"/>
  <c r="H101" i="2"/>
  <c r="J101" i="2" s="1"/>
  <c r="G101" i="2"/>
  <c r="I101" i="2" s="1"/>
  <c r="H100" i="2"/>
  <c r="J100" i="2" s="1"/>
  <c r="G100" i="2"/>
  <c r="I100" i="2" s="1"/>
  <c r="H99" i="2"/>
  <c r="J99" i="2" s="1"/>
  <c r="G99" i="2"/>
  <c r="I297" i="2" s="1"/>
  <c r="H98" i="2"/>
  <c r="G98" i="2"/>
  <c r="I98" i="2" s="1"/>
  <c r="H97" i="2"/>
  <c r="G97" i="2"/>
  <c r="H96" i="2"/>
  <c r="J96" i="2" s="1"/>
  <c r="G96" i="2"/>
  <c r="I96" i="2" s="1"/>
  <c r="H95" i="2"/>
  <c r="J95" i="2" s="1"/>
  <c r="G95" i="2"/>
  <c r="I95" i="2" s="1"/>
  <c r="H94" i="2"/>
  <c r="G94" i="2"/>
  <c r="H93" i="2"/>
  <c r="J93" i="2" s="1"/>
  <c r="G93" i="2"/>
  <c r="I93" i="2" s="1"/>
  <c r="H92" i="2"/>
  <c r="J92" i="2" s="1"/>
  <c r="G92" i="2"/>
  <c r="I92" i="2" s="1"/>
  <c r="H91" i="2"/>
  <c r="G91" i="2"/>
  <c r="I295" i="2" s="1"/>
  <c r="H90" i="2"/>
  <c r="G90" i="2"/>
  <c r="H89" i="2"/>
  <c r="G89" i="2"/>
  <c r="H88" i="2"/>
  <c r="G88" i="2"/>
  <c r="I88" i="2" s="1"/>
  <c r="H87" i="2"/>
  <c r="J219" i="2" s="1"/>
  <c r="G87" i="2"/>
  <c r="H86" i="2"/>
  <c r="J86" i="2" s="1"/>
  <c r="G86" i="2"/>
  <c r="I86" i="2" s="1"/>
  <c r="H85" i="2"/>
  <c r="J85" i="2" s="1"/>
  <c r="G85" i="2"/>
  <c r="H84" i="2"/>
  <c r="G84" i="2"/>
  <c r="I84" i="2" s="1"/>
  <c r="H83" i="2"/>
  <c r="J83" i="2" s="1"/>
  <c r="G83" i="2"/>
  <c r="H82" i="2"/>
  <c r="G82" i="2"/>
  <c r="H81" i="2"/>
  <c r="J81" i="2" s="1"/>
  <c r="G81" i="2"/>
  <c r="H80" i="2"/>
  <c r="J80" i="2" s="1"/>
  <c r="G80" i="2"/>
  <c r="I80" i="2" s="1"/>
  <c r="H79" i="2"/>
  <c r="J79" i="2" s="1"/>
  <c r="G79" i="2"/>
  <c r="I79" i="2" s="1"/>
  <c r="H78" i="2"/>
  <c r="J78" i="2" s="1"/>
  <c r="G78" i="2"/>
  <c r="H77" i="2"/>
  <c r="J77" i="2" s="1"/>
  <c r="G77" i="2"/>
  <c r="I77" i="2" s="1"/>
  <c r="H76" i="2"/>
  <c r="J76" i="2" s="1"/>
  <c r="G76" i="2"/>
  <c r="I76" i="2" s="1"/>
  <c r="H75" i="2"/>
  <c r="G75" i="2"/>
  <c r="I75" i="2" s="1"/>
  <c r="H74" i="2"/>
  <c r="G74" i="2"/>
  <c r="H73" i="2"/>
  <c r="G73" i="2"/>
  <c r="I73" i="2" s="1"/>
  <c r="H72" i="2"/>
  <c r="J72" i="2" s="1"/>
  <c r="G72" i="2"/>
  <c r="I72" i="2" s="1"/>
  <c r="H71" i="2"/>
  <c r="G71" i="2"/>
  <c r="H70" i="2"/>
  <c r="J70" i="2" s="1"/>
  <c r="G70" i="2"/>
  <c r="I70" i="2" s="1"/>
  <c r="H69" i="2"/>
  <c r="J69" i="2" s="1"/>
  <c r="G69" i="2"/>
  <c r="I69" i="2" s="1"/>
  <c r="H68" i="2"/>
  <c r="G68" i="2"/>
  <c r="I68" i="2" s="1"/>
  <c r="H67" i="2"/>
  <c r="G67" i="2"/>
  <c r="H66" i="2"/>
  <c r="J66" i="2" s="1"/>
  <c r="G66" i="2"/>
  <c r="H65" i="2"/>
  <c r="J65" i="2" s="1"/>
  <c r="G65" i="2"/>
  <c r="H64" i="2"/>
  <c r="G64" i="2"/>
  <c r="I64" i="2" s="1"/>
  <c r="H63" i="2"/>
  <c r="J63" i="2" s="1"/>
  <c r="G63" i="2"/>
  <c r="H62" i="2"/>
  <c r="J62" i="2" s="1"/>
  <c r="G62" i="2"/>
  <c r="I62" i="2" s="1"/>
  <c r="H61" i="2"/>
  <c r="J61" i="2" s="1"/>
  <c r="G61" i="2"/>
  <c r="I61" i="2" s="1"/>
  <c r="H60" i="2"/>
  <c r="J60" i="2" s="1"/>
  <c r="G60" i="2"/>
  <c r="I60" i="2" s="1"/>
  <c r="H59" i="2"/>
  <c r="J59" i="2" s="1"/>
  <c r="G59" i="2"/>
  <c r="I59" i="2" s="1"/>
  <c r="H58" i="2"/>
  <c r="G58" i="2"/>
  <c r="I58" i="2" s="1"/>
  <c r="H57" i="2"/>
  <c r="J57" i="2" s="1"/>
  <c r="G57" i="2"/>
  <c r="I57" i="2" s="1"/>
  <c r="H56" i="2"/>
  <c r="G56" i="2"/>
  <c r="I56" i="2" s="1"/>
  <c r="H55" i="2"/>
  <c r="G55" i="2"/>
  <c r="I55" i="2" s="1"/>
  <c r="H54" i="2"/>
  <c r="J54" i="2" s="1"/>
  <c r="G54" i="2"/>
  <c r="I54" i="2" s="1"/>
  <c r="H53" i="2"/>
  <c r="G53" i="2"/>
  <c r="I53" i="2" s="1"/>
  <c r="H52" i="2"/>
  <c r="J52" i="2" s="1"/>
  <c r="G52" i="2"/>
  <c r="I52" i="2" s="1"/>
  <c r="H51" i="2"/>
  <c r="G51" i="2"/>
  <c r="I51" i="2" s="1"/>
  <c r="H50" i="2"/>
  <c r="G50" i="2"/>
  <c r="H49" i="2"/>
  <c r="J49" i="2" s="1"/>
  <c r="G49" i="2"/>
  <c r="H48" i="2"/>
  <c r="G48" i="2"/>
  <c r="I48" i="2" s="1"/>
  <c r="H47" i="2"/>
  <c r="G47" i="2"/>
  <c r="H46" i="2"/>
  <c r="G46" i="2"/>
  <c r="I46" i="2" s="1"/>
  <c r="H45" i="2"/>
  <c r="J45" i="2" s="1"/>
  <c r="G45" i="2"/>
  <c r="I44" i="2"/>
  <c r="H44" i="2"/>
  <c r="G44" i="2"/>
  <c r="H43" i="2"/>
  <c r="G43" i="2"/>
  <c r="I43" i="2" s="1"/>
  <c r="H42" i="2"/>
  <c r="J42" i="2" s="1"/>
  <c r="G42" i="2"/>
  <c r="H41" i="2"/>
  <c r="J41" i="2" s="1"/>
  <c r="G41" i="2"/>
  <c r="I41" i="2" s="1"/>
  <c r="H40" i="2"/>
  <c r="J40" i="2" s="1"/>
  <c r="G40" i="2"/>
  <c r="I40" i="2" s="1"/>
  <c r="H39" i="2"/>
  <c r="J39" i="2" s="1"/>
  <c r="G39" i="2"/>
  <c r="I39" i="2" s="1"/>
  <c r="H38" i="2"/>
  <c r="J38" i="2" s="1"/>
  <c r="G38" i="2"/>
  <c r="I38" i="2" s="1"/>
  <c r="H37" i="2"/>
  <c r="G37" i="2"/>
  <c r="I37" i="2" s="1"/>
  <c r="H36" i="2"/>
  <c r="J36" i="2" s="1"/>
  <c r="G36" i="2"/>
  <c r="I36" i="2" s="1"/>
  <c r="H35" i="2"/>
  <c r="G35" i="2"/>
  <c r="I35" i="2" s="1"/>
  <c r="H34" i="2"/>
  <c r="J34" i="2" s="1"/>
  <c r="G34" i="2"/>
  <c r="H33" i="2"/>
  <c r="J33" i="2" s="1"/>
  <c r="G33" i="2"/>
  <c r="I33" i="2" s="1"/>
  <c r="H32" i="2"/>
  <c r="J32" i="2" s="1"/>
  <c r="G32" i="2"/>
  <c r="I32" i="2" s="1"/>
  <c r="H31" i="2"/>
  <c r="J31" i="2" s="1"/>
  <c r="G31" i="2"/>
  <c r="I31" i="2" s="1"/>
  <c r="H30" i="2"/>
  <c r="J30" i="2" s="1"/>
  <c r="G30" i="2"/>
  <c r="H29" i="2"/>
  <c r="J29" i="2" s="1"/>
  <c r="G29" i="2"/>
  <c r="I29" i="2" s="1"/>
  <c r="H28" i="2"/>
  <c r="J28" i="2" s="1"/>
  <c r="L28" i="2" s="1"/>
  <c r="G28" i="2"/>
  <c r="H27" i="2"/>
  <c r="G27" i="2"/>
  <c r="I27" i="2" s="1"/>
  <c r="H26" i="2"/>
  <c r="G26" i="2"/>
  <c r="I26" i="2" s="1"/>
  <c r="H25" i="2"/>
  <c r="J25" i="2" s="1"/>
  <c r="G25" i="2"/>
  <c r="I25" i="2" s="1"/>
  <c r="H24" i="2"/>
  <c r="G24" i="2"/>
  <c r="H23" i="2"/>
  <c r="G23" i="2"/>
  <c r="H22" i="2"/>
  <c r="J22" i="2" s="1"/>
  <c r="G22" i="2"/>
  <c r="I22" i="2" s="1"/>
  <c r="H21" i="2"/>
  <c r="J21" i="2" s="1"/>
  <c r="G21" i="2"/>
  <c r="H20" i="2"/>
  <c r="J20" i="2" s="1"/>
  <c r="G20" i="2"/>
  <c r="H19" i="2"/>
  <c r="J19" i="2" s="1"/>
  <c r="G19" i="2"/>
  <c r="H18" i="2"/>
  <c r="J18" i="2" s="1"/>
  <c r="G18" i="2"/>
  <c r="H17" i="2"/>
  <c r="J17" i="2" s="1"/>
  <c r="G17" i="2"/>
  <c r="H16" i="2"/>
  <c r="G16" i="2"/>
  <c r="I16" i="2" s="1"/>
  <c r="H15" i="2"/>
  <c r="J15" i="2" s="1"/>
  <c r="G15" i="2"/>
  <c r="I15" i="2" s="1"/>
  <c r="H14" i="2"/>
  <c r="J14" i="2" s="1"/>
  <c r="G14" i="2"/>
  <c r="H13" i="2"/>
  <c r="G13" i="2"/>
  <c r="H12" i="2"/>
  <c r="G12" i="2"/>
  <c r="I12" i="2" s="1"/>
  <c r="H11" i="2"/>
  <c r="J11" i="2" s="1"/>
  <c r="G11" i="2"/>
  <c r="I11" i="2" s="1"/>
  <c r="H10" i="2"/>
  <c r="J10" i="2" s="1"/>
  <c r="G10" i="2"/>
  <c r="H9" i="2"/>
  <c r="G9" i="2"/>
  <c r="I9" i="2" s="1"/>
  <c r="H8" i="2"/>
  <c r="J8" i="2" s="1"/>
  <c r="G8" i="2"/>
  <c r="I8" i="2" s="1"/>
  <c r="H7" i="2"/>
  <c r="J7" i="2" s="1"/>
  <c r="G7" i="2"/>
  <c r="I7" i="2" s="1"/>
  <c r="H6" i="2"/>
  <c r="J6" i="2" s="1"/>
  <c r="G6" i="2"/>
  <c r="I6" i="2" s="1"/>
  <c r="H5" i="2"/>
  <c r="G5" i="2"/>
  <c r="H4" i="2"/>
  <c r="J4" i="2" s="1"/>
  <c r="G4" i="2"/>
  <c r="I4" i="2" s="1"/>
  <c r="M3" i="2"/>
  <c r="M3" i="1"/>
  <c r="G5" i="1"/>
  <c r="I5" i="1" s="1"/>
  <c r="K5" i="1" s="1"/>
  <c r="H5" i="1"/>
  <c r="J5" i="1" s="1"/>
  <c r="L5" i="1" s="1"/>
  <c r="G6" i="1"/>
  <c r="I6" i="1" s="1"/>
  <c r="K6" i="1" s="1"/>
  <c r="H6" i="1"/>
  <c r="J6" i="1" s="1"/>
  <c r="L6" i="1" s="1"/>
  <c r="G7" i="1"/>
  <c r="H7" i="1"/>
  <c r="J7" i="1" s="1"/>
  <c r="L7" i="1" s="1"/>
  <c r="I7" i="1"/>
  <c r="K7" i="1" s="1"/>
  <c r="G8" i="1"/>
  <c r="I8" i="1" s="1"/>
  <c r="H8" i="1"/>
  <c r="J8" i="1" s="1"/>
  <c r="L8" i="1" s="1"/>
  <c r="K8" i="1"/>
  <c r="G9" i="1"/>
  <c r="H9" i="1"/>
  <c r="J9" i="1" s="1"/>
  <c r="L9" i="1" s="1"/>
  <c r="I9" i="1"/>
  <c r="K9" i="1" s="1"/>
  <c r="G10" i="1"/>
  <c r="I10" i="1" s="1"/>
  <c r="K10" i="1" s="1"/>
  <c r="H10" i="1"/>
  <c r="J10" i="1" s="1"/>
  <c r="L10" i="1" s="1"/>
  <c r="G11" i="1"/>
  <c r="H11" i="1"/>
  <c r="J11" i="1" s="1"/>
  <c r="L11" i="1" s="1"/>
  <c r="I11" i="1"/>
  <c r="K11" i="1" s="1"/>
  <c r="G12" i="1"/>
  <c r="I12" i="1" s="1"/>
  <c r="H12" i="1"/>
  <c r="J12" i="1" s="1"/>
  <c r="L12" i="1" s="1"/>
  <c r="K12" i="1"/>
  <c r="G13" i="1"/>
  <c r="H13" i="1"/>
  <c r="J13" i="1" s="1"/>
  <c r="L13" i="1" s="1"/>
  <c r="I13" i="1"/>
  <c r="K13" i="1" s="1"/>
  <c r="G14" i="1"/>
  <c r="I14" i="1" s="1"/>
  <c r="K14" i="1" s="1"/>
  <c r="H14" i="1"/>
  <c r="J14" i="1" s="1"/>
  <c r="L14" i="1" s="1"/>
  <c r="G15" i="1"/>
  <c r="H15" i="1"/>
  <c r="J15" i="1" s="1"/>
  <c r="L15" i="1" s="1"/>
  <c r="I15" i="1"/>
  <c r="K15" i="1" s="1"/>
  <c r="G16" i="1"/>
  <c r="I16" i="1" s="1"/>
  <c r="H16" i="1"/>
  <c r="J16" i="1" s="1"/>
  <c r="L16" i="1" s="1"/>
  <c r="K16" i="1"/>
  <c r="G17" i="1"/>
  <c r="H17" i="1"/>
  <c r="J17" i="1" s="1"/>
  <c r="L17" i="1" s="1"/>
  <c r="I17" i="1"/>
  <c r="K17" i="1" s="1"/>
  <c r="G18" i="1"/>
  <c r="I18" i="1" s="1"/>
  <c r="K18" i="1" s="1"/>
  <c r="H18" i="1"/>
  <c r="J18" i="1" s="1"/>
  <c r="L18" i="1" s="1"/>
  <c r="G19" i="1"/>
  <c r="H19" i="1"/>
  <c r="J19" i="1" s="1"/>
  <c r="L19" i="1" s="1"/>
  <c r="I19" i="1"/>
  <c r="K19" i="1" s="1"/>
  <c r="G20" i="1"/>
  <c r="I20" i="1" s="1"/>
  <c r="H20" i="1"/>
  <c r="J20" i="1" s="1"/>
  <c r="L20" i="1" s="1"/>
  <c r="K20" i="1"/>
  <c r="G21" i="1"/>
  <c r="H21" i="1"/>
  <c r="J21" i="1" s="1"/>
  <c r="L21" i="1" s="1"/>
  <c r="I21" i="1"/>
  <c r="K21" i="1" s="1"/>
  <c r="G22" i="1"/>
  <c r="I22" i="1" s="1"/>
  <c r="K22" i="1" s="1"/>
  <c r="H22" i="1"/>
  <c r="J22" i="1" s="1"/>
  <c r="L22" i="1" s="1"/>
  <c r="G23" i="1"/>
  <c r="H23" i="1"/>
  <c r="J23" i="1" s="1"/>
  <c r="L23" i="1" s="1"/>
  <c r="I23" i="1"/>
  <c r="K23" i="1" s="1"/>
  <c r="G24" i="1"/>
  <c r="I24" i="1" s="1"/>
  <c r="H24" i="1"/>
  <c r="J24" i="1" s="1"/>
  <c r="L24" i="1" s="1"/>
  <c r="K24" i="1"/>
  <c r="G25" i="1"/>
  <c r="H25" i="1"/>
  <c r="J25" i="1" s="1"/>
  <c r="L25" i="1" s="1"/>
  <c r="I25" i="1"/>
  <c r="K25" i="1" s="1"/>
  <c r="G26" i="1"/>
  <c r="I26" i="1" s="1"/>
  <c r="K26" i="1" s="1"/>
  <c r="H26" i="1"/>
  <c r="J26" i="1"/>
  <c r="L26" i="1" s="1"/>
  <c r="G27" i="1"/>
  <c r="H27" i="1"/>
  <c r="J27" i="1" s="1"/>
  <c r="L27" i="1" s="1"/>
  <c r="I27" i="1"/>
  <c r="K27" i="1" s="1"/>
  <c r="G28" i="1"/>
  <c r="I28" i="1" s="1"/>
  <c r="H28" i="1"/>
  <c r="J28" i="1" s="1"/>
  <c r="L28" i="1" s="1"/>
  <c r="K28" i="1"/>
  <c r="G29" i="1"/>
  <c r="H29" i="1"/>
  <c r="J29" i="1" s="1"/>
  <c r="L29" i="1" s="1"/>
  <c r="I29" i="1"/>
  <c r="K29" i="1" s="1"/>
  <c r="G30" i="1"/>
  <c r="I30" i="1" s="1"/>
  <c r="K30" i="1" s="1"/>
  <c r="H30" i="1"/>
  <c r="J30" i="1"/>
  <c r="L30" i="1" s="1"/>
  <c r="G31" i="1"/>
  <c r="H31" i="1"/>
  <c r="J31" i="1" s="1"/>
  <c r="L31" i="1" s="1"/>
  <c r="I31" i="1"/>
  <c r="K31" i="1" s="1"/>
  <c r="G32" i="1"/>
  <c r="I32" i="1" s="1"/>
  <c r="H32" i="1"/>
  <c r="J32" i="1" s="1"/>
  <c r="L32" i="1" s="1"/>
  <c r="K32" i="1"/>
  <c r="G33" i="1"/>
  <c r="H33" i="1"/>
  <c r="J33" i="1" s="1"/>
  <c r="L33" i="1" s="1"/>
  <c r="I33" i="1"/>
  <c r="K33" i="1" s="1"/>
  <c r="G34" i="1"/>
  <c r="I34" i="1" s="1"/>
  <c r="K34" i="1" s="1"/>
  <c r="H34" i="1"/>
  <c r="J34" i="1"/>
  <c r="L34" i="1" s="1"/>
  <c r="G35" i="1"/>
  <c r="H35" i="1"/>
  <c r="J35" i="1" s="1"/>
  <c r="L35" i="1" s="1"/>
  <c r="I35" i="1"/>
  <c r="K35" i="1" s="1"/>
  <c r="G36" i="1"/>
  <c r="I36" i="1" s="1"/>
  <c r="H36" i="1"/>
  <c r="J36" i="1" s="1"/>
  <c r="L36" i="1" s="1"/>
  <c r="K36" i="1"/>
  <c r="G37" i="1"/>
  <c r="H37" i="1"/>
  <c r="J37" i="1" s="1"/>
  <c r="L37" i="1" s="1"/>
  <c r="I37" i="1"/>
  <c r="K37" i="1" s="1"/>
  <c r="G38" i="1"/>
  <c r="I38" i="1" s="1"/>
  <c r="K38" i="1" s="1"/>
  <c r="H38" i="1"/>
  <c r="J38" i="1"/>
  <c r="L38" i="1" s="1"/>
  <c r="G39" i="1"/>
  <c r="H39" i="1"/>
  <c r="J39" i="1" s="1"/>
  <c r="L39" i="1" s="1"/>
  <c r="I39" i="1"/>
  <c r="K39" i="1" s="1"/>
  <c r="G40" i="1"/>
  <c r="I40" i="1" s="1"/>
  <c r="H40" i="1"/>
  <c r="J40" i="1" s="1"/>
  <c r="L40" i="1" s="1"/>
  <c r="K40" i="1"/>
  <c r="G41" i="1"/>
  <c r="I41" i="1" s="1"/>
  <c r="K41" i="1" s="1"/>
  <c r="H41" i="1"/>
  <c r="J41" i="1" s="1"/>
  <c r="L41" i="1" s="1"/>
  <c r="G42" i="1"/>
  <c r="I42" i="1" s="1"/>
  <c r="K42" i="1" s="1"/>
  <c r="H42" i="1"/>
  <c r="J42" i="1"/>
  <c r="L42" i="1" s="1"/>
  <c r="G43" i="1"/>
  <c r="H43" i="1"/>
  <c r="J43" i="1" s="1"/>
  <c r="L43" i="1" s="1"/>
  <c r="I43" i="1"/>
  <c r="K43" i="1" s="1"/>
  <c r="G44" i="1"/>
  <c r="I44" i="1" s="1"/>
  <c r="K44" i="1" s="1"/>
  <c r="H44" i="1"/>
  <c r="J44" i="1" s="1"/>
  <c r="L44" i="1" s="1"/>
  <c r="G45" i="1"/>
  <c r="I45" i="1" s="1"/>
  <c r="K45" i="1" s="1"/>
  <c r="H45" i="1"/>
  <c r="J45" i="1" s="1"/>
  <c r="L45" i="1" s="1"/>
  <c r="G46" i="1"/>
  <c r="I46" i="1" s="1"/>
  <c r="K46" i="1" s="1"/>
  <c r="H46" i="1"/>
  <c r="J46" i="1"/>
  <c r="L46" i="1" s="1"/>
  <c r="G47" i="1"/>
  <c r="H47" i="1"/>
  <c r="J47" i="1" s="1"/>
  <c r="L47" i="1" s="1"/>
  <c r="I47" i="1"/>
  <c r="K47" i="1" s="1"/>
  <c r="G48" i="1"/>
  <c r="I48" i="1" s="1"/>
  <c r="K48" i="1" s="1"/>
  <c r="H48" i="1"/>
  <c r="J48" i="1" s="1"/>
  <c r="L48" i="1" s="1"/>
  <c r="G49" i="1"/>
  <c r="I49" i="1" s="1"/>
  <c r="K49" i="1" s="1"/>
  <c r="H49" i="1"/>
  <c r="J49" i="1" s="1"/>
  <c r="L49" i="1" s="1"/>
  <c r="G50" i="1"/>
  <c r="I50" i="1" s="1"/>
  <c r="K50" i="1" s="1"/>
  <c r="H50" i="1"/>
  <c r="J50" i="1"/>
  <c r="L50" i="1" s="1"/>
  <c r="G51" i="1"/>
  <c r="H51" i="1"/>
  <c r="J51" i="1" s="1"/>
  <c r="L51" i="1" s="1"/>
  <c r="I51" i="1"/>
  <c r="K51" i="1" s="1"/>
  <c r="G52" i="1"/>
  <c r="I52" i="1" s="1"/>
  <c r="K52" i="1" s="1"/>
  <c r="H52" i="1"/>
  <c r="J52" i="1" s="1"/>
  <c r="L52" i="1" s="1"/>
  <c r="G53" i="1"/>
  <c r="I53" i="1" s="1"/>
  <c r="K53" i="1" s="1"/>
  <c r="H53" i="1"/>
  <c r="J53" i="1" s="1"/>
  <c r="L53" i="1" s="1"/>
  <c r="G54" i="1"/>
  <c r="I54" i="1" s="1"/>
  <c r="K54" i="1" s="1"/>
  <c r="H54" i="1"/>
  <c r="J54" i="1"/>
  <c r="L54" i="1" s="1"/>
  <c r="G55" i="1"/>
  <c r="H55" i="1"/>
  <c r="J55" i="1" s="1"/>
  <c r="L55" i="1" s="1"/>
  <c r="I55" i="1"/>
  <c r="K55" i="1" s="1"/>
  <c r="G56" i="1"/>
  <c r="I56" i="1" s="1"/>
  <c r="K56" i="1" s="1"/>
  <c r="H56" i="1"/>
  <c r="J56" i="1" s="1"/>
  <c r="L56" i="1" s="1"/>
  <c r="G57" i="1"/>
  <c r="I57" i="1" s="1"/>
  <c r="K57" i="1" s="1"/>
  <c r="H57" i="1"/>
  <c r="J57" i="1" s="1"/>
  <c r="L57" i="1" s="1"/>
  <c r="G58" i="1"/>
  <c r="I58" i="1" s="1"/>
  <c r="K58" i="1" s="1"/>
  <c r="H58" i="1"/>
  <c r="J58" i="1"/>
  <c r="L58" i="1" s="1"/>
  <c r="G59" i="1"/>
  <c r="H59" i="1"/>
  <c r="J59" i="1" s="1"/>
  <c r="L59" i="1" s="1"/>
  <c r="I59" i="1"/>
  <c r="K59" i="1" s="1"/>
  <c r="G60" i="1"/>
  <c r="I60" i="1" s="1"/>
  <c r="K60" i="1" s="1"/>
  <c r="H60" i="1"/>
  <c r="J60" i="1" s="1"/>
  <c r="L60" i="1" s="1"/>
  <c r="G61" i="1"/>
  <c r="I61" i="1" s="1"/>
  <c r="K61" i="1" s="1"/>
  <c r="H61" i="1"/>
  <c r="J61" i="1" s="1"/>
  <c r="L61" i="1" s="1"/>
  <c r="G62" i="1"/>
  <c r="I62" i="1" s="1"/>
  <c r="K62" i="1" s="1"/>
  <c r="H62" i="1"/>
  <c r="J62" i="1"/>
  <c r="L62" i="1" s="1"/>
  <c r="G63" i="1"/>
  <c r="H63" i="1"/>
  <c r="J63" i="1" s="1"/>
  <c r="L63" i="1" s="1"/>
  <c r="I63" i="1"/>
  <c r="K63" i="1" s="1"/>
  <c r="G64" i="1"/>
  <c r="I64" i="1" s="1"/>
  <c r="K64" i="1" s="1"/>
  <c r="H64" i="1"/>
  <c r="J64" i="1" s="1"/>
  <c r="L64" i="1" s="1"/>
  <c r="G65" i="1"/>
  <c r="I65" i="1" s="1"/>
  <c r="K65" i="1" s="1"/>
  <c r="H65" i="1"/>
  <c r="J65" i="1" s="1"/>
  <c r="L65" i="1" s="1"/>
  <c r="G66" i="1"/>
  <c r="I66" i="1" s="1"/>
  <c r="K66" i="1" s="1"/>
  <c r="H66" i="1"/>
  <c r="J66" i="1"/>
  <c r="L66" i="1" s="1"/>
  <c r="G67" i="1"/>
  <c r="H67" i="1"/>
  <c r="J67" i="1" s="1"/>
  <c r="L67" i="1" s="1"/>
  <c r="I67" i="1"/>
  <c r="K67" i="1" s="1"/>
  <c r="G68" i="1"/>
  <c r="I68" i="1" s="1"/>
  <c r="K68" i="1" s="1"/>
  <c r="H68" i="1"/>
  <c r="J68" i="1" s="1"/>
  <c r="L68" i="1" s="1"/>
  <c r="G69" i="1"/>
  <c r="I69" i="1" s="1"/>
  <c r="K69" i="1" s="1"/>
  <c r="H69" i="1"/>
  <c r="J69" i="1" s="1"/>
  <c r="L69" i="1" s="1"/>
  <c r="G70" i="1"/>
  <c r="I70" i="1" s="1"/>
  <c r="K70" i="1" s="1"/>
  <c r="H70" i="1"/>
  <c r="J70" i="1"/>
  <c r="L70" i="1" s="1"/>
  <c r="G71" i="1"/>
  <c r="H71" i="1"/>
  <c r="J71" i="1" s="1"/>
  <c r="L71" i="1" s="1"/>
  <c r="I71" i="1"/>
  <c r="K71" i="1" s="1"/>
  <c r="G72" i="1"/>
  <c r="I72" i="1" s="1"/>
  <c r="K72" i="1" s="1"/>
  <c r="H72" i="1"/>
  <c r="J72" i="1" s="1"/>
  <c r="L72" i="1" s="1"/>
  <c r="G73" i="1"/>
  <c r="I73" i="1" s="1"/>
  <c r="K73" i="1" s="1"/>
  <c r="H73" i="1"/>
  <c r="J73" i="1" s="1"/>
  <c r="L73" i="1" s="1"/>
  <c r="G74" i="1"/>
  <c r="I74" i="1" s="1"/>
  <c r="K74" i="1" s="1"/>
  <c r="H74" i="1"/>
  <c r="J74" i="1"/>
  <c r="L74" i="1" s="1"/>
  <c r="G75" i="1"/>
  <c r="H75" i="1"/>
  <c r="J75" i="1" s="1"/>
  <c r="L75" i="1" s="1"/>
  <c r="I75" i="1"/>
  <c r="K75" i="1" s="1"/>
  <c r="G76" i="1"/>
  <c r="I76" i="1" s="1"/>
  <c r="K76" i="1" s="1"/>
  <c r="H76" i="1"/>
  <c r="J76" i="1" s="1"/>
  <c r="L76" i="1" s="1"/>
  <c r="G77" i="1"/>
  <c r="I77" i="1" s="1"/>
  <c r="K77" i="1" s="1"/>
  <c r="H77" i="1"/>
  <c r="J77" i="1" s="1"/>
  <c r="L77" i="1" s="1"/>
  <c r="G78" i="1"/>
  <c r="I78" i="1" s="1"/>
  <c r="K78" i="1" s="1"/>
  <c r="H78" i="1"/>
  <c r="J78" i="1"/>
  <c r="L78" i="1" s="1"/>
  <c r="G79" i="1"/>
  <c r="H79" i="1"/>
  <c r="J79" i="1" s="1"/>
  <c r="L79" i="1" s="1"/>
  <c r="I79" i="1"/>
  <c r="K79" i="1" s="1"/>
  <c r="G80" i="1"/>
  <c r="I80" i="1" s="1"/>
  <c r="K80" i="1" s="1"/>
  <c r="H80" i="1"/>
  <c r="J80" i="1" s="1"/>
  <c r="L80" i="1" s="1"/>
  <c r="G81" i="1"/>
  <c r="I81" i="1" s="1"/>
  <c r="K81" i="1" s="1"/>
  <c r="H81" i="1"/>
  <c r="J81" i="1" s="1"/>
  <c r="L81" i="1" s="1"/>
  <c r="G82" i="1"/>
  <c r="I82" i="1" s="1"/>
  <c r="K82" i="1" s="1"/>
  <c r="H82" i="1"/>
  <c r="J82" i="1"/>
  <c r="L82" i="1" s="1"/>
  <c r="G83" i="1"/>
  <c r="H83" i="1"/>
  <c r="J83" i="1" s="1"/>
  <c r="L83" i="1" s="1"/>
  <c r="I83" i="1"/>
  <c r="K83" i="1" s="1"/>
  <c r="G84" i="1"/>
  <c r="I84" i="1" s="1"/>
  <c r="K84" i="1" s="1"/>
  <c r="H84" i="1"/>
  <c r="J84" i="1" s="1"/>
  <c r="L84" i="1" s="1"/>
  <c r="G85" i="1"/>
  <c r="I85" i="1" s="1"/>
  <c r="K85" i="1" s="1"/>
  <c r="H85" i="1"/>
  <c r="J85" i="1" s="1"/>
  <c r="L85" i="1" s="1"/>
  <c r="G86" i="1"/>
  <c r="I86" i="1" s="1"/>
  <c r="K86" i="1" s="1"/>
  <c r="H86" i="1"/>
  <c r="J86" i="1"/>
  <c r="L86" i="1" s="1"/>
  <c r="G87" i="1"/>
  <c r="H87" i="1"/>
  <c r="J87" i="1" s="1"/>
  <c r="L87" i="1" s="1"/>
  <c r="I87" i="1"/>
  <c r="K87" i="1" s="1"/>
  <c r="G88" i="1"/>
  <c r="I88" i="1" s="1"/>
  <c r="K88" i="1" s="1"/>
  <c r="H88" i="1"/>
  <c r="J88" i="1" s="1"/>
  <c r="L88" i="1" s="1"/>
  <c r="G89" i="1"/>
  <c r="I89" i="1" s="1"/>
  <c r="K89" i="1" s="1"/>
  <c r="H89" i="1"/>
  <c r="J89" i="1" s="1"/>
  <c r="L89" i="1" s="1"/>
  <c r="G90" i="1"/>
  <c r="I90" i="1" s="1"/>
  <c r="K90" i="1" s="1"/>
  <c r="H90" i="1"/>
  <c r="J90" i="1" s="1"/>
  <c r="L90" i="1" s="1"/>
  <c r="G91" i="1"/>
  <c r="I91" i="1" s="1"/>
  <c r="K91" i="1" s="1"/>
  <c r="H91" i="1"/>
  <c r="J91" i="1" s="1"/>
  <c r="L91" i="1" s="1"/>
  <c r="G92" i="1"/>
  <c r="H92" i="1"/>
  <c r="J92" i="1" s="1"/>
  <c r="L92" i="1" s="1"/>
  <c r="I92" i="1"/>
  <c r="K92" i="1" s="1"/>
  <c r="G93" i="1"/>
  <c r="I93" i="1" s="1"/>
  <c r="K93" i="1" s="1"/>
  <c r="H93" i="1"/>
  <c r="J93" i="1" s="1"/>
  <c r="L93" i="1" s="1"/>
  <c r="G94" i="1"/>
  <c r="I94" i="1" s="1"/>
  <c r="K94" i="1" s="1"/>
  <c r="H94" i="1"/>
  <c r="J94" i="1" s="1"/>
  <c r="L94" i="1" s="1"/>
  <c r="G95" i="1"/>
  <c r="I95" i="1" s="1"/>
  <c r="K95" i="1" s="1"/>
  <c r="H95" i="1"/>
  <c r="J95" i="1" s="1"/>
  <c r="L95" i="1" s="1"/>
  <c r="G96" i="1"/>
  <c r="I96" i="1" s="1"/>
  <c r="K96" i="1" s="1"/>
  <c r="H96" i="1"/>
  <c r="J96" i="1" s="1"/>
  <c r="L96" i="1" s="1"/>
  <c r="G97" i="1"/>
  <c r="I97" i="1" s="1"/>
  <c r="K97" i="1" s="1"/>
  <c r="H97" i="1"/>
  <c r="J97" i="1" s="1"/>
  <c r="L97" i="1" s="1"/>
  <c r="G98" i="1"/>
  <c r="I98" i="1" s="1"/>
  <c r="K98" i="1" s="1"/>
  <c r="H98" i="1"/>
  <c r="J98" i="1" s="1"/>
  <c r="L98" i="1" s="1"/>
  <c r="G99" i="1"/>
  <c r="I99" i="1" s="1"/>
  <c r="H99" i="1"/>
  <c r="J99" i="1" s="1"/>
  <c r="L99" i="1" s="1"/>
  <c r="K99" i="1"/>
  <c r="G100" i="1"/>
  <c r="H100" i="1"/>
  <c r="I100" i="1"/>
  <c r="K100" i="1" s="1"/>
  <c r="J100" i="1"/>
  <c r="L100" i="1" s="1"/>
  <c r="G101" i="1"/>
  <c r="I101" i="1" s="1"/>
  <c r="H101" i="1"/>
  <c r="J101" i="1" s="1"/>
  <c r="L101" i="1" s="1"/>
  <c r="K101" i="1"/>
  <c r="G102" i="1"/>
  <c r="H102" i="1"/>
  <c r="J102" i="1" s="1"/>
  <c r="L102" i="1" s="1"/>
  <c r="I102" i="1"/>
  <c r="K102" i="1" s="1"/>
  <c r="G103" i="1"/>
  <c r="I103" i="1" s="1"/>
  <c r="K103" i="1" s="1"/>
  <c r="H103" i="1"/>
  <c r="J103" i="1" s="1"/>
  <c r="L103" i="1" s="1"/>
  <c r="G104" i="1"/>
  <c r="H104" i="1"/>
  <c r="J104" i="1" s="1"/>
  <c r="L104" i="1" s="1"/>
  <c r="I104" i="1"/>
  <c r="K104" i="1" s="1"/>
  <c r="G105" i="1"/>
  <c r="I105" i="1" s="1"/>
  <c r="K105" i="1" s="1"/>
  <c r="H105" i="1"/>
  <c r="J105" i="1" s="1"/>
  <c r="L105" i="1" s="1"/>
  <c r="G106" i="1"/>
  <c r="I106" i="1" s="1"/>
  <c r="K106" i="1" s="1"/>
  <c r="H106" i="1"/>
  <c r="J106" i="1" s="1"/>
  <c r="L106" i="1" s="1"/>
  <c r="G107" i="1"/>
  <c r="I107" i="1" s="1"/>
  <c r="K107" i="1" s="1"/>
  <c r="H107" i="1"/>
  <c r="J107" i="1" s="1"/>
  <c r="L107" i="1" s="1"/>
  <c r="G108" i="1"/>
  <c r="H108" i="1"/>
  <c r="J108" i="1" s="1"/>
  <c r="L108" i="1" s="1"/>
  <c r="I108" i="1"/>
  <c r="K108" i="1" s="1"/>
  <c r="G109" i="1"/>
  <c r="I109" i="1" s="1"/>
  <c r="K109" i="1" s="1"/>
  <c r="H109" i="1"/>
  <c r="J109" i="1" s="1"/>
  <c r="L109" i="1" s="1"/>
  <c r="G110" i="1"/>
  <c r="I110" i="1" s="1"/>
  <c r="K110" i="1" s="1"/>
  <c r="H110" i="1"/>
  <c r="J110" i="1" s="1"/>
  <c r="L110" i="1" s="1"/>
  <c r="G111" i="1"/>
  <c r="I111" i="1" s="1"/>
  <c r="K111" i="1" s="1"/>
  <c r="H111" i="1"/>
  <c r="J111" i="1" s="1"/>
  <c r="L111" i="1" s="1"/>
  <c r="G112" i="1"/>
  <c r="I112" i="1" s="1"/>
  <c r="K112" i="1" s="1"/>
  <c r="H112" i="1"/>
  <c r="J112" i="1" s="1"/>
  <c r="L112" i="1" s="1"/>
  <c r="G113" i="1"/>
  <c r="I113" i="1" s="1"/>
  <c r="K113" i="1" s="1"/>
  <c r="H113" i="1"/>
  <c r="J113" i="1" s="1"/>
  <c r="L113" i="1" s="1"/>
  <c r="G114" i="1"/>
  <c r="I114" i="1" s="1"/>
  <c r="K114" i="1" s="1"/>
  <c r="H114" i="1"/>
  <c r="J114" i="1"/>
  <c r="L114" i="1" s="1"/>
  <c r="G115" i="1"/>
  <c r="I115" i="1" s="1"/>
  <c r="K115" i="1" s="1"/>
  <c r="H115" i="1"/>
  <c r="J115" i="1" s="1"/>
  <c r="L115" i="1"/>
  <c r="G116" i="1"/>
  <c r="I116" i="1" s="1"/>
  <c r="K116" i="1" s="1"/>
  <c r="H116" i="1"/>
  <c r="J116" i="1"/>
  <c r="L116" i="1" s="1"/>
  <c r="G117" i="1"/>
  <c r="I117" i="1" s="1"/>
  <c r="K117" i="1" s="1"/>
  <c r="H117" i="1"/>
  <c r="J117" i="1" s="1"/>
  <c r="L117" i="1" s="1"/>
  <c r="G118" i="1"/>
  <c r="I118" i="1" s="1"/>
  <c r="K118" i="1" s="1"/>
  <c r="H118" i="1"/>
  <c r="J118" i="1" s="1"/>
  <c r="L118" i="1" s="1"/>
  <c r="G119" i="1"/>
  <c r="I119" i="1" s="1"/>
  <c r="H119" i="1"/>
  <c r="J119" i="1" s="1"/>
  <c r="L119" i="1" s="1"/>
  <c r="K119" i="1"/>
  <c r="G120" i="1"/>
  <c r="H120" i="1"/>
  <c r="J120" i="1" s="1"/>
  <c r="L120" i="1" s="1"/>
  <c r="I120" i="1"/>
  <c r="K120" i="1" s="1"/>
  <c r="G121" i="1"/>
  <c r="H121" i="1"/>
  <c r="J121" i="1" s="1"/>
  <c r="L121" i="1" s="1"/>
  <c r="I121" i="1"/>
  <c r="K121" i="1" s="1"/>
  <c r="G122" i="1"/>
  <c r="I122" i="1" s="1"/>
  <c r="H122" i="1"/>
  <c r="J122" i="1"/>
  <c r="L122" i="1" s="1"/>
  <c r="K122" i="1"/>
  <c r="G123" i="1"/>
  <c r="I123" i="1" s="1"/>
  <c r="H123" i="1"/>
  <c r="J123" i="1" s="1"/>
  <c r="K123" i="1"/>
  <c r="L123" i="1"/>
  <c r="G124" i="1"/>
  <c r="H124" i="1"/>
  <c r="I124" i="1"/>
  <c r="K124" i="1" s="1"/>
  <c r="J124" i="1"/>
  <c r="L124" i="1" s="1"/>
  <c r="G125" i="1"/>
  <c r="H125" i="1"/>
  <c r="J125" i="1" s="1"/>
  <c r="L125" i="1" s="1"/>
  <c r="I125" i="1"/>
  <c r="K125" i="1" s="1"/>
  <c r="G126" i="1"/>
  <c r="I126" i="1" s="1"/>
  <c r="K126" i="1" s="1"/>
  <c r="H126" i="1"/>
  <c r="J126" i="1"/>
  <c r="L126" i="1" s="1"/>
  <c r="G127" i="1"/>
  <c r="I127" i="1" s="1"/>
  <c r="K127" i="1" s="1"/>
  <c r="H127" i="1"/>
  <c r="J127" i="1" s="1"/>
  <c r="L127" i="1" s="1"/>
  <c r="G128" i="1"/>
  <c r="H128" i="1"/>
  <c r="J128" i="1" s="1"/>
  <c r="L128" i="1" s="1"/>
  <c r="I128" i="1"/>
  <c r="K128" i="1" s="1"/>
  <c r="G129" i="1"/>
  <c r="H129" i="1"/>
  <c r="J129" i="1" s="1"/>
  <c r="L129" i="1" s="1"/>
  <c r="I129" i="1"/>
  <c r="K129" i="1" s="1"/>
  <c r="G130" i="1"/>
  <c r="I130" i="1" s="1"/>
  <c r="K130" i="1" s="1"/>
  <c r="H130" i="1"/>
  <c r="J130" i="1"/>
  <c r="L130" i="1" s="1"/>
  <c r="G131" i="1"/>
  <c r="I131" i="1" s="1"/>
  <c r="K131" i="1" s="1"/>
  <c r="H131" i="1"/>
  <c r="J131" i="1" s="1"/>
  <c r="L131" i="1"/>
  <c r="G132" i="1"/>
  <c r="I132" i="1" s="1"/>
  <c r="K132" i="1" s="1"/>
  <c r="H132" i="1"/>
  <c r="J132" i="1" s="1"/>
  <c r="L132" i="1" s="1"/>
  <c r="G133" i="1"/>
  <c r="I133" i="1" s="1"/>
  <c r="K133" i="1" s="1"/>
  <c r="H133" i="1"/>
  <c r="J133" i="1" s="1"/>
  <c r="L133" i="1" s="1"/>
  <c r="G134" i="1"/>
  <c r="I134" i="1" s="1"/>
  <c r="K134" i="1" s="1"/>
  <c r="H134" i="1"/>
  <c r="J134" i="1"/>
  <c r="L134" i="1" s="1"/>
  <c r="G135" i="1"/>
  <c r="I135" i="1" s="1"/>
  <c r="H135" i="1"/>
  <c r="J135" i="1" s="1"/>
  <c r="K135" i="1"/>
  <c r="L135" i="1"/>
  <c r="G136" i="1"/>
  <c r="H136" i="1"/>
  <c r="I136" i="1"/>
  <c r="K136" i="1" s="1"/>
  <c r="J136" i="1"/>
  <c r="L136" i="1" s="1"/>
  <c r="G137" i="1"/>
  <c r="H137" i="1"/>
  <c r="J137" i="1" s="1"/>
  <c r="L137" i="1" s="1"/>
  <c r="I137" i="1"/>
  <c r="K137" i="1" s="1"/>
  <c r="G138" i="1"/>
  <c r="I138" i="1" s="1"/>
  <c r="K138" i="1" s="1"/>
  <c r="H138" i="1"/>
  <c r="J138" i="1"/>
  <c r="L138" i="1" s="1"/>
  <c r="G139" i="1"/>
  <c r="I139" i="1" s="1"/>
  <c r="K139" i="1" s="1"/>
  <c r="H139" i="1"/>
  <c r="J139" i="1" s="1"/>
  <c r="L139" i="1"/>
  <c r="G140" i="1"/>
  <c r="I140" i="1" s="1"/>
  <c r="K140" i="1" s="1"/>
  <c r="H140" i="1"/>
  <c r="J140" i="1"/>
  <c r="L140" i="1" s="1"/>
  <c r="G141" i="1"/>
  <c r="I141" i="1" s="1"/>
  <c r="K141" i="1" s="1"/>
  <c r="H141" i="1"/>
  <c r="J141" i="1" s="1"/>
  <c r="L141" i="1" s="1"/>
  <c r="G142" i="1"/>
  <c r="I142" i="1" s="1"/>
  <c r="K142" i="1" s="1"/>
  <c r="H142" i="1"/>
  <c r="J142" i="1" s="1"/>
  <c r="L142" i="1" s="1"/>
  <c r="G143" i="1"/>
  <c r="I143" i="1" s="1"/>
  <c r="K143" i="1" s="1"/>
  <c r="H143" i="1"/>
  <c r="J143" i="1" s="1"/>
  <c r="L143" i="1"/>
  <c r="G144" i="1"/>
  <c r="H144" i="1"/>
  <c r="I144" i="1"/>
  <c r="K144" i="1" s="1"/>
  <c r="J144" i="1"/>
  <c r="L144" i="1" s="1"/>
  <c r="G145" i="1"/>
  <c r="H145" i="1"/>
  <c r="J145" i="1" s="1"/>
  <c r="L145" i="1" s="1"/>
  <c r="I145" i="1"/>
  <c r="K145" i="1" s="1"/>
  <c r="G146" i="1"/>
  <c r="I146" i="1" s="1"/>
  <c r="K146" i="1" s="1"/>
  <c r="H146" i="1"/>
  <c r="J146" i="1"/>
  <c r="L146" i="1" s="1"/>
  <c r="G147" i="1"/>
  <c r="I147" i="1" s="1"/>
  <c r="K147" i="1" s="1"/>
  <c r="H147" i="1"/>
  <c r="J147" i="1" s="1"/>
  <c r="L147" i="1" s="1"/>
  <c r="G148" i="1"/>
  <c r="H148" i="1"/>
  <c r="J148" i="1" s="1"/>
  <c r="L148" i="1" s="1"/>
  <c r="I148" i="1"/>
  <c r="K148" i="1" s="1"/>
  <c r="G149" i="1"/>
  <c r="H149" i="1"/>
  <c r="J149" i="1" s="1"/>
  <c r="L149" i="1" s="1"/>
  <c r="I149" i="1"/>
  <c r="K149" i="1" s="1"/>
  <c r="G150" i="1"/>
  <c r="I150" i="1" s="1"/>
  <c r="H150" i="1"/>
  <c r="J150" i="1"/>
  <c r="L150" i="1" s="1"/>
  <c r="K150" i="1"/>
  <c r="G151" i="1"/>
  <c r="I151" i="1" s="1"/>
  <c r="H151" i="1"/>
  <c r="J151" i="1" s="1"/>
  <c r="K151" i="1"/>
  <c r="L151" i="1"/>
  <c r="G152" i="1"/>
  <c r="H152" i="1"/>
  <c r="I152" i="1"/>
  <c r="K152" i="1" s="1"/>
  <c r="J152" i="1"/>
  <c r="L152" i="1" s="1"/>
  <c r="G153" i="1"/>
  <c r="H153" i="1"/>
  <c r="J153" i="1" s="1"/>
  <c r="L153" i="1" s="1"/>
  <c r="I153" i="1"/>
  <c r="K153" i="1" s="1"/>
  <c r="G154" i="1"/>
  <c r="I154" i="1" s="1"/>
  <c r="K154" i="1" s="1"/>
  <c r="H154" i="1"/>
  <c r="J154" i="1"/>
  <c r="L154" i="1" s="1"/>
  <c r="G155" i="1"/>
  <c r="I155" i="1" s="1"/>
  <c r="K155" i="1" s="1"/>
  <c r="H155" i="1"/>
  <c r="J155" i="1" s="1"/>
  <c r="L155" i="1"/>
  <c r="G156" i="1"/>
  <c r="I156" i="1" s="1"/>
  <c r="K156" i="1" s="1"/>
  <c r="H156" i="1"/>
  <c r="J156" i="1"/>
  <c r="L156" i="1" s="1"/>
  <c r="G157" i="1"/>
  <c r="I157" i="1" s="1"/>
  <c r="K157" i="1" s="1"/>
  <c r="H157" i="1"/>
  <c r="J157" i="1" s="1"/>
  <c r="L157" i="1" s="1"/>
  <c r="G158" i="1"/>
  <c r="I158" i="1" s="1"/>
  <c r="K158" i="1" s="1"/>
  <c r="H158" i="1"/>
  <c r="J158" i="1" s="1"/>
  <c r="L158" i="1" s="1"/>
  <c r="G159" i="1"/>
  <c r="I159" i="1" s="1"/>
  <c r="K159" i="1" s="1"/>
  <c r="H159" i="1"/>
  <c r="J159" i="1" s="1"/>
  <c r="L159" i="1"/>
  <c r="G160" i="1"/>
  <c r="H160" i="1"/>
  <c r="I160" i="1"/>
  <c r="K160" i="1" s="1"/>
  <c r="J160" i="1"/>
  <c r="L160" i="1" s="1"/>
  <c r="G161" i="1"/>
  <c r="H161" i="1"/>
  <c r="J161" i="1" s="1"/>
  <c r="L161" i="1" s="1"/>
  <c r="I161" i="1"/>
  <c r="K161" i="1" s="1"/>
  <c r="G162" i="1"/>
  <c r="I162" i="1" s="1"/>
  <c r="K162" i="1" s="1"/>
  <c r="H162" i="1"/>
  <c r="J162" i="1"/>
  <c r="L162" i="1" s="1"/>
  <c r="G163" i="1"/>
  <c r="I163" i="1" s="1"/>
  <c r="K163" i="1" s="1"/>
  <c r="H163" i="1"/>
  <c r="J163" i="1" s="1"/>
  <c r="L163" i="1" s="1"/>
  <c r="G164" i="1"/>
  <c r="H164" i="1"/>
  <c r="J164" i="1" s="1"/>
  <c r="L164" i="1" s="1"/>
  <c r="I164" i="1"/>
  <c r="K164" i="1" s="1"/>
  <c r="G165" i="1"/>
  <c r="H165" i="1"/>
  <c r="J165" i="1" s="1"/>
  <c r="L165" i="1" s="1"/>
  <c r="I165" i="1"/>
  <c r="K165" i="1" s="1"/>
  <c r="G166" i="1"/>
  <c r="I166" i="1" s="1"/>
  <c r="H166" i="1"/>
  <c r="J166" i="1"/>
  <c r="L166" i="1" s="1"/>
  <c r="K166" i="1"/>
  <c r="G167" i="1"/>
  <c r="I167" i="1" s="1"/>
  <c r="H167" i="1"/>
  <c r="J167" i="1" s="1"/>
  <c r="K167" i="1"/>
  <c r="L167" i="1"/>
  <c r="G168" i="1"/>
  <c r="H168" i="1"/>
  <c r="I168" i="1"/>
  <c r="K168" i="1" s="1"/>
  <c r="J168" i="1"/>
  <c r="L168" i="1" s="1"/>
  <c r="G169" i="1"/>
  <c r="H169" i="1"/>
  <c r="J169" i="1" s="1"/>
  <c r="L169" i="1" s="1"/>
  <c r="I169" i="1"/>
  <c r="K169" i="1" s="1"/>
  <c r="G170" i="1"/>
  <c r="I170" i="1" s="1"/>
  <c r="K170" i="1" s="1"/>
  <c r="H170" i="1"/>
  <c r="J170" i="1"/>
  <c r="L170" i="1" s="1"/>
  <c r="G171" i="1"/>
  <c r="I171" i="1" s="1"/>
  <c r="K171" i="1" s="1"/>
  <c r="H171" i="1"/>
  <c r="J171" i="1" s="1"/>
  <c r="L171" i="1"/>
  <c r="G172" i="1"/>
  <c r="I172" i="1" s="1"/>
  <c r="K172" i="1" s="1"/>
  <c r="H172" i="1"/>
  <c r="J172" i="1"/>
  <c r="L172" i="1" s="1"/>
  <c r="G173" i="1"/>
  <c r="I173" i="1" s="1"/>
  <c r="K173" i="1" s="1"/>
  <c r="H173" i="1"/>
  <c r="J173" i="1" s="1"/>
  <c r="L173" i="1" s="1"/>
  <c r="G174" i="1"/>
  <c r="I174" i="1" s="1"/>
  <c r="K174" i="1" s="1"/>
  <c r="H174" i="1"/>
  <c r="J174" i="1" s="1"/>
  <c r="L174" i="1" s="1"/>
  <c r="G175" i="1"/>
  <c r="I175" i="1" s="1"/>
  <c r="K175" i="1" s="1"/>
  <c r="H175" i="1"/>
  <c r="J175" i="1" s="1"/>
  <c r="L175" i="1"/>
  <c r="G176" i="1"/>
  <c r="H176" i="1"/>
  <c r="I176" i="1"/>
  <c r="K176" i="1" s="1"/>
  <c r="J176" i="1"/>
  <c r="L176" i="1" s="1"/>
  <c r="G177" i="1"/>
  <c r="H177" i="1"/>
  <c r="J177" i="1" s="1"/>
  <c r="L177" i="1" s="1"/>
  <c r="I177" i="1"/>
  <c r="K177" i="1" s="1"/>
  <c r="G178" i="1"/>
  <c r="I178" i="1" s="1"/>
  <c r="K178" i="1" s="1"/>
  <c r="H178" i="1"/>
  <c r="J178" i="1"/>
  <c r="L178" i="1" s="1"/>
  <c r="G179" i="1"/>
  <c r="I179" i="1" s="1"/>
  <c r="K179" i="1" s="1"/>
  <c r="H179" i="1"/>
  <c r="J179" i="1" s="1"/>
  <c r="L179" i="1" s="1"/>
  <c r="G180" i="1"/>
  <c r="H180" i="1"/>
  <c r="J180" i="1" s="1"/>
  <c r="L180" i="1" s="1"/>
  <c r="I180" i="1"/>
  <c r="K180" i="1" s="1"/>
  <c r="G181" i="1"/>
  <c r="I181" i="1" s="1"/>
  <c r="K181" i="1" s="1"/>
  <c r="H181" i="1"/>
  <c r="J181" i="1"/>
  <c r="L181" i="1" s="1"/>
  <c r="G182" i="1"/>
  <c r="I182" i="1" s="1"/>
  <c r="K182" i="1" s="1"/>
  <c r="H182" i="1"/>
  <c r="J182" i="1" s="1"/>
  <c r="L182" i="1" s="1"/>
  <c r="G183" i="1"/>
  <c r="I183" i="1" s="1"/>
  <c r="K183" i="1" s="1"/>
  <c r="H183" i="1"/>
  <c r="J183" i="1" s="1"/>
  <c r="L183" i="1" s="1"/>
  <c r="G184" i="1"/>
  <c r="H184" i="1"/>
  <c r="J184" i="1" s="1"/>
  <c r="L184" i="1" s="1"/>
  <c r="I184" i="1"/>
  <c r="K184" i="1" s="1"/>
  <c r="G185" i="1"/>
  <c r="I185" i="1" s="1"/>
  <c r="K185" i="1" s="1"/>
  <c r="H185" i="1"/>
  <c r="J185" i="1"/>
  <c r="L185" i="1" s="1"/>
  <c r="G186" i="1"/>
  <c r="I186" i="1" s="1"/>
  <c r="K186" i="1" s="1"/>
  <c r="H186" i="1"/>
  <c r="J186" i="1" s="1"/>
  <c r="L186" i="1" s="1"/>
  <c r="G187" i="1"/>
  <c r="I187" i="1" s="1"/>
  <c r="K187" i="1" s="1"/>
  <c r="H187" i="1"/>
  <c r="J187" i="1" s="1"/>
  <c r="L187" i="1" s="1"/>
  <c r="G188" i="1"/>
  <c r="H188" i="1"/>
  <c r="J188" i="1" s="1"/>
  <c r="L188" i="1" s="1"/>
  <c r="I188" i="1"/>
  <c r="K188" i="1" s="1"/>
  <c r="G189" i="1"/>
  <c r="I189" i="1" s="1"/>
  <c r="K189" i="1" s="1"/>
  <c r="H189" i="1"/>
  <c r="J189" i="1"/>
  <c r="L189" i="1" s="1"/>
  <c r="G190" i="1"/>
  <c r="I190" i="1" s="1"/>
  <c r="K190" i="1" s="1"/>
  <c r="H190" i="1"/>
  <c r="J190" i="1" s="1"/>
  <c r="L190" i="1" s="1"/>
  <c r="G191" i="1"/>
  <c r="I191" i="1" s="1"/>
  <c r="K191" i="1" s="1"/>
  <c r="H191" i="1"/>
  <c r="J191" i="1" s="1"/>
  <c r="L191" i="1" s="1"/>
  <c r="G192" i="1"/>
  <c r="H192" i="1"/>
  <c r="J192" i="1" s="1"/>
  <c r="L192" i="1" s="1"/>
  <c r="I192" i="1"/>
  <c r="K192" i="1" s="1"/>
  <c r="G193" i="1"/>
  <c r="I193" i="1" s="1"/>
  <c r="K193" i="1" s="1"/>
  <c r="H193" i="1"/>
  <c r="J193" i="1"/>
  <c r="L193" i="1" s="1"/>
  <c r="G194" i="1"/>
  <c r="I194" i="1" s="1"/>
  <c r="K194" i="1" s="1"/>
  <c r="H194" i="1"/>
  <c r="J194" i="1" s="1"/>
  <c r="L194" i="1" s="1"/>
  <c r="G195" i="1"/>
  <c r="I195" i="1" s="1"/>
  <c r="K195" i="1" s="1"/>
  <c r="H195" i="1"/>
  <c r="J195" i="1" s="1"/>
  <c r="L195" i="1" s="1"/>
  <c r="G196" i="1"/>
  <c r="H196" i="1"/>
  <c r="J196" i="1" s="1"/>
  <c r="L196" i="1" s="1"/>
  <c r="I196" i="1"/>
  <c r="K196" i="1" s="1"/>
  <c r="G197" i="1"/>
  <c r="I197" i="1" s="1"/>
  <c r="K197" i="1" s="1"/>
  <c r="H197" i="1"/>
  <c r="J197" i="1"/>
  <c r="L197" i="1" s="1"/>
  <c r="G198" i="1"/>
  <c r="I198" i="1" s="1"/>
  <c r="K198" i="1" s="1"/>
  <c r="H198" i="1"/>
  <c r="J198" i="1" s="1"/>
  <c r="L198" i="1" s="1"/>
  <c r="G199" i="1"/>
  <c r="I199" i="1" s="1"/>
  <c r="K199" i="1" s="1"/>
  <c r="H199" i="1"/>
  <c r="J199" i="1" s="1"/>
  <c r="L199" i="1" s="1"/>
  <c r="G200" i="1"/>
  <c r="H200" i="1"/>
  <c r="J200" i="1" s="1"/>
  <c r="L200" i="1" s="1"/>
  <c r="I200" i="1"/>
  <c r="K200" i="1" s="1"/>
  <c r="G201" i="1"/>
  <c r="I201" i="1" s="1"/>
  <c r="K201" i="1" s="1"/>
  <c r="H201" i="1"/>
  <c r="J201" i="1"/>
  <c r="L201" i="1" s="1"/>
  <c r="G202" i="1"/>
  <c r="I202" i="1" s="1"/>
  <c r="K202" i="1" s="1"/>
  <c r="H202" i="1"/>
  <c r="J202" i="1" s="1"/>
  <c r="L202" i="1" s="1"/>
  <c r="G203" i="1"/>
  <c r="I203" i="1" s="1"/>
  <c r="K203" i="1" s="1"/>
  <c r="H203" i="1"/>
  <c r="J203" i="1" s="1"/>
  <c r="L203" i="1" s="1"/>
  <c r="G204" i="1"/>
  <c r="H204" i="1"/>
  <c r="J204" i="1" s="1"/>
  <c r="L204" i="1" s="1"/>
  <c r="I204" i="1"/>
  <c r="K204" i="1" s="1"/>
  <c r="G205" i="1"/>
  <c r="I205" i="1" s="1"/>
  <c r="K205" i="1" s="1"/>
  <c r="H205" i="1"/>
  <c r="J205" i="1"/>
  <c r="L205" i="1" s="1"/>
  <c r="G206" i="1"/>
  <c r="I206" i="1" s="1"/>
  <c r="K206" i="1" s="1"/>
  <c r="H206" i="1"/>
  <c r="J206" i="1" s="1"/>
  <c r="L206" i="1" s="1"/>
  <c r="G207" i="1"/>
  <c r="I207" i="1" s="1"/>
  <c r="K207" i="1" s="1"/>
  <c r="H207" i="1"/>
  <c r="J207" i="1" s="1"/>
  <c r="L207" i="1" s="1"/>
  <c r="G208" i="1"/>
  <c r="H208" i="1"/>
  <c r="J208" i="1" s="1"/>
  <c r="L208" i="1" s="1"/>
  <c r="I208" i="1"/>
  <c r="K208" i="1" s="1"/>
  <c r="G209" i="1"/>
  <c r="I209" i="1" s="1"/>
  <c r="K209" i="1" s="1"/>
  <c r="H209" i="1"/>
  <c r="J209" i="1"/>
  <c r="L209" i="1" s="1"/>
  <c r="G210" i="1"/>
  <c r="I210" i="1" s="1"/>
  <c r="K210" i="1" s="1"/>
  <c r="H210" i="1"/>
  <c r="J210" i="1" s="1"/>
  <c r="L210" i="1" s="1"/>
  <c r="G211" i="1"/>
  <c r="I211" i="1" s="1"/>
  <c r="K211" i="1" s="1"/>
  <c r="H211" i="1"/>
  <c r="J211" i="1" s="1"/>
  <c r="L211" i="1" s="1"/>
  <c r="G212" i="1"/>
  <c r="H212" i="1"/>
  <c r="J212" i="1" s="1"/>
  <c r="L212" i="1" s="1"/>
  <c r="I212" i="1"/>
  <c r="K212" i="1" s="1"/>
  <c r="G213" i="1"/>
  <c r="I213" i="1" s="1"/>
  <c r="K213" i="1" s="1"/>
  <c r="H213" i="1"/>
  <c r="J213" i="1"/>
  <c r="L213" i="1" s="1"/>
  <c r="G214" i="1"/>
  <c r="I214" i="1" s="1"/>
  <c r="K214" i="1" s="1"/>
  <c r="H214" i="1"/>
  <c r="J214" i="1" s="1"/>
  <c r="L214" i="1" s="1"/>
  <c r="G215" i="1"/>
  <c r="I215" i="1" s="1"/>
  <c r="K215" i="1" s="1"/>
  <c r="H215" i="1"/>
  <c r="J215" i="1" s="1"/>
  <c r="L215" i="1" s="1"/>
  <c r="G216" i="1"/>
  <c r="H216" i="1"/>
  <c r="J216" i="1" s="1"/>
  <c r="L216" i="1" s="1"/>
  <c r="I216" i="1"/>
  <c r="K216" i="1" s="1"/>
  <c r="G217" i="1"/>
  <c r="I217" i="1" s="1"/>
  <c r="K217" i="1" s="1"/>
  <c r="H217" i="1"/>
  <c r="J217" i="1"/>
  <c r="L217" i="1" s="1"/>
  <c r="G218" i="1"/>
  <c r="I218" i="1" s="1"/>
  <c r="K218" i="1" s="1"/>
  <c r="H218" i="1"/>
  <c r="J218" i="1" s="1"/>
  <c r="L218" i="1" s="1"/>
  <c r="G219" i="1"/>
  <c r="I219" i="1" s="1"/>
  <c r="K219" i="1" s="1"/>
  <c r="H219" i="1"/>
  <c r="J219" i="1" s="1"/>
  <c r="L219" i="1" s="1"/>
  <c r="G220" i="1"/>
  <c r="H220" i="1"/>
  <c r="J220" i="1" s="1"/>
  <c r="L220" i="1" s="1"/>
  <c r="I220" i="1"/>
  <c r="K220" i="1" s="1"/>
  <c r="G221" i="1"/>
  <c r="I221" i="1" s="1"/>
  <c r="K221" i="1" s="1"/>
  <c r="H221" i="1"/>
  <c r="J221" i="1"/>
  <c r="L221" i="1" s="1"/>
  <c r="G222" i="1"/>
  <c r="I222" i="1" s="1"/>
  <c r="K222" i="1" s="1"/>
  <c r="H222" i="1"/>
  <c r="J222" i="1" s="1"/>
  <c r="L222" i="1" s="1"/>
  <c r="G223" i="1"/>
  <c r="I223" i="1" s="1"/>
  <c r="K223" i="1" s="1"/>
  <c r="H223" i="1"/>
  <c r="J223" i="1" s="1"/>
  <c r="L223" i="1" s="1"/>
  <c r="G224" i="1"/>
  <c r="H224" i="1"/>
  <c r="J224" i="1" s="1"/>
  <c r="L224" i="1" s="1"/>
  <c r="I224" i="1"/>
  <c r="K224" i="1" s="1"/>
  <c r="G225" i="1"/>
  <c r="I225" i="1" s="1"/>
  <c r="K225" i="1" s="1"/>
  <c r="H225" i="1"/>
  <c r="J225" i="1"/>
  <c r="L225" i="1" s="1"/>
  <c r="G226" i="1"/>
  <c r="I226" i="1" s="1"/>
  <c r="K226" i="1" s="1"/>
  <c r="H226" i="1"/>
  <c r="J226" i="1" s="1"/>
  <c r="L226" i="1" s="1"/>
  <c r="G227" i="1"/>
  <c r="I227" i="1" s="1"/>
  <c r="K227" i="1" s="1"/>
  <c r="H227" i="1"/>
  <c r="J227" i="1" s="1"/>
  <c r="L227" i="1" s="1"/>
  <c r="G228" i="1"/>
  <c r="H228" i="1"/>
  <c r="J228" i="1" s="1"/>
  <c r="L228" i="1" s="1"/>
  <c r="I228" i="1"/>
  <c r="K228" i="1" s="1"/>
  <c r="G229" i="1"/>
  <c r="I229" i="1" s="1"/>
  <c r="K229" i="1" s="1"/>
  <c r="H229" i="1"/>
  <c r="J229" i="1"/>
  <c r="L229" i="1" s="1"/>
  <c r="G230" i="1"/>
  <c r="I230" i="1" s="1"/>
  <c r="K230" i="1" s="1"/>
  <c r="H230" i="1"/>
  <c r="J230" i="1" s="1"/>
  <c r="L230" i="1" s="1"/>
  <c r="G231" i="1"/>
  <c r="I231" i="1" s="1"/>
  <c r="K231" i="1" s="1"/>
  <c r="H231" i="1"/>
  <c r="J231" i="1" s="1"/>
  <c r="L231" i="1" s="1"/>
  <c r="G232" i="1"/>
  <c r="H232" i="1"/>
  <c r="J232" i="1" s="1"/>
  <c r="L232" i="1" s="1"/>
  <c r="I232" i="1"/>
  <c r="K232" i="1" s="1"/>
  <c r="G233" i="1"/>
  <c r="I233" i="1" s="1"/>
  <c r="K233" i="1" s="1"/>
  <c r="H233" i="1"/>
  <c r="J233" i="1"/>
  <c r="L233" i="1" s="1"/>
  <c r="G234" i="1"/>
  <c r="I234" i="1" s="1"/>
  <c r="K234" i="1" s="1"/>
  <c r="H234" i="1"/>
  <c r="J234" i="1" s="1"/>
  <c r="L234" i="1" s="1"/>
  <c r="G235" i="1"/>
  <c r="I235" i="1" s="1"/>
  <c r="K235" i="1" s="1"/>
  <c r="H235" i="1"/>
  <c r="J235" i="1" s="1"/>
  <c r="L235" i="1" s="1"/>
  <c r="G236" i="1"/>
  <c r="H236" i="1"/>
  <c r="J236" i="1" s="1"/>
  <c r="L236" i="1" s="1"/>
  <c r="I236" i="1"/>
  <c r="K236" i="1" s="1"/>
  <c r="G237" i="1"/>
  <c r="I237" i="1" s="1"/>
  <c r="K237" i="1" s="1"/>
  <c r="H237" i="1"/>
  <c r="J237" i="1"/>
  <c r="L237" i="1" s="1"/>
  <c r="G238" i="1"/>
  <c r="I238" i="1" s="1"/>
  <c r="K238" i="1" s="1"/>
  <c r="H238" i="1"/>
  <c r="J238" i="1" s="1"/>
  <c r="L238" i="1" s="1"/>
  <c r="G239" i="1"/>
  <c r="I239" i="1" s="1"/>
  <c r="K239" i="1" s="1"/>
  <c r="H239" i="1"/>
  <c r="J239" i="1" s="1"/>
  <c r="L239" i="1" s="1"/>
  <c r="G240" i="1"/>
  <c r="H240" i="1"/>
  <c r="J240" i="1" s="1"/>
  <c r="L240" i="1" s="1"/>
  <c r="I240" i="1"/>
  <c r="K240" i="1" s="1"/>
  <c r="G241" i="1"/>
  <c r="I241" i="1" s="1"/>
  <c r="K241" i="1" s="1"/>
  <c r="H241" i="1"/>
  <c r="J241" i="1"/>
  <c r="L241" i="1" s="1"/>
  <c r="G242" i="1"/>
  <c r="I242" i="1" s="1"/>
  <c r="K242" i="1" s="1"/>
  <c r="H242" i="1"/>
  <c r="J242" i="1" s="1"/>
  <c r="L242" i="1" s="1"/>
  <c r="G243" i="1"/>
  <c r="I243" i="1" s="1"/>
  <c r="K243" i="1" s="1"/>
  <c r="H243" i="1"/>
  <c r="J243" i="1" s="1"/>
  <c r="L243" i="1" s="1"/>
  <c r="G244" i="1"/>
  <c r="H244" i="1"/>
  <c r="J244" i="1" s="1"/>
  <c r="L244" i="1" s="1"/>
  <c r="I244" i="1"/>
  <c r="K244" i="1" s="1"/>
  <c r="G245" i="1"/>
  <c r="I245" i="1" s="1"/>
  <c r="K245" i="1" s="1"/>
  <c r="H245" i="1"/>
  <c r="J245" i="1"/>
  <c r="L245" i="1" s="1"/>
  <c r="G246" i="1"/>
  <c r="I246" i="1" s="1"/>
  <c r="K246" i="1" s="1"/>
  <c r="H246" i="1"/>
  <c r="J246" i="1" s="1"/>
  <c r="L246" i="1" s="1"/>
  <c r="G247" i="1"/>
  <c r="I247" i="1" s="1"/>
  <c r="K247" i="1" s="1"/>
  <c r="H247" i="1"/>
  <c r="J247" i="1" s="1"/>
  <c r="L247" i="1" s="1"/>
  <c r="G248" i="1"/>
  <c r="H248" i="1"/>
  <c r="J248" i="1" s="1"/>
  <c r="L248" i="1" s="1"/>
  <c r="I248" i="1"/>
  <c r="K248" i="1" s="1"/>
  <c r="G249" i="1"/>
  <c r="I249" i="1" s="1"/>
  <c r="K249" i="1" s="1"/>
  <c r="H249" i="1"/>
  <c r="J249" i="1"/>
  <c r="L249" i="1" s="1"/>
  <c r="G250" i="1"/>
  <c r="I250" i="1" s="1"/>
  <c r="K250" i="1" s="1"/>
  <c r="H250" i="1"/>
  <c r="J250" i="1" s="1"/>
  <c r="L250" i="1" s="1"/>
  <c r="G251" i="1"/>
  <c r="I251" i="1" s="1"/>
  <c r="K251" i="1" s="1"/>
  <c r="H251" i="1"/>
  <c r="J251" i="1" s="1"/>
  <c r="L251" i="1" s="1"/>
  <c r="G252" i="1"/>
  <c r="H252" i="1"/>
  <c r="J252" i="1" s="1"/>
  <c r="L252" i="1" s="1"/>
  <c r="I252" i="1"/>
  <c r="K252" i="1" s="1"/>
  <c r="G253" i="1"/>
  <c r="I253" i="1" s="1"/>
  <c r="K253" i="1" s="1"/>
  <c r="H253" i="1"/>
  <c r="J253" i="1"/>
  <c r="L253" i="1" s="1"/>
  <c r="G254" i="1"/>
  <c r="I254" i="1" s="1"/>
  <c r="K254" i="1" s="1"/>
  <c r="H254" i="1"/>
  <c r="J254" i="1" s="1"/>
  <c r="L254" i="1" s="1"/>
  <c r="G255" i="1"/>
  <c r="I255" i="1" s="1"/>
  <c r="K255" i="1" s="1"/>
  <c r="H255" i="1"/>
  <c r="J255" i="1" s="1"/>
  <c r="L255" i="1" s="1"/>
  <c r="G256" i="1"/>
  <c r="H256" i="1"/>
  <c r="J256" i="1" s="1"/>
  <c r="L256" i="1" s="1"/>
  <c r="I256" i="1"/>
  <c r="K256" i="1" s="1"/>
  <c r="G257" i="1"/>
  <c r="I257" i="1" s="1"/>
  <c r="K257" i="1" s="1"/>
  <c r="H257" i="1"/>
  <c r="J257" i="1"/>
  <c r="L257" i="1" s="1"/>
  <c r="G258" i="1"/>
  <c r="I258" i="1" s="1"/>
  <c r="K258" i="1" s="1"/>
  <c r="H258" i="1"/>
  <c r="J258" i="1" s="1"/>
  <c r="L258" i="1" s="1"/>
  <c r="G259" i="1"/>
  <c r="I259" i="1" s="1"/>
  <c r="K259" i="1" s="1"/>
  <c r="H259" i="1"/>
  <c r="J259" i="1" s="1"/>
  <c r="L259" i="1" s="1"/>
  <c r="G260" i="1"/>
  <c r="H260" i="1"/>
  <c r="J260" i="1" s="1"/>
  <c r="L260" i="1" s="1"/>
  <c r="I260" i="1"/>
  <c r="K260" i="1" s="1"/>
  <c r="G261" i="1"/>
  <c r="I261" i="1" s="1"/>
  <c r="K261" i="1" s="1"/>
  <c r="H261" i="1"/>
  <c r="J261" i="1"/>
  <c r="L261" i="1" s="1"/>
  <c r="G262" i="1"/>
  <c r="I262" i="1" s="1"/>
  <c r="K262" i="1" s="1"/>
  <c r="H262" i="1"/>
  <c r="J262" i="1" s="1"/>
  <c r="L262" i="1"/>
  <c r="G263" i="1"/>
  <c r="H263" i="1"/>
  <c r="I263" i="1"/>
  <c r="K263" i="1" s="1"/>
  <c r="J263" i="1"/>
  <c r="L263" i="1" s="1"/>
  <c r="G264" i="1"/>
  <c r="I264" i="1" s="1"/>
  <c r="K264" i="1" s="1"/>
  <c r="H264" i="1"/>
  <c r="J264" i="1" s="1"/>
  <c r="L264" i="1" s="1"/>
  <c r="G265" i="1"/>
  <c r="I265" i="1" s="1"/>
  <c r="K265" i="1" s="1"/>
  <c r="H265" i="1"/>
  <c r="J265" i="1" s="1"/>
  <c r="L265" i="1" s="1"/>
  <c r="G266" i="1"/>
  <c r="H266" i="1"/>
  <c r="J266" i="1" s="1"/>
  <c r="L266" i="1" s="1"/>
  <c r="I266" i="1"/>
  <c r="K266" i="1" s="1"/>
  <c r="G267" i="1"/>
  <c r="I267" i="1" s="1"/>
  <c r="K267" i="1" s="1"/>
  <c r="H267" i="1"/>
  <c r="J267" i="1" s="1"/>
  <c r="L267" i="1" s="1"/>
  <c r="G268" i="1"/>
  <c r="I268" i="1" s="1"/>
  <c r="K268" i="1" s="1"/>
  <c r="H268" i="1"/>
  <c r="J268" i="1" s="1"/>
  <c r="L268" i="1" s="1"/>
  <c r="G269" i="1"/>
  <c r="I269" i="1" s="1"/>
  <c r="K269" i="1" s="1"/>
  <c r="H269" i="1"/>
  <c r="J269" i="1"/>
  <c r="L269" i="1" s="1"/>
  <c r="G270" i="1"/>
  <c r="I270" i="1" s="1"/>
  <c r="K270" i="1" s="1"/>
  <c r="H270" i="1"/>
  <c r="J270" i="1" s="1"/>
  <c r="L270" i="1"/>
  <c r="G271" i="1"/>
  <c r="H271" i="1"/>
  <c r="I271" i="1"/>
  <c r="K271" i="1" s="1"/>
  <c r="J271" i="1"/>
  <c r="L271" i="1" s="1"/>
  <c r="G272" i="1"/>
  <c r="I272" i="1" s="1"/>
  <c r="K272" i="1" s="1"/>
  <c r="H272" i="1"/>
  <c r="J272" i="1" s="1"/>
  <c r="L272" i="1" s="1"/>
  <c r="G273" i="1"/>
  <c r="I273" i="1" s="1"/>
  <c r="K273" i="1" s="1"/>
  <c r="H273" i="1"/>
  <c r="J273" i="1" s="1"/>
  <c r="L273" i="1" s="1"/>
  <c r="G274" i="1"/>
  <c r="H274" i="1"/>
  <c r="J274" i="1" s="1"/>
  <c r="L274" i="1" s="1"/>
  <c r="I274" i="1"/>
  <c r="K274" i="1" s="1"/>
  <c r="G275" i="1"/>
  <c r="I275" i="1" s="1"/>
  <c r="K275" i="1" s="1"/>
  <c r="H275" i="1"/>
  <c r="J275" i="1" s="1"/>
  <c r="L275" i="1" s="1"/>
  <c r="G276" i="1"/>
  <c r="I276" i="1" s="1"/>
  <c r="K276" i="1" s="1"/>
  <c r="H276" i="1"/>
  <c r="J276" i="1" s="1"/>
  <c r="L276" i="1" s="1"/>
  <c r="G277" i="1"/>
  <c r="I277" i="1" s="1"/>
  <c r="K277" i="1" s="1"/>
  <c r="H277" i="1"/>
  <c r="J277" i="1"/>
  <c r="L277" i="1" s="1"/>
  <c r="G278" i="1"/>
  <c r="I278" i="1" s="1"/>
  <c r="K278" i="1" s="1"/>
  <c r="H278" i="1"/>
  <c r="J278" i="1" s="1"/>
  <c r="L278" i="1"/>
  <c r="G279" i="1"/>
  <c r="H279" i="1"/>
  <c r="I279" i="1"/>
  <c r="K279" i="1" s="1"/>
  <c r="J279" i="1"/>
  <c r="L279" i="1" s="1"/>
  <c r="G280" i="1"/>
  <c r="I280" i="1" s="1"/>
  <c r="K280" i="1" s="1"/>
  <c r="H280" i="1"/>
  <c r="J280" i="1" s="1"/>
  <c r="L280" i="1" s="1"/>
  <c r="G281" i="1"/>
  <c r="I281" i="1" s="1"/>
  <c r="K281" i="1" s="1"/>
  <c r="H281" i="1"/>
  <c r="J281" i="1" s="1"/>
  <c r="L281" i="1" s="1"/>
  <c r="G282" i="1"/>
  <c r="H282" i="1"/>
  <c r="J282" i="1" s="1"/>
  <c r="L282" i="1" s="1"/>
  <c r="I282" i="1"/>
  <c r="K282" i="1" s="1"/>
  <c r="G283" i="1"/>
  <c r="I283" i="1" s="1"/>
  <c r="K283" i="1" s="1"/>
  <c r="H283" i="1"/>
  <c r="J283" i="1" s="1"/>
  <c r="L283" i="1" s="1"/>
  <c r="G284" i="1"/>
  <c r="I284" i="1" s="1"/>
  <c r="K284" i="1" s="1"/>
  <c r="H284" i="1"/>
  <c r="J284" i="1" s="1"/>
  <c r="L284" i="1" s="1"/>
  <c r="G285" i="1"/>
  <c r="I285" i="1" s="1"/>
  <c r="K285" i="1" s="1"/>
  <c r="H285" i="1"/>
  <c r="J285" i="1"/>
  <c r="L285" i="1" s="1"/>
  <c r="G286" i="1"/>
  <c r="I286" i="1" s="1"/>
  <c r="K286" i="1" s="1"/>
  <c r="H286" i="1"/>
  <c r="J286" i="1" s="1"/>
  <c r="L286" i="1"/>
  <c r="G287" i="1"/>
  <c r="H287" i="1"/>
  <c r="I287" i="1"/>
  <c r="K287" i="1" s="1"/>
  <c r="J287" i="1"/>
  <c r="L287" i="1" s="1"/>
  <c r="G288" i="1"/>
  <c r="I288" i="1" s="1"/>
  <c r="K288" i="1" s="1"/>
  <c r="H288" i="1"/>
  <c r="J288" i="1" s="1"/>
  <c r="L288" i="1" s="1"/>
  <c r="G289" i="1"/>
  <c r="I289" i="1" s="1"/>
  <c r="K289" i="1" s="1"/>
  <c r="H289" i="1"/>
  <c r="J289" i="1" s="1"/>
  <c r="L289" i="1" s="1"/>
  <c r="G290" i="1"/>
  <c r="H290" i="1"/>
  <c r="J290" i="1" s="1"/>
  <c r="L290" i="1" s="1"/>
  <c r="I290" i="1"/>
  <c r="K290" i="1" s="1"/>
  <c r="G291" i="1"/>
  <c r="I291" i="1" s="1"/>
  <c r="K291" i="1" s="1"/>
  <c r="H291" i="1"/>
  <c r="J291" i="1" s="1"/>
  <c r="L291" i="1" s="1"/>
  <c r="G292" i="1"/>
  <c r="I292" i="1" s="1"/>
  <c r="K292" i="1" s="1"/>
  <c r="H292" i="1"/>
  <c r="J292" i="1" s="1"/>
  <c r="L292" i="1" s="1"/>
  <c r="G293" i="1"/>
  <c r="I293" i="1" s="1"/>
  <c r="K293" i="1" s="1"/>
  <c r="H293" i="1"/>
  <c r="J293" i="1"/>
  <c r="L293" i="1" s="1"/>
  <c r="G294" i="1"/>
  <c r="I294" i="1" s="1"/>
  <c r="K294" i="1" s="1"/>
  <c r="H294" i="1"/>
  <c r="J294" i="1" s="1"/>
  <c r="L294" i="1" s="1"/>
  <c r="G295" i="1"/>
  <c r="I295" i="1" s="1"/>
  <c r="K295" i="1" s="1"/>
  <c r="H295" i="1"/>
  <c r="J295" i="1" s="1"/>
  <c r="L295" i="1" s="1"/>
  <c r="G296" i="1"/>
  <c r="H296" i="1"/>
  <c r="J296" i="1" s="1"/>
  <c r="L296" i="1" s="1"/>
  <c r="I296" i="1"/>
  <c r="K296" i="1" s="1"/>
  <c r="G297" i="1"/>
  <c r="I297" i="1" s="1"/>
  <c r="K297" i="1" s="1"/>
  <c r="H297" i="1"/>
  <c r="J297" i="1"/>
  <c r="L297" i="1" s="1"/>
  <c r="J4" i="1"/>
  <c r="H4" i="1"/>
  <c r="G4" i="1"/>
  <c r="I4" i="1" s="1"/>
  <c r="K4" i="1" l="1"/>
  <c r="M2" i="1" s="1"/>
  <c r="J13" i="2"/>
  <c r="J290" i="2"/>
  <c r="J268" i="2"/>
  <c r="I291" i="2"/>
  <c r="I277" i="2"/>
  <c r="K43" i="2" s="1"/>
  <c r="I287" i="2"/>
  <c r="K284" i="2" s="1"/>
  <c r="J23" i="2"/>
  <c r="L126" i="2"/>
  <c r="J228" i="2"/>
  <c r="K69" i="2"/>
  <c r="L23" i="2"/>
  <c r="L107" i="2"/>
  <c r="L186" i="2"/>
  <c r="L19" i="2"/>
  <c r="I117" i="2"/>
  <c r="L83" i="2"/>
  <c r="L179" i="2"/>
  <c r="L8" i="2"/>
  <c r="K231" i="2"/>
  <c r="I171" i="2"/>
  <c r="K171" i="2" s="1"/>
  <c r="J87" i="2"/>
  <c r="L219" i="2" s="1"/>
  <c r="K100" i="2"/>
  <c r="L4" i="2"/>
  <c r="J71" i="2"/>
  <c r="L18" i="2"/>
  <c r="L34" i="2"/>
  <c r="J260" i="2"/>
  <c r="K151" i="2"/>
  <c r="I235" i="2"/>
  <c r="J282" i="2"/>
  <c r="L169" i="2" s="1"/>
  <c r="L208" i="2"/>
  <c r="J248" i="2"/>
  <c r="L156" i="2"/>
  <c r="K39" i="2"/>
  <c r="J98" i="2"/>
  <c r="K130" i="2"/>
  <c r="I265" i="2"/>
  <c r="J204" i="2"/>
  <c r="I237" i="2"/>
  <c r="K237" i="2" s="1"/>
  <c r="I125" i="2"/>
  <c r="I259" i="2"/>
  <c r="I28" i="2"/>
  <c r="I261" i="2"/>
  <c r="K114" i="2" s="1"/>
  <c r="I18" i="2"/>
  <c r="K25" i="2"/>
  <c r="K51" i="2"/>
  <c r="L76" i="2"/>
  <c r="L133" i="2"/>
  <c r="K243" i="2"/>
  <c r="I167" i="2"/>
  <c r="I127" i="2"/>
  <c r="K233" i="2"/>
  <c r="J94" i="2"/>
  <c r="K55" i="2"/>
  <c r="L109" i="2"/>
  <c r="J188" i="2"/>
  <c r="L197" i="2" s="1"/>
  <c r="J118" i="2"/>
  <c r="L132" i="2"/>
  <c r="L149" i="2"/>
  <c r="I267" i="2"/>
  <c r="L217" i="2"/>
  <c r="I223" i="2"/>
  <c r="K52" i="2"/>
  <c r="J47" i="2"/>
  <c r="J215" i="2"/>
  <c r="L80" i="2"/>
  <c r="J154" i="2"/>
  <c r="J121" i="2"/>
  <c r="I191" i="2"/>
  <c r="J286" i="2"/>
  <c r="L183" i="2"/>
  <c r="J198" i="2"/>
  <c r="I253" i="2"/>
  <c r="K262" i="2"/>
  <c r="J294" i="2"/>
  <c r="J91" i="2"/>
  <c r="L42" i="2"/>
  <c r="K59" i="2"/>
  <c r="L92" i="2"/>
  <c r="L260" i="2"/>
  <c r="L140" i="2"/>
  <c r="L194" i="2"/>
  <c r="L275" i="2"/>
  <c r="J5" i="2"/>
  <c r="L7" i="2" s="1"/>
  <c r="J9" i="2"/>
  <c r="I147" i="2"/>
  <c r="J178" i="2"/>
  <c r="L15" i="2" s="1"/>
  <c r="I187" i="2"/>
  <c r="J141" i="2"/>
  <c r="I24" i="2"/>
  <c r="I177" i="2"/>
  <c r="K92" i="2" s="1"/>
  <c r="J97" i="2"/>
  <c r="I213" i="2"/>
  <c r="I34" i="2"/>
  <c r="I211" i="2"/>
  <c r="K211" i="2" s="1"/>
  <c r="J43" i="2"/>
  <c r="I50" i="2"/>
  <c r="I175" i="2"/>
  <c r="J37" i="2"/>
  <c r="I149" i="2"/>
  <c r="J75" i="2"/>
  <c r="I193" i="2"/>
  <c r="I139" i="2"/>
  <c r="I249" i="2"/>
  <c r="J102" i="2"/>
  <c r="J182" i="2"/>
  <c r="J106" i="2"/>
  <c r="J161" i="2"/>
  <c r="L161" i="2" s="1"/>
  <c r="I129" i="2"/>
  <c r="I90" i="2"/>
  <c r="J196" i="2"/>
  <c r="J138" i="2"/>
  <c r="I155" i="2"/>
  <c r="J239" i="2"/>
  <c r="J200" i="2"/>
  <c r="I123" i="2"/>
  <c r="J67" i="2"/>
  <c r="J166" i="2"/>
  <c r="J129" i="2"/>
  <c r="I20" i="2"/>
  <c r="I201" i="2"/>
  <c r="I225" i="2"/>
  <c r="J276" i="2"/>
  <c r="L276" i="2" s="1"/>
  <c r="I189" i="2"/>
  <c r="K189" i="2" s="1"/>
  <c r="J153" i="2"/>
  <c r="I78" i="2"/>
  <c r="I30" i="2"/>
  <c r="I119" i="2"/>
  <c r="J216" i="2"/>
  <c r="I143" i="2"/>
  <c r="J252" i="2"/>
  <c r="I183" i="2"/>
  <c r="K183" i="2" s="1"/>
  <c r="J224" i="2"/>
  <c r="I227" i="2"/>
  <c r="J264" i="2"/>
  <c r="I154" i="2"/>
  <c r="I207" i="2"/>
  <c r="J157" i="2"/>
  <c r="I192" i="2"/>
  <c r="K170" i="2" s="1"/>
  <c r="I5" i="2"/>
  <c r="I13" i="2"/>
  <c r="K16" i="2" s="1"/>
  <c r="I285" i="2"/>
  <c r="I17" i="2"/>
  <c r="K17" i="2" s="1"/>
  <c r="I293" i="2"/>
  <c r="I21" i="2"/>
  <c r="I255" i="2"/>
  <c r="J26" i="2"/>
  <c r="L26" i="2" s="1"/>
  <c r="J27" i="2"/>
  <c r="L96" i="2" s="1"/>
  <c r="J35" i="2"/>
  <c r="I45" i="2"/>
  <c r="J46" i="2"/>
  <c r="J232" i="2"/>
  <c r="I49" i="2"/>
  <c r="K49" i="2" s="1"/>
  <c r="J50" i="2"/>
  <c r="J223" i="2"/>
  <c r="J51" i="2"/>
  <c r="J55" i="2"/>
  <c r="J58" i="2"/>
  <c r="I65" i="2"/>
  <c r="J74" i="2"/>
  <c r="I81" i="2"/>
  <c r="J82" i="2"/>
  <c r="I85" i="2"/>
  <c r="K85" i="2" s="1"/>
  <c r="I209" i="2"/>
  <c r="I89" i="2"/>
  <c r="J90" i="2"/>
  <c r="J280" i="2"/>
  <c r="L238" i="2" s="1"/>
  <c r="I97" i="2"/>
  <c r="I104" i="2"/>
  <c r="I112" i="2"/>
  <c r="K112" i="2" s="1"/>
  <c r="J115" i="2"/>
  <c r="L115" i="2" s="1"/>
  <c r="J288" i="2"/>
  <c r="I120" i="2"/>
  <c r="I121" i="2"/>
  <c r="J123" i="2"/>
  <c r="J240" i="2"/>
  <c r="J131" i="2"/>
  <c r="J139" i="2"/>
  <c r="J147" i="2"/>
  <c r="J192" i="2"/>
  <c r="I153" i="2"/>
  <c r="K11" i="2" s="1"/>
  <c r="J155" i="2"/>
  <c r="I160" i="2"/>
  <c r="I165" i="2"/>
  <c r="I169" i="2"/>
  <c r="I173" i="2"/>
  <c r="I195" i="2"/>
  <c r="K195" i="2" s="1"/>
  <c r="J209" i="2"/>
  <c r="L209" i="2" s="1"/>
  <c r="I214" i="2"/>
  <c r="K214" i="2" s="1"/>
  <c r="I229" i="2"/>
  <c r="I215" i="2"/>
  <c r="K162" i="2" s="1"/>
  <c r="I230" i="2"/>
  <c r="J242" i="2"/>
  <c r="J249" i="2"/>
  <c r="I268" i="2"/>
  <c r="I274" i="2"/>
  <c r="K274" i="2" s="1"/>
  <c r="J281" i="2"/>
  <c r="L281" i="2" s="1"/>
  <c r="I288" i="2"/>
  <c r="I217" i="2"/>
  <c r="K73" i="2" s="1"/>
  <c r="J174" i="2"/>
  <c r="J257" i="2"/>
  <c r="I10" i="2"/>
  <c r="I14" i="2"/>
  <c r="I42" i="2"/>
  <c r="I66" i="2"/>
  <c r="I74" i="2"/>
  <c r="I82" i="2"/>
  <c r="I94" i="2"/>
  <c r="I99" i="2"/>
  <c r="J104" i="2"/>
  <c r="L173" i="2" s="1"/>
  <c r="J105" i="2"/>
  <c r="I107" i="2"/>
  <c r="J112" i="2"/>
  <c r="J114" i="2"/>
  <c r="J120" i="2"/>
  <c r="J128" i="2"/>
  <c r="L128" i="2" s="1"/>
  <c r="J278" i="2"/>
  <c r="I131" i="2"/>
  <c r="I134" i="2"/>
  <c r="J137" i="2"/>
  <c r="J146" i="2"/>
  <c r="I150" i="2"/>
  <c r="J160" i="2"/>
  <c r="L210" i="2" s="1"/>
  <c r="J167" i="2"/>
  <c r="J171" i="2"/>
  <c r="L49" i="2" s="1"/>
  <c r="J172" i="2"/>
  <c r="I174" i="2"/>
  <c r="J175" i="2"/>
  <c r="L95" i="2" s="1"/>
  <c r="J184" i="2"/>
  <c r="J187" i="2"/>
  <c r="L45" i="2" s="1"/>
  <c r="J256" i="2"/>
  <c r="L38" i="2" s="1"/>
  <c r="J189" i="2"/>
  <c r="J235" i="2"/>
  <c r="J205" i="2"/>
  <c r="J202" i="2"/>
  <c r="L185" i="2" s="1"/>
  <c r="I239" i="2"/>
  <c r="K48" i="2" s="1"/>
  <c r="I246" i="2"/>
  <c r="J266" i="2"/>
  <c r="L266" i="2" s="1"/>
  <c r="I278" i="2"/>
  <c r="K278" i="2" s="1"/>
  <c r="I146" i="2"/>
  <c r="I176" i="2"/>
  <c r="I283" i="2"/>
  <c r="J12" i="2"/>
  <c r="J16" i="2"/>
  <c r="J212" i="2"/>
  <c r="I19" i="2"/>
  <c r="I289" i="2"/>
  <c r="I23" i="2"/>
  <c r="I281" i="2"/>
  <c r="K61" i="2" s="1"/>
  <c r="J24" i="2"/>
  <c r="L14" i="2" s="1"/>
  <c r="J44" i="2"/>
  <c r="L44" i="2" s="1"/>
  <c r="J262" i="2"/>
  <c r="I47" i="2"/>
  <c r="K47" i="2" s="1"/>
  <c r="I257" i="2"/>
  <c r="J48" i="2"/>
  <c r="J53" i="2"/>
  <c r="J56" i="2"/>
  <c r="I63" i="2"/>
  <c r="I245" i="2"/>
  <c r="J64" i="2"/>
  <c r="J274" i="2"/>
  <c r="I67" i="2"/>
  <c r="J68" i="2"/>
  <c r="I71" i="2"/>
  <c r="J73" i="2"/>
  <c r="L73" i="2" s="1"/>
  <c r="I83" i="2"/>
  <c r="J84" i="2"/>
  <c r="J244" i="2"/>
  <c r="I87" i="2"/>
  <c r="I219" i="2"/>
  <c r="J88" i="2"/>
  <c r="L88" i="2" s="1"/>
  <c r="J89" i="2"/>
  <c r="I91" i="2"/>
  <c r="I108" i="2"/>
  <c r="J111" i="2"/>
  <c r="L111" i="2" s="1"/>
  <c r="I116" i="2"/>
  <c r="J119" i="2"/>
  <c r="I124" i="2"/>
  <c r="K124" i="2" s="1"/>
  <c r="J127" i="2"/>
  <c r="I132" i="2"/>
  <c r="I133" i="2"/>
  <c r="K133" i="2" s="1"/>
  <c r="J135" i="2"/>
  <c r="L227" i="2" s="1"/>
  <c r="I140" i="2"/>
  <c r="K140" i="2" s="1"/>
  <c r="I141" i="2"/>
  <c r="I148" i="2"/>
  <c r="I263" i="2"/>
  <c r="K181" i="2" s="1"/>
  <c r="J151" i="2"/>
  <c r="J220" i="2"/>
  <c r="I156" i="2"/>
  <c r="I157" i="2"/>
  <c r="J159" i="2"/>
  <c r="J193" i="2"/>
  <c r="J199" i="2"/>
  <c r="J272" i="2"/>
  <c r="J258" i="2"/>
  <c r="J265" i="2"/>
  <c r="J285" i="2"/>
  <c r="L285" i="2" s="1"/>
  <c r="I196" i="2"/>
  <c r="I212" i="2"/>
  <c r="K212" i="2" s="1"/>
  <c r="J214" i="2"/>
  <c r="I220" i="2"/>
  <c r="J222" i="2"/>
  <c r="L130" i="2" s="1"/>
  <c r="I228" i="2"/>
  <c r="K228" i="2" s="1"/>
  <c r="J230" i="2"/>
  <c r="I236" i="2"/>
  <c r="I244" i="2"/>
  <c r="J247" i="2"/>
  <c r="L247" i="2" s="1"/>
  <c r="I252" i="2"/>
  <c r="J255" i="2"/>
  <c r="I260" i="2"/>
  <c r="K260" i="2" s="1"/>
  <c r="J263" i="2"/>
  <c r="L263" i="2" s="1"/>
  <c r="I272" i="2"/>
  <c r="K272" i="2" s="1"/>
  <c r="J279" i="2"/>
  <c r="J289" i="2"/>
  <c r="I292" i="2"/>
  <c r="K136" i="2" s="1"/>
  <c r="J293" i="2"/>
  <c r="I296" i="2"/>
  <c r="J191" i="2"/>
  <c r="I194" i="2"/>
  <c r="K194" i="2" s="1"/>
  <c r="J201" i="2"/>
  <c r="J207" i="2"/>
  <c r="I210" i="2"/>
  <c r="J213" i="2"/>
  <c r="L213" i="2" s="1"/>
  <c r="I218" i="2"/>
  <c r="J221" i="2"/>
  <c r="L221" i="2" s="1"/>
  <c r="I226" i="2"/>
  <c r="J229" i="2"/>
  <c r="I234" i="2"/>
  <c r="K135" i="2" s="1"/>
  <c r="J237" i="2"/>
  <c r="I242" i="2"/>
  <c r="J245" i="2"/>
  <c r="L245" i="2" s="1"/>
  <c r="J246" i="2"/>
  <c r="I247" i="2"/>
  <c r="I250" i="2"/>
  <c r="K250" i="2" s="1"/>
  <c r="J253" i="2"/>
  <c r="L253" i="2" s="1"/>
  <c r="J254" i="2"/>
  <c r="I258" i="2"/>
  <c r="K258" i="2" s="1"/>
  <c r="J261" i="2"/>
  <c r="I266" i="2"/>
  <c r="K103" i="2" s="1"/>
  <c r="J267" i="2"/>
  <c r="I270" i="2"/>
  <c r="J273" i="2"/>
  <c r="I276" i="2"/>
  <c r="K276" i="2" s="1"/>
  <c r="J277" i="2"/>
  <c r="I282" i="2"/>
  <c r="J283" i="2"/>
  <c r="L143" i="2" s="1"/>
  <c r="I286" i="2"/>
  <c r="K286" i="2" s="1"/>
  <c r="J287" i="2"/>
  <c r="J297" i="2"/>
  <c r="L17" i="2" s="1"/>
  <c r="I182" i="2"/>
  <c r="I184" i="2"/>
  <c r="K184" i="2" s="1"/>
  <c r="I186" i="2"/>
  <c r="I188" i="2"/>
  <c r="J195" i="2"/>
  <c r="I204" i="2"/>
  <c r="J211" i="2"/>
  <c r="I216" i="2"/>
  <c r="J218" i="2"/>
  <c r="I221" i="2"/>
  <c r="I224" i="2"/>
  <c r="J226" i="2"/>
  <c r="I232" i="2"/>
  <c r="K232" i="2" s="1"/>
  <c r="J234" i="2"/>
  <c r="I240" i="2"/>
  <c r="J243" i="2"/>
  <c r="L243" i="2" s="1"/>
  <c r="I248" i="2"/>
  <c r="K248" i="2" s="1"/>
  <c r="J251" i="2"/>
  <c r="I256" i="2"/>
  <c r="J259" i="2"/>
  <c r="L233" i="2" s="1"/>
  <c r="I264" i="2"/>
  <c r="K269" i="2" s="1"/>
  <c r="J271" i="2"/>
  <c r="I280" i="2"/>
  <c r="I290" i="2"/>
  <c r="J291" i="2"/>
  <c r="L291" i="2" s="1"/>
  <c r="J292" i="2"/>
  <c r="I294" i="2"/>
  <c r="K205" i="2" s="1"/>
  <c r="J295" i="2"/>
  <c r="L295" i="2" s="1"/>
  <c r="J296" i="2"/>
  <c r="L4" i="1"/>
  <c r="N2" i="1" s="1"/>
  <c r="L71" i="2" l="1"/>
  <c r="L69" i="2"/>
  <c r="K83" i="2"/>
  <c r="L293" i="2"/>
  <c r="L230" i="2"/>
  <c r="K23" i="2"/>
  <c r="L192" i="2"/>
  <c r="L94" i="2"/>
  <c r="L168" i="2"/>
  <c r="L50" i="2"/>
  <c r="K115" i="2"/>
  <c r="L93" i="2"/>
  <c r="L162" i="2"/>
  <c r="K125" i="2"/>
  <c r="K188" i="2"/>
  <c r="L134" i="2"/>
  <c r="K296" i="2"/>
  <c r="K220" i="2"/>
  <c r="L199" i="2"/>
  <c r="K291" i="2"/>
  <c r="L119" i="2"/>
  <c r="L212" i="2"/>
  <c r="K176" i="2"/>
  <c r="K246" i="2"/>
  <c r="K66" i="2"/>
  <c r="K120" i="2"/>
  <c r="L55" i="2"/>
  <c r="K201" i="2"/>
  <c r="L67" i="2"/>
  <c r="L87" i="2"/>
  <c r="L10" i="2"/>
  <c r="L152" i="2"/>
  <c r="K202" i="2"/>
  <c r="L182" i="2"/>
  <c r="L241" i="2"/>
  <c r="K106" i="2"/>
  <c r="K290" i="2"/>
  <c r="K216" i="2"/>
  <c r="L207" i="2"/>
  <c r="L279" i="2"/>
  <c r="K236" i="2"/>
  <c r="L56" i="2"/>
  <c r="L278" i="2"/>
  <c r="L112" i="2"/>
  <c r="L257" i="2"/>
  <c r="K128" i="2"/>
  <c r="K89" i="2"/>
  <c r="K207" i="2"/>
  <c r="L216" i="2"/>
  <c r="K155" i="2"/>
  <c r="K129" i="2"/>
  <c r="L9" i="2"/>
  <c r="L91" i="2"/>
  <c r="K58" i="2"/>
  <c r="K84" i="2"/>
  <c r="L205" i="2"/>
  <c r="K131" i="2"/>
  <c r="K280" i="2"/>
  <c r="K116" i="2"/>
  <c r="L236" i="2"/>
  <c r="L262" i="2"/>
  <c r="L16" i="2"/>
  <c r="K146" i="2"/>
  <c r="K42" i="2"/>
  <c r="K165" i="2"/>
  <c r="L288" i="2"/>
  <c r="L74" i="2"/>
  <c r="L232" i="2"/>
  <c r="K5" i="2"/>
  <c r="K53" i="2"/>
  <c r="K149" i="2"/>
  <c r="K35" i="2"/>
  <c r="L235" i="2"/>
  <c r="L242" i="2"/>
  <c r="K104" i="2"/>
  <c r="L153" i="2"/>
  <c r="L136" i="2"/>
  <c r="K213" i="2"/>
  <c r="L141" i="2"/>
  <c r="L148" i="2"/>
  <c r="K203" i="2"/>
  <c r="K180" i="2"/>
  <c r="L211" i="2"/>
  <c r="L277" i="2"/>
  <c r="L254" i="2"/>
  <c r="K238" i="2"/>
  <c r="K94" i="2"/>
  <c r="L174" i="2"/>
  <c r="L240" i="2"/>
  <c r="K97" i="2"/>
  <c r="K209" i="2"/>
  <c r="K293" i="2"/>
  <c r="L138" i="2"/>
  <c r="K249" i="2"/>
  <c r="L47" i="2"/>
  <c r="L170" i="2"/>
  <c r="L99" i="2"/>
  <c r="L6" i="2"/>
  <c r="L204" i="2"/>
  <c r="L125" i="2"/>
  <c r="K96" i="2"/>
  <c r="L33" i="2"/>
  <c r="K93" i="2"/>
  <c r="L41" i="2"/>
  <c r="K266" i="2"/>
  <c r="L151" i="2"/>
  <c r="L68" i="2"/>
  <c r="K82" i="2"/>
  <c r="K268" i="2"/>
  <c r="L252" i="2"/>
  <c r="L231" i="2"/>
  <c r="L63" i="2"/>
  <c r="L164" i="2"/>
  <c r="K60" i="2"/>
  <c r="L270" i="2"/>
  <c r="L81" i="2"/>
  <c r="K111" i="2"/>
  <c r="K182" i="2"/>
  <c r="K105" i="2"/>
  <c r="K210" i="2"/>
  <c r="L172" i="2"/>
  <c r="L104" i="2"/>
  <c r="K74" i="2"/>
  <c r="K10" i="2"/>
  <c r="L82" i="2"/>
  <c r="K78" i="2"/>
  <c r="K34" i="2"/>
  <c r="L85" i="2"/>
  <c r="K222" i="2"/>
  <c r="K191" i="2"/>
  <c r="L78" i="2"/>
  <c r="L60" i="2"/>
  <c r="L269" i="2"/>
  <c r="K185" i="2"/>
  <c r="L158" i="2"/>
  <c r="K64" i="2"/>
  <c r="L29" i="2"/>
  <c r="L89" i="2"/>
  <c r="K71" i="2"/>
  <c r="L53" i="2"/>
  <c r="L51" i="2"/>
  <c r="L27" i="2"/>
  <c r="K154" i="2"/>
  <c r="K119" i="2"/>
  <c r="K20" i="2"/>
  <c r="L43" i="2"/>
  <c r="L5" i="2"/>
  <c r="K72" i="2"/>
  <c r="K254" i="2"/>
  <c r="L154" i="2"/>
  <c r="K223" i="2"/>
  <c r="K267" i="2"/>
  <c r="K127" i="2"/>
  <c r="L98" i="2"/>
  <c r="K259" i="2"/>
  <c r="L40" i="2"/>
  <c r="K275" i="2"/>
  <c r="L228" i="2"/>
  <c r="K113" i="2"/>
  <c r="L292" i="2"/>
  <c r="K204" i="2"/>
  <c r="K292" i="2"/>
  <c r="L84" i="2"/>
  <c r="K245" i="2"/>
  <c r="L48" i="2"/>
  <c r="L160" i="2"/>
  <c r="L105" i="2"/>
  <c r="K160" i="2"/>
  <c r="L147" i="2"/>
  <c r="L280" i="2"/>
  <c r="L223" i="2"/>
  <c r="L46" i="2"/>
  <c r="L264" i="2"/>
  <c r="K30" i="2"/>
  <c r="L37" i="2"/>
  <c r="L11" i="2"/>
  <c r="K198" i="2"/>
  <c r="K159" i="2"/>
  <c r="L32" i="2"/>
  <c r="K122" i="2"/>
  <c r="L100" i="2"/>
  <c r="K77" i="2"/>
  <c r="K40" i="2"/>
  <c r="K56" i="2"/>
  <c r="K98" i="2"/>
  <c r="L165" i="2"/>
  <c r="L180" i="2"/>
  <c r="K169" i="2"/>
  <c r="L150" i="2"/>
  <c r="L61" i="2"/>
  <c r="L290" i="2"/>
  <c r="K241" i="2"/>
  <c r="K242" i="2"/>
  <c r="K196" i="2"/>
  <c r="L272" i="2"/>
  <c r="K263" i="2"/>
  <c r="L135" i="2"/>
  <c r="K108" i="2"/>
  <c r="K219" i="2"/>
  <c r="K283" i="2"/>
  <c r="L114" i="2"/>
  <c r="K121" i="2"/>
  <c r="L90" i="2"/>
  <c r="K227" i="2"/>
  <c r="K143" i="2"/>
  <c r="L166" i="2"/>
  <c r="K193" i="2"/>
  <c r="K24" i="2"/>
  <c r="K279" i="2"/>
  <c r="K271" i="2"/>
  <c r="L181" i="2"/>
  <c r="K138" i="2"/>
  <c r="L108" i="2"/>
  <c r="K88" i="2"/>
  <c r="K57" i="2"/>
  <c r="K37" i="2"/>
  <c r="L282" i="2"/>
  <c r="K80" i="2"/>
  <c r="K251" i="2"/>
  <c r="L142" i="2"/>
  <c r="L59" i="2"/>
  <c r="L36" i="2"/>
  <c r="K197" i="2"/>
  <c r="K31" i="2"/>
  <c r="L30" i="2"/>
  <c r="K178" i="2"/>
  <c r="K208" i="2"/>
  <c r="K161" i="2"/>
  <c r="L268" i="2"/>
  <c r="K75" i="2"/>
  <c r="K22" i="2"/>
  <c r="L259" i="2"/>
  <c r="L65" i="2"/>
  <c r="L226" i="2"/>
  <c r="L190" i="2"/>
  <c r="K282" i="2"/>
  <c r="K168" i="2"/>
  <c r="L237" i="2"/>
  <c r="K156" i="2"/>
  <c r="K7" i="2"/>
  <c r="K91" i="2"/>
  <c r="K6" i="2"/>
  <c r="L184" i="2"/>
  <c r="L57" i="2"/>
  <c r="L146" i="2"/>
  <c r="L131" i="2"/>
  <c r="L203" i="2"/>
  <c r="K81" i="2"/>
  <c r="K172" i="2"/>
  <c r="L35" i="2"/>
  <c r="K13" i="2"/>
  <c r="K15" i="2"/>
  <c r="L75" i="2"/>
  <c r="L72" i="2"/>
  <c r="K294" i="2"/>
  <c r="K95" i="2"/>
  <c r="K256" i="2"/>
  <c r="K277" i="2"/>
  <c r="K224" i="2"/>
  <c r="K206" i="2"/>
  <c r="K186" i="2"/>
  <c r="K179" i="2"/>
  <c r="L267" i="2"/>
  <c r="L54" i="2"/>
  <c r="L246" i="2"/>
  <c r="L144" i="2"/>
  <c r="K234" i="2"/>
  <c r="K164" i="2"/>
  <c r="L201" i="2"/>
  <c r="K252" i="2"/>
  <c r="K101" i="2"/>
  <c r="L214" i="2"/>
  <c r="L79" i="2"/>
  <c r="L265" i="2"/>
  <c r="L193" i="2"/>
  <c r="L163" i="2"/>
  <c r="L220" i="2"/>
  <c r="L225" i="2"/>
  <c r="K141" i="2"/>
  <c r="K265" i="2"/>
  <c r="K132" i="2"/>
  <c r="L244" i="2"/>
  <c r="L248" i="2"/>
  <c r="L64" i="2"/>
  <c r="L22" i="2"/>
  <c r="K239" i="2"/>
  <c r="K44" i="2"/>
  <c r="L189" i="2"/>
  <c r="L116" i="2"/>
  <c r="L175" i="2"/>
  <c r="L167" i="2"/>
  <c r="L137" i="2"/>
  <c r="L113" i="2"/>
  <c r="L25" i="2"/>
  <c r="L13" i="2"/>
  <c r="K86" i="2"/>
  <c r="K287" i="2"/>
  <c r="K144" i="2"/>
  <c r="L77" i="2"/>
  <c r="L297" i="2"/>
  <c r="L21" i="2"/>
  <c r="K270" i="2"/>
  <c r="K295" i="2"/>
  <c r="K247" i="2"/>
  <c r="K158" i="2"/>
  <c r="L255" i="2"/>
  <c r="L145" i="2"/>
  <c r="K148" i="2"/>
  <c r="K33" i="2"/>
  <c r="K87" i="2"/>
  <c r="K76" i="2"/>
  <c r="L274" i="2"/>
  <c r="L117" i="2"/>
  <c r="K281" i="2"/>
  <c r="K235" i="2"/>
  <c r="L171" i="2"/>
  <c r="L250" i="2"/>
  <c r="K99" i="2"/>
  <c r="K4" i="2"/>
  <c r="K153" i="2"/>
  <c r="K273" i="2"/>
  <c r="K21" i="2"/>
  <c r="K38" i="2"/>
  <c r="L224" i="2"/>
  <c r="L206" i="2"/>
  <c r="L102" i="2"/>
  <c r="K50" i="2"/>
  <c r="K62" i="2"/>
  <c r="K240" i="2"/>
  <c r="K118" i="2"/>
  <c r="L287" i="2"/>
  <c r="L284" i="2"/>
  <c r="K218" i="2"/>
  <c r="K297" i="2"/>
  <c r="L122" i="2"/>
  <c r="K79" i="2"/>
  <c r="L215" i="2"/>
  <c r="L176" i="2"/>
  <c r="K41" i="2"/>
  <c r="K18" i="2"/>
  <c r="K32" i="2"/>
  <c r="K36" i="2"/>
  <c r="K107" i="2"/>
  <c r="L97" i="2"/>
  <c r="K187" i="2"/>
  <c r="L121" i="2"/>
  <c r="K167" i="2"/>
  <c r="K26" i="2"/>
  <c r="L296" i="2"/>
  <c r="K264" i="2"/>
  <c r="L218" i="2"/>
  <c r="L195" i="2"/>
  <c r="L283" i="2"/>
  <c r="L273" i="2"/>
  <c r="L261" i="2"/>
  <c r="K226" i="2"/>
  <c r="L191" i="2"/>
  <c r="L289" i="2"/>
  <c r="K244" i="2"/>
  <c r="L222" i="2"/>
  <c r="K157" i="2"/>
  <c r="K67" i="2"/>
  <c r="K63" i="2"/>
  <c r="K257" i="2"/>
  <c r="L24" i="2"/>
  <c r="K19" i="2"/>
  <c r="L187" i="2"/>
  <c r="K150" i="2"/>
  <c r="K288" i="2"/>
  <c r="L249" i="2"/>
  <c r="K229" i="2"/>
  <c r="K173" i="2"/>
  <c r="L155" i="2"/>
  <c r="L139" i="2"/>
  <c r="L58" i="2"/>
  <c r="K45" i="2"/>
  <c r="K255" i="2"/>
  <c r="K285" i="2"/>
  <c r="L157" i="2"/>
  <c r="K225" i="2"/>
  <c r="L239" i="2"/>
  <c r="K90" i="2"/>
  <c r="K175" i="2"/>
  <c r="K147" i="2"/>
  <c r="K166" i="2"/>
  <c r="L124" i="2"/>
  <c r="L110" i="2"/>
  <c r="K29" i="2"/>
  <c r="L294" i="2"/>
  <c r="K253" i="2"/>
  <c r="K110" i="2"/>
  <c r="K27" i="2"/>
  <c r="L188" i="2"/>
  <c r="L101" i="2"/>
  <c r="K102" i="2"/>
  <c r="K145" i="2"/>
  <c r="K137" i="2"/>
  <c r="L70" i="2"/>
  <c r="K9" i="2"/>
  <c r="L177" i="2"/>
  <c r="K68" i="2"/>
  <c r="K28" i="2"/>
  <c r="L39" i="2"/>
  <c r="K230" i="2"/>
  <c r="K123" i="2"/>
  <c r="L198" i="2"/>
  <c r="K117" i="2"/>
  <c r="K261" i="2"/>
  <c r="L271" i="2"/>
  <c r="L251" i="2"/>
  <c r="L234" i="2"/>
  <c r="K221" i="2"/>
  <c r="L229" i="2"/>
  <c r="L258" i="2"/>
  <c r="L159" i="2"/>
  <c r="L127" i="2"/>
  <c r="K289" i="2"/>
  <c r="L12" i="2"/>
  <c r="L202" i="2"/>
  <c r="L256" i="2"/>
  <c r="K174" i="2"/>
  <c r="K134" i="2"/>
  <c r="L120" i="2"/>
  <c r="K14" i="2"/>
  <c r="K142" i="2"/>
  <c r="K217" i="2"/>
  <c r="K215" i="2"/>
  <c r="L123" i="2"/>
  <c r="K65" i="2"/>
  <c r="K192" i="2"/>
  <c r="L129" i="2"/>
  <c r="L200" i="2"/>
  <c r="L196" i="2"/>
  <c r="L106" i="2"/>
  <c r="K139" i="2"/>
  <c r="K177" i="2"/>
  <c r="L178" i="2"/>
  <c r="K152" i="2"/>
  <c r="K126" i="2"/>
  <c r="K70" i="2"/>
  <c r="L52" i="2"/>
  <c r="L20" i="2"/>
  <c r="L286" i="2"/>
  <c r="L66" i="2"/>
  <c r="K8" i="2"/>
  <c r="K190" i="2"/>
  <c r="K163" i="2"/>
  <c r="K199" i="2"/>
  <c r="L118" i="2"/>
  <c r="L103" i="2"/>
  <c r="K46" i="2"/>
  <c r="K109" i="2"/>
  <c r="L62" i="2"/>
  <c r="K54" i="2"/>
  <c r="K12" i="2"/>
  <c r="K200" i="2"/>
  <c r="L86" i="2"/>
  <c r="L31" i="2"/>
  <c r="N2" i="2" l="1"/>
  <c r="M2" i="2"/>
</calcChain>
</file>

<file path=xl/sharedStrings.xml><?xml version="1.0" encoding="utf-8"?>
<sst xmlns="http://schemas.openxmlformats.org/spreadsheetml/2006/main" count="1196" uniqueCount="304">
  <si>
    <t>categ</t>
  </si>
  <si>
    <t>word</t>
  </si>
  <si>
    <t>x</t>
  </si>
  <si>
    <t>y</t>
  </si>
  <si>
    <t>r</t>
  </si>
  <si>
    <t>theta</t>
  </si>
  <si>
    <t>general-dislike</t>
  </si>
  <si>
    <t>ave1</t>
  </si>
  <si>
    <t>sadness</t>
  </si>
  <si>
    <t>ave2</t>
  </si>
  <si>
    <t>mad</t>
  </si>
  <si>
    <t>anger</t>
  </si>
  <si>
    <t>angrily</t>
  </si>
  <si>
    <t>irate</t>
  </si>
  <si>
    <t>wroth</t>
  </si>
  <si>
    <t>maddened</t>
  </si>
  <si>
    <t>huffy</t>
  </si>
  <si>
    <t>smoldering</t>
  </si>
  <si>
    <t>smouldering</t>
  </si>
  <si>
    <t>provoked</t>
  </si>
  <si>
    <t>irascible</t>
  </si>
  <si>
    <t>wrathful</t>
  </si>
  <si>
    <t>incensed</t>
  </si>
  <si>
    <t>angered</t>
  </si>
  <si>
    <t>furious</t>
  </si>
  <si>
    <t>enraged</t>
  </si>
  <si>
    <t>outraged</t>
  </si>
  <si>
    <t>infuriated</t>
  </si>
  <si>
    <t>sore</t>
  </si>
  <si>
    <t>disliked</t>
  </si>
  <si>
    <t>dislike</t>
  </si>
  <si>
    <t>detestable</t>
  </si>
  <si>
    <t>hateful</t>
  </si>
  <si>
    <t>execrable</t>
  </si>
  <si>
    <t>hate</t>
  </si>
  <si>
    <t>abominable</t>
  </si>
  <si>
    <t>odious</t>
  </si>
  <si>
    <t>unlovable</t>
  </si>
  <si>
    <t>fury</t>
  </si>
  <si>
    <t>umbrage</t>
  </si>
  <si>
    <t>indignant</t>
  </si>
  <si>
    <t>indignantly</t>
  </si>
  <si>
    <t>indignation</t>
  </si>
  <si>
    <t>exasperating</t>
  </si>
  <si>
    <t>shock</t>
  </si>
  <si>
    <t>displeasing</t>
  </si>
  <si>
    <t>furiously</t>
  </si>
  <si>
    <t>dander</t>
  </si>
  <si>
    <t>disagreeable</t>
  </si>
  <si>
    <t>annoyance</t>
  </si>
  <si>
    <t>annoyed</t>
  </si>
  <si>
    <t>annoy</t>
  </si>
  <si>
    <t>annoying</t>
  </si>
  <si>
    <t>disgusted</t>
  </si>
  <si>
    <t>displeased</t>
  </si>
  <si>
    <t>disgustingly</t>
  </si>
  <si>
    <t>disgusting</t>
  </si>
  <si>
    <t>disgustedly</t>
  </si>
  <si>
    <t>reluctant</t>
  </si>
  <si>
    <t>disinclination</t>
  </si>
  <si>
    <t>averse</t>
  </si>
  <si>
    <t>indisposed</t>
  </si>
  <si>
    <t>loth</t>
  </si>
  <si>
    <t>disinclined</t>
  </si>
  <si>
    <t>antipathetic</t>
  </si>
  <si>
    <t>loath</t>
  </si>
  <si>
    <t>antipathy</t>
  </si>
  <si>
    <t>contempt</t>
  </si>
  <si>
    <t>estrange</t>
  </si>
  <si>
    <t>alienation</t>
  </si>
  <si>
    <t>alienated</t>
  </si>
  <si>
    <t>unoriented</t>
  </si>
  <si>
    <t>unloved</t>
  </si>
  <si>
    <t>hostile</t>
  </si>
  <si>
    <t>chilly</t>
  </si>
  <si>
    <t>unfriendliness</t>
  </si>
  <si>
    <t>unfriendly</t>
  </si>
  <si>
    <t>scowling</t>
  </si>
  <si>
    <t>dissuasive</t>
  </si>
  <si>
    <t>disapproval</t>
  </si>
  <si>
    <t>disapproving</t>
  </si>
  <si>
    <t>unfavorable</t>
  </si>
  <si>
    <t>unfavourable</t>
  </si>
  <si>
    <t>disapprove</t>
  </si>
  <si>
    <t>abhorrence</t>
  </si>
  <si>
    <t>abhor</t>
  </si>
  <si>
    <t>misogyny</t>
  </si>
  <si>
    <t>misanthropy</t>
  </si>
  <si>
    <t>misanthropic</t>
  </si>
  <si>
    <t>amok</t>
  </si>
  <si>
    <t>opponent</t>
  </si>
  <si>
    <t>belligerent</t>
  </si>
  <si>
    <t>belligerently</t>
  </si>
  <si>
    <t>dirty</t>
  </si>
  <si>
    <t>antagonistic</t>
  </si>
  <si>
    <t>inimical</t>
  </si>
  <si>
    <t>aggressive</t>
  </si>
  <si>
    <t>hostility</t>
  </si>
  <si>
    <t>opposing</t>
  </si>
  <si>
    <t>malevolently</t>
  </si>
  <si>
    <t>malevolence</t>
  </si>
  <si>
    <t>wrath</t>
  </si>
  <si>
    <t>livid</t>
  </si>
  <si>
    <t>lividity</t>
  </si>
  <si>
    <t>dudgeon</t>
  </si>
  <si>
    <t>angry</t>
  </si>
  <si>
    <t>irascibility</t>
  </si>
  <si>
    <t>choleric</t>
  </si>
  <si>
    <t>fit</t>
  </si>
  <si>
    <t>displease</t>
  </si>
  <si>
    <t>disconcerting</t>
  </si>
  <si>
    <t>upsetting</t>
  </si>
  <si>
    <t>pissed</t>
  </si>
  <si>
    <t>irritated</t>
  </si>
  <si>
    <t>vexing</t>
  </si>
  <si>
    <t>miffed</t>
  </si>
  <si>
    <t>peeved</t>
  </si>
  <si>
    <t>infuriating</t>
  </si>
  <si>
    <t>pained</t>
  </si>
  <si>
    <t>roiled</t>
  </si>
  <si>
    <t>maddening</t>
  </si>
  <si>
    <t>offended</t>
  </si>
  <si>
    <t>steamed</t>
  </si>
  <si>
    <t>displeasure</t>
  </si>
  <si>
    <t>exasperated</t>
  </si>
  <si>
    <t>stung</t>
  </si>
  <si>
    <t>riled</t>
  </si>
  <si>
    <t>frowning</t>
  </si>
  <si>
    <t>pique</t>
  </si>
  <si>
    <t>harassment</t>
  </si>
  <si>
    <t>baffled</t>
  </si>
  <si>
    <t>torment</t>
  </si>
  <si>
    <t>perplexed</t>
  </si>
  <si>
    <t>discouraging</t>
  </si>
  <si>
    <t>frustration</t>
  </si>
  <si>
    <t>frustrating</t>
  </si>
  <si>
    <t>aggravated</t>
  </si>
  <si>
    <t>aggravation</t>
  </si>
  <si>
    <t>exacerbate</t>
  </si>
  <si>
    <t>hideous</t>
  </si>
  <si>
    <t>disgust</t>
  </si>
  <si>
    <t>repugnance</t>
  </si>
  <si>
    <t>abhorrent</t>
  </si>
  <si>
    <t>repel</t>
  </si>
  <si>
    <t>ugly</t>
  </si>
  <si>
    <t>sick</t>
  </si>
  <si>
    <t>nauseating</t>
  </si>
  <si>
    <t>sicken</t>
  </si>
  <si>
    <t>nausea</t>
  </si>
  <si>
    <t>ill</t>
  </si>
  <si>
    <t>unwholesome</t>
  </si>
  <si>
    <t>nauseated</t>
  </si>
  <si>
    <t>separate</t>
  </si>
  <si>
    <t>isolation</t>
  </si>
  <si>
    <t>animosity</t>
  </si>
  <si>
    <t>aggression</t>
  </si>
  <si>
    <t>belligerence</t>
  </si>
  <si>
    <t>antagonism</t>
  </si>
  <si>
    <t>acrimonious</t>
  </si>
  <si>
    <t>resentfully</t>
  </si>
  <si>
    <t>resentful</t>
  </si>
  <si>
    <t>rancorous</t>
  </si>
  <si>
    <t>resentment</t>
  </si>
  <si>
    <t>malefic</t>
  </si>
  <si>
    <t>maleficence</t>
  </si>
  <si>
    <t>maleficent</t>
  </si>
  <si>
    <t>vindictiveness</t>
  </si>
  <si>
    <t>malice</t>
  </si>
  <si>
    <t>maliciously</t>
  </si>
  <si>
    <t>malevolent</t>
  </si>
  <si>
    <t>malicious</t>
  </si>
  <si>
    <t>warpath</t>
  </si>
  <si>
    <t>grudge</t>
  </si>
  <si>
    <t>stew</t>
  </si>
  <si>
    <t>sulk</t>
  </si>
  <si>
    <t>desirable</t>
  </si>
  <si>
    <t>envy</t>
  </si>
  <si>
    <t>enviable</t>
  </si>
  <si>
    <t>covet</t>
  </si>
  <si>
    <t>acquisitive</t>
  </si>
  <si>
    <t>avaricious</t>
  </si>
  <si>
    <t>covetousness</t>
  </si>
  <si>
    <t>jealous</t>
  </si>
  <si>
    <t>covetous</t>
  </si>
  <si>
    <t>jealousy</t>
  </si>
  <si>
    <t>wishful</t>
  </si>
  <si>
    <t>enviously</t>
  </si>
  <si>
    <t>desirous</t>
  </si>
  <si>
    <t>jealously</t>
  </si>
  <si>
    <t>unhappy</t>
  </si>
  <si>
    <t>misery</t>
  </si>
  <si>
    <t>hapless</t>
  </si>
  <si>
    <t>miserably</t>
  </si>
  <si>
    <t>miserable</t>
  </si>
  <si>
    <t>strict</t>
  </si>
  <si>
    <t>depression</t>
  </si>
  <si>
    <t>depress</t>
  </si>
  <si>
    <t>forlornly</t>
  </si>
  <si>
    <t>forlorn</t>
  </si>
  <si>
    <t>inhospitable</t>
  </si>
  <si>
    <t>bare</t>
  </si>
  <si>
    <t>sepulchral</t>
  </si>
  <si>
    <t>funereal</t>
  </si>
  <si>
    <t>joyless</t>
  </si>
  <si>
    <t>unsmiling</t>
  </si>
  <si>
    <t>tired</t>
  </si>
  <si>
    <t>bored</t>
  </si>
  <si>
    <t>dark</t>
  </si>
  <si>
    <t>dismal</t>
  </si>
  <si>
    <t>dejected</t>
  </si>
  <si>
    <t>melancholy</t>
  </si>
  <si>
    <t>gloom</t>
  </si>
  <si>
    <t>sombre</t>
  </si>
  <si>
    <t>gloomily</t>
  </si>
  <si>
    <t>somber</t>
  </si>
  <si>
    <t>cheerless</t>
  </si>
  <si>
    <t>dreary</t>
  </si>
  <si>
    <t>unclean</t>
  </si>
  <si>
    <t>soiled</t>
  </si>
  <si>
    <t>gloomy</t>
  </si>
  <si>
    <t>sorry</t>
  </si>
  <si>
    <t>drab</t>
  </si>
  <si>
    <t>drear</t>
  </si>
  <si>
    <t>grim</t>
  </si>
  <si>
    <t>blue</t>
  </si>
  <si>
    <t>disconsolate</t>
  </si>
  <si>
    <t>dingy</t>
  </si>
  <si>
    <t>depressing</t>
  </si>
  <si>
    <t>helplessness</t>
  </si>
  <si>
    <t>demoralizing</t>
  </si>
  <si>
    <t>demoralization</t>
  </si>
  <si>
    <t>dysphoric</t>
  </si>
  <si>
    <t>dysphoria</t>
  </si>
  <si>
    <t>despondent</t>
  </si>
  <si>
    <t>hopeless</t>
  </si>
  <si>
    <t>despondency</t>
  </si>
  <si>
    <t>despairingly</t>
  </si>
  <si>
    <t>laden</t>
  </si>
  <si>
    <t>persecute</t>
  </si>
  <si>
    <t>domineering</t>
  </si>
  <si>
    <t>downtrodden</t>
  </si>
  <si>
    <t>oppressively</t>
  </si>
  <si>
    <t>oppressive</t>
  </si>
  <si>
    <t>burdened</t>
  </si>
  <si>
    <t>unfortunate</t>
  </si>
  <si>
    <t>oppression</t>
  </si>
  <si>
    <t>grieving</t>
  </si>
  <si>
    <t>tortured</t>
  </si>
  <si>
    <t>heartbroken</t>
  </si>
  <si>
    <t>tearful</t>
  </si>
  <si>
    <t>brokenhearted</t>
  </si>
  <si>
    <t>sad</t>
  </si>
  <si>
    <t>unsound</t>
  </si>
  <si>
    <t>anguished</t>
  </si>
  <si>
    <t>woeful</t>
  </si>
  <si>
    <t>wailing</t>
  </si>
  <si>
    <t>sorrowing</t>
  </si>
  <si>
    <t>heartrending</t>
  </si>
  <si>
    <t>weeping</t>
  </si>
  <si>
    <t>mourning</t>
  </si>
  <si>
    <t>heartsick</t>
  </si>
  <si>
    <t>mournful</t>
  </si>
  <si>
    <t>lachrymose</t>
  </si>
  <si>
    <t>bereaved</t>
  </si>
  <si>
    <t>dolorous</t>
  </si>
  <si>
    <t>tormented</t>
  </si>
  <si>
    <t>lugubrious</t>
  </si>
  <si>
    <t>bereft</t>
  </si>
  <si>
    <t>plaintive</t>
  </si>
  <si>
    <t>heartbreaking</t>
  </si>
  <si>
    <t>bitter</t>
  </si>
  <si>
    <t>elegiac</t>
  </si>
  <si>
    <t>lamenting</t>
  </si>
  <si>
    <t>sorrow</t>
  </si>
  <si>
    <t>sorrowfully</t>
  </si>
  <si>
    <t>regretful</t>
  </si>
  <si>
    <t>blues</t>
  </si>
  <si>
    <t>weight</t>
  </si>
  <si>
    <t>grievously</t>
  </si>
  <si>
    <t>grief</t>
  </si>
  <si>
    <t>grievous</t>
  </si>
  <si>
    <t>grieve</t>
  </si>
  <si>
    <t>sorrowful</t>
  </si>
  <si>
    <t>mournfully</t>
  </si>
  <si>
    <t>doleful</t>
  </si>
  <si>
    <t>compunction</t>
  </si>
  <si>
    <t>contrite</t>
  </si>
  <si>
    <t>ruefully</t>
  </si>
  <si>
    <t>penitent</t>
  </si>
  <si>
    <t>repentant</t>
  </si>
  <si>
    <t>attrition</t>
  </si>
  <si>
    <t>dolor</t>
  </si>
  <si>
    <t>plaintively</t>
  </si>
  <si>
    <t>deplorably</t>
  </si>
  <si>
    <t>inferior</t>
  </si>
  <si>
    <t>woe</t>
  </si>
  <si>
    <t>deplorable</t>
  </si>
  <si>
    <t>repentance</t>
  </si>
  <si>
    <t>penitentiary</t>
  </si>
  <si>
    <t>remorseful</t>
  </si>
  <si>
    <t>repent</t>
  </si>
  <si>
    <t>rueful</t>
  </si>
  <si>
    <t>penitential</t>
  </si>
  <si>
    <t>guilt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</si>
</sst>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general-dislike</c:v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'general-dislike_sadness (2)'!$E$4:$E$182</c:f>
              <c:numCache>
                <c:formatCode>General</c:formatCode>
                <c:ptCount val="179"/>
                <c:pt idx="0">
                  <c:v>8.9617699999999996</c:v>
                </c:pt>
                <c:pt idx="1">
                  <c:v>20.616700000000002</c:v>
                </c:pt>
                <c:pt idx="2">
                  <c:v>12.699400000000001</c:v>
                </c:pt>
                <c:pt idx="3">
                  <c:v>3.6004900000000002</c:v>
                </c:pt>
                <c:pt idx="4">
                  <c:v>0.55359199999999997</c:v>
                </c:pt>
                <c:pt idx="5">
                  <c:v>1.2746599999999999</c:v>
                </c:pt>
                <c:pt idx="6">
                  <c:v>0.125967</c:v>
                </c:pt>
                <c:pt idx="7">
                  <c:v>1.3029299999999999</c:v>
                </c:pt>
                <c:pt idx="8">
                  <c:v>0.77464100000000002</c:v>
                </c:pt>
                <c:pt idx="9">
                  <c:v>18.246600000000001</c:v>
                </c:pt>
                <c:pt idx="10">
                  <c:v>3.7544900000000001</c:v>
                </c:pt>
                <c:pt idx="11">
                  <c:v>3.25109</c:v>
                </c:pt>
                <c:pt idx="12">
                  <c:v>8.3670200000000001</c:v>
                </c:pt>
                <c:pt idx="13">
                  <c:v>20.011199999999999</c:v>
                </c:pt>
                <c:pt idx="14">
                  <c:v>13.9557</c:v>
                </c:pt>
                <c:pt idx="15">
                  <c:v>18.7197</c:v>
                </c:pt>
                <c:pt idx="16">
                  <c:v>16.697700000000001</c:v>
                </c:pt>
                <c:pt idx="17">
                  <c:v>12.8789</c:v>
                </c:pt>
                <c:pt idx="18">
                  <c:v>7.46143</c:v>
                </c:pt>
                <c:pt idx="19">
                  <c:v>16.998200000000001</c:v>
                </c:pt>
                <c:pt idx="20">
                  <c:v>18.3796</c:v>
                </c:pt>
                <c:pt idx="21">
                  <c:v>2.1775600000000002</c:v>
                </c:pt>
                <c:pt idx="22">
                  <c:v>5.5787300000000002</c:v>
                </c:pt>
                <c:pt idx="23">
                  <c:v>1.84874</c:v>
                </c:pt>
                <c:pt idx="24">
                  <c:v>13.749599999999999</c:v>
                </c:pt>
                <c:pt idx="25">
                  <c:v>5.0686</c:v>
                </c:pt>
                <c:pt idx="26">
                  <c:v>3.8697599999999999</c:v>
                </c:pt>
                <c:pt idx="27">
                  <c:v>0.37793399999999999</c:v>
                </c:pt>
                <c:pt idx="28">
                  <c:v>8.3938600000000001</c:v>
                </c:pt>
                <c:pt idx="29">
                  <c:v>1.49363</c:v>
                </c:pt>
                <c:pt idx="30">
                  <c:v>5.38089</c:v>
                </c:pt>
                <c:pt idx="31">
                  <c:v>1.7011000000000001</c:v>
                </c:pt>
                <c:pt idx="32">
                  <c:v>11.1328</c:v>
                </c:pt>
                <c:pt idx="33">
                  <c:v>1.0708599999999999</c:v>
                </c:pt>
                <c:pt idx="34">
                  <c:v>8.2491500000000002</c:v>
                </c:pt>
                <c:pt idx="35">
                  <c:v>1.7608200000000001</c:v>
                </c:pt>
                <c:pt idx="36">
                  <c:v>5.3917099999999998</c:v>
                </c:pt>
                <c:pt idx="37">
                  <c:v>0.678226</c:v>
                </c:pt>
                <c:pt idx="38">
                  <c:v>4.7274200000000004</c:v>
                </c:pt>
                <c:pt idx="39">
                  <c:v>10.045500000000001</c:v>
                </c:pt>
                <c:pt idx="40">
                  <c:v>14.243</c:v>
                </c:pt>
                <c:pt idx="41">
                  <c:v>4.82599</c:v>
                </c:pt>
                <c:pt idx="42">
                  <c:v>10.813000000000001</c:v>
                </c:pt>
                <c:pt idx="43">
                  <c:v>13.272500000000001</c:v>
                </c:pt>
                <c:pt idx="44">
                  <c:v>9.4898600000000002</c:v>
                </c:pt>
                <c:pt idx="45">
                  <c:v>0.35042200000000001</c:v>
                </c:pt>
                <c:pt idx="46">
                  <c:v>9.5140399999999996</c:v>
                </c:pt>
                <c:pt idx="47">
                  <c:v>0.28471200000000002</c:v>
                </c:pt>
                <c:pt idx="48">
                  <c:v>14.764799999999999</c:v>
                </c:pt>
                <c:pt idx="49">
                  <c:v>1.0731200000000001</c:v>
                </c:pt>
                <c:pt idx="50">
                  <c:v>5.50786</c:v>
                </c:pt>
                <c:pt idx="51">
                  <c:v>0.57831900000000003</c:v>
                </c:pt>
                <c:pt idx="52">
                  <c:v>0.506606</c:v>
                </c:pt>
                <c:pt idx="53">
                  <c:v>1.5767899999999999</c:v>
                </c:pt>
                <c:pt idx="54">
                  <c:v>0.74393799999999999</c:v>
                </c:pt>
                <c:pt idx="55">
                  <c:v>2.3732700000000002</c:v>
                </c:pt>
                <c:pt idx="56">
                  <c:v>9.6778700000000004</c:v>
                </c:pt>
                <c:pt idx="57">
                  <c:v>16.659700000000001</c:v>
                </c:pt>
                <c:pt idx="58">
                  <c:v>0.90227199999999996</c:v>
                </c:pt>
                <c:pt idx="59">
                  <c:v>12.3857</c:v>
                </c:pt>
                <c:pt idx="60">
                  <c:v>16.180900000000001</c:v>
                </c:pt>
                <c:pt idx="61">
                  <c:v>0.233069</c:v>
                </c:pt>
                <c:pt idx="62">
                  <c:v>1.5799799999999999</c:v>
                </c:pt>
                <c:pt idx="63">
                  <c:v>18.930399999999999</c:v>
                </c:pt>
                <c:pt idx="64">
                  <c:v>3.9824799999999998</c:v>
                </c:pt>
                <c:pt idx="65">
                  <c:v>0.44806099999999999</c:v>
                </c:pt>
                <c:pt idx="66">
                  <c:v>6.1228899999999999</c:v>
                </c:pt>
                <c:pt idx="67">
                  <c:v>0.77377600000000002</c:v>
                </c:pt>
                <c:pt idx="68">
                  <c:v>0.26280900000000001</c:v>
                </c:pt>
                <c:pt idx="69">
                  <c:v>15.154500000000001</c:v>
                </c:pt>
                <c:pt idx="70">
                  <c:v>4.4923099999999998</c:v>
                </c:pt>
                <c:pt idx="71">
                  <c:v>8.5698000000000008</c:v>
                </c:pt>
                <c:pt idx="72">
                  <c:v>6.4161700000000002</c:v>
                </c:pt>
                <c:pt idx="73">
                  <c:v>4.1787099999999997</c:v>
                </c:pt>
                <c:pt idx="74">
                  <c:v>2.5676199999999998</c:v>
                </c:pt>
                <c:pt idx="75">
                  <c:v>1.37904</c:v>
                </c:pt>
                <c:pt idx="76">
                  <c:v>6.59436</c:v>
                </c:pt>
                <c:pt idx="77">
                  <c:v>2.6936200000000001</c:v>
                </c:pt>
                <c:pt idx="78">
                  <c:v>3.9898199999999999</c:v>
                </c:pt>
                <c:pt idx="79">
                  <c:v>3.5319500000000001</c:v>
                </c:pt>
                <c:pt idx="80">
                  <c:v>12.335699999999999</c:v>
                </c:pt>
                <c:pt idx="81">
                  <c:v>8.0407499999999992</c:v>
                </c:pt>
                <c:pt idx="82">
                  <c:v>0.45612900000000001</c:v>
                </c:pt>
                <c:pt idx="83">
                  <c:v>9.1930899999999998</c:v>
                </c:pt>
                <c:pt idx="84">
                  <c:v>9.7161200000000001</c:v>
                </c:pt>
                <c:pt idx="85">
                  <c:v>1.9629300000000001</c:v>
                </c:pt>
                <c:pt idx="86">
                  <c:v>16.988199999999999</c:v>
                </c:pt>
                <c:pt idx="87">
                  <c:v>20.680399999999999</c:v>
                </c:pt>
                <c:pt idx="88">
                  <c:v>12.627000000000001</c:v>
                </c:pt>
                <c:pt idx="89">
                  <c:v>0.31324999999999997</c:v>
                </c:pt>
                <c:pt idx="90">
                  <c:v>3.0393500000000002</c:v>
                </c:pt>
                <c:pt idx="91">
                  <c:v>13.517799999999999</c:v>
                </c:pt>
                <c:pt idx="92">
                  <c:v>2.0842399999999999</c:v>
                </c:pt>
                <c:pt idx="93">
                  <c:v>0.366004</c:v>
                </c:pt>
                <c:pt idx="94">
                  <c:v>0.23590800000000001</c:v>
                </c:pt>
                <c:pt idx="95">
                  <c:v>22.119499999999999</c:v>
                </c:pt>
                <c:pt idx="96">
                  <c:v>0.87311899999999998</c:v>
                </c:pt>
                <c:pt idx="97">
                  <c:v>2.5573600000000001</c:v>
                </c:pt>
                <c:pt idx="98">
                  <c:v>4.3747699999999998</c:v>
                </c:pt>
                <c:pt idx="99">
                  <c:v>0.94775200000000004</c:v>
                </c:pt>
                <c:pt idx="100">
                  <c:v>2.42605</c:v>
                </c:pt>
                <c:pt idx="101">
                  <c:v>5.9872100000000001</c:v>
                </c:pt>
                <c:pt idx="102">
                  <c:v>2.7559999999999998</c:v>
                </c:pt>
                <c:pt idx="103">
                  <c:v>11.772</c:v>
                </c:pt>
                <c:pt idx="104">
                  <c:v>0.760015</c:v>
                </c:pt>
                <c:pt idx="105">
                  <c:v>0.32999099999999998</c:v>
                </c:pt>
                <c:pt idx="106">
                  <c:v>0.30627100000000002</c:v>
                </c:pt>
                <c:pt idx="107">
                  <c:v>2.3750399999999998</c:v>
                </c:pt>
                <c:pt idx="108">
                  <c:v>2.1716600000000001</c:v>
                </c:pt>
                <c:pt idx="109">
                  <c:v>0.39447199999999999</c:v>
                </c:pt>
                <c:pt idx="110">
                  <c:v>1.8637900000000001</c:v>
                </c:pt>
                <c:pt idx="111">
                  <c:v>18.416499999999999</c:v>
                </c:pt>
                <c:pt idx="112">
                  <c:v>0.82330899999999996</c:v>
                </c:pt>
                <c:pt idx="113">
                  <c:v>12.5807</c:v>
                </c:pt>
                <c:pt idx="114">
                  <c:v>6.3263499999999997</c:v>
                </c:pt>
                <c:pt idx="115">
                  <c:v>4.7293599999999998</c:v>
                </c:pt>
                <c:pt idx="116">
                  <c:v>0.53338700000000006</c:v>
                </c:pt>
                <c:pt idx="117">
                  <c:v>0.92085300000000003</c:v>
                </c:pt>
                <c:pt idx="118">
                  <c:v>1.5195399999999999</c:v>
                </c:pt>
                <c:pt idx="119">
                  <c:v>11.6541</c:v>
                </c:pt>
                <c:pt idx="120">
                  <c:v>4.5696599999999998</c:v>
                </c:pt>
                <c:pt idx="121">
                  <c:v>11.477600000000001</c:v>
                </c:pt>
                <c:pt idx="122">
                  <c:v>3.3405100000000001</c:v>
                </c:pt>
                <c:pt idx="123">
                  <c:v>5.0489800000000002</c:v>
                </c:pt>
                <c:pt idx="124">
                  <c:v>16.7987</c:v>
                </c:pt>
                <c:pt idx="125">
                  <c:v>6.4285300000000003</c:v>
                </c:pt>
                <c:pt idx="126">
                  <c:v>6.7799100000000001</c:v>
                </c:pt>
                <c:pt idx="127">
                  <c:v>1.6080300000000001</c:v>
                </c:pt>
                <c:pt idx="128">
                  <c:v>3.1849799999999999</c:v>
                </c:pt>
                <c:pt idx="129">
                  <c:v>8.5798799999999993</c:v>
                </c:pt>
                <c:pt idx="130">
                  <c:v>15.3446</c:v>
                </c:pt>
                <c:pt idx="131">
                  <c:v>1.32334</c:v>
                </c:pt>
                <c:pt idx="132">
                  <c:v>3.2848600000000001</c:v>
                </c:pt>
                <c:pt idx="133">
                  <c:v>6.8110499999999998</c:v>
                </c:pt>
                <c:pt idx="134">
                  <c:v>13.928900000000001</c:v>
                </c:pt>
                <c:pt idx="135">
                  <c:v>14.4253</c:v>
                </c:pt>
                <c:pt idx="136">
                  <c:v>2.0865100000000001</c:v>
                </c:pt>
                <c:pt idx="137">
                  <c:v>0.38050499999999998</c:v>
                </c:pt>
                <c:pt idx="138">
                  <c:v>8.4934399999999997</c:v>
                </c:pt>
                <c:pt idx="139">
                  <c:v>15.969099999999999</c:v>
                </c:pt>
                <c:pt idx="140">
                  <c:v>1.53982</c:v>
                </c:pt>
                <c:pt idx="141">
                  <c:v>1.25491</c:v>
                </c:pt>
                <c:pt idx="142">
                  <c:v>4.4835700000000003</c:v>
                </c:pt>
                <c:pt idx="143">
                  <c:v>6.5626899999999999</c:v>
                </c:pt>
                <c:pt idx="144">
                  <c:v>14.3207</c:v>
                </c:pt>
                <c:pt idx="145">
                  <c:v>16.236899999999999</c:v>
                </c:pt>
                <c:pt idx="146">
                  <c:v>1.98183</c:v>
                </c:pt>
                <c:pt idx="147">
                  <c:v>9.3247699999999991</c:v>
                </c:pt>
                <c:pt idx="148">
                  <c:v>5.4464199999999998</c:v>
                </c:pt>
                <c:pt idx="149">
                  <c:v>0.27543699999999999</c:v>
                </c:pt>
                <c:pt idx="150">
                  <c:v>7.9268299999999998</c:v>
                </c:pt>
                <c:pt idx="151">
                  <c:v>1.28217</c:v>
                </c:pt>
                <c:pt idx="152">
                  <c:v>19.632100000000001</c:v>
                </c:pt>
                <c:pt idx="153">
                  <c:v>0.305587</c:v>
                </c:pt>
                <c:pt idx="154">
                  <c:v>0.34391899999999997</c:v>
                </c:pt>
                <c:pt idx="155">
                  <c:v>2.6152199999999999</c:v>
                </c:pt>
                <c:pt idx="156">
                  <c:v>1.71576</c:v>
                </c:pt>
                <c:pt idx="157">
                  <c:v>10.502000000000001</c:v>
                </c:pt>
                <c:pt idx="158">
                  <c:v>1.7759199999999999</c:v>
                </c:pt>
                <c:pt idx="159">
                  <c:v>8.6597100000000005</c:v>
                </c:pt>
                <c:pt idx="160">
                  <c:v>12.797700000000001</c:v>
                </c:pt>
                <c:pt idx="161">
                  <c:v>1.2966899999999999</c:v>
                </c:pt>
                <c:pt idx="162">
                  <c:v>7.75617</c:v>
                </c:pt>
                <c:pt idx="163">
                  <c:v>3.08108</c:v>
                </c:pt>
                <c:pt idx="164">
                  <c:v>0.61379099999999998</c:v>
                </c:pt>
                <c:pt idx="165">
                  <c:v>5.4863099999999996</c:v>
                </c:pt>
                <c:pt idx="166">
                  <c:v>11.615600000000001</c:v>
                </c:pt>
                <c:pt idx="167">
                  <c:v>0.81291100000000005</c:v>
                </c:pt>
                <c:pt idx="168">
                  <c:v>0.81221699999999997</c:v>
                </c:pt>
                <c:pt idx="169">
                  <c:v>0.81365500000000002</c:v>
                </c:pt>
                <c:pt idx="170">
                  <c:v>3.2433000000000001</c:v>
                </c:pt>
                <c:pt idx="171">
                  <c:v>1.84283</c:v>
                </c:pt>
                <c:pt idx="172">
                  <c:v>17.546700000000001</c:v>
                </c:pt>
                <c:pt idx="173">
                  <c:v>1.7196</c:v>
                </c:pt>
                <c:pt idx="174">
                  <c:v>18.248899999999999</c:v>
                </c:pt>
                <c:pt idx="175">
                  <c:v>3.1280899999999998</c:v>
                </c:pt>
                <c:pt idx="176">
                  <c:v>0.20735300000000001</c:v>
                </c:pt>
                <c:pt idx="177">
                  <c:v>2.6530300000000002</c:v>
                </c:pt>
                <c:pt idx="178">
                  <c:v>2.25787</c:v>
                </c:pt>
              </c:numCache>
            </c:numRef>
          </c:xVal>
          <c:yVal>
            <c:numRef>
              <c:f>'general-dislike_sadness (2)'!$G$4:$G$182</c:f>
              <c:numCache>
                <c:formatCode>General</c:formatCode>
                <c:ptCount val="179"/>
                <c:pt idx="0">
                  <c:v>4.3951999999999991E-2</c:v>
                </c:pt>
                <c:pt idx="1">
                  <c:v>-0.35497590000000001</c:v>
                </c:pt>
                <c:pt idx="2">
                  <c:v>-0.47704340000000001</c:v>
                </c:pt>
                <c:pt idx="3">
                  <c:v>-0.45825979999999999</c:v>
                </c:pt>
                <c:pt idx="4">
                  <c:v>0.80358700000000005</c:v>
                </c:pt>
                <c:pt idx="5">
                  <c:v>-1.153299999999996E-2</c:v>
                </c:pt>
                <c:pt idx="6">
                  <c:v>-1.2679149999999999</c:v>
                </c:pt>
                <c:pt idx="7">
                  <c:v>0.583735</c:v>
                </c:pt>
                <c:pt idx="8">
                  <c:v>-6.7670999999999981E-2</c:v>
                </c:pt>
                <c:pt idx="9">
                  <c:v>-0.75109500000000007</c:v>
                </c:pt>
                <c:pt idx="10">
                  <c:v>-0.13266899999999998</c:v>
                </c:pt>
                <c:pt idx="11">
                  <c:v>0.16896299999999997</c:v>
                </c:pt>
                <c:pt idx="12">
                  <c:v>-0.581812</c:v>
                </c:pt>
                <c:pt idx="13">
                  <c:v>-0.70654899999999998</c:v>
                </c:pt>
                <c:pt idx="14">
                  <c:v>-0.26364100000000001</c:v>
                </c:pt>
                <c:pt idx="15">
                  <c:v>-0.39322473999999996</c:v>
                </c:pt>
                <c:pt idx="16">
                  <c:v>-0.59964399999999995</c:v>
                </c:pt>
                <c:pt idx="17">
                  <c:v>-0.59471699999999994</c:v>
                </c:pt>
                <c:pt idx="18">
                  <c:v>0.25659100000000001</c:v>
                </c:pt>
                <c:pt idx="19">
                  <c:v>-0.65693500000000005</c:v>
                </c:pt>
                <c:pt idx="20">
                  <c:v>-0.60372599999999998</c:v>
                </c:pt>
                <c:pt idx="21">
                  <c:v>-9.8775000000000002E-2</c:v>
                </c:pt>
                <c:pt idx="22">
                  <c:v>-9.367700000000001E-2</c:v>
                </c:pt>
                <c:pt idx="23">
                  <c:v>-7.7041999999999999E-2</c:v>
                </c:pt>
                <c:pt idx="24">
                  <c:v>-0.31909559999999998</c:v>
                </c:pt>
                <c:pt idx="25">
                  <c:v>0.12606800000000007</c:v>
                </c:pt>
                <c:pt idx="26">
                  <c:v>-0.117981</c:v>
                </c:pt>
                <c:pt idx="27">
                  <c:v>2.4992000000000014E-2</c:v>
                </c:pt>
                <c:pt idx="28">
                  <c:v>-8.631999999999973E-3</c:v>
                </c:pt>
                <c:pt idx="29">
                  <c:v>-0.47118739999999998</c:v>
                </c:pt>
                <c:pt idx="30">
                  <c:v>-0.34919149999999999</c:v>
                </c:pt>
                <c:pt idx="31">
                  <c:v>-0.3738495</c:v>
                </c:pt>
                <c:pt idx="32">
                  <c:v>-0.34617429999999999</c:v>
                </c:pt>
                <c:pt idx="33">
                  <c:v>-0.16760999999999998</c:v>
                </c:pt>
                <c:pt idx="34">
                  <c:v>3.1280000000000197E-3</c:v>
                </c:pt>
                <c:pt idx="35">
                  <c:v>-0.14676099999999997</c:v>
                </c:pt>
                <c:pt idx="36">
                  <c:v>-3.9995999999999976E-2</c:v>
                </c:pt>
                <c:pt idx="37">
                  <c:v>-0.20903799999999997</c:v>
                </c:pt>
                <c:pt idx="38">
                  <c:v>-0.115504</c:v>
                </c:pt>
                <c:pt idx="39">
                  <c:v>-0.51473899999999995</c:v>
                </c:pt>
                <c:pt idx="40">
                  <c:v>-0.57049299999999992</c:v>
                </c:pt>
                <c:pt idx="41">
                  <c:v>-0.50057399999999996</c:v>
                </c:pt>
                <c:pt idx="42">
                  <c:v>-0.30206440000000001</c:v>
                </c:pt>
                <c:pt idx="43">
                  <c:v>-0.282721</c:v>
                </c:pt>
                <c:pt idx="44">
                  <c:v>-0.46715699999999999</c:v>
                </c:pt>
                <c:pt idx="45">
                  <c:v>-2.0934000000000008E-2</c:v>
                </c:pt>
                <c:pt idx="46">
                  <c:v>-0.197322</c:v>
                </c:pt>
                <c:pt idx="47">
                  <c:v>-0.3752045</c:v>
                </c:pt>
                <c:pt idx="48">
                  <c:v>-0.63989600000000002</c:v>
                </c:pt>
                <c:pt idx="49">
                  <c:v>-0.56449300000000002</c:v>
                </c:pt>
                <c:pt idx="50">
                  <c:v>-0.522092</c:v>
                </c:pt>
                <c:pt idx="51">
                  <c:v>-0.33526469999999997</c:v>
                </c:pt>
                <c:pt idx="52">
                  <c:v>0.17385400000000006</c:v>
                </c:pt>
                <c:pt idx="53">
                  <c:v>-0.52390399999999993</c:v>
                </c:pt>
                <c:pt idx="54">
                  <c:v>-0.46187739999999999</c:v>
                </c:pt>
                <c:pt idx="55">
                  <c:v>-0.49429400000000001</c:v>
                </c:pt>
                <c:pt idx="56">
                  <c:v>-0.60952200000000001</c:v>
                </c:pt>
                <c:pt idx="57">
                  <c:v>-0.39726043999999999</c:v>
                </c:pt>
                <c:pt idx="58">
                  <c:v>-0.81561700000000004</c:v>
                </c:pt>
                <c:pt idx="59">
                  <c:v>-2.9590999999999978E-2</c:v>
                </c:pt>
                <c:pt idx="60">
                  <c:v>-0.62979200000000002</c:v>
                </c:pt>
                <c:pt idx="61">
                  <c:v>0.56087300000000007</c:v>
                </c:pt>
                <c:pt idx="62">
                  <c:v>0.51740799999999998</c:v>
                </c:pt>
                <c:pt idx="63">
                  <c:v>-0.75515399999999999</c:v>
                </c:pt>
                <c:pt idx="64">
                  <c:v>0.33729300000000006</c:v>
                </c:pt>
                <c:pt idx="65">
                  <c:v>-0.98564200000000002</c:v>
                </c:pt>
                <c:pt idx="66">
                  <c:v>-0.58918199999999998</c:v>
                </c:pt>
                <c:pt idx="67">
                  <c:v>-0.15248999999999999</c:v>
                </c:pt>
                <c:pt idx="68">
                  <c:v>-0.80940999999999996</c:v>
                </c:pt>
                <c:pt idx="69">
                  <c:v>-0.63305499999999992</c:v>
                </c:pt>
                <c:pt idx="70">
                  <c:v>-0.50854900000000003</c:v>
                </c:pt>
                <c:pt idx="71">
                  <c:v>-0.57921</c:v>
                </c:pt>
                <c:pt idx="72">
                  <c:v>-0.51280499999999996</c:v>
                </c:pt>
                <c:pt idx="73">
                  <c:v>-0.75408500000000001</c:v>
                </c:pt>
                <c:pt idx="74">
                  <c:v>-0.27034599999999998</c:v>
                </c:pt>
                <c:pt idx="75">
                  <c:v>-9.4559999999999644E-3</c:v>
                </c:pt>
                <c:pt idx="76">
                  <c:v>-0.3640139</c:v>
                </c:pt>
                <c:pt idx="77">
                  <c:v>0.13392300000000001</c:v>
                </c:pt>
                <c:pt idx="78">
                  <c:v>-9.0491999999999961E-2</c:v>
                </c:pt>
                <c:pt idx="79">
                  <c:v>2.302000000000004E-2</c:v>
                </c:pt>
                <c:pt idx="80">
                  <c:v>-1.005628</c:v>
                </c:pt>
                <c:pt idx="81">
                  <c:v>-0.70229900000000001</c:v>
                </c:pt>
                <c:pt idx="82">
                  <c:v>-0.34098299999999998</c:v>
                </c:pt>
                <c:pt idx="83">
                  <c:v>4.2330000000000034E-2</c:v>
                </c:pt>
                <c:pt idx="84">
                  <c:v>-0.73031299999999999</c:v>
                </c:pt>
                <c:pt idx="85">
                  <c:v>-0.26861499999999999</c:v>
                </c:pt>
                <c:pt idx="86">
                  <c:v>-0.69162900000000005</c:v>
                </c:pt>
                <c:pt idx="87">
                  <c:v>-0.713893</c:v>
                </c:pt>
                <c:pt idx="88">
                  <c:v>-1.0239699999999998</c:v>
                </c:pt>
                <c:pt idx="89">
                  <c:v>0.25056999999999996</c:v>
                </c:pt>
                <c:pt idx="90">
                  <c:v>-0.13414499999999996</c:v>
                </c:pt>
                <c:pt idx="91">
                  <c:v>1.4732999999999996E-2</c:v>
                </c:pt>
                <c:pt idx="92">
                  <c:v>-7.6415000000000011E-2</c:v>
                </c:pt>
                <c:pt idx="93">
                  <c:v>-1.9578329999999999</c:v>
                </c:pt>
                <c:pt idx="94">
                  <c:v>-0.45524909999999996</c:v>
                </c:pt>
                <c:pt idx="95">
                  <c:v>-0.32460619999999996</c:v>
                </c:pt>
                <c:pt idx="96">
                  <c:v>1.1889999999999956E-3</c:v>
                </c:pt>
                <c:pt idx="97">
                  <c:v>0.25616800000000006</c:v>
                </c:pt>
                <c:pt idx="98">
                  <c:v>0.11416199999999999</c:v>
                </c:pt>
                <c:pt idx="99">
                  <c:v>-0.38007132999999999</c:v>
                </c:pt>
                <c:pt idx="100">
                  <c:v>-0.11206199999999999</c:v>
                </c:pt>
                <c:pt idx="101">
                  <c:v>-0.44612499999999999</c:v>
                </c:pt>
                <c:pt idx="102">
                  <c:v>-0.22066999999999998</c:v>
                </c:pt>
                <c:pt idx="103">
                  <c:v>-0.52486600000000005</c:v>
                </c:pt>
                <c:pt idx="104">
                  <c:v>-0.39594921</c:v>
                </c:pt>
                <c:pt idx="105">
                  <c:v>-2.3978999999999973E-2</c:v>
                </c:pt>
                <c:pt idx="106">
                  <c:v>-6.2454999999999983E-2</c:v>
                </c:pt>
                <c:pt idx="107">
                  <c:v>-0.47257539999999998</c:v>
                </c:pt>
                <c:pt idx="108">
                  <c:v>1.5932000000000002E-2</c:v>
                </c:pt>
                <c:pt idx="109">
                  <c:v>-0.62964299999999995</c:v>
                </c:pt>
                <c:pt idx="110">
                  <c:v>0.21697200000000005</c:v>
                </c:pt>
                <c:pt idx="111">
                  <c:v>-0.526084</c:v>
                </c:pt>
                <c:pt idx="112">
                  <c:v>-1.3849320000000001</c:v>
                </c:pt>
                <c:pt idx="113">
                  <c:v>-0.64033999999999991</c:v>
                </c:pt>
                <c:pt idx="114">
                  <c:v>-0.31749529999999998</c:v>
                </c:pt>
                <c:pt idx="115">
                  <c:v>-0.24016799999999999</c:v>
                </c:pt>
                <c:pt idx="116">
                  <c:v>-0.81264999999999998</c:v>
                </c:pt>
                <c:pt idx="117">
                  <c:v>0.39156199999999997</c:v>
                </c:pt>
                <c:pt idx="118">
                  <c:v>-0.23336299999999999</c:v>
                </c:pt>
                <c:pt idx="119">
                  <c:v>-0.92029899999999998</c:v>
                </c:pt>
                <c:pt idx="120">
                  <c:v>-0.32191219999999998</c:v>
                </c:pt>
                <c:pt idx="121">
                  <c:v>0.35483200000000004</c:v>
                </c:pt>
                <c:pt idx="122">
                  <c:v>-6.6203000000000012E-2</c:v>
                </c:pt>
                <c:pt idx="123">
                  <c:v>-0.74063499999999993</c:v>
                </c:pt>
                <c:pt idx="124">
                  <c:v>-0.34577989999999997</c:v>
                </c:pt>
                <c:pt idx="125">
                  <c:v>-0.4373918</c:v>
                </c:pt>
                <c:pt idx="126">
                  <c:v>-0.43925009999999998</c:v>
                </c:pt>
                <c:pt idx="127">
                  <c:v>-0.26624199999999998</c:v>
                </c:pt>
                <c:pt idx="128">
                  <c:v>-0.46160829999999997</c:v>
                </c:pt>
                <c:pt idx="129">
                  <c:v>0.33026699999999998</c:v>
                </c:pt>
                <c:pt idx="130">
                  <c:v>-0.26695399999999997</c:v>
                </c:pt>
                <c:pt idx="131">
                  <c:v>-0.31636249999999999</c:v>
                </c:pt>
                <c:pt idx="132">
                  <c:v>-0.216889</c:v>
                </c:pt>
                <c:pt idx="133">
                  <c:v>-1.1528100000000001</c:v>
                </c:pt>
                <c:pt idx="134">
                  <c:v>7.8687000000000007E-2</c:v>
                </c:pt>
                <c:pt idx="135">
                  <c:v>0.44236300000000006</c:v>
                </c:pt>
                <c:pt idx="136">
                  <c:v>-0.19232999999999997</c:v>
                </c:pt>
                <c:pt idx="137">
                  <c:v>0.19017000000000006</c:v>
                </c:pt>
                <c:pt idx="138">
                  <c:v>0.10755500000000001</c:v>
                </c:pt>
                <c:pt idx="139">
                  <c:v>5.6288000000000005E-2</c:v>
                </c:pt>
                <c:pt idx="140">
                  <c:v>8.9430000000000343E-3</c:v>
                </c:pt>
                <c:pt idx="141">
                  <c:v>8.385400000000004E-2</c:v>
                </c:pt>
                <c:pt idx="142">
                  <c:v>0.71474700000000002</c:v>
                </c:pt>
                <c:pt idx="143">
                  <c:v>0.20062999999999998</c:v>
                </c:pt>
                <c:pt idx="144">
                  <c:v>-0.67553399999999997</c:v>
                </c:pt>
                <c:pt idx="145">
                  <c:v>-0.85837699999999995</c:v>
                </c:pt>
                <c:pt idx="146">
                  <c:v>-0.53735899999999992</c:v>
                </c:pt>
                <c:pt idx="147">
                  <c:v>-0.78004799999999996</c:v>
                </c:pt>
                <c:pt idx="148">
                  <c:v>-0.74752299999999994</c:v>
                </c:pt>
                <c:pt idx="149">
                  <c:v>4.2990000000000028E-2</c:v>
                </c:pt>
                <c:pt idx="150">
                  <c:v>-0.364981</c:v>
                </c:pt>
                <c:pt idx="151">
                  <c:v>-0.54906600000000005</c:v>
                </c:pt>
                <c:pt idx="152">
                  <c:v>-0.57510299999999992</c:v>
                </c:pt>
                <c:pt idx="153">
                  <c:v>-5.7836999999999972E-2</c:v>
                </c:pt>
                <c:pt idx="154">
                  <c:v>-0.35549339999999996</c:v>
                </c:pt>
                <c:pt idx="155">
                  <c:v>0.15574299999999996</c:v>
                </c:pt>
                <c:pt idx="156">
                  <c:v>-0.176783</c:v>
                </c:pt>
                <c:pt idx="157">
                  <c:v>2.8976000000000002E-2</c:v>
                </c:pt>
                <c:pt idx="158">
                  <c:v>-0.49987499999999996</c:v>
                </c:pt>
                <c:pt idx="159">
                  <c:v>-0.12235499999999999</c:v>
                </c:pt>
                <c:pt idx="160">
                  <c:v>-0.68055899999999991</c:v>
                </c:pt>
                <c:pt idx="161">
                  <c:v>0.18415999999999999</c:v>
                </c:pt>
                <c:pt idx="162">
                  <c:v>-0.31006639999999996</c:v>
                </c:pt>
                <c:pt idx="163">
                  <c:v>0.51419800000000004</c:v>
                </c:pt>
                <c:pt idx="164">
                  <c:v>2.2710000000000008E-2</c:v>
                </c:pt>
                <c:pt idx="165">
                  <c:v>-0.63918799999999998</c:v>
                </c:pt>
                <c:pt idx="166">
                  <c:v>-9.5799999999999996E-2</c:v>
                </c:pt>
                <c:pt idx="167">
                  <c:v>0.39241999999999999</c:v>
                </c:pt>
                <c:pt idx="168">
                  <c:v>-0.34603839999999997</c:v>
                </c:pt>
                <c:pt idx="169">
                  <c:v>-6.4298999999999995E-2</c:v>
                </c:pt>
                <c:pt idx="170">
                  <c:v>-0.23429399999999997</c:v>
                </c:pt>
                <c:pt idx="171">
                  <c:v>1.2643999999999989E-2</c:v>
                </c:pt>
                <c:pt idx="172">
                  <c:v>-0.3075986</c:v>
                </c:pt>
                <c:pt idx="173">
                  <c:v>0.16669100000000003</c:v>
                </c:pt>
                <c:pt idx="174">
                  <c:v>-0.273011</c:v>
                </c:pt>
                <c:pt idx="175">
                  <c:v>-4.9713000000000007E-2</c:v>
                </c:pt>
                <c:pt idx="176">
                  <c:v>-0.26130699999999996</c:v>
                </c:pt>
                <c:pt idx="177">
                  <c:v>-0.21779299999999999</c:v>
                </c:pt>
                <c:pt idx="178">
                  <c:v>-0.4795566</c:v>
                </c:pt>
              </c:numCache>
            </c:numRef>
          </c:yVal>
          <c:smooth val="0"/>
        </c:ser>
        <c:ser>
          <c:idx val="1"/>
          <c:order val="1"/>
          <c:tx>
            <c:v>sadness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'general-dislike_sadness (2)'!$E$183:$E$297</c:f>
              <c:numCache>
                <c:formatCode>General</c:formatCode>
                <c:ptCount val="115"/>
                <c:pt idx="0">
                  <c:v>15.0556</c:v>
                </c:pt>
                <c:pt idx="1">
                  <c:v>15.5616</c:v>
                </c:pt>
                <c:pt idx="2">
                  <c:v>4.6543799999999997</c:v>
                </c:pt>
                <c:pt idx="3">
                  <c:v>2.2909600000000001</c:v>
                </c:pt>
                <c:pt idx="4">
                  <c:v>13.1692</c:v>
                </c:pt>
                <c:pt idx="5">
                  <c:v>7.1989099999999997</c:v>
                </c:pt>
                <c:pt idx="6">
                  <c:v>11.2515</c:v>
                </c:pt>
                <c:pt idx="7">
                  <c:v>1.2746</c:v>
                </c:pt>
                <c:pt idx="8">
                  <c:v>0.16062100000000001</c:v>
                </c:pt>
                <c:pt idx="9">
                  <c:v>3.2833800000000002</c:v>
                </c:pt>
                <c:pt idx="10">
                  <c:v>3.7321499999999999</c:v>
                </c:pt>
                <c:pt idx="11">
                  <c:v>9.3625500000000006</c:v>
                </c:pt>
                <c:pt idx="12">
                  <c:v>1.52851</c:v>
                </c:pt>
                <c:pt idx="13">
                  <c:v>1.25742</c:v>
                </c:pt>
                <c:pt idx="14">
                  <c:v>1.3594999999999999</c:v>
                </c:pt>
                <c:pt idx="15">
                  <c:v>0.28855799999999998</c:v>
                </c:pt>
                <c:pt idx="16">
                  <c:v>15.6388</c:v>
                </c:pt>
                <c:pt idx="17">
                  <c:v>9.5608299999999993</c:v>
                </c:pt>
                <c:pt idx="18">
                  <c:v>12.867699999999999</c:v>
                </c:pt>
                <c:pt idx="19">
                  <c:v>6.2972700000000001</c:v>
                </c:pt>
                <c:pt idx="20">
                  <c:v>3.32965</c:v>
                </c:pt>
                <c:pt idx="21">
                  <c:v>17.167999999999999</c:v>
                </c:pt>
                <c:pt idx="22">
                  <c:v>7.4872699999999996</c:v>
                </c:pt>
                <c:pt idx="23">
                  <c:v>5.7926900000000003</c:v>
                </c:pt>
                <c:pt idx="24">
                  <c:v>0.47678300000000001</c:v>
                </c:pt>
                <c:pt idx="25">
                  <c:v>8.05321</c:v>
                </c:pt>
                <c:pt idx="26">
                  <c:v>0.64197400000000004</c:v>
                </c:pt>
                <c:pt idx="27">
                  <c:v>4.7398999999999996</c:v>
                </c:pt>
                <c:pt idx="28">
                  <c:v>5.8391099999999998</c:v>
                </c:pt>
                <c:pt idx="29">
                  <c:v>2.9678</c:v>
                </c:pt>
                <c:pt idx="30">
                  <c:v>11.669600000000001</c:v>
                </c:pt>
                <c:pt idx="31">
                  <c:v>10.2776</c:v>
                </c:pt>
                <c:pt idx="32">
                  <c:v>4.7584099999999996</c:v>
                </c:pt>
                <c:pt idx="33">
                  <c:v>0.49531599999999998</c:v>
                </c:pt>
                <c:pt idx="34">
                  <c:v>12.7369</c:v>
                </c:pt>
                <c:pt idx="35">
                  <c:v>7.7578699999999996</c:v>
                </c:pt>
                <c:pt idx="36">
                  <c:v>1.4013599999999999</c:v>
                </c:pt>
                <c:pt idx="37">
                  <c:v>1.37096</c:v>
                </c:pt>
                <c:pt idx="38">
                  <c:v>7.4918899999999997</c:v>
                </c:pt>
                <c:pt idx="39">
                  <c:v>4.77773</c:v>
                </c:pt>
                <c:pt idx="40">
                  <c:v>1.98688</c:v>
                </c:pt>
                <c:pt idx="41">
                  <c:v>1.5559099999999999</c:v>
                </c:pt>
                <c:pt idx="42">
                  <c:v>0.421792</c:v>
                </c:pt>
                <c:pt idx="43">
                  <c:v>2.09965</c:v>
                </c:pt>
                <c:pt idx="44">
                  <c:v>6.3076699999999999</c:v>
                </c:pt>
                <c:pt idx="45">
                  <c:v>11.317500000000001</c:v>
                </c:pt>
                <c:pt idx="46">
                  <c:v>2.06995</c:v>
                </c:pt>
                <c:pt idx="47">
                  <c:v>0.42284699999999997</c:v>
                </c:pt>
                <c:pt idx="48">
                  <c:v>5.7086899999999998</c:v>
                </c:pt>
                <c:pt idx="49">
                  <c:v>3.20472</c:v>
                </c:pt>
                <c:pt idx="50">
                  <c:v>6.2118700000000002</c:v>
                </c:pt>
                <c:pt idx="51">
                  <c:v>3.41832</c:v>
                </c:pt>
                <c:pt idx="52">
                  <c:v>0.92768899999999999</c:v>
                </c:pt>
                <c:pt idx="53">
                  <c:v>12.537800000000001</c:v>
                </c:pt>
                <c:pt idx="54">
                  <c:v>5.0646899999999997</c:v>
                </c:pt>
                <c:pt idx="55">
                  <c:v>12.3865</c:v>
                </c:pt>
                <c:pt idx="56">
                  <c:v>12.8232</c:v>
                </c:pt>
                <c:pt idx="57">
                  <c:v>7.4581600000000003</c:v>
                </c:pt>
                <c:pt idx="58">
                  <c:v>12.0274</c:v>
                </c:pt>
                <c:pt idx="59">
                  <c:v>7.0768300000000002</c:v>
                </c:pt>
                <c:pt idx="60">
                  <c:v>4.0019999999999998</c:v>
                </c:pt>
                <c:pt idx="61">
                  <c:v>0.82160699999999998</c:v>
                </c:pt>
                <c:pt idx="62">
                  <c:v>16.8476</c:v>
                </c:pt>
                <c:pt idx="63">
                  <c:v>3.6293700000000002</c:v>
                </c:pt>
                <c:pt idx="64">
                  <c:v>3.6409400000000001</c:v>
                </c:pt>
                <c:pt idx="65">
                  <c:v>1.3576900000000001</c:v>
                </c:pt>
                <c:pt idx="66">
                  <c:v>6.4218700000000002</c:v>
                </c:pt>
                <c:pt idx="67">
                  <c:v>0.92689100000000002</c:v>
                </c:pt>
                <c:pt idx="68">
                  <c:v>0.31270700000000001</c:v>
                </c:pt>
                <c:pt idx="69">
                  <c:v>11.551299999999999</c:v>
                </c:pt>
                <c:pt idx="70">
                  <c:v>14.3659</c:v>
                </c:pt>
                <c:pt idx="71">
                  <c:v>0.36290600000000001</c:v>
                </c:pt>
                <c:pt idx="72">
                  <c:v>6.7091000000000003</c:v>
                </c:pt>
                <c:pt idx="73">
                  <c:v>0.60544299999999995</c:v>
                </c:pt>
                <c:pt idx="74">
                  <c:v>2.3206799999999999</c:v>
                </c:pt>
                <c:pt idx="75">
                  <c:v>0.59245000000000003</c:v>
                </c:pt>
                <c:pt idx="76">
                  <c:v>11.008599999999999</c:v>
                </c:pt>
                <c:pt idx="77">
                  <c:v>0.73167499999999996</c:v>
                </c:pt>
                <c:pt idx="78">
                  <c:v>2.53342</c:v>
                </c:pt>
                <c:pt idx="79">
                  <c:v>3.5412400000000002</c:v>
                </c:pt>
                <c:pt idx="80">
                  <c:v>3.49011</c:v>
                </c:pt>
                <c:pt idx="81">
                  <c:v>15.173400000000001</c:v>
                </c:pt>
                <c:pt idx="82">
                  <c:v>5.5567200000000003</c:v>
                </c:pt>
                <c:pt idx="83">
                  <c:v>7.3241800000000001</c:v>
                </c:pt>
                <c:pt idx="84">
                  <c:v>19.834099999999999</c:v>
                </c:pt>
                <c:pt idx="85">
                  <c:v>0.91449499999999995</c:v>
                </c:pt>
                <c:pt idx="86">
                  <c:v>1.52305</c:v>
                </c:pt>
                <c:pt idx="87">
                  <c:v>9.8154400000000006</c:v>
                </c:pt>
                <c:pt idx="88">
                  <c:v>3.9640900000000001</c:v>
                </c:pt>
                <c:pt idx="89">
                  <c:v>2.0704099999999999</c:v>
                </c:pt>
                <c:pt idx="90">
                  <c:v>21.394600000000001</c:v>
                </c:pt>
                <c:pt idx="91">
                  <c:v>5.7573299999999996</c:v>
                </c:pt>
                <c:pt idx="92">
                  <c:v>3.47403</c:v>
                </c:pt>
                <c:pt idx="93">
                  <c:v>6.0804499999999999</c:v>
                </c:pt>
                <c:pt idx="94">
                  <c:v>0.73603300000000005</c:v>
                </c:pt>
                <c:pt idx="95">
                  <c:v>1.3862399999999999</c:v>
                </c:pt>
                <c:pt idx="96">
                  <c:v>1.1847300000000001</c:v>
                </c:pt>
                <c:pt idx="97">
                  <c:v>1.0628</c:v>
                </c:pt>
                <c:pt idx="98">
                  <c:v>0.97835000000000005</c:v>
                </c:pt>
                <c:pt idx="99">
                  <c:v>5.0746799999999999</c:v>
                </c:pt>
                <c:pt idx="100">
                  <c:v>3.7052999999999998</c:v>
                </c:pt>
                <c:pt idx="101">
                  <c:v>4.0354299999999999</c:v>
                </c:pt>
                <c:pt idx="102">
                  <c:v>0.86156600000000005</c:v>
                </c:pt>
                <c:pt idx="103">
                  <c:v>0.56900600000000001</c:v>
                </c:pt>
                <c:pt idx="104">
                  <c:v>0.126139</c:v>
                </c:pt>
                <c:pt idx="105">
                  <c:v>8.5895899999999994</c:v>
                </c:pt>
                <c:pt idx="106">
                  <c:v>8.0200200000000006</c:v>
                </c:pt>
                <c:pt idx="107">
                  <c:v>4.5970000000000004</c:v>
                </c:pt>
                <c:pt idx="108">
                  <c:v>10.543100000000001</c:v>
                </c:pt>
                <c:pt idx="109">
                  <c:v>4.9108000000000001</c:v>
                </c:pt>
                <c:pt idx="110">
                  <c:v>3.00108</c:v>
                </c:pt>
                <c:pt idx="111">
                  <c:v>7.76227</c:v>
                </c:pt>
                <c:pt idx="112">
                  <c:v>0.98070900000000005</c:v>
                </c:pt>
                <c:pt idx="113">
                  <c:v>3.1868500000000002</c:v>
                </c:pt>
                <c:pt idx="114">
                  <c:v>18.1662</c:v>
                </c:pt>
              </c:numCache>
            </c:numRef>
          </c:xVal>
          <c:yVal>
            <c:numRef>
              <c:f>'general-dislike_sadness (2)'!$G$183:$G$297</c:f>
              <c:numCache>
                <c:formatCode>General</c:formatCode>
                <c:ptCount val="115"/>
                <c:pt idx="0">
                  <c:v>-0.155275</c:v>
                </c:pt>
                <c:pt idx="1">
                  <c:v>0.50575000000000003</c:v>
                </c:pt>
                <c:pt idx="2">
                  <c:v>0.20155000000000001</c:v>
                </c:pt>
                <c:pt idx="3">
                  <c:v>-6.64300000000001E-3</c:v>
                </c:pt>
                <c:pt idx="4">
                  <c:v>0.43276500000000007</c:v>
                </c:pt>
                <c:pt idx="5">
                  <c:v>-0.15938799999999997</c:v>
                </c:pt>
                <c:pt idx="6">
                  <c:v>0.74300699999999997</c:v>
                </c:pt>
                <c:pt idx="7">
                  <c:v>-0.54923999999999995</c:v>
                </c:pt>
                <c:pt idx="8">
                  <c:v>1.1102369999999999</c:v>
                </c:pt>
                <c:pt idx="9">
                  <c:v>0.56694500000000003</c:v>
                </c:pt>
                <c:pt idx="10">
                  <c:v>0.37275900000000006</c:v>
                </c:pt>
                <c:pt idx="11">
                  <c:v>0.77930699999999997</c:v>
                </c:pt>
                <c:pt idx="12">
                  <c:v>-1.823383</c:v>
                </c:pt>
                <c:pt idx="13">
                  <c:v>1.0304470000000001</c:v>
                </c:pt>
                <c:pt idx="14">
                  <c:v>0.38529999999999998</c:v>
                </c:pt>
                <c:pt idx="15">
                  <c:v>-0.16368999999999997</c:v>
                </c:pt>
                <c:pt idx="16">
                  <c:v>0.14675000000000005</c:v>
                </c:pt>
                <c:pt idx="17">
                  <c:v>0.10766700000000001</c:v>
                </c:pt>
                <c:pt idx="18">
                  <c:v>0.87083700000000008</c:v>
                </c:pt>
                <c:pt idx="19">
                  <c:v>0.42569900000000005</c:v>
                </c:pt>
                <c:pt idx="20">
                  <c:v>0.37636999999999998</c:v>
                </c:pt>
                <c:pt idx="21">
                  <c:v>0.61075999999999997</c:v>
                </c:pt>
                <c:pt idx="22">
                  <c:v>0.51852799999999999</c:v>
                </c:pt>
                <c:pt idx="23">
                  <c:v>0.69319700000000006</c:v>
                </c:pt>
                <c:pt idx="24">
                  <c:v>0.32723599999999997</c:v>
                </c:pt>
                <c:pt idx="25">
                  <c:v>0.64093700000000009</c:v>
                </c:pt>
                <c:pt idx="26">
                  <c:v>0.49387700000000001</c:v>
                </c:pt>
                <c:pt idx="27">
                  <c:v>0.48723899999999998</c:v>
                </c:pt>
                <c:pt idx="28">
                  <c:v>0.23715600000000003</c:v>
                </c:pt>
                <c:pt idx="29">
                  <c:v>0.31375399999999998</c:v>
                </c:pt>
                <c:pt idx="30">
                  <c:v>0.49125399999999997</c:v>
                </c:pt>
                <c:pt idx="31">
                  <c:v>0.27085000000000004</c:v>
                </c:pt>
                <c:pt idx="32">
                  <c:v>0.68900699999999993</c:v>
                </c:pt>
                <c:pt idx="33">
                  <c:v>0.93411700000000009</c:v>
                </c:pt>
                <c:pt idx="34">
                  <c:v>0.46170299999999997</c:v>
                </c:pt>
                <c:pt idx="35">
                  <c:v>-1.3582130000000001</c:v>
                </c:pt>
                <c:pt idx="36">
                  <c:v>0.14091900000000002</c:v>
                </c:pt>
                <c:pt idx="37">
                  <c:v>0.33124399999999998</c:v>
                </c:pt>
                <c:pt idx="38">
                  <c:v>0.22958100000000004</c:v>
                </c:pt>
                <c:pt idx="39">
                  <c:v>8.430399999999999E-2</c:v>
                </c:pt>
                <c:pt idx="40">
                  <c:v>-0.11549599999999999</c:v>
                </c:pt>
                <c:pt idx="41">
                  <c:v>-0.50133399999999995</c:v>
                </c:pt>
                <c:pt idx="42">
                  <c:v>0.33089000000000002</c:v>
                </c:pt>
                <c:pt idx="43">
                  <c:v>4.0455000000000019E-2</c:v>
                </c:pt>
                <c:pt idx="44">
                  <c:v>0.22562199999999999</c:v>
                </c:pt>
                <c:pt idx="45">
                  <c:v>0.26797300000000002</c:v>
                </c:pt>
                <c:pt idx="46">
                  <c:v>0.18961499999999998</c:v>
                </c:pt>
                <c:pt idx="47">
                  <c:v>0.571434</c:v>
                </c:pt>
                <c:pt idx="48">
                  <c:v>0.14766299999999999</c:v>
                </c:pt>
                <c:pt idx="49">
                  <c:v>-0.60339399999999999</c:v>
                </c:pt>
                <c:pt idx="50">
                  <c:v>-0.23644099999999998</c:v>
                </c:pt>
                <c:pt idx="51">
                  <c:v>0.30237999999999998</c:v>
                </c:pt>
                <c:pt idx="52">
                  <c:v>0.17495000000000005</c:v>
                </c:pt>
                <c:pt idx="53">
                  <c:v>-0.22084799999999999</c:v>
                </c:pt>
                <c:pt idx="54">
                  <c:v>-1.1523999999999979E-2</c:v>
                </c:pt>
                <c:pt idx="55">
                  <c:v>7.6035000000000019E-2</c:v>
                </c:pt>
                <c:pt idx="56">
                  <c:v>1.8240000000000034E-2</c:v>
                </c:pt>
                <c:pt idx="57">
                  <c:v>0.48918600000000001</c:v>
                </c:pt>
                <c:pt idx="58">
                  <c:v>0.22866900000000001</c:v>
                </c:pt>
                <c:pt idx="59">
                  <c:v>0.25936500000000007</c:v>
                </c:pt>
                <c:pt idx="60">
                  <c:v>0.21625700000000003</c:v>
                </c:pt>
                <c:pt idx="61">
                  <c:v>0.35424699999999998</c:v>
                </c:pt>
                <c:pt idx="62">
                  <c:v>0.61477699999999991</c:v>
                </c:pt>
                <c:pt idx="63">
                  <c:v>-0.13547500000000001</c:v>
                </c:pt>
                <c:pt idx="64">
                  <c:v>0.24257899999999999</c:v>
                </c:pt>
                <c:pt idx="65">
                  <c:v>0.28829000000000005</c:v>
                </c:pt>
                <c:pt idx="66">
                  <c:v>0.55828</c:v>
                </c:pt>
                <c:pt idx="67">
                  <c:v>0.71002699999999996</c:v>
                </c:pt>
                <c:pt idx="68">
                  <c:v>0.38552200000000003</c:v>
                </c:pt>
                <c:pt idx="69">
                  <c:v>0.67182699999999995</c:v>
                </c:pt>
                <c:pt idx="70">
                  <c:v>0.80485699999999993</c:v>
                </c:pt>
                <c:pt idx="71">
                  <c:v>0.65141699999999991</c:v>
                </c:pt>
                <c:pt idx="72">
                  <c:v>0.66335699999999997</c:v>
                </c:pt>
                <c:pt idx="73">
                  <c:v>0.79641699999999993</c:v>
                </c:pt>
                <c:pt idx="74">
                  <c:v>0.38074300000000005</c:v>
                </c:pt>
                <c:pt idx="75">
                  <c:v>1.037237</c:v>
                </c:pt>
                <c:pt idx="76">
                  <c:v>0.21144499999999999</c:v>
                </c:pt>
                <c:pt idx="77">
                  <c:v>-3.2010000000000094E-3</c:v>
                </c:pt>
                <c:pt idx="78">
                  <c:v>6.7806000000000033E-2</c:v>
                </c:pt>
                <c:pt idx="79">
                  <c:v>0.6492770000000001</c:v>
                </c:pt>
                <c:pt idx="80">
                  <c:v>0.554952</c:v>
                </c:pt>
                <c:pt idx="81">
                  <c:v>-8.5856999999999961E-2</c:v>
                </c:pt>
                <c:pt idx="82">
                  <c:v>0.8863970000000001</c:v>
                </c:pt>
                <c:pt idx="83">
                  <c:v>0.405775</c:v>
                </c:pt>
                <c:pt idx="84">
                  <c:v>0.65306700000000006</c:v>
                </c:pt>
                <c:pt idx="85">
                  <c:v>0.40200100000000005</c:v>
                </c:pt>
                <c:pt idx="86">
                  <c:v>0.15295500000000006</c:v>
                </c:pt>
                <c:pt idx="87">
                  <c:v>-1.8212329999999999</c:v>
                </c:pt>
                <c:pt idx="88">
                  <c:v>-1.6839029999999999</c:v>
                </c:pt>
                <c:pt idx="89">
                  <c:v>4.3368999999999991E-2</c:v>
                </c:pt>
                <c:pt idx="90">
                  <c:v>0.42429800000000006</c:v>
                </c:pt>
                <c:pt idx="91">
                  <c:v>0.20653200000000005</c:v>
                </c:pt>
                <c:pt idx="92">
                  <c:v>0.70754699999999993</c:v>
                </c:pt>
                <c:pt idx="93">
                  <c:v>0.63905699999999999</c:v>
                </c:pt>
                <c:pt idx="94">
                  <c:v>0.24656800000000001</c:v>
                </c:pt>
                <c:pt idx="95">
                  <c:v>0.530725</c:v>
                </c:pt>
                <c:pt idx="96">
                  <c:v>0.11555899999999997</c:v>
                </c:pt>
                <c:pt idx="97">
                  <c:v>0.39120100000000002</c:v>
                </c:pt>
                <c:pt idx="98">
                  <c:v>0.27353300000000003</c:v>
                </c:pt>
                <c:pt idx="99">
                  <c:v>0.67658700000000005</c:v>
                </c:pt>
                <c:pt idx="100">
                  <c:v>0.26773900000000006</c:v>
                </c:pt>
                <c:pt idx="101">
                  <c:v>-1.808299999999996E-2</c:v>
                </c:pt>
                <c:pt idx="102">
                  <c:v>1.0585469999999999</c:v>
                </c:pt>
                <c:pt idx="103">
                  <c:v>0.79444700000000013</c:v>
                </c:pt>
                <c:pt idx="104">
                  <c:v>-0.33944379999999996</c:v>
                </c:pt>
                <c:pt idx="105">
                  <c:v>-0.48026340000000001</c:v>
                </c:pt>
                <c:pt idx="106">
                  <c:v>0.54766400000000004</c:v>
                </c:pt>
                <c:pt idx="107">
                  <c:v>0.17550100000000002</c:v>
                </c:pt>
                <c:pt idx="108">
                  <c:v>0.53995800000000005</c:v>
                </c:pt>
                <c:pt idx="109">
                  <c:v>-1.831453</c:v>
                </c:pt>
                <c:pt idx="110">
                  <c:v>0.18688499999999997</c:v>
                </c:pt>
                <c:pt idx="111">
                  <c:v>0.26726899999999998</c:v>
                </c:pt>
                <c:pt idx="112">
                  <c:v>0.28634000000000004</c:v>
                </c:pt>
                <c:pt idx="113">
                  <c:v>0.91819699999999993</c:v>
                </c:pt>
                <c:pt idx="114">
                  <c:v>0.13547500000000001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41536"/>
        <c:axId val="205843072"/>
      </c:scatterChart>
      <c:valAx>
        <c:axId val="20584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43072"/>
        <c:crosses val="autoZero"/>
        <c:crossBetween val="midCat"/>
      </c:valAx>
      <c:valAx>
        <c:axId val="20584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841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273</xdr:row>
      <xdr:rowOff>123825</xdr:rowOff>
    </xdr:from>
    <xdr:to>
      <xdr:col>15</xdr:col>
      <xdr:colOff>219075</xdr:colOff>
      <xdr:row>289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opLeftCell="A269" workbookViewId="0">
      <selection activeCell="M295" sqref="M29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15">
      <c r="A2" t="s">
        <v>6</v>
      </c>
      <c r="B2" t="s">
        <v>7</v>
      </c>
      <c r="C2">
        <v>5.9409099999999997</v>
      </c>
      <c r="D2" s="1">
        <v>2.6822099999999998E-7</v>
      </c>
      <c r="E2">
        <v>5.9409099999999997</v>
      </c>
      <c r="F2" s="1">
        <v>4.51481E-8</v>
      </c>
      <c r="M2">
        <f>SUM(K4:K297)</f>
        <v>229</v>
      </c>
      <c r="N2">
        <f>SUM(L4:L297)</f>
        <v>234</v>
      </c>
    </row>
    <row r="3" spans="1:14" x14ac:dyDescent="0.15">
      <c r="A3" t="s">
        <v>8</v>
      </c>
      <c r="B3" t="s">
        <v>9</v>
      </c>
      <c r="C3">
        <v>3.7999900000000002</v>
      </c>
      <c r="D3">
        <v>3.7234600000000002</v>
      </c>
      <c r="E3">
        <v>5.3201499999999999</v>
      </c>
      <c r="F3">
        <v>0.77522599999999997</v>
      </c>
      <c r="M3">
        <f>229/294</f>
        <v>0.77891156462585032</v>
      </c>
    </row>
    <row r="4" spans="1:14" x14ac:dyDescent="0.15">
      <c r="A4" t="s">
        <v>6</v>
      </c>
      <c r="B4" t="s">
        <v>10</v>
      </c>
      <c r="C4">
        <v>8.1400799999999993</v>
      </c>
      <c r="D4">
        <v>3.74864</v>
      </c>
      <c r="E4">
        <v>8.9617699999999996</v>
      </c>
      <c r="F4">
        <v>0.43156499999999998</v>
      </c>
      <c r="G4">
        <f t="shared" ref="G4:G67" si="0">F4-($F$3/2)</f>
        <v>4.3951999999999991E-2</v>
      </c>
      <c r="H4">
        <f t="shared" ref="H4:H67" si="1">F4-($F$3*$E$2)/($E$2+$E$3)</f>
        <v>2.2585037575503564E-2</v>
      </c>
      <c r="I4" t="str">
        <f t="shared" ref="I4:I67" si="2">IF(G4&gt;0,"sadness","general-dislike")</f>
        <v>sadness</v>
      </c>
      <c r="J4" t="str">
        <f t="shared" ref="J4:J67" si="3">IF(H4&gt;0,"sadness","general-dislike")</f>
        <v>sadness</v>
      </c>
      <c r="K4">
        <f>IF($A4=I4,1,0)</f>
        <v>0</v>
      </c>
      <c r="L4">
        <f>IF($A4=J4,1,0)</f>
        <v>0</v>
      </c>
    </row>
    <row r="5" spans="1:14" x14ac:dyDescent="0.15">
      <c r="A5" t="s">
        <v>6</v>
      </c>
      <c r="B5" t="s">
        <v>11</v>
      </c>
      <c r="C5">
        <v>20.605699999999999</v>
      </c>
      <c r="D5">
        <v>0.67274900000000004</v>
      </c>
      <c r="E5">
        <v>20.616700000000002</v>
      </c>
      <c r="F5">
        <v>3.2637100000000002E-2</v>
      </c>
      <c r="G5">
        <f t="shared" si="0"/>
        <v>-0.35497590000000001</v>
      </c>
      <c r="H5">
        <f t="shared" si="1"/>
        <v>-0.37634286242449644</v>
      </c>
      <c r="I5" t="str">
        <f t="shared" si="2"/>
        <v>general-dislike</v>
      </c>
      <c r="J5" t="str">
        <f t="shared" si="3"/>
        <v>general-dislike</v>
      </c>
      <c r="K5">
        <f t="shared" ref="K5:L68" si="4">IF($A5=I5,1,0)</f>
        <v>1</v>
      </c>
      <c r="L5">
        <f t="shared" si="4"/>
        <v>1</v>
      </c>
    </row>
    <row r="6" spans="1:14" x14ac:dyDescent="0.15">
      <c r="A6" t="s">
        <v>6</v>
      </c>
      <c r="B6" t="s">
        <v>12</v>
      </c>
      <c r="C6">
        <v>12.6487</v>
      </c>
      <c r="D6">
        <v>-1.1342000000000001</v>
      </c>
      <c r="E6">
        <v>12.699400000000001</v>
      </c>
      <c r="F6">
        <v>-8.9430399999999993E-2</v>
      </c>
      <c r="G6">
        <f t="shared" si="0"/>
        <v>-0.47704340000000001</v>
      </c>
      <c r="H6">
        <f t="shared" si="1"/>
        <v>-0.49841036242449643</v>
      </c>
      <c r="I6" t="str">
        <f t="shared" si="2"/>
        <v>general-dislike</v>
      </c>
      <c r="J6" t="str">
        <f t="shared" si="3"/>
        <v>general-dislike</v>
      </c>
      <c r="K6">
        <f t="shared" si="4"/>
        <v>1</v>
      </c>
      <c r="L6">
        <f t="shared" si="4"/>
        <v>1</v>
      </c>
    </row>
    <row r="7" spans="1:14" x14ac:dyDescent="0.15">
      <c r="A7" t="s">
        <v>6</v>
      </c>
      <c r="B7" t="s">
        <v>13</v>
      </c>
      <c r="C7">
        <v>3.59151</v>
      </c>
      <c r="D7">
        <v>-0.25415199999999999</v>
      </c>
      <c r="E7">
        <v>3.6004900000000002</v>
      </c>
      <c r="F7">
        <v>-7.0646799999999996E-2</v>
      </c>
      <c r="G7">
        <f t="shared" si="0"/>
        <v>-0.45825979999999999</v>
      </c>
      <c r="H7">
        <f t="shared" si="1"/>
        <v>-0.47962676242449642</v>
      </c>
      <c r="I7" t="str">
        <f t="shared" si="2"/>
        <v>general-dislike</v>
      </c>
      <c r="J7" t="str">
        <f t="shared" si="3"/>
        <v>general-dislike</v>
      </c>
      <c r="K7">
        <f t="shared" si="4"/>
        <v>1</v>
      </c>
      <c r="L7">
        <f t="shared" si="4"/>
        <v>1</v>
      </c>
    </row>
    <row r="8" spans="1:14" x14ac:dyDescent="0.15">
      <c r="A8" t="s">
        <v>6</v>
      </c>
      <c r="B8" t="s">
        <v>14</v>
      </c>
      <c r="C8">
        <v>0.20513000000000001</v>
      </c>
      <c r="D8">
        <v>0.514185</v>
      </c>
      <c r="E8">
        <v>0.55359199999999997</v>
      </c>
      <c r="F8">
        <v>1.1912</v>
      </c>
      <c r="G8">
        <f t="shared" si="0"/>
        <v>0.80358700000000005</v>
      </c>
      <c r="H8">
        <f t="shared" si="1"/>
        <v>0.78222003757550362</v>
      </c>
      <c r="I8" t="str">
        <f t="shared" si="2"/>
        <v>sadness</v>
      </c>
      <c r="J8" t="str">
        <f t="shared" si="3"/>
        <v>sadness</v>
      </c>
      <c r="K8">
        <f t="shared" si="4"/>
        <v>0</v>
      </c>
      <c r="L8">
        <f t="shared" si="4"/>
        <v>0</v>
      </c>
    </row>
    <row r="9" spans="1:14" x14ac:dyDescent="0.15">
      <c r="A9" t="s">
        <v>6</v>
      </c>
      <c r="B9" t="s">
        <v>15</v>
      </c>
      <c r="C9">
        <v>1.1855800000000001</v>
      </c>
      <c r="D9">
        <v>0.46815600000000002</v>
      </c>
      <c r="E9">
        <v>1.2746599999999999</v>
      </c>
      <c r="F9">
        <v>0.37608000000000003</v>
      </c>
      <c r="G9">
        <f t="shared" si="0"/>
        <v>-1.153299999999996E-2</v>
      </c>
      <c r="H9">
        <f t="shared" si="1"/>
        <v>-3.2899962424496387E-2</v>
      </c>
      <c r="I9" t="str">
        <f t="shared" si="2"/>
        <v>general-dislike</v>
      </c>
      <c r="J9" t="str">
        <f t="shared" si="3"/>
        <v>general-dislike</v>
      </c>
      <c r="K9">
        <f t="shared" si="4"/>
        <v>1</v>
      </c>
      <c r="L9">
        <f t="shared" si="4"/>
        <v>1</v>
      </c>
    </row>
    <row r="10" spans="1:14" x14ac:dyDescent="0.15">
      <c r="A10" t="s">
        <v>6</v>
      </c>
      <c r="B10" t="s">
        <v>16</v>
      </c>
      <c r="C10">
        <v>-8.0230700000000002E-2</v>
      </c>
      <c r="D10">
        <v>9.7111900000000001E-2</v>
      </c>
      <c r="E10">
        <v>0.125967</v>
      </c>
      <c r="F10">
        <v>-0.88030200000000003</v>
      </c>
      <c r="G10">
        <f t="shared" si="0"/>
        <v>-1.2679149999999999</v>
      </c>
      <c r="H10">
        <f t="shared" si="1"/>
        <v>-1.2892819624244964</v>
      </c>
      <c r="I10" t="str">
        <f t="shared" si="2"/>
        <v>general-dislike</v>
      </c>
      <c r="J10" t="str">
        <f t="shared" si="3"/>
        <v>general-dislike</v>
      </c>
      <c r="K10">
        <f t="shared" si="4"/>
        <v>1</v>
      </c>
      <c r="L10">
        <f t="shared" si="4"/>
        <v>1</v>
      </c>
    </row>
    <row r="11" spans="1:14" x14ac:dyDescent="0.15">
      <c r="A11" t="s">
        <v>6</v>
      </c>
      <c r="B11" t="s">
        <v>17</v>
      </c>
      <c r="C11">
        <v>0.735097</v>
      </c>
      <c r="D11">
        <v>1.07576</v>
      </c>
      <c r="E11">
        <v>1.3029299999999999</v>
      </c>
      <c r="F11">
        <v>0.97134799999999999</v>
      </c>
      <c r="G11">
        <f t="shared" si="0"/>
        <v>0.583735</v>
      </c>
      <c r="H11">
        <f t="shared" si="1"/>
        <v>0.56236803757550358</v>
      </c>
      <c r="I11" t="str">
        <f t="shared" si="2"/>
        <v>sadness</v>
      </c>
      <c r="J11" t="str">
        <f t="shared" si="3"/>
        <v>sadness</v>
      </c>
      <c r="K11">
        <f t="shared" si="4"/>
        <v>0</v>
      </c>
      <c r="L11">
        <f t="shared" si="4"/>
        <v>0</v>
      </c>
    </row>
    <row r="12" spans="1:14" x14ac:dyDescent="0.15">
      <c r="A12" t="s">
        <v>6</v>
      </c>
      <c r="B12" t="s">
        <v>18</v>
      </c>
      <c r="C12">
        <v>0.73533099999999996</v>
      </c>
      <c r="D12">
        <v>0.24363399999999999</v>
      </c>
      <c r="E12">
        <v>0.77464100000000002</v>
      </c>
      <c r="F12">
        <v>0.319942</v>
      </c>
      <c r="G12">
        <f t="shared" si="0"/>
        <v>-6.7670999999999981E-2</v>
      </c>
      <c r="H12">
        <f t="shared" si="1"/>
        <v>-8.9037962424496409E-2</v>
      </c>
      <c r="I12" t="str">
        <f t="shared" si="2"/>
        <v>general-dislike</v>
      </c>
      <c r="J12" t="str">
        <f t="shared" si="3"/>
        <v>general-dislike</v>
      </c>
      <c r="K12">
        <f t="shared" si="4"/>
        <v>1</v>
      </c>
      <c r="L12">
        <f t="shared" si="4"/>
        <v>1</v>
      </c>
    </row>
    <row r="13" spans="1:14" x14ac:dyDescent="0.15">
      <c r="A13" t="s">
        <v>6</v>
      </c>
      <c r="B13" t="s">
        <v>19</v>
      </c>
      <c r="C13">
        <v>17.054500000000001</v>
      </c>
      <c r="D13">
        <v>-6.4872300000000003</v>
      </c>
      <c r="E13">
        <v>18.246600000000001</v>
      </c>
      <c r="F13">
        <v>-0.36348200000000003</v>
      </c>
      <c r="G13">
        <f t="shared" si="0"/>
        <v>-0.75109500000000007</v>
      </c>
      <c r="H13">
        <f t="shared" si="1"/>
        <v>-0.77246196242449638</v>
      </c>
      <c r="I13" t="str">
        <f t="shared" si="2"/>
        <v>general-dislike</v>
      </c>
      <c r="J13" t="str">
        <f t="shared" si="3"/>
        <v>general-dislike</v>
      </c>
      <c r="K13">
        <f t="shared" si="4"/>
        <v>1</v>
      </c>
      <c r="L13">
        <f t="shared" si="4"/>
        <v>1</v>
      </c>
    </row>
    <row r="14" spans="1:14" x14ac:dyDescent="0.15">
      <c r="A14" t="s">
        <v>6</v>
      </c>
      <c r="B14" t="s">
        <v>20</v>
      </c>
      <c r="C14">
        <v>3.63314</v>
      </c>
      <c r="D14">
        <v>0.94684800000000002</v>
      </c>
      <c r="E14">
        <v>3.7544900000000001</v>
      </c>
      <c r="F14">
        <v>0.254944</v>
      </c>
      <c r="G14">
        <f t="shared" si="0"/>
        <v>-0.13266899999999998</v>
      </c>
      <c r="H14">
        <f t="shared" si="1"/>
        <v>-0.15403596242449641</v>
      </c>
      <c r="I14" t="str">
        <f t="shared" si="2"/>
        <v>general-dislike</v>
      </c>
      <c r="J14" t="str">
        <f t="shared" si="3"/>
        <v>general-dislike</v>
      </c>
      <c r="K14">
        <f t="shared" si="4"/>
        <v>1</v>
      </c>
      <c r="L14">
        <f t="shared" si="4"/>
        <v>1</v>
      </c>
    </row>
    <row r="15" spans="1:14" x14ac:dyDescent="0.15">
      <c r="A15" t="s">
        <v>6</v>
      </c>
      <c r="B15" t="s">
        <v>21</v>
      </c>
      <c r="C15">
        <v>2.7604000000000002</v>
      </c>
      <c r="D15">
        <v>1.71749</v>
      </c>
      <c r="E15">
        <v>3.25109</v>
      </c>
      <c r="F15">
        <v>0.55657599999999996</v>
      </c>
      <c r="G15">
        <f t="shared" si="0"/>
        <v>0.16896299999999997</v>
      </c>
      <c r="H15">
        <f t="shared" si="1"/>
        <v>0.14759603757550355</v>
      </c>
      <c r="I15" t="str">
        <f t="shared" si="2"/>
        <v>sadness</v>
      </c>
      <c r="J15" t="str">
        <f t="shared" si="3"/>
        <v>sadness</v>
      </c>
      <c r="K15">
        <f t="shared" si="4"/>
        <v>0</v>
      </c>
      <c r="L15">
        <f t="shared" si="4"/>
        <v>0</v>
      </c>
    </row>
    <row r="16" spans="1:14" x14ac:dyDescent="0.15">
      <c r="A16" t="s">
        <v>6</v>
      </c>
      <c r="B16" t="s">
        <v>22</v>
      </c>
      <c r="C16">
        <v>8.20974</v>
      </c>
      <c r="D16">
        <v>-1.6146799999999999</v>
      </c>
      <c r="E16">
        <v>8.3670200000000001</v>
      </c>
      <c r="F16">
        <v>-0.19419900000000001</v>
      </c>
      <c r="G16">
        <f t="shared" si="0"/>
        <v>-0.581812</v>
      </c>
      <c r="H16">
        <f t="shared" si="1"/>
        <v>-0.60317896242449642</v>
      </c>
      <c r="I16" t="str">
        <f t="shared" si="2"/>
        <v>general-dislike</v>
      </c>
      <c r="J16" t="str">
        <f t="shared" si="3"/>
        <v>general-dislike</v>
      </c>
      <c r="K16">
        <f t="shared" si="4"/>
        <v>1</v>
      </c>
      <c r="L16">
        <f t="shared" si="4"/>
        <v>1</v>
      </c>
    </row>
    <row r="17" spans="1:12" x14ac:dyDescent="0.15">
      <c r="A17" t="s">
        <v>6</v>
      </c>
      <c r="B17" t="s">
        <v>23</v>
      </c>
      <c r="C17">
        <v>19.002099999999999</v>
      </c>
      <c r="D17">
        <v>-6.2746500000000003</v>
      </c>
      <c r="E17">
        <v>20.011199999999999</v>
      </c>
      <c r="F17">
        <v>-0.318936</v>
      </c>
      <c r="G17">
        <f t="shared" si="0"/>
        <v>-0.70654899999999998</v>
      </c>
      <c r="H17">
        <f t="shared" si="1"/>
        <v>-0.72791596242449641</v>
      </c>
      <c r="I17" t="str">
        <f t="shared" si="2"/>
        <v>general-dislike</v>
      </c>
      <c r="J17" t="str">
        <f t="shared" si="3"/>
        <v>general-dislike</v>
      </c>
      <c r="K17">
        <f t="shared" si="4"/>
        <v>1</v>
      </c>
      <c r="L17">
        <f t="shared" si="4"/>
        <v>1</v>
      </c>
    </row>
    <row r="18" spans="1:12" x14ac:dyDescent="0.15">
      <c r="A18" t="s">
        <v>6</v>
      </c>
      <c r="B18" t="s">
        <v>24</v>
      </c>
      <c r="C18">
        <v>13.848599999999999</v>
      </c>
      <c r="D18">
        <v>1.7256899999999999</v>
      </c>
      <c r="E18">
        <v>13.9557</v>
      </c>
      <c r="F18">
        <v>0.123972</v>
      </c>
      <c r="G18">
        <f t="shared" si="0"/>
        <v>-0.26364100000000001</v>
      </c>
      <c r="H18">
        <f t="shared" si="1"/>
        <v>-0.28500796242449644</v>
      </c>
      <c r="I18" t="str">
        <f t="shared" si="2"/>
        <v>general-dislike</v>
      </c>
      <c r="J18" t="str">
        <f t="shared" si="3"/>
        <v>general-dislike</v>
      </c>
      <c r="K18">
        <f t="shared" si="4"/>
        <v>1</v>
      </c>
      <c r="L18">
        <f t="shared" si="4"/>
        <v>1</v>
      </c>
    </row>
    <row r="19" spans="1:12" x14ac:dyDescent="0.15">
      <c r="A19" t="s">
        <v>6</v>
      </c>
      <c r="B19" t="s">
        <v>25</v>
      </c>
      <c r="C19">
        <v>18.7194</v>
      </c>
      <c r="D19">
        <v>-0.10505</v>
      </c>
      <c r="E19">
        <v>18.7197</v>
      </c>
      <c r="F19">
        <v>-5.6117399999999996E-3</v>
      </c>
      <c r="G19">
        <f t="shared" si="0"/>
        <v>-0.39322473999999996</v>
      </c>
      <c r="H19">
        <f t="shared" si="1"/>
        <v>-0.41459170242449639</v>
      </c>
      <c r="I19" t="str">
        <f t="shared" si="2"/>
        <v>general-dislike</v>
      </c>
      <c r="J19" t="str">
        <f t="shared" si="3"/>
        <v>general-dislike</v>
      </c>
      <c r="K19">
        <f t="shared" si="4"/>
        <v>1</v>
      </c>
      <c r="L19">
        <f t="shared" si="4"/>
        <v>1</v>
      </c>
    </row>
    <row r="20" spans="1:12" x14ac:dyDescent="0.15">
      <c r="A20" t="s">
        <v>6</v>
      </c>
      <c r="B20" t="s">
        <v>26</v>
      </c>
      <c r="C20">
        <v>16.323799999999999</v>
      </c>
      <c r="D20">
        <v>-3.51396</v>
      </c>
      <c r="E20">
        <v>16.697700000000001</v>
      </c>
      <c r="F20">
        <v>-0.212031</v>
      </c>
      <c r="G20">
        <f t="shared" si="0"/>
        <v>-0.59964399999999995</v>
      </c>
      <c r="H20">
        <f t="shared" si="1"/>
        <v>-0.62101096242449638</v>
      </c>
      <c r="I20" t="str">
        <f t="shared" si="2"/>
        <v>general-dislike</v>
      </c>
      <c r="J20" t="str">
        <f t="shared" si="3"/>
        <v>general-dislike</v>
      </c>
      <c r="K20">
        <f t="shared" si="4"/>
        <v>1</v>
      </c>
      <c r="L20">
        <f t="shared" si="4"/>
        <v>1</v>
      </c>
    </row>
    <row r="21" spans="1:12" x14ac:dyDescent="0.15">
      <c r="A21" t="s">
        <v>6</v>
      </c>
      <c r="B21" t="s">
        <v>27</v>
      </c>
      <c r="C21">
        <v>12.6036</v>
      </c>
      <c r="D21">
        <v>-2.6482299999999999</v>
      </c>
      <c r="E21">
        <v>12.8789</v>
      </c>
      <c r="F21">
        <v>-0.20710400000000001</v>
      </c>
      <c r="G21">
        <f t="shared" si="0"/>
        <v>-0.59471699999999994</v>
      </c>
      <c r="H21">
        <f t="shared" si="1"/>
        <v>-0.61608396242449648</v>
      </c>
      <c r="I21" t="str">
        <f t="shared" si="2"/>
        <v>general-dislike</v>
      </c>
      <c r="J21" t="str">
        <f t="shared" si="3"/>
        <v>general-dislike</v>
      </c>
      <c r="K21">
        <f t="shared" si="4"/>
        <v>1</v>
      </c>
      <c r="L21">
        <f t="shared" si="4"/>
        <v>1</v>
      </c>
    </row>
    <row r="22" spans="1:12" x14ac:dyDescent="0.15">
      <c r="A22" t="s">
        <v>6</v>
      </c>
      <c r="B22" t="s">
        <v>28</v>
      </c>
      <c r="C22">
        <v>5.9659899999999997</v>
      </c>
      <c r="D22">
        <v>4.4810499999999998</v>
      </c>
      <c r="E22">
        <v>7.46143</v>
      </c>
      <c r="F22">
        <v>0.644204</v>
      </c>
      <c r="G22">
        <f t="shared" si="0"/>
        <v>0.25659100000000001</v>
      </c>
      <c r="H22">
        <f t="shared" si="1"/>
        <v>0.23522403757550359</v>
      </c>
      <c r="I22" t="str">
        <f t="shared" si="2"/>
        <v>sadness</v>
      </c>
      <c r="J22" t="str">
        <f t="shared" si="3"/>
        <v>sadness</v>
      </c>
      <c r="K22">
        <f t="shared" si="4"/>
        <v>0</v>
      </c>
      <c r="L22">
        <f t="shared" si="4"/>
        <v>0</v>
      </c>
    </row>
    <row r="23" spans="1:12" x14ac:dyDescent="0.15">
      <c r="A23" t="s">
        <v>6</v>
      </c>
      <c r="B23" t="s">
        <v>29</v>
      </c>
      <c r="C23">
        <v>16.3855</v>
      </c>
      <c r="D23">
        <v>-4.5228599999999997</v>
      </c>
      <c r="E23">
        <v>16.998200000000001</v>
      </c>
      <c r="F23">
        <v>-0.26932200000000001</v>
      </c>
      <c r="G23">
        <f t="shared" si="0"/>
        <v>-0.65693500000000005</v>
      </c>
      <c r="H23">
        <f t="shared" si="1"/>
        <v>-0.67830196242449636</v>
      </c>
      <c r="I23" t="str">
        <f t="shared" si="2"/>
        <v>general-dislike</v>
      </c>
      <c r="J23" t="str">
        <f t="shared" si="3"/>
        <v>general-dislike</v>
      </c>
      <c r="K23">
        <f t="shared" si="4"/>
        <v>1</v>
      </c>
      <c r="L23">
        <f t="shared" si="4"/>
        <v>1</v>
      </c>
    </row>
    <row r="24" spans="1:12" x14ac:dyDescent="0.15">
      <c r="A24" t="s">
        <v>6</v>
      </c>
      <c r="B24" t="s">
        <v>30</v>
      </c>
      <c r="C24">
        <v>17.952000000000002</v>
      </c>
      <c r="D24">
        <v>-3.9412099999999999</v>
      </c>
      <c r="E24">
        <v>18.3796</v>
      </c>
      <c r="F24">
        <v>-0.216113</v>
      </c>
      <c r="G24">
        <f t="shared" si="0"/>
        <v>-0.60372599999999998</v>
      </c>
      <c r="H24">
        <f t="shared" si="1"/>
        <v>-0.62509296242449641</v>
      </c>
      <c r="I24" t="str">
        <f t="shared" si="2"/>
        <v>general-dislike</v>
      </c>
      <c r="J24" t="str">
        <f t="shared" si="3"/>
        <v>general-dislike</v>
      </c>
      <c r="K24">
        <f t="shared" si="4"/>
        <v>1</v>
      </c>
      <c r="L24">
        <f t="shared" si="4"/>
        <v>1</v>
      </c>
    </row>
    <row r="25" spans="1:12" x14ac:dyDescent="0.15">
      <c r="A25" t="s">
        <v>6</v>
      </c>
      <c r="B25" t="s">
        <v>31</v>
      </c>
      <c r="C25">
        <v>2.0873599999999999</v>
      </c>
      <c r="D25">
        <v>0.62025399999999997</v>
      </c>
      <c r="E25">
        <v>2.1775600000000002</v>
      </c>
      <c r="F25">
        <v>0.28883799999999998</v>
      </c>
      <c r="G25">
        <f t="shared" si="0"/>
        <v>-9.8775000000000002E-2</v>
      </c>
      <c r="H25">
        <f t="shared" si="1"/>
        <v>-0.12014196242449643</v>
      </c>
      <c r="I25" t="str">
        <f t="shared" si="2"/>
        <v>general-dislike</v>
      </c>
      <c r="J25" t="str">
        <f t="shared" si="3"/>
        <v>general-dislike</v>
      </c>
      <c r="K25">
        <f t="shared" si="4"/>
        <v>1</v>
      </c>
      <c r="L25">
        <f t="shared" si="4"/>
        <v>1</v>
      </c>
    </row>
    <row r="26" spans="1:12" x14ac:dyDescent="0.15">
      <c r="A26" t="s">
        <v>6</v>
      </c>
      <c r="B26" t="s">
        <v>32</v>
      </c>
      <c r="C26">
        <v>5.3394599999999999</v>
      </c>
      <c r="D26">
        <v>1.6162799999999999</v>
      </c>
      <c r="E26">
        <v>5.5787300000000002</v>
      </c>
      <c r="F26">
        <v>0.29393599999999998</v>
      </c>
      <c r="G26">
        <f t="shared" si="0"/>
        <v>-9.367700000000001E-2</v>
      </c>
      <c r="H26">
        <f t="shared" si="1"/>
        <v>-0.11504396242449644</v>
      </c>
      <c r="I26" t="str">
        <f t="shared" si="2"/>
        <v>general-dislike</v>
      </c>
      <c r="J26" t="str">
        <f t="shared" si="3"/>
        <v>general-dislike</v>
      </c>
      <c r="K26">
        <f t="shared" si="4"/>
        <v>1</v>
      </c>
      <c r="L26">
        <f t="shared" si="4"/>
        <v>1</v>
      </c>
    </row>
    <row r="27" spans="1:12" x14ac:dyDescent="0.15">
      <c r="A27" t="s">
        <v>6</v>
      </c>
      <c r="B27" t="s">
        <v>33</v>
      </c>
      <c r="C27">
        <v>1.7602899999999999</v>
      </c>
      <c r="D27">
        <v>0.56497799999999998</v>
      </c>
      <c r="E27">
        <v>1.84874</v>
      </c>
      <c r="F27">
        <v>0.31057099999999999</v>
      </c>
      <c r="G27">
        <f t="shared" si="0"/>
        <v>-7.7041999999999999E-2</v>
      </c>
      <c r="H27">
        <f t="shared" si="1"/>
        <v>-9.8408962424496427E-2</v>
      </c>
      <c r="I27" t="str">
        <f t="shared" si="2"/>
        <v>general-dislike</v>
      </c>
      <c r="J27" t="str">
        <f t="shared" si="3"/>
        <v>general-dislike</v>
      </c>
      <c r="K27">
        <f t="shared" si="4"/>
        <v>1</v>
      </c>
      <c r="L27">
        <f t="shared" si="4"/>
        <v>1</v>
      </c>
    </row>
    <row r="28" spans="1:12" x14ac:dyDescent="0.15">
      <c r="A28" t="s">
        <v>6</v>
      </c>
      <c r="B28" t="s">
        <v>34</v>
      </c>
      <c r="C28">
        <v>13.7174</v>
      </c>
      <c r="D28">
        <v>0.94135100000000005</v>
      </c>
      <c r="E28">
        <v>13.749599999999999</v>
      </c>
      <c r="F28">
        <v>6.8517400000000006E-2</v>
      </c>
      <c r="G28">
        <f t="shared" si="0"/>
        <v>-0.31909559999999998</v>
      </c>
      <c r="H28">
        <f t="shared" si="1"/>
        <v>-0.34046256242449641</v>
      </c>
      <c r="I28" t="str">
        <f t="shared" si="2"/>
        <v>general-dislike</v>
      </c>
      <c r="J28" t="str">
        <f t="shared" si="3"/>
        <v>general-dislike</v>
      </c>
      <c r="K28">
        <f t="shared" si="4"/>
        <v>1</v>
      </c>
      <c r="L28">
        <f t="shared" si="4"/>
        <v>1</v>
      </c>
    </row>
    <row r="29" spans="1:12" x14ac:dyDescent="0.15">
      <c r="A29" t="s">
        <v>6</v>
      </c>
      <c r="B29" t="s">
        <v>35</v>
      </c>
      <c r="C29">
        <v>4.4144500000000004</v>
      </c>
      <c r="D29">
        <v>2.49064</v>
      </c>
      <c r="E29">
        <v>5.0686</v>
      </c>
      <c r="F29">
        <v>0.51368100000000005</v>
      </c>
      <c r="G29">
        <f t="shared" si="0"/>
        <v>0.12606800000000007</v>
      </c>
      <c r="H29">
        <f t="shared" si="1"/>
        <v>0.10470103757550364</v>
      </c>
      <c r="I29" t="str">
        <f t="shared" si="2"/>
        <v>sadness</v>
      </c>
      <c r="J29" t="str">
        <f t="shared" si="3"/>
        <v>sadness</v>
      </c>
      <c r="K29">
        <f t="shared" si="4"/>
        <v>0</v>
      </c>
      <c r="L29">
        <f t="shared" si="4"/>
        <v>0</v>
      </c>
    </row>
    <row r="30" spans="1:12" x14ac:dyDescent="0.15">
      <c r="A30" t="s">
        <v>6</v>
      </c>
      <c r="B30" t="s">
        <v>36</v>
      </c>
      <c r="C30">
        <v>3.72994</v>
      </c>
      <c r="D30">
        <v>1.0308200000000001</v>
      </c>
      <c r="E30">
        <v>3.8697599999999999</v>
      </c>
      <c r="F30">
        <v>0.26963199999999998</v>
      </c>
      <c r="G30">
        <f t="shared" si="0"/>
        <v>-0.117981</v>
      </c>
      <c r="H30">
        <f t="shared" si="1"/>
        <v>-0.13934796242449643</v>
      </c>
      <c r="I30" t="str">
        <f t="shared" si="2"/>
        <v>general-dislike</v>
      </c>
      <c r="J30" t="str">
        <f t="shared" si="3"/>
        <v>general-dislike</v>
      </c>
      <c r="K30">
        <f t="shared" si="4"/>
        <v>1</v>
      </c>
      <c r="L30">
        <f t="shared" si="4"/>
        <v>1</v>
      </c>
    </row>
    <row r="31" spans="1:12" x14ac:dyDescent="0.15">
      <c r="A31" t="s">
        <v>6</v>
      </c>
      <c r="B31" t="s">
        <v>37</v>
      </c>
      <c r="C31">
        <v>0.346217</v>
      </c>
      <c r="D31">
        <v>0.15154999999999999</v>
      </c>
      <c r="E31">
        <v>0.37793399999999999</v>
      </c>
      <c r="F31">
        <v>0.412605</v>
      </c>
      <c r="G31">
        <f t="shared" si="0"/>
        <v>2.4992000000000014E-2</v>
      </c>
      <c r="H31">
        <f t="shared" si="1"/>
        <v>3.6250375755035869E-3</v>
      </c>
      <c r="I31" t="str">
        <f t="shared" si="2"/>
        <v>sadness</v>
      </c>
      <c r="J31" t="str">
        <f t="shared" si="3"/>
        <v>sadness</v>
      </c>
      <c r="K31">
        <f t="shared" si="4"/>
        <v>0</v>
      </c>
      <c r="L31">
        <f t="shared" si="4"/>
        <v>0</v>
      </c>
    </row>
    <row r="32" spans="1:12" x14ac:dyDescent="0.15">
      <c r="A32" t="s">
        <v>6</v>
      </c>
      <c r="B32" t="s">
        <v>38</v>
      </c>
      <c r="C32">
        <v>7.7982500000000003</v>
      </c>
      <c r="D32">
        <v>3.1055100000000002</v>
      </c>
      <c r="E32">
        <v>8.3938600000000001</v>
      </c>
      <c r="F32">
        <v>0.37898100000000001</v>
      </c>
      <c r="G32">
        <f t="shared" si="0"/>
        <v>-8.631999999999973E-3</v>
      </c>
      <c r="H32">
        <f t="shared" si="1"/>
        <v>-2.99989624244964E-2</v>
      </c>
      <c r="I32" t="str">
        <f t="shared" si="2"/>
        <v>general-dislike</v>
      </c>
      <c r="J32" t="str">
        <f t="shared" si="3"/>
        <v>general-dislike</v>
      </c>
      <c r="K32">
        <f t="shared" si="4"/>
        <v>1</v>
      </c>
      <c r="L32">
        <f t="shared" si="4"/>
        <v>1</v>
      </c>
    </row>
    <row r="33" spans="1:12" x14ac:dyDescent="0.15">
      <c r="A33" t="s">
        <v>6</v>
      </c>
      <c r="B33" t="s">
        <v>39</v>
      </c>
      <c r="C33">
        <v>1.4884200000000001</v>
      </c>
      <c r="D33">
        <v>-0.124684</v>
      </c>
      <c r="E33">
        <v>1.49363</v>
      </c>
      <c r="F33">
        <v>-8.3574399999999993E-2</v>
      </c>
      <c r="G33">
        <f t="shared" si="0"/>
        <v>-0.47118739999999998</v>
      </c>
      <c r="H33">
        <f t="shared" si="1"/>
        <v>-0.49255436242449641</v>
      </c>
      <c r="I33" t="str">
        <f t="shared" si="2"/>
        <v>general-dislike</v>
      </c>
      <c r="J33" t="str">
        <f t="shared" si="3"/>
        <v>general-dislike</v>
      </c>
      <c r="K33">
        <f t="shared" si="4"/>
        <v>1</v>
      </c>
      <c r="L33">
        <f t="shared" si="4"/>
        <v>1</v>
      </c>
    </row>
    <row r="34" spans="1:12" x14ac:dyDescent="0.15">
      <c r="A34" t="s">
        <v>6</v>
      </c>
      <c r="B34" t="s">
        <v>40</v>
      </c>
      <c r="C34">
        <v>5.3769200000000001</v>
      </c>
      <c r="D34">
        <v>0.20669100000000001</v>
      </c>
      <c r="E34">
        <v>5.38089</v>
      </c>
      <c r="F34">
        <v>3.8421499999999997E-2</v>
      </c>
      <c r="G34">
        <f t="shared" si="0"/>
        <v>-0.34919149999999999</v>
      </c>
      <c r="H34">
        <f t="shared" si="1"/>
        <v>-0.37055846242449642</v>
      </c>
      <c r="I34" t="str">
        <f t="shared" si="2"/>
        <v>general-dislike</v>
      </c>
      <c r="J34" t="str">
        <f t="shared" si="3"/>
        <v>general-dislike</v>
      </c>
      <c r="K34">
        <f t="shared" si="4"/>
        <v>1</v>
      </c>
      <c r="L34">
        <f t="shared" si="4"/>
        <v>1</v>
      </c>
    </row>
    <row r="35" spans="1:12" x14ac:dyDescent="0.15">
      <c r="A35" t="s">
        <v>6</v>
      </c>
      <c r="B35" t="s">
        <v>41</v>
      </c>
      <c r="C35">
        <v>1.7009399999999999</v>
      </c>
      <c r="D35">
        <v>2.34123E-2</v>
      </c>
      <c r="E35">
        <v>1.7011000000000001</v>
      </c>
      <c r="F35">
        <v>1.37635E-2</v>
      </c>
      <c r="G35">
        <f t="shared" si="0"/>
        <v>-0.3738495</v>
      </c>
      <c r="H35">
        <f t="shared" si="1"/>
        <v>-0.39521646242449643</v>
      </c>
      <c r="I35" t="str">
        <f t="shared" si="2"/>
        <v>general-dislike</v>
      </c>
      <c r="J35" t="str">
        <f t="shared" si="3"/>
        <v>general-dislike</v>
      </c>
      <c r="K35">
        <f t="shared" si="4"/>
        <v>1</v>
      </c>
      <c r="L35">
        <f t="shared" si="4"/>
        <v>1</v>
      </c>
    </row>
    <row r="36" spans="1:12" x14ac:dyDescent="0.15">
      <c r="A36" t="s">
        <v>6</v>
      </c>
      <c r="B36" t="s">
        <v>42</v>
      </c>
      <c r="C36">
        <v>11.1233</v>
      </c>
      <c r="D36">
        <v>0.461198</v>
      </c>
      <c r="E36">
        <v>11.1328</v>
      </c>
      <c r="F36">
        <v>4.1438700000000002E-2</v>
      </c>
      <c r="G36">
        <f t="shared" si="0"/>
        <v>-0.34617429999999999</v>
      </c>
      <c r="H36">
        <f t="shared" si="1"/>
        <v>-0.36754126242449642</v>
      </c>
      <c r="I36" t="str">
        <f t="shared" si="2"/>
        <v>general-dislike</v>
      </c>
      <c r="J36" t="str">
        <f t="shared" si="3"/>
        <v>general-dislike</v>
      </c>
      <c r="K36">
        <f t="shared" si="4"/>
        <v>1</v>
      </c>
      <c r="L36">
        <f t="shared" si="4"/>
        <v>1</v>
      </c>
    </row>
    <row r="37" spans="1:12" x14ac:dyDescent="0.15">
      <c r="A37" t="s">
        <v>6</v>
      </c>
      <c r="B37" t="s">
        <v>43</v>
      </c>
      <c r="C37">
        <v>1.04505</v>
      </c>
      <c r="D37">
        <v>0.23369599999999999</v>
      </c>
      <c r="E37">
        <v>1.0708599999999999</v>
      </c>
      <c r="F37">
        <v>0.220003</v>
      </c>
      <c r="G37">
        <f t="shared" si="0"/>
        <v>-0.16760999999999998</v>
      </c>
      <c r="H37">
        <f t="shared" si="1"/>
        <v>-0.18897696242449641</v>
      </c>
      <c r="I37" t="str">
        <f t="shared" si="2"/>
        <v>general-dislike</v>
      </c>
      <c r="J37" t="str">
        <f t="shared" si="3"/>
        <v>general-dislike</v>
      </c>
      <c r="K37">
        <f t="shared" si="4"/>
        <v>1</v>
      </c>
      <c r="L37">
        <f t="shared" si="4"/>
        <v>1</v>
      </c>
    </row>
    <row r="38" spans="1:12" x14ac:dyDescent="0.15">
      <c r="A38" t="s">
        <v>6</v>
      </c>
      <c r="B38" t="s">
        <v>44</v>
      </c>
      <c r="C38">
        <v>7.6273900000000001</v>
      </c>
      <c r="D38">
        <v>3.14188</v>
      </c>
      <c r="E38">
        <v>8.2491500000000002</v>
      </c>
      <c r="F38">
        <v>0.390741</v>
      </c>
      <c r="G38">
        <f t="shared" si="0"/>
        <v>3.1280000000000197E-3</v>
      </c>
      <c r="H38">
        <f t="shared" si="1"/>
        <v>-1.8238962424496408E-2</v>
      </c>
      <c r="I38" t="str">
        <f t="shared" si="2"/>
        <v>sadness</v>
      </c>
      <c r="J38" t="str">
        <f t="shared" si="3"/>
        <v>general-dislike</v>
      </c>
      <c r="K38">
        <f t="shared" si="4"/>
        <v>0</v>
      </c>
      <c r="L38">
        <f t="shared" si="4"/>
        <v>1</v>
      </c>
    </row>
    <row r="39" spans="1:12" x14ac:dyDescent="0.15">
      <c r="A39" t="s">
        <v>6</v>
      </c>
      <c r="B39" t="s">
        <v>45</v>
      </c>
      <c r="C39">
        <v>1.7099899999999999</v>
      </c>
      <c r="D39">
        <v>0.42000900000000002</v>
      </c>
      <c r="E39">
        <v>1.7608200000000001</v>
      </c>
      <c r="F39">
        <v>0.24085200000000001</v>
      </c>
      <c r="G39">
        <f t="shared" si="0"/>
        <v>-0.14676099999999997</v>
      </c>
      <c r="H39">
        <f t="shared" si="1"/>
        <v>-0.1681279624244964</v>
      </c>
      <c r="I39" t="str">
        <f t="shared" si="2"/>
        <v>general-dislike</v>
      </c>
      <c r="J39" t="str">
        <f t="shared" si="3"/>
        <v>general-dislike</v>
      </c>
      <c r="K39">
        <f t="shared" si="4"/>
        <v>1</v>
      </c>
      <c r="L39">
        <f t="shared" si="4"/>
        <v>1</v>
      </c>
    </row>
    <row r="40" spans="1:12" x14ac:dyDescent="0.15">
      <c r="A40" t="s">
        <v>6</v>
      </c>
      <c r="B40" t="s">
        <v>46</v>
      </c>
      <c r="C40">
        <v>5.0692199999999996</v>
      </c>
      <c r="D40">
        <v>1.83673</v>
      </c>
      <c r="E40">
        <v>5.3917099999999998</v>
      </c>
      <c r="F40">
        <v>0.34761700000000001</v>
      </c>
      <c r="G40">
        <f t="shared" si="0"/>
        <v>-3.9995999999999976E-2</v>
      </c>
      <c r="H40">
        <f t="shared" si="1"/>
        <v>-6.1362962424496403E-2</v>
      </c>
      <c r="I40" t="str">
        <f t="shared" si="2"/>
        <v>general-dislike</v>
      </c>
      <c r="J40" t="str">
        <f t="shared" si="3"/>
        <v>general-dislike</v>
      </c>
      <c r="K40">
        <f t="shared" si="4"/>
        <v>1</v>
      </c>
      <c r="L40">
        <f t="shared" si="4"/>
        <v>1</v>
      </c>
    </row>
    <row r="41" spans="1:12" x14ac:dyDescent="0.15">
      <c r="A41" t="s">
        <v>6</v>
      </c>
      <c r="B41" t="s">
        <v>47</v>
      </c>
      <c r="C41">
        <v>0.66744099999999995</v>
      </c>
      <c r="D41">
        <v>0.120472</v>
      </c>
      <c r="E41">
        <v>0.678226</v>
      </c>
      <c r="F41">
        <v>0.17857500000000001</v>
      </c>
      <c r="G41">
        <f t="shared" si="0"/>
        <v>-0.20903799999999997</v>
      </c>
      <c r="H41">
        <f t="shared" si="1"/>
        <v>-0.2304049624244964</v>
      </c>
      <c r="I41" t="str">
        <f t="shared" si="2"/>
        <v>general-dislike</v>
      </c>
      <c r="J41" t="str">
        <f t="shared" si="3"/>
        <v>general-dislike</v>
      </c>
      <c r="K41">
        <f t="shared" si="4"/>
        <v>1</v>
      </c>
      <c r="L41">
        <f t="shared" si="4"/>
        <v>1</v>
      </c>
    </row>
    <row r="42" spans="1:12" x14ac:dyDescent="0.15">
      <c r="A42" t="s">
        <v>6</v>
      </c>
      <c r="B42" t="s">
        <v>48</v>
      </c>
      <c r="C42">
        <v>4.5534800000000004</v>
      </c>
      <c r="D42">
        <v>1.2705599999999999</v>
      </c>
      <c r="E42">
        <v>4.7274200000000004</v>
      </c>
      <c r="F42">
        <v>0.27210899999999999</v>
      </c>
      <c r="G42">
        <f t="shared" si="0"/>
        <v>-0.115504</v>
      </c>
      <c r="H42">
        <f t="shared" si="1"/>
        <v>-0.13687096242449642</v>
      </c>
      <c r="I42" t="str">
        <f t="shared" si="2"/>
        <v>general-dislike</v>
      </c>
      <c r="J42" t="str">
        <f t="shared" si="3"/>
        <v>general-dislike</v>
      </c>
      <c r="K42">
        <f t="shared" si="4"/>
        <v>1</v>
      </c>
      <c r="L42">
        <f t="shared" si="4"/>
        <v>1</v>
      </c>
    </row>
    <row r="43" spans="1:12" x14ac:dyDescent="0.15">
      <c r="A43" t="s">
        <v>6</v>
      </c>
      <c r="B43" t="s">
        <v>49</v>
      </c>
      <c r="C43">
        <v>9.9643899999999999</v>
      </c>
      <c r="D43">
        <v>-1.2736099999999999</v>
      </c>
      <c r="E43">
        <v>10.045500000000001</v>
      </c>
      <c r="F43">
        <v>-0.12712599999999999</v>
      </c>
      <c r="G43">
        <f t="shared" si="0"/>
        <v>-0.51473899999999995</v>
      </c>
      <c r="H43">
        <f t="shared" si="1"/>
        <v>-0.53610596242449637</v>
      </c>
      <c r="I43" t="str">
        <f t="shared" si="2"/>
        <v>general-dislike</v>
      </c>
      <c r="J43" t="str">
        <f t="shared" si="3"/>
        <v>general-dislike</v>
      </c>
      <c r="K43">
        <f t="shared" si="4"/>
        <v>1</v>
      </c>
      <c r="L43">
        <f t="shared" si="4"/>
        <v>1</v>
      </c>
    </row>
    <row r="44" spans="1:12" x14ac:dyDescent="0.15">
      <c r="A44" t="s">
        <v>6</v>
      </c>
      <c r="B44" t="s">
        <v>50</v>
      </c>
      <c r="C44">
        <v>14.0055</v>
      </c>
      <c r="D44">
        <v>-2.5902599999999998</v>
      </c>
      <c r="E44">
        <v>14.243</v>
      </c>
      <c r="F44">
        <v>-0.18287999999999999</v>
      </c>
      <c r="G44">
        <f t="shared" si="0"/>
        <v>-0.57049299999999992</v>
      </c>
      <c r="H44">
        <f t="shared" si="1"/>
        <v>-0.59185996242449646</v>
      </c>
      <c r="I44" t="str">
        <f t="shared" si="2"/>
        <v>general-dislike</v>
      </c>
      <c r="J44" t="str">
        <f t="shared" si="3"/>
        <v>general-dislike</v>
      </c>
      <c r="K44">
        <f t="shared" si="4"/>
        <v>1</v>
      </c>
      <c r="L44">
        <f t="shared" si="4"/>
        <v>1</v>
      </c>
    </row>
    <row r="45" spans="1:12" x14ac:dyDescent="0.15">
      <c r="A45" t="s">
        <v>6</v>
      </c>
      <c r="B45" t="s">
        <v>51</v>
      </c>
      <c r="C45">
        <v>4.7952300000000001</v>
      </c>
      <c r="D45">
        <v>-0.543991</v>
      </c>
      <c r="E45">
        <v>4.82599</v>
      </c>
      <c r="F45">
        <v>-0.11296100000000001</v>
      </c>
      <c r="G45">
        <f t="shared" si="0"/>
        <v>-0.50057399999999996</v>
      </c>
      <c r="H45">
        <f t="shared" si="1"/>
        <v>-0.52194096242449639</v>
      </c>
      <c r="I45" t="str">
        <f t="shared" si="2"/>
        <v>general-dislike</v>
      </c>
      <c r="J45" t="str">
        <f t="shared" si="3"/>
        <v>general-dislike</v>
      </c>
      <c r="K45">
        <f t="shared" si="4"/>
        <v>1</v>
      </c>
      <c r="L45">
        <f t="shared" si="4"/>
        <v>1</v>
      </c>
    </row>
    <row r="46" spans="1:12" x14ac:dyDescent="0.15">
      <c r="A46" t="s">
        <v>6</v>
      </c>
      <c r="B46" t="s">
        <v>52</v>
      </c>
      <c r="C46">
        <v>10.7735</v>
      </c>
      <c r="D46">
        <v>0.92391199999999996</v>
      </c>
      <c r="E46">
        <v>10.813000000000001</v>
      </c>
      <c r="F46">
        <v>8.5548600000000002E-2</v>
      </c>
      <c r="G46">
        <f t="shared" si="0"/>
        <v>-0.30206440000000001</v>
      </c>
      <c r="H46">
        <f t="shared" si="1"/>
        <v>-0.32343136242449644</v>
      </c>
      <c r="I46" t="str">
        <f t="shared" si="2"/>
        <v>general-dislike</v>
      </c>
      <c r="J46" t="str">
        <f t="shared" si="3"/>
        <v>general-dislike</v>
      </c>
      <c r="K46">
        <f t="shared" si="4"/>
        <v>1</v>
      </c>
      <c r="L46">
        <f t="shared" si="4"/>
        <v>1</v>
      </c>
    </row>
    <row r="47" spans="1:12" x14ac:dyDescent="0.15">
      <c r="A47" t="s">
        <v>6</v>
      </c>
      <c r="B47" t="s">
        <v>53</v>
      </c>
      <c r="C47">
        <v>13.1996</v>
      </c>
      <c r="D47">
        <v>1.3896299999999999</v>
      </c>
      <c r="E47">
        <v>13.272500000000001</v>
      </c>
      <c r="F47">
        <v>0.104892</v>
      </c>
      <c r="G47">
        <f t="shared" si="0"/>
        <v>-0.282721</v>
      </c>
      <c r="H47">
        <f t="shared" si="1"/>
        <v>-0.30408796242449643</v>
      </c>
      <c r="I47" t="str">
        <f t="shared" si="2"/>
        <v>general-dislike</v>
      </c>
      <c r="J47" t="str">
        <f t="shared" si="3"/>
        <v>general-dislike</v>
      </c>
      <c r="K47">
        <f t="shared" si="4"/>
        <v>1</v>
      </c>
      <c r="L47">
        <f t="shared" si="4"/>
        <v>1</v>
      </c>
    </row>
    <row r="48" spans="1:12" x14ac:dyDescent="0.15">
      <c r="A48" t="s">
        <v>6</v>
      </c>
      <c r="B48" t="s">
        <v>54</v>
      </c>
      <c r="C48">
        <v>9.4598499999999994</v>
      </c>
      <c r="D48">
        <v>-0.75406600000000001</v>
      </c>
      <c r="E48">
        <v>9.4898600000000002</v>
      </c>
      <c r="F48">
        <v>-7.9544000000000004E-2</v>
      </c>
      <c r="G48">
        <f t="shared" si="0"/>
        <v>-0.46715699999999999</v>
      </c>
      <c r="H48">
        <f t="shared" si="1"/>
        <v>-0.48852396242449642</v>
      </c>
      <c r="I48" t="str">
        <f t="shared" si="2"/>
        <v>general-dislike</v>
      </c>
      <c r="J48" t="str">
        <f t="shared" si="3"/>
        <v>general-dislike</v>
      </c>
      <c r="K48">
        <f t="shared" si="4"/>
        <v>1</v>
      </c>
      <c r="L48">
        <f t="shared" si="4"/>
        <v>1</v>
      </c>
    </row>
    <row r="49" spans="1:12" x14ac:dyDescent="0.15">
      <c r="A49" t="s">
        <v>6</v>
      </c>
      <c r="B49" t="s">
        <v>55</v>
      </c>
      <c r="C49">
        <v>0.327127</v>
      </c>
      <c r="D49">
        <v>0.12563199999999999</v>
      </c>
      <c r="E49">
        <v>0.35042200000000001</v>
      </c>
      <c r="F49">
        <v>0.36667899999999998</v>
      </c>
      <c r="G49">
        <f t="shared" si="0"/>
        <v>-2.0934000000000008E-2</v>
      </c>
      <c r="H49">
        <f t="shared" si="1"/>
        <v>-4.2300962424496436E-2</v>
      </c>
      <c r="I49" t="str">
        <f t="shared" si="2"/>
        <v>general-dislike</v>
      </c>
      <c r="J49" t="str">
        <f t="shared" si="3"/>
        <v>general-dislike</v>
      </c>
      <c r="K49">
        <f t="shared" si="4"/>
        <v>1</v>
      </c>
      <c r="L49">
        <f t="shared" si="4"/>
        <v>1</v>
      </c>
    </row>
    <row r="50" spans="1:12" x14ac:dyDescent="0.15">
      <c r="A50" t="s">
        <v>6</v>
      </c>
      <c r="B50" t="s">
        <v>56</v>
      </c>
      <c r="C50">
        <v>9.3423099999999994</v>
      </c>
      <c r="D50">
        <v>1.7995300000000001</v>
      </c>
      <c r="E50">
        <v>9.5140399999999996</v>
      </c>
      <c r="F50">
        <v>0.19029099999999999</v>
      </c>
      <c r="G50">
        <f t="shared" si="0"/>
        <v>-0.197322</v>
      </c>
      <c r="H50">
        <f t="shared" si="1"/>
        <v>-0.21868896242449642</v>
      </c>
      <c r="I50" t="str">
        <f t="shared" si="2"/>
        <v>general-dislike</v>
      </c>
      <c r="J50" t="str">
        <f t="shared" si="3"/>
        <v>general-dislike</v>
      </c>
      <c r="K50">
        <f t="shared" si="4"/>
        <v>1</v>
      </c>
      <c r="L50">
        <f t="shared" si="4"/>
        <v>1</v>
      </c>
    </row>
    <row r="51" spans="1:12" x14ac:dyDescent="0.15">
      <c r="A51" t="s">
        <v>6</v>
      </c>
      <c r="B51" t="s">
        <v>57</v>
      </c>
      <c r="C51">
        <v>0.28469</v>
      </c>
      <c r="D51">
        <v>3.5327399999999999E-3</v>
      </c>
      <c r="E51">
        <v>0.28471200000000002</v>
      </c>
      <c r="F51">
        <v>1.2408499999999999E-2</v>
      </c>
      <c r="G51">
        <f t="shared" si="0"/>
        <v>-0.3752045</v>
      </c>
      <c r="H51">
        <f t="shared" si="1"/>
        <v>-0.39657146242449642</v>
      </c>
      <c r="I51" t="str">
        <f t="shared" si="2"/>
        <v>general-dislike</v>
      </c>
      <c r="J51" t="str">
        <f t="shared" si="3"/>
        <v>general-dislike</v>
      </c>
      <c r="K51">
        <f t="shared" si="4"/>
        <v>1</v>
      </c>
      <c r="L51">
        <f t="shared" si="4"/>
        <v>1</v>
      </c>
    </row>
    <row r="52" spans="1:12" x14ac:dyDescent="0.15">
      <c r="A52" t="s">
        <v>6</v>
      </c>
      <c r="B52" t="s">
        <v>58</v>
      </c>
      <c r="C52">
        <v>14.297499999999999</v>
      </c>
      <c r="D52">
        <v>-3.68553</v>
      </c>
      <c r="E52">
        <v>14.764799999999999</v>
      </c>
      <c r="F52">
        <v>-0.25228299999999998</v>
      </c>
      <c r="G52">
        <f t="shared" si="0"/>
        <v>-0.63989600000000002</v>
      </c>
      <c r="H52">
        <f t="shared" si="1"/>
        <v>-0.66126296242449634</v>
      </c>
      <c r="I52" t="str">
        <f t="shared" si="2"/>
        <v>general-dislike</v>
      </c>
      <c r="J52" t="str">
        <f t="shared" si="3"/>
        <v>general-dislike</v>
      </c>
      <c r="K52">
        <f t="shared" si="4"/>
        <v>1</v>
      </c>
      <c r="L52">
        <f t="shared" si="4"/>
        <v>1</v>
      </c>
    </row>
    <row r="53" spans="1:12" x14ac:dyDescent="0.15">
      <c r="A53" t="s">
        <v>6</v>
      </c>
      <c r="B53" t="s">
        <v>59</v>
      </c>
      <c r="C53">
        <v>1.05637</v>
      </c>
      <c r="D53">
        <v>-0.18882399999999999</v>
      </c>
      <c r="E53">
        <v>1.0731200000000001</v>
      </c>
      <c r="F53">
        <v>-0.17688000000000001</v>
      </c>
      <c r="G53">
        <f t="shared" si="0"/>
        <v>-0.56449300000000002</v>
      </c>
      <c r="H53">
        <f t="shared" si="1"/>
        <v>-0.58585996242449645</v>
      </c>
      <c r="I53" t="str">
        <f t="shared" si="2"/>
        <v>general-dislike</v>
      </c>
      <c r="J53" t="str">
        <f t="shared" si="3"/>
        <v>general-dislike</v>
      </c>
      <c r="K53">
        <f t="shared" si="4"/>
        <v>1</v>
      </c>
      <c r="L53">
        <f t="shared" si="4"/>
        <v>1</v>
      </c>
    </row>
    <row r="54" spans="1:12" x14ac:dyDescent="0.15">
      <c r="A54" t="s">
        <v>6</v>
      </c>
      <c r="B54" t="s">
        <v>60</v>
      </c>
      <c r="C54">
        <v>5.4581400000000002</v>
      </c>
      <c r="D54">
        <v>-0.73845899999999998</v>
      </c>
      <c r="E54">
        <v>5.50786</v>
      </c>
      <c r="F54">
        <v>-0.13447899999999999</v>
      </c>
      <c r="G54">
        <f t="shared" si="0"/>
        <v>-0.522092</v>
      </c>
      <c r="H54">
        <f t="shared" si="1"/>
        <v>-0.54345896242449643</v>
      </c>
      <c r="I54" t="str">
        <f t="shared" si="2"/>
        <v>general-dislike</v>
      </c>
      <c r="J54" t="str">
        <f t="shared" si="3"/>
        <v>general-dislike</v>
      </c>
      <c r="K54">
        <f t="shared" si="4"/>
        <v>1</v>
      </c>
      <c r="L54">
        <f t="shared" si="4"/>
        <v>1</v>
      </c>
    </row>
    <row r="55" spans="1:12" x14ac:dyDescent="0.15">
      <c r="A55" t="s">
        <v>6</v>
      </c>
      <c r="B55" t="s">
        <v>61</v>
      </c>
      <c r="C55">
        <v>0.57752700000000001</v>
      </c>
      <c r="D55">
        <v>3.0260200000000001E-2</v>
      </c>
      <c r="E55">
        <v>0.57831900000000003</v>
      </c>
      <c r="F55">
        <v>5.23483E-2</v>
      </c>
      <c r="G55">
        <f t="shared" si="0"/>
        <v>-0.33526469999999997</v>
      </c>
      <c r="H55">
        <f t="shared" si="1"/>
        <v>-0.3566316624244964</v>
      </c>
      <c r="I55" t="str">
        <f t="shared" si="2"/>
        <v>general-dislike</v>
      </c>
      <c r="J55" t="str">
        <f t="shared" si="3"/>
        <v>general-dislike</v>
      </c>
      <c r="K55">
        <f t="shared" si="4"/>
        <v>1</v>
      </c>
      <c r="L55">
        <f t="shared" si="4"/>
        <v>1</v>
      </c>
    </row>
    <row r="56" spans="1:12" x14ac:dyDescent="0.15">
      <c r="A56" t="s">
        <v>6</v>
      </c>
      <c r="B56" t="s">
        <v>62</v>
      </c>
      <c r="C56">
        <v>0.42882900000000002</v>
      </c>
      <c r="D56">
        <v>0.26973200000000003</v>
      </c>
      <c r="E56">
        <v>0.506606</v>
      </c>
      <c r="F56">
        <v>0.56146700000000005</v>
      </c>
      <c r="G56">
        <f t="shared" si="0"/>
        <v>0.17385400000000006</v>
      </c>
      <c r="H56">
        <f t="shared" si="1"/>
        <v>0.15248703757550364</v>
      </c>
      <c r="I56" t="str">
        <f t="shared" si="2"/>
        <v>sadness</v>
      </c>
      <c r="J56" t="str">
        <f t="shared" si="3"/>
        <v>sadness</v>
      </c>
      <c r="K56">
        <f t="shared" si="4"/>
        <v>0</v>
      </c>
      <c r="L56">
        <f t="shared" si="4"/>
        <v>0</v>
      </c>
    </row>
    <row r="57" spans="1:12" x14ac:dyDescent="0.15">
      <c r="A57" t="s">
        <v>6</v>
      </c>
      <c r="B57" t="s">
        <v>63</v>
      </c>
      <c r="C57">
        <v>1.56216</v>
      </c>
      <c r="D57">
        <v>-0.21423700000000001</v>
      </c>
      <c r="E57">
        <v>1.5767899999999999</v>
      </c>
      <c r="F57">
        <v>-0.136291</v>
      </c>
      <c r="G57">
        <f t="shared" si="0"/>
        <v>-0.52390399999999993</v>
      </c>
      <c r="H57">
        <f t="shared" si="1"/>
        <v>-0.54527096242449646</v>
      </c>
      <c r="I57" t="str">
        <f t="shared" si="2"/>
        <v>general-dislike</v>
      </c>
      <c r="J57" t="str">
        <f t="shared" si="3"/>
        <v>general-dislike</v>
      </c>
      <c r="K57">
        <f t="shared" si="4"/>
        <v>1</v>
      </c>
      <c r="L57">
        <f t="shared" si="4"/>
        <v>1</v>
      </c>
    </row>
    <row r="58" spans="1:12" x14ac:dyDescent="0.15">
      <c r="A58" t="s">
        <v>6</v>
      </c>
      <c r="B58" t="s">
        <v>64</v>
      </c>
      <c r="C58">
        <v>0.74188799999999999</v>
      </c>
      <c r="D58">
        <v>-5.5197299999999998E-2</v>
      </c>
      <c r="E58">
        <v>0.74393799999999999</v>
      </c>
      <c r="F58">
        <v>-7.4264399999999994E-2</v>
      </c>
      <c r="G58">
        <f t="shared" si="0"/>
        <v>-0.46187739999999999</v>
      </c>
      <c r="H58">
        <f t="shared" si="1"/>
        <v>-0.48324436242449642</v>
      </c>
      <c r="I58" t="str">
        <f t="shared" si="2"/>
        <v>general-dislike</v>
      </c>
      <c r="J58" t="str">
        <f t="shared" si="3"/>
        <v>general-dislike</v>
      </c>
      <c r="K58">
        <f t="shared" si="4"/>
        <v>1</v>
      </c>
      <c r="L58">
        <f t="shared" si="4"/>
        <v>1</v>
      </c>
    </row>
    <row r="59" spans="1:12" x14ac:dyDescent="0.15">
      <c r="A59" t="s">
        <v>6</v>
      </c>
      <c r="B59" t="s">
        <v>65</v>
      </c>
      <c r="C59">
        <v>2.3597800000000002</v>
      </c>
      <c r="D59">
        <v>-0.25270300000000001</v>
      </c>
      <c r="E59">
        <v>2.3732700000000002</v>
      </c>
      <c r="F59">
        <v>-0.106681</v>
      </c>
      <c r="G59">
        <f t="shared" si="0"/>
        <v>-0.49429400000000001</v>
      </c>
      <c r="H59">
        <f t="shared" si="1"/>
        <v>-0.51566096242449644</v>
      </c>
      <c r="I59" t="str">
        <f t="shared" si="2"/>
        <v>general-dislike</v>
      </c>
      <c r="J59" t="str">
        <f t="shared" si="3"/>
        <v>general-dislike</v>
      </c>
      <c r="K59">
        <f t="shared" si="4"/>
        <v>1</v>
      </c>
      <c r="L59">
        <f t="shared" si="4"/>
        <v>1</v>
      </c>
    </row>
    <row r="60" spans="1:12" x14ac:dyDescent="0.15">
      <c r="A60" t="s">
        <v>6</v>
      </c>
      <c r="B60" t="s">
        <v>66</v>
      </c>
      <c r="C60">
        <v>9.4405599999999996</v>
      </c>
      <c r="D60">
        <v>-2.13002</v>
      </c>
      <c r="E60">
        <v>9.6778700000000004</v>
      </c>
      <c r="F60">
        <v>-0.221909</v>
      </c>
      <c r="G60">
        <f t="shared" si="0"/>
        <v>-0.60952200000000001</v>
      </c>
      <c r="H60">
        <f t="shared" si="1"/>
        <v>-0.63088896242449644</v>
      </c>
      <c r="I60" t="str">
        <f t="shared" si="2"/>
        <v>general-dislike</v>
      </c>
      <c r="J60" t="str">
        <f t="shared" si="3"/>
        <v>general-dislike</v>
      </c>
      <c r="K60">
        <f t="shared" si="4"/>
        <v>1</v>
      </c>
      <c r="L60">
        <f t="shared" si="4"/>
        <v>1</v>
      </c>
    </row>
    <row r="61" spans="1:12" x14ac:dyDescent="0.15">
      <c r="A61" t="s">
        <v>6</v>
      </c>
      <c r="B61" t="s">
        <v>67</v>
      </c>
      <c r="C61">
        <v>16.658899999999999</v>
      </c>
      <c r="D61">
        <v>-0.160721</v>
      </c>
      <c r="E61">
        <v>16.659700000000001</v>
      </c>
      <c r="F61">
        <v>-9.6474400000000002E-3</v>
      </c>
      <c r="G61">
        <f t="shared" si="0"/>
        <v>-0.39726043999999999</v>
      </c>
      <c r="H61">
        <f t="shared" si="1"/>
        <v>-0.41862740242449642</v>
      </c>
      <c r="I61" t="str">
        <f t="shared" si="2"/>
        <v>general-dislike</v>
      </c>
      <c r="J61" t="str">
        <f t="shared" si="3"/>
        <v>general-dislike</v>
      </c>
      <c r="K61">
        <f t="shared" si="4"/>
        <v>1</v>
      </c>
      <c r="L61">
        <f t="shared" si="4"/>
        <v>1</v>
      </c>
    </row>
    <row r="62" spans="1:12" x14ac:dyDescent="0.15">
      <c r="A62" t="s">
        <v>6</v>
      </c>
      <c r="B62" t="s">
        <v>68</v>
      </c>
      <c r="C62">
        <v>0.82088399999999995</v>
      </c>
      <c r="D62">
        <v>-0.37449300000000002</v>
      </c>
      <c r="E62">
        <v>0.90227199999999996</v>
      </c>
      <c r="F62">
        <v>-0.428004</v>
      </c>
      <c r="G62">
        <f t="shared" si="0"/>
        <v>-0.81561700000000004</v>
      </c>
      <c r="H62">
        <f t="shared" si="1"/>
        <v>-0.83698396242449635</v>
      </c>
      <c r="I62" t="str">
        <f t="shared" si="2"/>
        <v>general-dislike</v>
      </c>
      <c r="J62" t="str">
        <f t="shared" si="3"/>
        <v>general-dislike</v>
      </c>
      <c r="K62">
        <f t="shared" si="4"/>
        <v>1</v>
      </c>
      <c r="L62">
        <f t="shared" si="4"/>
        <v>1</v>
      </c>
    </row>
    <row r="63" spans="1:12" x14ac:dyDescent="0.15">
      <c r="A63" t="s">
        <v>6</v>
      </c>
      <c r="B63" t="s">
        <v>69</v>
      </c>
      <c r="C63">
        <v>11.600300000000001</v>
      </c>
      <c r="D63">
        <v>4.34023</v>
      </c>
      <c r="E63">
        <v>12.3857</v>
      </c>
      <c r="F63">
        <v>0.35802200000000001</v>
      </c>
      <c r="G63">
        <f t="shared" si="0"/>
        <v>-2.9590999999999978E-2</v>
      </c>
      <c r="H63">
        <f t="shared" si="1"/>
        <v>-5.0957962424496406E-2</v>
      </c>
      <c r="I63" t="str">
        <f t="shared" si="2"/>
        <v>general-dislike</v>
      </c>
      <c r="J63" t="str">
        <f t="shared" si="3"/>
        <v>general-dislike</v>
      </c>
      <c r="K63">
        <f t="shared" si="4"/>
        <v>1</v>
      </c>
      <c r="L63">
        <f t="shared" si="4"/>
        <v>1</v>
      </c>
    </row>
    <row r="64" spans="1:12" x14ac:dyDescent="0.15">
      <c r="A64" t="s">
        <v>6</v>
      </c>
      <c r="B64" t="s">
        <v>70</v>
      </c>
      <c r="C64">
        <v>15.7087</v>
      </c>
      <c r="D64">
        <v>-3.88049</v>
      </c>
      <c r="E64">
        <v>16.180900000000001</v>
      </c>
      <c r="F64">
        <v>-0.24217900000000001</v>
      </c>
      <c r="G64">
        <f t="shared" si="0"/>
        <v>-0.62979200000000002</v>
      </c>
      <c r="H64">
        <f t="shared" si="1"/>
        <v>-0.65115896242449645</v>
      </c>
      <c r="I64" t="str">
        <f t="shared" si="2"/>
        <v>general-dislike</v>
      </c>
      <c r="J64" t="str">
        <f t="shared" si="3"/>
        <v>general-dislike</v>
      </c>
      <c r="K64">
        <f t="shared" si="4"/>
        <v>1</v>
      </c>
      <c r="L64">
        <f t="shared" si="4"/>
        <v>1</v>
      </c>
    </row>
    <row r="65" spans="1:12" x14ac:dyDescent="0.15">
      <c r="A65" t="s">
        <v>6</v>
      </c>
      <c r="B65" t="s">
        <v>71</v>
      </c>
      <c r="C65">
        <v>-0.13585900000000001</v>
      </c>
      <c r="D65">
        <v>-0.18937599999999999</v>
      </c>
      <c r="E65">
        <v>0.233069</v>
      </c>
      <c r="F65">
        <v>0.94848600000000005</v>
      </c>
      <c r="G65">
        <f t="shared" si="0"/>
        <v>0.56087300000000007</v>
      </c>
      <c r="H65">
        <f t="shared" si="1"/>
        <v>0.53950603757550364</v>
      </c>
      <c r="I65" t="str">
        <f t="shared" si="2"/>
        <v>sadness</v>
      </c>
      <c r="J65" t="str">
        <f t="shared" si="3"/>
        <v>sadness</v>
      </c>
      <c r="K65">
        <f t="shared" si="4"/>
        <v>0</v>
      </c>
      <c r="L65">
        <f t="shared" si="4"/>
        <v>0</v>
      </c>
    </row>
    <row r="66" spans="1:12" x14ac:dyDescent="0.15">
      <c r="A66" t="s">
        <v>6</v>
      </c>
      <c r="B66" t="s">
        <v>72</v>
      </c>
      <c r="C66">
        <v>0.97590699999999997</v>
      </c>
      <c r="D66">
        <v>1.2425600000000001</v>
      </c>
      <c r="E66">
        <v>1.5799799999999999</v>
      </c>
      <c r="F66">
        <v>0.90502099999999996</v>
      </c>
      <c r="G66">
        <f t="shared" si="0"/>
        <v>0.51740799999999998</v>
      </c>
      <c r="H66">
        <f t="shared" si="1"/>
        <v>0.49604103757550355</v>
      </c>
      <c r="I66" t="str">
        <f t="shared" si="2"/>
        <v>sadness</v>
      </c>
      <c r="J66" t="str">
        <f t="shared" si="3"/>
        <v>sadness</v>
      </c>
      <c r="K66">
        <f t="shared" si="4"/>
        <v>0</v>
      </c>
      <c r="L66">
        <f t="shared" si="4"/>
        <v>0</v>
      </c>
    </row>
    <row r="67" spans="1:12" x14ac:dyDescent="0.15">
      <c r="A67" t="s">
        <v>6</v>
      </c>
      <c r="B67" t="s">
        <v>73</v>
      </c>
      <c r="C67">
        <v>17.6661</v>
      </c>
      <c r="D67">
        <v>-6.8021099999999999</v>
      </c>
      <c r="E67">
        <v>18.930399999999999</v>
      </c>
      <c r="F67">
        <v>-0.36754100000000001</v>
      </c>
      <c r="G67">
        <f t="shared" si="0"/>
        <v>-0.75515399999999999</v>
      </c>
      <c r="H67">
        <f t="shared" si="1"/>
        <v>-0.77652096242449642</v>
      </c>
      <c r="I67" t="str">
        <f t="shared" si="2"/>
        <v>general-dislike</v>
      </c>
      <c r="J67" t="str">
        <f t="shared" si="3"/>
        <v>general-dislike</v>
      </c>
      <c r="K67">
        <f t="shared" si="4"/>
        <v>1</v>
      </c>
      <c r="L67">
        <f t="shared" si="4"/>
        <v>1</v>
      </c>
    </row>
    <row r="68" spans="1:12" x14ac:dyDescent="0.15">
      <c r="A68" t="s">
        <v>6</v>
      </c>
      <c r="B68" t="s">
        <v>74</v>
      </c>
      <c r="C68">
        <v>2.9811299999999998</v>
      </c>
      <c r="D68">
        <v>2.6406399999999999</v>
      </c>
      <c r="E68">
        <v>3.9824799999999998</v>
      </c>
      <c r="F68">
        <v>0.72490600000000005</v>
      </c>
      <c r="G68">
        <f t="shared" ref="G68:G131" si="5">F68-($F$3/2)</f>
        <v>0.33729300000000006</v>
      </c>
      <c r="H68">
        <f t="shared" ref="H68:H131" si="6">F68-($F$3*$E$2)/($E$2+$E$3)</f>
        <v>0.31592603757550364</v>
      </c>
      <c r="I68" t="str">
        <f t="shared" ref="I68:I131" si="7">IF(G68&gt;0,"sadness","general-dislike")</f>
        <v>sadness</v>
      </c>
      <c r="J68" t="str">
        <f t="shared" ref="J68:J131" si="8">IF(H68&gt;0,"sadness","general-dislike")</f>
        <v>sadness</v>
      </c>
      <c r="K68">
        <f t="shared" si="4"/>
        <v>0</v>
      </c>
      <c r="L68">
        <f t="shared" si="4"/>
        <v>0</v>
      </c>
    </row>
    <row r="69" spans="1:12" x14ac:dyDescent="0.15">
      <c r="A69" t="s">
        <v>6</v>
      </c>
      <c r="B69" t="s">
        <v>75</v>
      </c>
      <c r="C69">
        <v>0.37029899999999999</v>
      </c>
      <c r="D69">
        <v>-0.25226500000000002</v>
      </c>
      <c r="E69">
        <v>0.44806099999999999</v>
      </c>
      <c r="F69">
        <v>-0.59802900000000003</v>
      </c>
      <c r="G69">
        <f t="shared" si="5"/>
        <v>-0.98564200000000002</v>
      </c>
      <c r="H69">
        <f t="shared" si="6"/>
        <v>-1.0070089624244964</v>
      </c>
      <c r="I69" t="str">
        <f t="shared" si="7"/>
        <v>general-dislike</v>
      </c>
      <c r="J69" t="str">
        <f t="shared" si="8"/>
        <v>general-dislike</v>
      </c>
      <c r="K69">
        <f t="shared" ref="K69:L132" si="9">IF($A69=I69,1,0)</f>
        <v>1</v>
      </c>
      <c r="L69">
        <f t="shared" si="9"/>
        <v>1</v>
      </c>
    </row>
    <row r="70" spans="1:12" x14ac:dyDescent="0.15">
      <c r="A70" t="s">
        <v>6</v>
      </c>
      <c r="B70" t="s">
        <v>76</v>
      </c>
      <c r="C70">
        <v>5.9989299999999997</v>
      </c>
      <c r="D70">
        <v>-1.2258500000000001</v>
      </c>
      <c r="E70">
        <v>6.1228899999999999</v>
      </c>
      <c r="F70">
        <v>-0.201569</v>
      </c>
      <c r="G70">
        <f t="shared" si="5"/>
        <v>-0.58918199999999998</v>
      </c>
      <c r="H70">
        <f t="shared" si="6"/>
        <v>-0.61054896242449641</v>
      </c>
      <c r="I70" t="str">
        <f t="shared" si="7"/>
        <v>general-dislike</v>
      </c>
      <c r="J70" t="str">
        <f t="shared" si="8"/>
        <v>general-dislike</v>
      </c>
      <c r="K70">
        <f t="shared" si="9"/>
        <v>1</v>
      </c>
      <c r="L70">
        <f t="shared" si="9"/>
        <v>1</v>
      </c>
    </row>
    <row r="71" spans="1:12" x14ac:dyDescent="0.15">
      <c r="A71" t="s">
        <v>6</v>
      </c>
      <c r="B71" t="s">
        <v>77</v>
      </c>
      <c r="C71">
        <v>0.75248599999999999</v>
      </c>
      <c r="D71">
        <v>0.180261</v>
      </c>
      <c r="E71">
        <v>0.77377600000000002</v>
      </c>
      <c r="F71">
        <v>0.235123</v>
      </c>
      <c r="G71">
        <f t="shared" si="5"/>
        <v>-0.15248999999999999</v>
      </c>
      <c r="H71">
        <f t="shared" si="6"/>
        <v>-0.17385696242449641</v>
      </c>
      <c r="I71" t="str">
        <f t="shared" si="7"/>
        <v>general-dislike</v>
      </c>
      <c r="J71" t="str">
        <f t="shared" si="8"/>
        <v>general-dislike</v>
      </c>
      <c r="K71">
        <f t="shared" si="9"/>
        <v>1</v>
      </c>
      <c r="L71">
        <f t="shared" si="9"/>
        <v>1</v>
      </c>
    </row>
    <row r="72" spans="1:12" x14ac:dyDescent="0.15">
      <c r="A72" t="s">
        <v>6</v>
      </c>
      <c r="B72" t="s">
        <v>78</v>
      </c>
      <c r="C72">
        <v>0.23977499999999999</v>
      </c>
      <c r="D72">
        <v>-0.107594</v>
      </c>
      <c r="E72">
        <v>0.26280900000000001</v>
      </c>
      <c r="F72">
        <v>-0.42179699999999998</v>
      </c>
      <c r="G72">
        <f t="shared" si="5"/>
        <v>-0.80940999999999996</v>
      </c>
      <c r="H72">
        <f t="shared" si="6"/>
        <v>-0.83077696242449639</v>
      </c>
      <c r="I72" t="str">
        <f t="shared" si="7"/>
        <v>general-dislike</v>
      </c>
      <c r="J72" t="str">
        <f t="shared" si="8"/>
        <v>general-dislike</v>
      </c>
      <c r="K72">
        <f t="shared" si="9"/>
        <v>1</v>
      </c>
      <c r="L72">
        <f t="shared" si="9"/>
        <v>1</v>
      </c>
    </row>
    <row r="73" spans="1:12" x14ac:dyDescent="0.15">
      <c r="A73" t="s">
        <v>6</v>
      </c>
      <c r="B73" t="s">
        <v>79</v>
      </c>
      <c r="C73">
        <v>14.7003</v>
      </c>
      <c r="D73">
        <v>-3.6823199999999998</v>
      </c>
      <c r="E73">
        <v>15.154500000000001</v>
      </c>
      <c r="F73">
        <v>-0.24544199999999999</v>
      </c>
      <c r="G73">
        <f t="shared" si="5"/>
        <v>-0.63305499999999992</v>
      </c>
      <c r="H73">
        <f t="shared" si="6"/>
        <v>-0.65442196242449646</v>
      </c>
      <c r="I73" t="str">
        <f t="shared" si="7"/>
        <v>general-dislike</v>
      </c>
      <c r="J73" t="str">
        <f t="shared" si="8"/>
        <v>general-dislike</v>
      </c>
      <c r="K73">
        <f t="shared" si="9"/>
        <v>1</v>
      </c>
      <c r="L73">
        <f t="shared" si="9"/>
        <v>1</v>
      </c>
    </row>
    <row r="74" spans="1:12" x14ac:dyDescent="0.15">
      <c r="A74" t="s">
        <v>6</v>
      </c>
      <c r="B74" t="s">
        <v>80</v>
      </c>
      <c r="C74">
        <v>4.4595000000000002</v>
      </c>
      <c r="D74">
        <v>-0.54195700000000002</v>
      </c>
      <c r="E74">
        <v>4.4923099999999998</v>
      </c>
      <c r="F74">
        <v>-0.120936</v>
      </c>
      <c r="G74">
        <f t="shared" si="5"/>
        <v>-0.50854900000000003</v>
      </c>
      <c r="H74">
        <f t="shared" si="6"/>
        <v>-0.52991596242449646</v>
      </c>
      <c r="I74" t="str">
        <f t="shared" si="7"/>
        <v>general-dislike</v>
      </c>
      <c r="J74" t="str">
        <f t="shared" si="8"/>
        <v>general-dislike</v>
      </c>
      <c r="K74">
        <f t="shared" si="9"/>
        <v>1</v>
      </c>
      <c r="L74">
        <f t="shared" si="9"/>
        <v>1</v>
      </c>
    </row>
    <row r="75" spans="1:12" x14ac:dyDescent="0.15">
      <c r="A75" t="s">
        <v>6</v>
      </c>
      <c r="B75" t="s">
        <v>81</v>
      </c>
      <c r="C75">
        <v>8.4129900000000006</v>
      </c>
      <c r="D75">
        <v>-1.63192</v>
      </c>
      <c r="E75">
        <v>8.5698000000000008</v>
      </c>
      <c r="F75">
        <v>-0.19159699999999999</v>
      </c>
      <c r="G75">
        <f t="shared" si="5"/>
        <v>-0.57921</v>
      </c>
      <c r="H75">
        <f t="shared" si="6"/>
        <v>-0.60057696242449643</v>
      </c>
      <c r="I75" t="str">
        <f t="shared" si="7"/>
        <v>general-dislike</v>
      </c>
      <c r="J75" t="str">
        <f t="shared" si="8"/>
        <v>general-dislike</v>
      </c>
      <c r="K75">
        <f t="shared" si="9"/>
        <v>1</v>
      </c>
      <c r="L75">
        <f t="shared" si="9"/>
        <v>1</v>
      </c>
    </row>
    <row r="76" spans="1:12" x14ac:dyDescent="0.15">
      <c r="A76" t="s">
        <v>6</v>
      </c>
      <c r="B76" t="s">
        <v>82</v>
      </c>
      <c r="C76">
        <v>6.3659499999999998</v>
      </c>
      <c r="D76">
        <v>-0.80115400000000003</v>
      </c>
      <c r="E76">
        <v>6.4161700000000002</v>
      </c>
      <c r="F76">
        <v>-0.125192</v>
      </c>
      <c r="G76">
        <f t="shared" si="5"/>
        <v>-0.51280499999999996</v>
      </c>
      <c r="H76">
        <f t="shared" si="6"/>
        <v>-0.53417196242449638</v>
      </c>
      <c r="I76" t="str">
        <f t="shared" si="7"/>
        <v>general-dislike</v>
      </c>
      <c r="J76" t="str">
        <f t="shared" si="8"/>
        <v>general-dislike</v>
      </c>
      <c r="K76">
        <f t="shared" si="9"/>
        <v>1</v>
      </c>
      <c r="L76">
        <f t="shared" si="9"/>
        <v>1</v>
      </c>
    </row>
    <row r="77" spans="1:12" x14ac:dyDescent="0.15">
      <c r="A77" t="s">
        <v>6</v>
      </c>
      <c r="B77" t="s">
        <v>83</v>
      </c>
      <c r="C77">
        <v>3.90124</v>
      </c>
      <c r="D77">
        <v>-1.49733</v>
      </c>
      <c r="E77">
        <v>4.1787099999999997</v>
      </c>
      <c r="F77">
        <v>-0.36647200000000002</v>
      </c>
      <c r="G77">
        <f t="shared" si="5"/>
        <v>-0.75408500000000001</v>
      </c>
      <c r="H77">
        <f t="shared" si="6"/>
        <v>-0.77545196242449643</v>
      </c>
      <c r="I77" t="str">
        <f t="shared" si="7"/>
        <v>general-dislike</v>
      </c>
      <c r="J77" t="str">
        <f t="shared" si="8"/>
        <v>general-dislike</v>
      </c>
      <c r="K77">
        <f t="shared" si="9"/>
        <v>1</v>
      </c>
      <c r="L77">
        <f t="shared" si="9"/>
        <v>1</v>
      </c>
    </row>
    <row r="78" spans="1:12" x14ac:dyDescent="0.15">
      <c r="A78" t="s">
        <v>6</v>
      </c>
      <c r="B78" t="s">
        <v>84</v>
      </c>
      <c r="C78">
        <v>2.5499800000000001</v>
      </c>
      <c r="D78">
        <v>0.30040600000000001</v>
      </c>
      <c r="E78">
        <v>2.5676199999999998</v>
      </c>
      <c r="F78">
        <v>0.117267</v>
      </c>
      <c r="G78">
        <f t="shared" si="5"/>
        <v>-0.27034599999999998</v>
      </c>
      <c r="H78">
        <f t="shared" si="6"/>
        <v>-0.2917129624244964</v>
      </c>
      <c r="I78" t="str">
        <f t="shared" si="7"/>
        <v>general-dislike</v>
      </c>
      <c r="J78" t="str">
        <f t="shared" si="8"/>
        <v>general-dislike</v>
      </c>
      <c r="K78">
        <f t="shared" si="9"/>
        <v>1</v>
      </c>
      <c r="L78">
        <f t="shared" si="9"/>
        <v>1</v>
      </c>
    </row>
    <row r="79" spans="1:12" x14ac:dyDescent="0.15">
      <c r="A79" t="s">
        <v>6</v>
      </c>
      <c r="B79" t="s">
        <v>85</v>
      </c>
      <c r="C79">
        <v>1.2816000000000001</v>
      </c>
      <c r="D79">
        <v>0.50915200000000005</v>
      </c>
      <c r="E79">
        <v>1.37904</v>
      </c>
      <c r="F79">
        <v>0.37815700000000002</v>
      </c>
      <c r="G79">
        <f t="shared" si="5"/>
        <v>-9.4559999999999644E-3</v>
      </c>
      <c r="H79">
        <f t="shared" si="6"/>
        <v>-3.0822962424496392E-2</v>
      </c>
      <c r="I79" t="str">
        <f t="shared" si="7"/>
        <v>general-dislike</v>
      </c>
      <c r="J79" t="str">
        <f t="shared" si="8"/>
        <v>general-dislike</v>
      </c>
      <c r="K79">
        <f t="shared" si="9"/>
        <v>1</v>
      </c>
      <c r="L79">
        <f t="shared" si="9"/>
        <v>1</v>
      </c>
    </row>
    <row r="80" spans="1:12" x14ac:dyDescent="0.15">
      <c r="A80" t="s">
        <v>6</v>
      </c>
      <c r="B80" t="s">
        <v>86</v>
      </c>
      <c r="C80">
        <v>6.59253</v>
      </c>
      <c r="D80">
        <v>0.15560599999999999</v>
      </c>
      <c r="E80">
        <v>6.59436</v>
      </c>
      <c r="F80">
        <v>2.3599100000000001E-2</v>
      </c>
      <c r="G80">
        <f t="shared" si="5"/>
        <v>-0.3640139</v>
      </c>
      <c r="H80">
        <f t="shared" si="6"/>
        <v>-0.38538086242449643</v>
      </c>
      <c r="I80" t="str">
        <f t="shared" si="7"/>
        <v>general-dislike</v>
      </c>
      <c r="J80" t="str">
        <f t="shared" si="8"/>
        <v>general-dislike</v>
      </c>
      <c r="K80">
        <f t="shared" si="9"/>
        <v>1</v>
      </c>
      <c r="L80">
        <f t="shared" si="9"/>
        <v>1</v>
      </c>
    </row>
    <row r="81" spans="1:12" x14ac:dyDescent="0.15">
      <c r="A81" t="s">
        <v>6</v>
      </c>
      <c r="B81" t="s">
        <v>87</v>
      </c>
      <c r="C81">
        <v>2.3355100000000002</v>
      </c>
      <c r="D81">
        <v>1.34199</v>
      </c>
      <c r="E81">
        <v>2.6936200000000001</v>
      </c>
      <c r="F81">
        <v>0.521536</v>
      </c>
      <c r="G81">
        <f t="shared" si="5"/>
        <v>0.13392300000000001</v>
      </c>
      <c r="H81">
        <f t="shared" si="6"/>
        <v>0.11255603757550359</v>
      </c>
      <c r="I81" t="str">
        <f t="shared" si="7"/>
        <v>sadness</v>
      </c>
      <c r="J81" t="str">
        <f t="shared" si="8"/>
        <v>sadness</v>
      </c>
      <c r="K81">
        <f t="shared" si="9"/>
        <v>0</v>
      </c>
      <c r="L81">
        <f t="shared" si="9"/>
        <v>0</v>
      </c>
    </row>
    <row r="82" spans="1:12" x14ac:dyDescent="0.15">
      <c r="A82" t="s">
        <v>6</v>
      </c>
      <c r="B82" t="s">
        <v>88</v>
      </c>
      <c r="C82">
        <v>3.8149999999999999</v>
      </c>
      <c r="D82">
        <v>1.1680900000000001</v>
      </c>
      <c r="E82">
        <v>3.9898199999999999</v>
      </c>
      <c r="F82">
        <v>0.29712100000000002</v>
      </c>
      <c r="G82">
        <f t="shared" si="5"/>
        <v>-9.0491999999999961E-2</v>
      </c>
      <c r="H82">
        <f t="shared" si="6"/>
        <v>-0.11185896242449639</v>
      </c>
      <c r="I82" t="str">
        <f t="shared" si="7"/>
        <v>general-dislike</v>
      </c>
      <c r="J82" t="str">
        <f t="shared" si="8"/>
        <v>general-dislike</v>
      </c>
      <c r="K82">
        <f t="shared" si="9"/>
        <v>1</v>
      </c>
      <c r="L82">
        <f t="shared" si="9"/>
        <v>1</v>
      </c>
    </row>
    <row r="83" spans="1:12" x14ac:dyDescent="0.15">
      <c r="A83" t="s">
        <v>6</v>
      </c>
      <c r="B83" t="s">
        <v>89</v>
      </c>
      <c r="C83">
        <v>3.2383299999999999</v>
      </c>
      <c r="D83">
        <v>1.4099200000000001</v>
      </c>
      <c r="E83">
        <v>3.5319500000000001</v>
      </c>
      <c r="F83">
        <v>0.41063300000000003</v>
      </c>
      <c r="G83">
        <f t="shared" si="5"/>
        <v>2.302000000000004E-2</v>
      </c>
      <c r="H83">
        <f t="shared" si="6"/>
        <v>1.6530375755036131E-3</v>
      </c>
      <c r="I83" t="str">
        <f t="shared" si="7"/>
        <v>sadness</v>
      </c>
      <c r="J83" t="str">
        <f t="shared" si="8"/>
        <v>sadness</v>
      </c>
      <c r="K83">
        <f t="shared" si="9"/>
        <v>0</v>
      </c>
      <c r="L83">
        <f t="shared" si="9"/>
        <v>0</v>
      </c>
    </row>
    <row r="84" spans="1:12" x14ac:dyDescent="0.15">
      <c r="A84" t="s">
        <v>6</v>
      </c>
      <c r="B84" t="s">
        <v>90</v>
      </c>
      <c r="C84">
        <v>10.054</v>
      </c>
      <c r="D84">
        <v>-7.1475600000000004</v>
      </c>
      <c r="E84">
        <v>12.335699999999999</v>
      </c>
      <c r="F84">
        <v>-0.61801499999999998</v>
      </c>
      <c r="G84">
        <f t="shared" si="5"/>
        <v>-1.005628</v>
      </c>
      <c r="H84">
        <f t="shared" si="6"/>
        <v>-1.0269949624244963</v>
      </c>
      <c r="I84" t="str">
        <f t="shared" si="7"/>
        <v>general-dislike</v>
      </c>
      <c r="J84" t="str">
        <f t="shared" si="8"/>
        <v>general-dislike</v>
      </c>
      <c r="K84">
        <f t="shared" si="9"/>
        <v>1</v>
      </c>
      <c r="L84">
        <f t="shared" si="9"/>
        <v>1</v>
      </c>
    </row>
    <row r="85" spans="1:12" x14ac:dyDescent="0.15">
      <c r="A85" t="s">
        <v>6</v>
      </c>
      <c r="B85" t="s">
        <v>91</v>
      </c>
      <c r="C85">
        <v>7.6459000000000001</v>
      </c>
      <c r="D85">
        <v>-2.48875</v>
      </c>
      <c r="E85">
        <v>8.0407499999999992</v>
      </c>
      <c r="F85">
        <v>-0.31468600000000002</v>
      </c>
      <c r="G85">
        <f t="shared" si="5"/>
        <v>-0.70229900000000001</v>
      </c>
      <c r="H85">
        <f t="shared" si="6"/>
        <v>-0.72366596242449643</v>
      </c>
      <c r="I85" t="str">
        <f t="shared" si="7"/>
        <v>general-dislike</v>
      </c>
      <c r="J85" t="str">
        <f t="shared" si="8"/>
        <v>general-dislike</v>
      </c>
      <c r="K85">
        <f t="shared" si="9"/>
        <v>1</v>
      </c>
      <c r="L85">
        <f t="shared" si="9"/>
        <v>1</v>
      </c>
    </row>
    <row r="86" spans="1:12" x14ac:dyDescent="0.15">
      <c r="A86" t="s">
        <v>6</v>
      </c>
      <c r="B86" t="s">
        <v>92</v>
      </c>
      <c r="C86">
        <v>0.45563399999999998</v>
      </c>
      <c r="D86">
        <v>2.1261599999999999E-2</v>
      </c>
      <c r="E86">
        <v>0.45612900000000001</v>
      </c>
      <c r="F86">
        <v>4.6629999999999998E-2</v>
      </c>
      <c r="G86">
        <f t="shared" si="5"/>
        <v>-0.34098299999999998</v>
      </c>
      <c r="H86">
        <f t="shared" si="6"/>
        <v>-0.36234996242449641</v>
      </c>
      <c r="I86" t="str">
        <f t="shared" si="7"/>
        <v>general-dislike</v>
      </c>
      <c r="J86" t="str">
        <f t="shared" si="8"/>
        <v>general-dislike</v>
      </c>
      <c r="K86">
        <f t="shared" si="9"/>
        <v>1</v>
      </c>
      <c r="L86">
        <f t="shared" si="9"/>
        <v>1</v>
      </c>
    </row>
    <row r="87" spans="1:12" x14ac:dyDescent="0.15">
      <c r="A87" t="s">
        <v>6</v>
      </c>
      <c r="B87" t="s">
        <v>93</v>
      </c>
      <c r="C87">
        <v>8.35642</v>
      </c>
      <c r="D87">
        <v>3.8318500000000002</v>
      </c>
      <c r="E87">
        <v>9.1930899999999998</v>
      </c>
      <c r="F87">
        <v>0.42994300000000002</v>
      </c>
      <c r="G87">
        <f t="shared" si="5"/>
        <v>4.2330000000000034E-2</v>
      </c>
      <c r="H87">
        <f t="shared" si="6"/>
        <v>2.0963037575503607E-2</v>
      </c>
      <c r="I87" t="str">
        <f t="shared" si="7"/>
        <v>sadness</v>
      </c>
      <c r="J87" t="str">
        <f t="shared" si="8"/>
        <v>sadness</v>
      </c>
      <c r="K87">
        <f t="shared" si="9"/>
        <v>0</v>
      </c>
      <c r="L87">
        <f t="shared" si="9"/>
        <v>0</v>
      </c>
    </row>
    <row r="88" spans="1:12" x14ac:dyDescent="0.15">
      <c r="A88" t="s">
        <v>6</v>
      </c>
      <c r="B88" t="s">
        <v>94</v>
      </c>
      <c r="C88">
        <v>9.1511399999999998</v>
      </c>
      <c r="D88">
        <v>-3.26492</v>
      </c>
      <c r="E88">
        <v>9.7161200000000001</v>
      </c>
      <c r="F88">
        <v>-0.3427</v>
      </c>
      <c r="G88">
        <f t="shared" si="5"/>
        <v>-0.73031299999999999</v>
      </c>
      <c r="H88">
        <f t="shared" si="6"/>
        <v>-0.75167996242449642</v>
      </c>
      <c r="I88" t="str">
        <f t="shared" si="7"/>
        <v>general-dislike</v>
      </c>
      <c r="J88" t="str">
        <f t="shared" si="8"/>
        <v>general-dislike</v>
      </c>
      <c r="K88">
        <f t="shared" si="9"/>
        <v>1</v>
      </c>
      <c r="L88">
        <f t="shared" si="9"/>
        <v>1</v>
      </c>
    </row>
    <row r="89" spans="1:12" x14ac:dyDescent="0.15">
      <c r="A89" t="s">
        <v>6</v>
      </c>
      <c r="B89" t="s">
        <v>95</v>
      </c>
      <c r="C89">
        <v>1.9490400000000001</v>
      </c>
      <c r="D89">
        <v>0.23303399999999999</v>
      </c>
      <c r="E89">
        <v>1.9629300000000001</v>
      </c>
      <c r="F89">
        <v>0.11899800000000001</v>
      </c>
      <c r="G89">
        <f t="shared" si="5"/>
        <v>-0.26861499999999999</v>
      </c>
      <c r="H89">
        <f t="shared" si="6"/>
        <v>-0.28998196242449642</v>
      </c>
      <c r="I89" t="str">
        <f t="shared" si="7"/>
        <v>general-dislike</v>
      </c>
      <c r="J89" t="str">
        <f t="shared" si="8"/>
        <v>general-dislike</v>
      </c>
      <c r="K89">
        <f t="shared" si="9"/>
        <v>1</v>
      </c>
      <c r="L89">
        <f t="shared" si="9"/>
        <v>1</v>
      </c>
    </row>
    <row r="90" spans="1:12" x14ac:dyDescent="0.15">
      <c r="A90" t="s">
        <v>6</v>
      </c>
      <c r="B90" t="s">
        <v>96</v>
      </c>
      <c r="C90">
        <v>16.209099999999999</v>
      </c>
      <c r="D90">
        <v>-5.0854699999999999</v>
      </c>
      <c r="E90">
        <v>16.988199999999999</v>
      </c>
      <c r="F90">
        <v>-0.30401600000000001</v>
      </c>
      <c r="G90">
        <f t="shared" si="5"/>
        <v>-0.69162900000000005</v>
      </c>
      <c r="H90">
        <f t="shared" si="6"/>
        <v>-0.71299596242449637</v>
      </c>
      <c r="I90" t="str">
        <f t="shared" si="7"/>
        <v>general-dislike</v>
      </c>
      <c r="J90" t="str">
        <f t="shared" si="8"/>
        <v>general-dislike</v>
      </c>
      <c r="K90">
        <f t="shared" si="9"/>
        <v>1</v>
      </c>
      <c r="L90">
        <f t="shared" si="9"/>
        <v>1</v>
      </c>
    </row>
    <row r="91" spans="1:12" x14ac:dyDescent="0.15">
      <c r="A91" t="s">
        <v>6</v>
      </c>
      <c r="B91" t="s">
        <v>97</v>
      </c>
      <c r="C91">
        <v>19.589300000000001</v>
      </c>
      <c r="D91">
        <v>-6.6284999999999998</v>
      </c>
      <c r="E91">
        <v>20.680399999999999</v>
      </c>
      <c r="F91">
        <v>-0.32628000000000001</v>
      </c>
      <c r="G91">
        <f t="shared" si="5"/>
        <v>-0.713893</v>
      </c>
      <c r="H91">
        <f t="shared" si="6"/>
        <v>-0.73525996242449643</v>
      </c>
      <c r="I91" t="str">
        <f t="shared" si="7"/>
        <v>general-dislike</v>
      </c>
      <c r="J91" t="str">
        <f t="shared" si="8"/>
        <v>general-dislike</v>
      </c>
      <c r="K91">
        <f t="shared" si="9"/>
        <v>1</v>
      </c>
      <c r="L91">
        <f t="shared" si="9"/>
        <v>1</v>
      </c>
    </row>
    <row r="92" spans="1:12" x14ac:dyDescent="0.15">
      <c r="A92" t="s">
        <v>6</v>
      </c>
      <c r="B92" t="s">
        <v>98</v>
      </c>
      <c r="C92">
        <v>10.1554</v>
      </c>
      <c r="D92">
        <v>-7.5038299999999998</v>
      </c>
      <c r="E92">
        <v>12.627000000000001</v>
      </c>
      <c r="F92">
        <v>-0.63635699999999995</v>
      </c>
      <c r="G92">
        <f t="shared" si="5"/>
        <v>-1.0239699999999998</v>
      </c>
      <c r="H92">
        <f t="shared" si="6"/>
        <v>-1.0453369624244964</v>
      </c>
      <c r="I92" t="str">
        <f t="shared" si="7"/>
        <v>general-dislike</v>
      </c>
      <c r="J92" t="str">
        <f t="shared" si="8"/>
        <v>general-dislike</v>
      </c>
      <c r="K92">
        <f t="shared" si="9"/>
        <v>1</v>
      </c>
      <c r="L92">
        <f t="shared" si="9"/>
        <v>1</v>
      </c>
    </row>
    <row r="93" spans="1:12" x14ac:dyDescent="0.15">
      <c r="A93" t="s">
        <v>6</v>
      </c>
      <c r="B93" t="s">
        <v>99</v>
      </c>
      <c r="C93">
        <v>0.25159599999999999</v>
      </c>
      <c r="D93">
        <v>0.186615</v>
      </c>
      <c r="E93">
        <v>0.31324999999999997</v>
      </c>
      <c r="F93">
        <v>0.63818299999999994</v>
      </c>
      <c r="G93">
        <f t="shared" si="5"/>
        <v>0.25056999999999996</v>
      </c>
      <c r="H93">
        <f t="shared" si="6"/>
        <v>0.22920303757550353</v>
      </c>
      <c r="I93" t="str">
        <f t="shared" si="7"/>
        <v>sadness</v>
      </c>
      <c r="J93" t="str">
        <f t="shared" si="8"/>
        <v>sadness</v>
      </c>
      <c r="K93">
        <f t="shared" si="9"/>
        <v>0</v>
      </c>
      <c r="L93">
        <f t="shared" si="9"/>
        <v>0</v>
      </c>
    </row>
    <row r="94" spans="1:12" x14ac:dyDescent="0.15">
      <c r="A94" t="s">
        <v>6</v>
      </c>
      <c r="B94" t="s">
        <v>100</v>
      </c>
      <c r="C94">
        <v>2.94224</v>
      </c>
      <c r="D94">
        <v>0.76215699999999997</v>
      </c>
      <c r="E94">
        <v>3.0393500000000002</v>
      </c>
      <c r="F94">
        <v>0.25346800000000003</v>
      </c>
      <c r="G94">
        <f t="shared" si="5"/>
        <v>-0.13414499999999996</v>
      </c>
      <c r="H94">
        <f t="shared" si="6"/>
        <v>-0.15551196242449639</v>
      </c>
      <c r="I94" t="str">
        <f t="shared" si="7"/>
        <v>general-dislike</v>
      </c>
      <c r="J94" t="str">
        <f t="shared" si="8"/>
        <v>general-dislike</v>
      </c>
      <c r="K94">
        <f t="shared" si="9"/>
        <v>1</v>
      </c>
      <c r="L94">
        <f t="shared" si="9"/>
        <v>1</v>
      </c>
    </row>
    <row r="95" spans="1:12" x14ac:dyDescent="0.15">
      <c r="A95" t="s">
        <v>6</v>
      </c>
      <c r="B95" t="s">
        <v>101</v>
      </c>
      <c r="C95">
        <v>12.4384</v>
      </c>
      <c r="D95">
        <v>5.2932899999999998</v>
      </c>
      <c r="E95">
        <v>13.517799999999999</v>
      </c>
      <c r="F95">
        <v>0.40234599999999998</v>
      </c>
      <c r="G95">
        <f t="shared" si="5"/>
        <v>1.4732999999999996E-2</v>
      </c>
      <c r="H95">
        <f t="shared" si="6"/>
        <v>-6.6339624244964313E-3</v>
      </c>
      <c r="I95" t="str">
        <f t="shared" si="7"/>
        <v>sadness</v>
      </c>
      <c r="J95" t="str">
        <f t="shared" si="8"/>
        <v>general-dislike</v>
      </c>
      <c r="K95">
        <f t="shared" si="9"/>
        <v>0</v>
      </c>
      <c r="L95">
        <f t="shared" si="9"/>
        <v>1</v>
      </c>
    </row>
    <row r="96" spans="1:12" x14ac:dyDescent="0.15">
      <c r="A96" t="s">
        <v>6</v>
      </c>
      <c r="B96" t="s">
        <v>102</v>
      </c>
      <c r="C96">
        <v>1.9841299999999999</v>
      </c>
      <c r="D96">
        <v>0.63819199999999998</v>
      </c>
      <c r="E96">
        <v>2.0842399999999999</v>
      </c>
      <c r="F96">
        <v>0.31119799999999997</v>
      </c>
      <c r="G96">
        <f t="shared" si="5"/>
        <v>-7.6415000000000011E-2</v>
      </c>
      <c r="H96">
        <f t="shared" si="6"/>
        <v>-9.7781962424496438E-2</v>
      </c>
      <c r="I96" t="str">
        <f t="shared" si="7"/>
        <v>general-dislike</v>
      </c>
      <c r="J96" t="str">
        <f t="shared" si="8"/>
        <v>general-dislike</v>
      </c>
      <c r="K96">
        <f t="shared" si="9"/>
        <v>1</v>
      </c>
      <c r="L96">
        <f t="shared" si="9"/>
        <v>1</v>
      </c>
    </row>
    <row r="97" spans="1:12" x14ac:dyDescent="0.15">
      <c r="A97" t="s">
        <v>6</v>
      </c>
      <c r="B97" t="s">
        <v>103</v>
      </c>
      <c r="C97">
        <v>-2.1093500000000001E-4</v>
      </c>
      <c r="D97">
        <v>0.366004</v>
      </c>
      <c r="E97">
        <v>0.366004</v>
      </c>
      <c r="F97">
        <v>-1.5702199999999999</v>
      </c>
      <c r="G97">
        <f t="shared" si="5"/>
        <v>-1.9578329999999999</v>
      </c>
      <c r="H97">
        <f t="shared" si="6"/>
        <v>-1.9791999624244965</v>
      </c>
      <c r="I97" t="str">
        <f t="shared" si="7"/>
        <v>general-dislike</v>
      </c>
      <c r="J97" t="str">
        <f t="shared" si="8"/>
        <v>general-dislike</v>
      </c>
      <c r="K97">
        <f t="shared" si="9"/>
        <v>1</v>
      </c>
      <c r="L97">
        <f t="shared" si="9"/>
        <v>1</v>
      </c>
    </row>
    <row r="98" spans="1:12" x14ac:dyDescent="0.15">
      <c r="A98" t="s">
        <v>6</v>
      </c>
      <c r="B98" t="s">
        <v>104</v>
      </c>
      <c r="C98">
        <v>0.23536799999999999</v>
      </c>
      <c r="D98">
        <v>-1.5943700000000002E-2</v>
      </c>
      <c r="E98">
        <v>0.23590800000000001</v>
      </c>
      <c r="F98">
        <v>-6.7636100000000005E-2</v>
      </c>
      <c r="G98">
        <f t="shared" si="5"/>
        <v>-0.45524909999999996</v>
      </c>
      <c r="H98">
        <f t="shared" si="6"/>
        <v>-0.47661606242449639</v>
      </c>
      <c r="I98" t="str">
        <f t="shared" si="7"/>
        <v>general-dislike</v>
      </c>
      <c r="J98" t="str">
        <f t="shared" si="8"/>
        <v>general-dislike</v>
      </c>
      <c r="K98">
        <f t="shared" si="9"/>
        <v>1</v>
      </c>
      <c r="L98">
        <f t="shared" si="9"/>
        <v>1</v>
      </c>
    </row>
    <row r="99" spans="1:12" x14ac:dyDescent="0.15">
      <c r="A99" t="s">
        <v>6</v>
      </c>
      <c r="B99" t="s">
        <v>105</v>
      </c>
      <c r="C99">
        <v>22.075600000000001</v>
      </c>
      <c r="D99">
        <v>1.39276</v>
      </c>
      <c r="E99">
        <v>22.119499999999999</v>
      </c>
      <c r="F99">
        <v>6.3006800000000002E-2</v>
      </c>
      <c r="G99">
        <f t="shared" si="5"/>
        <v>-0.32460619999999996</v>
      </c>
      <c r="H99">
        <f t="shared" si="6"/>
        <v>-0.34597316242449638</v>
      </c>
      <c r="I99" t="str">
        <f t="shared" si="7"/>
        <v>general-dislike</v>
      </c>
      <c r="J99" t="str">
        <f t="shared" si="8"/>
        <v>general-dislike</v>
      </c>
      <c r="K99">
        <f t="shared" si="9"/>
        <v>1</v>
      </c>
      <c r="L99">
        <f t="shared" si="9"/>
        <v>1</v>
      </c>
    </row>
    <row r="100" spans="1:12" x14ac:dyDescent="0.15">
      <c r="A100" t="s">
        <v>6</v>
      </c>
      <c r="B100" t="s">
        <v>106</v>
      </c>
      <c r="C100">
        <v>0.80795300000000003</v>
      </c>
      <c r="D100">
        <v>0.330982</v>
      </c>
      <c r="E100">
        <v>0.87311899999999998</v>
      </c>
      <c r="F100">
        <v>0.38880199999999998</v>
      </c>
      <c r="G100">
        <f t="shared" si="5"/>
        <v>1.1889999999999956E-3</v>
      </c>
      <c r="H100">
        <f t="shared" si="6"/>
        <v>-2.0177962424496432E-2</v>
      </c>
      <c r="I100" t="str">
        <f t="shared" si="7"/>
        <v>sadness</v>
      </c>
      <c r="J100" t="str">
        <f t="shared" si="8"/>
        <v>general-dislike</v>
      </c>
      <c r="K100">
        <f t="shared" si="9"/>
        <v>0</v>
      </c>
      <c r="L100">
        <f t="shared" si="9"/>
        <v>1</v>
      </c>
    </row>
    <row r="101" spans="1:12" x14ac:dyDescent="0.15">
      <c r="A101" t="s">
        <v>6</v>
      </c>
      <c r="B101" t="s">
        <v>107</v>
      </c>
      <c r="C101">
        <v>2.0454599999999998</v>
      </c>
      <c r="D101">
        <v>1.5349900000000001</v>
      </c>
      <c r="E101">
        <v>2.5573600000000001</v>
      </c>
      <c r="F101">
        <v>0.64378100000000005</v>
      </c>
      <c r="G101">
        <f t="shared" si="5"/>
        <v>0.25616800000000006</v>
      </c>
      <c r="H101">
        <f t="shared" si="6"/>
        <v>0.23480103757550363</v>
      </c>
      <c r="I101" t="str">
        <f t="shared" si="7"/>
        <v>sadness</v>
      </c>
      <c r="J101" t="str">
        <f t="shared" si="8"/>
        <v>sadness</v>
      </c>
      <c r="K101">
        <f t="shared" si="9"/>
        <v>0</v>
      </c>
      <c r="L101">
        <f t="shared" si="9"/>
        <v>0</v>
      </c>
    </row>
    <row r="102" spans="1:12" x14ac:dyDescent="0.15">
      <c r="A102" t="s">
        <v>6</v>
      </c>
      <c r="B102" t="s">
        <v>108</v>
      </c>
      <c r="C102">
        <v>3.8354900000000001</v>
      </c>
      <c r="D102">
        <v>2.10419</v>
      </c>
      <c r="E102">
        <v>4.3747699999999998</v>
      </c>
      <c r="F102">
        <v>0.50177499999999997</v>
      </c>
      <c r="G102">
        <f t="shared" si="5"/>
        <v>0.11416199999999999</v>
      </c>
      <c r="H102">
        <f t="shared" si="6"/>
        <v>9.2795037575503558E-2</v>
      </c>
      <c r="I102" t="str">
        <f t="shared" si="7"/>
        <v>sadness</v>
      </c>
      <c r="J102" t="str">
        <f t="shared" si="8"/>
        <v>sadness</v>
      </c>
      <c r="K102">
        <f t="shared" si="9"/>
        <v>0</v>
      </c>
      <c r="L102">
        <f t="shared" si="9"/>
        <v>0</v>
      </c>
    </row>
    <row r="103" spans="1:12" x14ac:dyDescent="0.15">
      <c r="A103" t="s">
        <v>6</v>
      </c>
      <c r="B103" t="s">
        <v>109</v>
      </c>
      <c r="C103">
        <v>0.94772500000000004</v>
      </c>
      <c r="D103">
        <v>7.1475699999999998E-3</v>
      </c>
      <c r="E103">
        <v>0.94775200000000004</v>
      </c>
      <c r="F103">
        <v>7.5416700000000003E-3</v>
      </c>
      <c r="G103">
        <f t="shared" si="5"/>
        <v>-0.38007132999999999</v>
      </c>
      <c r="H103">
        <f t="shared" si="6"/>
        <v>-0.40143829242449641</v>
      </c>
      <c r="I103" t="str">
        <f t="shared" si="7"/>
        <v>general-dislike</v>
      </c>
      <c r="J103" t="str">
        <f t="shared" si="8"/>
        <v>general-dislike</v>
      </c>
      <c r="K103">
        <f t="shared" si="9"/>
        <v>1</v>
      </c>
      <c r="L103">
        <f t="shared" si="9"/>
        <v>1</v>
      </c>
    </row>
    <row r="104" spans="1:12" x14ac:dyDescent="0.15">
      <c r="A104" t="s">
        <v>6</v>
      </c>
      <c r="B104" t="s">
        <v>110</v>
      </c>
      <c r="C104">
        <v>2.3345199999999999</v>
      </c>
      <c r="D104">
        <v>0.66007199999999999</v>
      </c>
      <c r="E104">
        <v>2.42605</v>
      </c>
      <c r="F104">
        <v>0.27555099999999999</v>
      </c>
      <c r="G104">
        <f t="shared" si="5"/>
        <v>-0.11206199999999999</v>
      </c>
      <c r="H104">
        <f t="shared" si="6"/>
        <v>-0.13342896242449642</v>
      </c>
      <c r="I104" t="str">
        <f t="shared" si="7"/>
        <v>general-dislike</v>
      </c>
      <c r="J104" t="str">
        <f t="shared" si="8"/>
        <v>general-dislike</v>
      </c>
      <c r="K104">
        <f t="shared" si="9"/>
        <v>1</v>
      </c>
      <c r="L104">
        <f t="shared" si="9"/>
        <v>1</v>
      </c>
    </row>
    <row r="105" spans="1:12" x14ac:dyDescent="0.15">
      <c r="A105" t="s">
        <v>6</v>
      </c>
      <c r="B105" t="s">
        <v>111</v>
      </c>
      <c r="C105">
        <v>5.9769600000000001</v>
      </c>
      <c r="D105">
        <v>-0.35012300000000002</v>
      </c>
      <c r="E105">
        <v>5.9872100000000001</v>
      </c>
      <c r="F105">
        <v>-5.8512000000000002E-2</v>
      </c>
      <c r="G105">
        <f t="shared" si="5"/>
        <v>-0.44612499999999999</v>
      </c>
      <c r="H105">
        <f t="shared" si="6"/>
        <v>-0.46749196242449642</v>
      </c>
      <c r="I105" t="str">
        <f t="shared" si="7"/>
        <v>general-dislike</v>
      </c>
      <c r="J105" t="str">
        <f t="shared" si="8"/>
        <v>general-dislike</v>
      </c>
      <c r="K105">
        <f t="shared" si="9"/>
        <v>1</v>
      </c>
      <c r="L105">
        <f t="shared" si="9"/>
        <v>1</v>
      </c>
    </row>
    <row r="106" spans="1:12" x14ac:dyDescent="0.15">
      <c r="A106" t="s">
        <v>6</v>
      </c>
      <c r="B106" t="s">
        <v>112</v>
      </c>
      <c r="C106">
        <v>2.7176800000000001</v>
      </c>
      <c r="D106">
        <v>0.45796100000000001</v>
      </c>
      <c r="E106">
        <v>2.7559999999999998</v>
      </c>
      <c r="F106">
        <v>0.16694300000000001</v>
      </c>
      <c r="G106">
        <f t="shared" si="5"/>
        <v>-0.22066999999999998</v>
      </c>
      <c r="H106">
        <f t="shared" si="6"/>
        <v>-0.2420369624244964</v>
      </c>
      <c r="I106" t="str">
        <f t="shared" si="7"/>
        <v>general-dislike</v>
      </c>
      <c r="J106" t="str">
        <f t="shared" si="8"/>
        <v>general-dislike</v>
      </c>
      <c r="K106">
        <f t="shared" si="9"/>
        <v>1</v>
      </c>
      <c r="L106">
        <f t="shared" si="9"/>
        <v>1</v>
      </c>
    </row>
    <row r="107" spans="1:12" x14ac:dyDescent="0.15">
      <c r="A107" t="s">
        <v>6</v>
      </c>
      <c r="B107" t="s">
        <v>113</v>
      </c>
      <c r="C107">
        <v>11.661300000000001</v>
      </c>
      <c r="D107">
        <v>-1.6106799999999999</v>
      </c>
      <c r="E107">
        <v>11.772</v>
      </c>
      <c r="F107">
        <v>-0.13725300000000001</v>
      </c>
      <c r="G107">
        <f t="shared" si="5"/>
        <v>-0.52486600000000005</v>
      </c>
      <c r="H107">
        <f t="shared" si="6"/>
        <v>-0.54623296242449637</v>
      </c>
      <c r="I107" t="str">
        <f t="shared" si="7"/>
        <v>general-dislike</v>
      </c>
      <c r="J107" t="str">
        <f t="shared" si="8"/>
        <v>general-dislike</v>
      </c>
      <c r="K107">
        <f t="shared" si="9"/>
        <v>1</v>
      </c>
      <c r="L107">
        <f t="shared" si="9"/>
        <v>1</v>
      </c>
    </row>
    <row r="108" spans="1:12" x14ac:dyDescent="0.15">
      <c r="A108" t="s">
        <v>6</v>
      </c>
      <c r="B108" t="s">
        <v>114</v>
      </c>
      <c r="C108">
        <v>0.75998900000000003</v>
      </c>
      <c r="D108">
        <v>-6.3355699999999996E-3</v>
      </c>
      <c r="E108">
        <v>0.760015</v>
      </c>
      <c r="F108">
        <v>-8.3362100000000001E-3</v>
      </c>
      <c r="G108">
        <f t="shared" si="5"/>
        <v>-0.39594921</v>
      </c>
      <c r="H108">
        <f t="shared" si="6"/>
        <v>-0.41731617242449642</v>
      </c>
      <c r="I108" t="str">
        <f t="shared" si="7"/>
        <v>general-dislike</v>
      </c>
      <c r="J108" t="str">
        <f t="shared" si="8"/>
        <v>general-dislike</v>
      </c>
      <c r="K108">
        <f t="shared" si="9"/>
        <v>1</v>
      </c>
      <c r="L108">
        <f t="shared" si="9"/>
        <v>1</v>
      </c>
    </row>
    <row r="109" spans="1:12" x14ac:dyDescent="0.15">
      <c r="A109" t="s">
        <v>6</v>
      </c>
      <c r="B109" t="s">
        <v>115</v>
      </c>
      <c r="C109">
        <v>0.30841299999999999</v>
      </c>
      <c r="D109">
        <v>0.117369</v>
      </c>
      <c r="E109">
        <v>0.32999099999999998</v>
      </c>
      <c r="F109">
        <v>0.36363400000000001</v>
      </c>
      <c r="G109">
        <f t="shared" si="5"/>
        <v>-2.3978999999999973E-2</v>
      </c>
      <c r="H109">
        <f t="shared" si="6"/>
        <v>-4.53459624244964E-2</v>
      </c>
      <c r="I109" t="str">
        <f t="shared" si="7"/>
        <v>general-dislike</v>
      </c>
      <c r="J109" t="str">
        <f t="shared" si="8"/>
        <v>general-dislike</v>
      </c>
      <c r="K109">
        <f t="shared" si="9"/>
        <v>1</v>
      </c>
      <c r="L109">
        <f t="shared" si="9"/>
        <v>1</v>
      </c>
    </row>
    <row r="110" spans="1:12" x14ac:dyDescent="0.15">
      <c r="A110" t="s">
        <v>6</v>
      </c>
      <c r="B110" t="s">
        <v>116</v>
      </c>
      <c r="C110">
        <v>0.29022300000000001</v>
      </c>
      <c r="D110">
        <v>9.78411E-2</v>
      </c>
      <c r="E110">
        <v>0.30627100000000002</v>
      </c>
      <c r="F110">
        <v>0.325158</v>
      </c>
      <c r="G110">
        <f t="shared" si="5"/>
        <v>-6.2454999999999983E-2</v>
      </c>
      <c r="H110">
        <f t="shared" si="6"/>
        <v>-8.382196242449641E-2</v>
      </c>
      <c r="I110" t="str">
        <f t="shared" si="7"/>
        <v>general-dislike</v>
      </c>
      <c r="J110" t="str">
        <f t="shared" si="8"/>
        <v>general-dislike</v>
      </c>
      <c r="K110">
        <f t="shared" si="9"/>
        <v>1</v>
      </c>
      <c r="L110">
        <f t="shared" si="9"/>
        <v>1</v>
      </c>
    </row>
    <row r="111" spans="1:12" x14ac:dyDescent="0.15">
      <c r="A111" t="s">
        <v>6</v>
      </c>
      <c r="B111" t="s">
        <v>117</v>
      </c>
      <c r="C111">
        <v>2.3664700000000001</v>
      </c>
      <c r="D111">
        <v>-0.201547</v>
      </c>
      <c r="E111">
        <v>2.3750399999999998</v>
      </c>
      <c r="F111">
        <v>-8.4962399999999993E-2</v>
      </c>
      <c r="G111">
        <f t="shared" si="5"/>
        <v>-0.47257539999999998</v>
      </c>
      <c r="H111">
        <f t="shared" si="6"/>
        <v>-0.49394236242449641</v>
      </c>
      <c r="I111" t="str">
        <f t="shared" si="7"/>
        <v>general-dislike</v>
      </c>
      <c r="J111" t="str">
        <f t="shared" si="8"/>
        <v>general-dislike</v>
      </c>
      <c r="K111">
        <f t="shared" si="9"/>
        <v>1</v>
      </c>
      <c r="L111">
        <f t="shared" si="9"/>
        <v>1</v>
      </c>
    </row>
    <row r="112" spans="1:12" x14ac:dyDescent="0.15">
      <c r="A112" t="s">
        <v>6</v>
      </c>
      <c r="B112" t="s">
        <v>118</v>
      </c>
      <c r="C112">
        <v>1.99722</v>
      </c>
      <c r="D112">
        <v>0.85277099999999995</v>
      </c>
      <c r="E112">
        <v>2.1716600000000001</v>
      </c>
      <c r="F112">
        <v>0.40354499999999999</v>
      </c>
      <c r="G112">
        <f t="shared" si="5"/>
        <v>1.5932000000000002E-2</v>
      </c>
      <c r="H112">
        <f t="shared" si="6"/>
        <v>-5.4349624244964256E-3</v>
      </c>
      <c r="I112" t="str">
        <f t="shared" si="7"/>
        <v>sadness</v>
      </c>
      <c r="J112" t="str">
        <f t="shared" si="8"/>
        <v>general-dislike</v>
      </c>
      <c r="K112">
        <f t="shared" si="9"/>
        <v>0</v>
      </c>
      <c r="L112">
        <f t="shared" si="9"/>
        <v>1</v>
      </c>
    </row>
    <row r="113" spans="1:12" x14ac:dyDescent="0.15">
      <c r="A113" t="s">
        <v>6</v>
      </c>
      <c r="B113" t="s">
        <v>119</v>
      </c>
      <c r="C113">
        <v>0.38297500000000001</v>
      </c>
      <c r="D113">
        <v>-9.4544900000000001E-2</v>
      </c>
      <c r="E113">
        <v>0.39447199999999999</v>
      </c>
      <c r="F113">
        <v>-0.24203</v>
      </c>
      <c r="G113">
        <f t="shared" si="5"/>
        <v>-0.62964299999999995</v>
      </c>
      <c r="H113">
        <f t="shared" si="6"/>
        <v>-0.65100996242449638</v>
      </c>
      <c r="I113" t="str">
        <f t="shared" si="7"/>
        <v>general-dislike</v>
      </c>
      <c r="J113" t="str">
        <f t="shared" si="8"/>
        <v>general-dislike</v>
      </c>
      <c r="K113">
        <f t="shared" si="9"/>
        <v>1</v>
      </c>
      <c r="L113">
        <f t="shared" si="9"/>
        <v>1</v>
      </c>
    </row>
    <row r="114" spans="1:12" x14ac:dyDescent="0.15">
      <c r="A114" t="s">
        <v>6</v>
      </c>
      <c r="B114" t="s">
        <v>120</v>
      </c>
      <c r="C114">
        <v>1.5334099999999999</v>
      </c>
      <c r="D114">
        <v>1.05942</v>
      </c>
      <c r="E114">
        <v>1.8637900000000001</v>
      </c>
      <c r="F114">
        <v>0.60458500000000004</v>
      </c>
      <c r="G114">
        <f t="shared" si="5"/>
        <v>0.21697200000000005</v>
      </c>
      <c r="H114">
        <f t="shared" si="6"/>
        <v>0.19560503757550363</v>
      </c>
      <c r="I114" t="str">
        <f t="shared" si="7"/>
        <v>sadness</v>
      </c>
      <c r="J114" t="str">
        <f t="shared" si="8"/>
        <v>sadness</v>
      </c>
      <c r="K114">
        <f t="shared" si="9"/>
        <v>0</v>
      </c>
      <c r="L114">
        <f t="shared" si="9"/>
        <v>0</v>
      </c>
    </row>
    <row r="115" spans="1:12" x14ac:dyDescent="0.15">
      <c r="A115" t="s">
        <v>6</v>
      </c>
      <c r="B115" t="s">
        <v>121</v>
      </c>
      <c r="C115">
        <v>18.240200000000002</v>
      </c>
      <c r="D115">
        <v>-2.5419999999999998</v>
      </c>
      <c r="E115">
        <v>18.416499999999999</v>
      </c>
      <c r="F115">
        <v>-0.13847100000000001</v>
      </c>
      <c r="G115">
        <f t="shared" si="5"/>
        <v>-0.526084</v>
      </c>
      <c r="H115">
        <f t="shared" si="6"/>
        <v>-0.54745096242449642</v>
      </c>
      <c r="I115" t="str">
        <f t="shared" si="7"/>
        <v>general-dislike</v>
      </c>
      <c r="J115" t="str">
        <f t="shared" si="8"/>
        <v>general-dislike</v>
      </c>
      <c r="K115">
        <f t="shared" si="9"/>
        <v>1</v>
      </c>
      <c r="L115">
        <f t="shared" si="9"/>
        <v>1</v>
      </c>
    </row>
    <row r="116" spans="1:12" x14ac:dyDescent="0.15">
      <c r="A116" t="s">
        <v>6</v>
      </c>
      <c r="B116" t="s">
        <v>122</v>
      </c>
      <c r="C116">
        <v>0.446691</v>
      </c>
      <c r="D116">
        <v>-0.69159599999999999</v>
      </c>
      <c r="E116">
        <v>0.82330899999999996</v>
      </c>
      <c r="F116">
        <v>-0.99731899999999996</v>
      </c>
      <c r="G116">
        <f t="shared" si="5"/>
        <v>-1.3849320000000001</v>
      </c>
      <c r="H116">
        <f t="shared" si="6"/>
        <v>-1.4062989624244964</v>
      </c>
      <c r="I116" t="str">
        <f t="shared" si="7"/>
        <v>general-dislike</v>
      </c>
      <c r="J116" t="str">
        <f t="shared" si="8"/>
        <v>general-dislike</v>
      </c>
      <c r="K116">
        <f t="shared" si="9"/>
        <v>1</v>
      </c>
      <c r="L116">
        <f t="shared" si="9"/>
        <v>1</v>
      </c>
    </row>
    <row r="117" spans="1:12" x14ac:dyDescent="0.15">
      <c r="A117" t="s">
        <v>6</v>
      </c>
      <c r="B117" t="s">
        <v>123</v>
      </c>
      <c r="C117">
        <v>12.180999999999999</v>
      </c>
      <c r="D117">
        <v>-3.14574</v>
      </c>
      <c r="E117">
        <v>12.5807</v>
      </c>
      <c r="F117">
        <v>-0.25272699999999998</v>
      </c>
      <c r="G117">
        <f t="shared" si="5"/>
        <v>-0.64033999999999991</v>
      </c>
      <c r="H117">
        <f t="shared" si="6"/>
        <v>-0.66170696242449645</v>
      </c>
      <c r="I117" t="str">
        <f t="shared" si="7"/>
        <v>general-dislike</v>
      </c>
      <c r="J117" t="str">
        <f t="shared" si="8"/>
        <v>general-dislike</v>
      </c>
      <c r="K117">
        <f t="shared" si="9"/>
        <v>1</v>
      </c>
      <c r="L117">
        <f t="shared" si="9"/>
        <v>1</v>
      </c>
    </row>
    <row r="118" spans="1:12" x14ac:dyDescent="0.15">
      <c r="A118" t="s">
        <v>6</v>
      </c>
      <c r="B118" t="s">
        <v>124</v>
      </c>
      <c r="C118">
        <v>6.31081</v>
      </c>
      <c r="D118">
        <v>0.44322600000000001</v>
      </c>
      <c r="E118">
        <v>6.3263499999999997</v>
      </c>
      <c r="F118">
        <v>7.0117700000000005E-2</v>
      </c>
      <c r="G118">
        <f t="shared" si="5"/>
        <v>-0.31749529999999998</v>
      </c>
      <c r="H118">
        <f t="shared" si="6"/>
        <v>-0.33886226242449641</v>
      </c>
      <c r="I118" t="str">
        <f t="shared" si="7"/>
        <v>general-dislike</v>
      </c>
      <c r="J118" t="str">
        <f t="shared" si="8"/>
        <v>general-dislike</v>
      </c>
      <c r="K118">
        <f t="shared" si="9"/>
        <v>1</v>
      </c>
      <c r="L118">
        <f t="shared" si="9"/>
        <v>1</v>
      </c>
    </row>
    <row r="119" spans="1:12" x14ac:dyDescent="0.15">
      <c r="A119" t="s">
        <v>6</v>
      </c>
      <c r="B119" t="s">
        <v>125</v>
      </c>
      <c r="C119">
        <v>4.6780400000000002</v>
      </c>
      <c r="D119">
        <v>0.694797</v>
      </c>
      <c r="E119">
        <v>4.7293599999999998</v>
      </c>
      <c r="F119">
        <v>0.14744499999999999</v>
      </c>
      <c r="G119">
        <f t="shared" si="5"/>
        <v>-0.24016799999999999</v>
      </c>
      <c r="H119">
        <f t="shared" si="6"/>
        <v>-0.26153496242449642</v>
      </c>
      <c r="I119" t="str">
        <f t="shared" si="7"/>
        <v>general-dislike</v>
      </c>
      <c r="J119" t="str">
        <f t="shared" si="8"/>
        <v>general-dislike</v>
      </c>
      <c r="K119">
        <f t="shared" si="9"/>
        <v>1</v>
      </c>
      <c r="L119">
        <f t="shared" si="9"/>
        <v>1</v>
      </c>
    </row>
    <row r="120" spans="1:12" x14ac:dyDescent="0.15">
      <c r="A120" t="s">
        <v>6</v>
      </c>
      <c r="B120" t="s">
        <v>126</v>
      </c>
      <c r="C120">
        <v>0.48592800000000003</v>
      </c>
      <c r="D120">
        <v>-0.219945</v>
      </c>
      <c r="E120">
        <v>0.53338700000000006</v>
      </c>
      <c r="F120">
        <v>-0.425037</v>
      </c>
      <c r="G120">
        <f t="shared" si="5"/>
        <v>-0.81264999999999998</v>
      </c>
      <c r="H120">
        <f t="shared" si="6"/>
        <v>-0.83401696242449641</v>
      </c>
      <c r="I120" t="str">
        <f t="shared" si="7"/>
        <v>general-dislike</v>
      </c>
      <c r="J120" t="str">
        <f t="shared" si="8"/>
        <v>general-dislike</v>
      </c>
      <c r="K120">
        <f t="shared" si="9"/>
        <v>1</v>
      </c>
      <c r="L120">
        <f t="shared" si="9"/>
        <v>1</v>
      </c>
    </row>
    <row r="121" spans="1:12" x14ac:dyDescent="0.15">
      <c r="A121" t="s">
        <v>6</v>
      </c>
      <c r="B121" t="s">
        <v>127</v>
      </c>
      <c r="C121">
        <v>0.65518100000000001</v>
      </c>
      <c r="D121">
        <v>0.64707700000000001</v>
      </c>
      <c r="E121">
        <v>0.92085300000000003</v>
      </c>
      <c r="F121">
        <v>0.77917499999999995</v>
      </c>
      <c r="G121">
        <f t="shared" si="5"/>
        <v>0.39156199999999997</v>
      </c>
      <c r="H121">
        <f t="shared" si="6"/>
        <v>0.37019503757550354</v>
      </c>
      <c r="I121" t="str">
        <f t="shared" si="7"/>
        <v>sadness</v>
      </c>
      <c r="J121" t="str">
        <f t="shared" si="8"/>
        <v>sadness</v>
      </c>
      <c r="K121">
        <f t="shared" si="9"/>
        <v>0</v>
      </c>
      <c r="L121">
        <f t="shared" si="9"/>
        <v>0</v>
      </c>
    </row>
    <row r="122" spans="1:12" x14ac:dyDescent="0.15">
      <c r="A122" t="s">
        <v>6</v>
      </c>
      <c r="B122" t="s">
        <v>128</v>
      </c>
      <c r="C122">
        <v>1.5015000000000001</v>
      </c>
      <c r="D122">
        <v>0.233461</v>
      </c>
      <c r="E122">
        <v>1.5195399999999999</v>
      </c>
      <c r="F122">
        <v>0.15425</v>
      </c>
      <c r="G122">
        <f t="shared" si="5"/>
        <v>-0.23336299999999999</v>
      </c>
      <c r="H122">
        <f t="shared" si="6"/>
        <v>-0.25472996242449641</v>
      </c>
      <c r="I122" t="str">
        <f t="shared" si="7"/>
        <v>general-dislike</v>
      </c>
      <c r="J122" t="str">
        <f t="shared" si="8"/>
        <v>general-dislike</v>
      </c>
      <c r="K122">
        <f t="shared" si="9"/>
        <v>1</v>
      </c>
      <c r="L122">
        <f t="shared" si="9"/>
        <v>1</v>
      </c>
    </row>
    <row r="123" spans="1:12" x14ac:dyDescent="0.15">
      <c r="A123" t="s">
        <v>6</v>
      </c>
      <c r="B123" t="s">
        <v>129</v>
      </c>
      <c r="C123">
        <v>10.039400000000001</v>
      </c>
      <c r="D123">
        <v>-5.9185299999999996</v>
      </c>
      <c r="E123">
        <v>11.6541</v>
      </c>
      <c r="F123">
        <v>-0.53268599999999999</v>
      </c>
      <c r="G123">
        <f t="shared" si="5"/>
        <v>-0.92029899999999998</v>
      </c>
      <c r="H123">
        <f t="shared" si="6"/>
        <v>-0.94166596242449641</v>
      </c>
      <c r="I123" t="str">
        <f t="shared" si="7"/>
        <v>general-dislike</v>
      </c>
      <c r="J123" t="str">
        <f t="shared" si="8"/>
        <v>general-dislike</v>
      </c>
      <c r="K123">
        <f t="shared" si="9"/>
        <v>1</v>
      </c>
      <c r="L123">
        <f t="shared" si="9"/>
        <v>1</v>
      </c>
    </row>
    <row r="124" spans="1:12" x14ac:dyDescent="0.15">
      <c r="A124" t="s">
        <v>6</v>
      </c>
      <c r="B124" t="s">
        <v>130</v>
      </c>
      <c r="C124">
        <v>4.5598099999999997</v>
      </c>
      <c r="D124">
        <v>0.300014</v>
      </c>
      <c r="E124">
        <v>4.5696599999999998</v>
      </c>
      <c r="F124">
        <v>6.5700800000000004E-2</v>
      </c>
      <c r="G124">
        <f t="shared" si="5"/>
        <v>-0.32191219999999998</v>
      </c>
      <c r="H124">
        <f t="shared" si="6"/>
        <v>-0.34327916242449641</v>
      </c>
      <c r="I124" t="str">
        <f t="shared" si="7"/>
        <v>general-dislike</v>
      </c>
      <c r="J124" t="str">
        <f t="shared" si="8"/>
        <v>general-dislike</v>
      </c>
      <c r="K124">
        <f t="shared" si="9"/>
        <v>1</v>
      </c>
      <c r="L124">
        <f t="shared" si="9"/>
        <v>1</v>
      </c>
    </row>
    <row r="125" spans="1:12" x14ac:dyDescent="0.15">
      <c r="A125" t="s">
        <v>6</v>
      </c>
      <c r="B125" t="s">
        <v>131</v>
      </c>
      <c r="C125">
        <v>8.4569100000000006</v>
      </c>
      <c r="D125">
        <v>7.7599099999999996</v>
      </c>
      <c r="E125">
        <v>11.477600000000001</v>
      </c>
      <c r="F125">
        <v>0.74244500000000002</v>
      </c>
      <c r="G125">
        <f t="shared" si="5"/>
        <v>0.35483200000000004</v>
      </c>
      <c r="H125">
        <f t="shared" si="6"/>
        <v>0.33346503757550361</v>
      </c>
      <c r="I125" t="str">
        <f t="shared" si="7"/>
        <v>sadness</v>
      </c>
      <c r="J125" t="str">
        <f t="shared" si="8"/>
        <v>sadness</v>
      </c>
      <c r="K125">
        <f t="shared" si="9"/>
        <v>0</v>
      </c>
      <c r="L125">
        <f t="shared" si="9"/>
        <v>0</v>
      </c>
    </row>
    <row r="126" spans="1:12" x14ac:dyDescent="0.15">
      <c r="A126" t="s">
        <v>6</v>
      </c>
      <c r="B126" t="s">
        <v>132</v>
      </c>
      <c r="C126">
        <v>3.1694499999999999</v>
      </c>
      <c r="D126">
        <v>1.05528</v>
      </c>
      <c r="E126">
        <v>3.3405100000000001</v>
      </c>
      <c r="F126">
        <v>0.32140999999999997</v>
      </c>
      <c r="G126">
        <f t="shared" si="5"/>
        <v>-6.6203000000000012E-2</v>
      </c>
      <c r="H126">
        <f t="shared" si="6"/>
        <v>-8.7569962424496439E-2</v>
      </c>
      <c r="I126" t="str">
        <f t="shared" si="7"/>
        <v>general-dislike</v>
      </c>
      <c r="J126" t="str">
        <f t="shared" si="8"/>
        <v>general-dislike</v>
      </c>
      <c r="K126">
        <f t="shared" si="9"/>
        <v>1</v>
      </c>
      <c r="L126">
        <f t="shared" si="9"/>
        <v>1</v>
      </c>
    </row>
    <row r="127" spans="1:12" x14ac:dyDescent="0.15">
      <c r="A127" t="s">
        <v>6</v>
      </c>
      <c r="B127" t="s">
        <v>133</v>
      </c>
      <c r="C127">
        <v>4.7376199999999997</v>
      </c>
      <c r="D127">
        <v>-1.7456100000000001</v>
      </c>
      <c r="E127">
        <v>5.0489800000000002</v>
      </c>
      <c r="F127">
        <v>-0.353022</v>
      </c>
      <c r="G127">
        <f t="shared" si="5"/>
        <v>-0.74063499999999993</v>
      </c>
      <c r="H127">
        <f t="shared" si="6"/>
        <v>-0.76200196242449647</v>
      </c>
      <c r="I127" t="str">
        <f t="shared" si="7"/>
        <v>general-dislike</v>
      </c>
      <c r="J127" t="str">
        <f t="shared" si="8"/>
        <v>general-dislike</v>
      </c>
      <c r="K127">
        <f t="shared" si="9"/>
        <v>1</v>
      </c>
      <c r="L127">
        <f t="shared" si="9"/>
        <v>1</v>
      </c>
    </row>
    <row r="128" spans="1:12" x14ac:dyDescent="0.15">
      <c r="A128" t="s">
        <v>6</v>
      </c>
      <c r="B128" t="s">
        <v>134</v>
      </c>
      <c r="C128">
        <v>16.783999999999999</v>
      </c>
      <c r="D128">
        <v>0.70253500000000002</v>
      </c>
      <c r="E128">
        <v>16.7987</v>
      </c>
      <c r="F128">
        <v>4.1833099999999998E-2</v>
      </c>
      <c r="G128">
        <f t="shared" si="5"/>
        <v>-0.34577989999999997</v>
      </c>
      <c r="H128">
        <f t="shared" si="6"/>
        <v>-0.3671468624244964</v>
      </c>
      <c r="I128" t="str">
        <f t="shared" si="7"/>
        <v>general-dislike</v>
      </c>
      <c r="J128" t="str">
        <f t="shared" si="8"/>
        <v>general-dislike</v>
      </c>
      <c r="K128">
        <f t="shared" si="9"/>
        <v>1</v>
      </c>
      <c r="L128">
        <f t="shared" si="9"/>
        <v>1</v>
      </c>
    </row>
    <row r="129" spans="1:12" x14ac:dyDescent="0.15">
      <c r="A129" t="s">
        <v>6</v>
      </c>
      <c r="B129" t="s">
        <v>135</v>
      </c>
      <c r="C129">
        <v>6.4205699999999997</v>
      </c>
      <c r="D129">
        <v>-0.31987300000000002</v>
      </c>
      <c r="E129">
        <v>6.4285300000000003</v>
      </c>
      <c r="F129">
        <v>-4.9778799999999998E-2</v>
      </c>
      <c r="G129">
        <f t="shared" si="5"/>
        <v>-0.4373918</v>
      </c>
      <c r="H129">
        <f t="shared" si="6"/>
        <v>-0.45875876242449642</v>
      </c>
      <c r="I129" t="str">
        <f t="shared" si="7"/>
        <v>general-dislike</v>
      </c>
      <c r="J129" t="str">
        <f t="shared" si="8"/>
        <v>general-dislike</v>
      </c>
      <c r="K129">
        <f t="shared" si="9"/>
        <v>1</v>
      </c>
      <c r="L129">
        <f t="shared" si="9"/>
        <v>1</v>
      </c>
    </row>
    <row r="130" spans="1:12" x14ac:dyDescent="0.15">
      <c r="A130" t="s">
        <v>6</v>
      </c>
      <c r="B130" t="s">
        <v>136</v>
      </c>
      <c r="C130">
        <v>6.7708700000000004</v>
      </c>
      <c r="D130">
        <v>-0.349939</v>
      </c>
      <c r="E130">
        <v>6.7799100000000001</v>
      </c>
      <c r="F130">
        <v>-5.1637099999999998E-2</v>
      </c>
      <c r="G130">
        <f t="shared" si="5"/>
        <v>-0.43925009999999998</v>
      </c>
      <c r="H130">
        <f t="shared" si="6"/>
        <v>-0.4606170624244964</v>
      </c>
      <c r="I130" t="str">
        <f t="shared" si="7"/>
        <v>general-dislike</v>
      </c>
      <c r="J130" t="str">
        <f t="shared" si="8"/>
        <v>general-dislike</v>
      </c>
      <c r="K130">
        <f t="shared" si="9"/>
        <v>1</v>
      </c>
      <c r="L130">
        <f t="shared" si="9"/>
        <v>1</v>
      </c>
    </row>
    <row r="131" spans="1:12" x14ac:dyDescent="0.15">
      <c r="A131" t="s">
        <v>6</v>
      </c>
      <c r="B131" t="s">
        <v>137</v>
      </c>
      <c r="C131">
        <v>1.5962000000000001</v>
      </c>
      <c r="D131">
        <v>0.194689</v>
      </c>
      <c r="E131">
        <v>1.6080300000000001</v>
      </c>
      <c r="F131">
        <v>0.12137100000000001</v>
      </c>
      <c r="G131">
        <f t="shared" si="5"/>
        <v>-0.26624199999999998</v>
      </c>
      <c r="H131">
        <f t="shared" si="6"/>
        <v>-0.28760896242449641</v>
      </c>
      <c r="I131" t="str">
        <f t="shared" si="7"/>
        <v>general-dislike</v>
      </c>
      <c r="J131" t="str">
        <f t="shared" si="8"/>
        <v>general-dislike</v>
      </c>
      <c r="K131">
        <f t="shared" si="9"/>
        <v>1</v>
      </c>
      <c r="L131">
        <f t="shared" si="9"/>
        <v>1</v>
      </c>
    </row>
    <row r="132" spans="1:12" x14ac:dyDescent="0.15">
      <c r="A132" t="s">
        <v>6</v>
      </c>
      <c r="B132" t="s">
        <v>138</v>
      </c>
      <c r="C132">
        <v>3.1762600000000001</v>
      </c>
      <c r="D132">
        <v>-0.235458</v>
      </c>
      <c r="E132">
        <v>3.1849799999999999</v>
      </c>
      <c r="F132">
        <v>-7.39953E-2</v>
      </c>
      <c r="G132">
        <f t="shared" ref="G132:G195" si="10">F132-($F$3/2)</f>
        <v>-0.46160829999999997</v>
      </c>
      <c r="H132">
        <f t="shared" ref="H132:H195" si="11">F132-($F$3*$E$2)/($E$2+$E$3)</f>
        <v>-0.4829752624244964</v>
      </c>
      <c r="I132" t="str">
        <f t="shared" ref="I132:I195" si="12">IF(G132&gt;0,"sadness","general-dislike")</f>
        <v>general-dislike</v>
      </c>
      <c r="J132" t="str">
        <f t="shared" ref="J132:J195" si="13">IF(H132&gt;0,"sadness","general-dislike")</f>
        <v>general-dislike</v>
      </c>
      <c r="K132">
        <f t="shared" si="9"/>
        <v>1</v>
      </c>
      <c r="L132">
        <f t="shared" si="9"/>
        <v>1</v>
      </c>
    </row>
    <row r="133" spans="1:12" x14ac:dyDescent="0.15">
      <c r="A133" t="s">
        <v>6</v>
      </c>
      <c r="B133" t="s">
        <v>139</v>
      </c>
      <c r="C133">
        <v>6.4623799999999996</v>
      </c>
      <c r="D133">
        <v>5.6437499999999998</v>
      </c>
      <c r="E133">
        <v>8.5798799999999993</v>
      </c>
      <c r="F133">
        <v>0.71787999999999996</v>
      </c>
      <c r="G133">
        <f t="shared" si="10"/>
        <v>0.33026699999999998</v>
      </c>
      <c r="H133">
        <f t="shared" si="11"/>
        <v>0.30890003757550355</v>
      </c>
      <c r="I133" t="str">
        <f t="shared" si="12"/>
        <v>sadness</v>
      </c>
      <c r="J133" t="str">
        <f t="shared" si="13"/>
        <v>sadness</v>
      </c>
      <c r="K133">
        <f t="shared" ref="K133:L196" si="14">IF($A133=I133,1,0)</f>
        <v>0</v>
      </c>
      <c r="L133">
        <f t="shared" si="14"/>
        <v>0</v>
      </c>
    </row>
    <row r="134" spans="1:12" x14ac:dyDescent="0.15">
      <c r="A134" t="s">
        <v>6</v>
      </c>
      <c r="B134" t="s">
        <v>140</v>
      </c>
      <c r="C134">
        <v>15.233000000000001</v>
      </c>
      <c r="D134">
        <v>1.84697</v>
      </c>
      <c r="E134">
        <v>15.3446</v>
      </c>
      <c r="F134">
        <v>0.120659</v>
      </c>
      <c r="G134">
        <f t="shared" si="10"/>
        <v>-0.26695399999999997</v>
      </c>
      <c r="H134">
        <f t="shared" si="11"/>
        <v>-0.2883209624244964</v>
      </c>
      <c r="I134" t="str">
        <f t="shared" si="12"/>
        <v>general-dislike</v>
      </c>
      <c r="J134" t="str">
        <f t="shared" si="13"/>
        <v>general-dislike</v>
      </c>
      <c r="K134">
        <f t="shared" si="14"/>
        <v>1</v>
      </c>
      <c r="L134">
        <f t="shared" si="14"/>
        <v>1</v>
      </c>
    </row>
    <row r="135" spans="1:12" x14ac:dyDescent="0.15">
      <c r="A135" t="s">
        <v>6</v>
      </c>
      <c r="B135" t="s">
        <v>141</v>
      </c>
      <c r="C135">
        <v>1.3199799999999999</v>
      </c>
      <c r="D135">
        <v>9.4208899999999998E-2</v>
      </c>
      <c r="E135">
        <v>1.32334</v>
      </c>
      <c r="F135">
        <v>7.1250499999999994E-2</v>
      </c>
      <c r="G135">
        <f t="shared" si="10"/>
        <v>-0.31636249999999999</v>
      </c>
      <c r="H135">
        <f t="shared" si="11"/>
        <v>-0.33772946242449642</v>
      </c>
      <c r="I135" t="str">
        <f t="shared" si="12"/>
        <v>general-dislike</v>
      </c>
      <c r="J135" t="str">
        <f t="shared" si="13"/>
        <v>general-dislike</v>
      </c>
      <c r="K135">
        <f t="shared" si="14"/>
        <v>1</v>
      </c>
      <c r="L135">
        <f t="shared" si="14"/>
        <v>1</v>
      </c>
    </row>
    <row r="136" spans="1:12" x14ac:dyDescent="0.15">
      <c r="A136" t="s">
        <v>6</v>
      </c>
      <c r="B136" t="s">
        <v>142</v>
      </c>
      <c r="C136">
        <v>3.2370999999999999</v>
      </c>
      <c r="D136">
        <v>0.55808500000000005</v>
      </c>
      <c r="E136">
        <v>3.2848600000000001</v>
      </c>
      <c r="F136">
        <v>0.17072399999999999</v>
      </c>
      <c r="G136">
        <f t="shared" si="10"/>
        <v>-0.216889</v>
      </c>
      <c r="H136">
        <f t="shared" si="11"/>
        <v>-0.23825596242449643</v>
      </c>
      <c r="I136" t="str">
        <f t="shared" si="12"/>
        <v>general-dislike</v>
      </c>
      <c r="J136" t="str">
        <f t="shared" si="13"/>
        <v>general-dislike</v>
      </c>
      <c r="K136">
        <f t="shared" si="14"/>
        <v>1</v>
      </c>
      <c r="L136">
        <f t="shared" si="14"/>
        <v>1</v>
      </c>
    </row>
    <row r="137" spans="1:12" x14ac:dyDescent="0.15">
      <c r="A137" t="s">
        <v>6</v>
      </c>
      <c r="B137" t="s">
        <v>143</v>
      </c>
      <c r="C137">
        <v>4.9124400000000001</v>
      </c>
      <c r="D137">
        <v>-4.7178699999999996</v>
      </c>
      <c r="E137">
        <v>6.8110499999999998</v>
      </c>
      <c r="F137">
        <v>-0.76519700000000002</v>
      </c>
      <c r="G137">
        <f t="shared" si="10"/>
        <v>-1.1528100000000001</v>
      </c>
      <c r="H137">
        <f t="shared" si="11"/>
        <v>-1.1741769624244964</v>
      </c>
      <c r="I137" t="str">
        <f t="shared" si="12"/>
        <v>general-dislike</v>
      </c>
      <c r="J137" t="str">
        <f t="shared" si="13"/>
        <v>general-dislike</v>
      </c>
      <c r="K137">
        <f t="shared" si="14"/>
        <v>1</v>
      </c>
      <c r="L137">
        <f t="shared" si="14"/>
        <v>1</v>
      </c>
    </row>
    <row r="138" spans="1:12" x14ac:dyDescent="0.15">
      <c r="A138" t="s">
        <v>6</v>
      </c>
      <c r="B138" t="s">
        <v>144</v>
      </c>
      <c r="C138">
        <v>12.441800000000001</v>
      </c>
      <c r="D138">
        <v>6.2622</v>
      </c>
      <c r="E138">
        <v>13.928900000000001</v>
      </c>
      <c r="F138">
        <v>0.46629999999999999</v>
      </c>
      <c r="G138">
        <f t="shared" si="10"/>
        <v>7.8687000000000007E-2</v>
      </c>
      <c r="H138">
        <f t="shared" si="11"/>
        <v>5.732003757550358E-2</v>
      </c>
      <c r="I138" t="str">
        <f t="shared" si="12"/>
        <v>sadness</v>
      </c>
      <c r="J138" t="str">
        <f t="shared" si="13"/>
        <v>sadness</v>
      </c>
      <c r="K138">
        <f t="shared" si="14"/>
        <v>0</v>
      </c>
      <c r="L138">
        <f t="shared" si="14"/>
        <v>0</v>
      </c>
    </row>
    <row r="139" spans="1:12" x14ac:dyDescent="0.15">
      <c r="A139" t="s">
        <v>6</v>
      </c>
      <c r="B139" t="s">
        <v>145</v>
      </c>
      <c r="C139">
        <v>9.7355199999999993</v>
      </c>
      <c r="D139">
        <v>10.644600000000001</v>
      </c>
      <c r="E139">
        <v>14.4253</v>
      </c>
      <c r="F139">
        <v>0.82997600000000005</v>
      </c>
      <c r="G139">
        <f t="shared" si="10"/>
        <v>0.44236300000000006</v>
      </c>
      <c r="H139">
        <f t="shared" si="11"/>
        <v>0.42099603757550363</v>
      </c>
      <c r="I139" t="str">
        <f t="shared" si="12"/>
        <v>sadness</v>
      </c>
      <c r="J139" t="str">
        <f t="shared" si="13"/>
        <v>sadness</v>
      </c>
      <c r="K139">
        <f t="shared" si="14"/>
        <v>0</v>
      </c>
      <c r="L139">
        <f t="shared" si="14"/>
        <v>0</v>
      </c>
    </row>
    <row r="140" spans="1:12" x14ac:dyDescent="0.15">
      <c r="A140" t="s">
        <v>6</v>
      </c>
      <c r="B140" t="s">
        <v>146</v>
      </c>
      <c r="C140">
        <v>2.0468500000000001</v>
      </c>
      <c r="D140">
        <v>0.40487499999999998</v>
      </c>
      <c r="E140">
        <v>2.0865100000000001</v>
      </c>
      <c r="F140">
        <v>0.19528300000000001</v>
      </c>
      <c r="G140">
        <f t="shared" si="10"/>
        <v>-0.19232999999999997</v>
      </c>
      <c r="H140">
        <f t="shared" si="11"/>
        <v>-0.2136969624244964</v>
      </c>
      <c r="I140" t="str">
        <f t="shared" si="12"/>
        <v>general-dislike</v>
      </c>
      <c r="J140" t="str">
        <f t="shared" si="13"/>
        <v>general-dislike</v>
      </c>
      <c r="K140">
        <f t="shared" si="14"/>
        <v>1</v>
      </c>
      <c r="L140">
        <f t="shared" si="14"/>
        <v>1</v>
      </c>
    </row>
    <row r="141" spans="1:12" x14ac:dyDescent="0.15">
      <c r="A141" t="s">
        <v>6</v>
      </c>
      <c r="B141" t="s">
        <v>147</v>
      </c>
      <c r="C141">
        <v>0.31874000000000002</v>
      </c>
      <c r="D141">
        <v>0.20782</v>
      </c>
      <c r="E141">
        <v>0.38050499999999998</v>
      </c>
      <c r="F141">
        <v>0.57778300000000005</v>
      </c>
      <c r="G141">
        <f t="shared" si="10"/>
        <v>0.19017000000000006</v>
      </c>
      <c r="H141">
        <f t="shared" si="11"/>
        <v>0.16880303757550363</v>
      </c>
      <c r="I141" t="str">
        <f t="shared" si="12"/>
        <v>sadness</v>
      </c>
      <c r="J141" t="str">
        <f t="shared" si="13"/>
        <v>sadness</v>
      </c>
      <c r="K141">
        <f t="shared" si="14"/>
        <v>0</v>
      </c>
      <c r="L141">
        <f t="shared" si="14"/>
        <v>0</v>
      </c>
    </row>
    <row r="142" spans="1:12" x14ac:dyDescent="0.15">
      <c r="A142" t="s">
        <v>6</v>
      </c>
      <c r="B142" t="s">
        <v>148</v>
      </c>
      <c r="C142">
        <v>7.4732799999999999</v>
      </c>
      <c r="D142">
        <v>4.0358999999999998</v>
      </c>
      <c r="E142">
        <v>8.4934399999999997</v>
      </c>
      <c r="F142">
        <v>0.495168</v>
      </c>
      <c r="G142">
        <f t="shared" si="10"/>
        <v>0.10755500000000001</v>
      </c>
      <c r="H142">
        <f t="shared" si="11"/>
        <v>8.6188037575503584E-2</v>
      </c>
      <c r="I142" t="str">
        <f t="shared" si="12"/>
        <v>sadness</v>
      </c>
      <c r="J142" t="str">
        <f t="shared" si="13"/>
        <v>sadness</v>
      </c>
      <c r="K142">
        <f t="shared" si="14"/>
        <v>0</v>
      </c>
      <c r="L142">
        <f t="shared" si="14"/>
        <v>0</v>
      </c>
    </row>
    <row r="143" spans="1:12" x14ac:dyDescent="0.15">
      <c r="A143" t="s">
        <v>6</v>
      </c>
      <c r="B143" t="s">
        <v>149</v>
      </c>
      <c r="C143">
        <v>14.4214</v>
      </c>
      <c r="D143">
        <v>6.8581599999999998</v>
      </c>
      <c r="E143">
        <v>15.969099999999999</v>
      </c>
      <c r="F143">
        <v>0.44390099999999999</v>
      </c>
      <c r="G143">
        <f t="shared" si="10"/>
        <v>5.6288000000000005E-2</v>
      </c>
      <c r="H143">
        <f t="shared" si="11"/>
        <v>3.4921037575503577E-2</v>
      </c>
      <c r="I143" t="str">
        <f t="shared" si="12"/>
        <v>sadness</v>
      </c>
      <c r="J143" t="str">
        <f t="shared" si="13"/>
        <v>sadness</v>
      </c>
      <c r="K143">
        <f t="shared" si="14"/>
        <v>0</v>
      </c>
      <c r="L143">
        <f t="shared" si="14"/>
        <v>0</v>
      </c>
    </row>
    <row r="144" spans="1:12" x14ac:dyDescent="0.15">
      <c r="A144" t="s">
        <v>6</v>
      </c>
      <c r="B144" t="s">
        <v>150</v>
      </c>
      <c r="C144">
        <v>1.4203300000000001</v>
      </c>
      <c r="D144">
        <v>0.59474700000000003</v>
      </c>
      <c r="E144">
        <v>1.53982</v>
      </c>
      <c r="F144">
        <v>0.39655600000000002</v>
      </c>
      <c r="G144">
        <f t="shared" si="10"/>
        <v>8.9430000000000343E-3</v>
      </c>
      <c r="H144">
        <f t="shared" si="11"/>
        <v>-1.2423962424496393E-2</v>
      </c>
      <c r="I144" t="str">
        <f t="shared" si="12"/>
        <v>sadness</v>
      </c>
      <c r="J144" t="str">
        <f t="shared" si="13"/>
        <v>general-dislike</v>
      </c>
      <c r="K144">
        <f t="shared" si="14"/>
        <v>0</v>
      </c>
      <c r="L144">
        <f t="shared" si="14"/>
        <v>1</v>
      </c>
    </row>
    <row r="145" spans="1:12" x14ac:dyDescent="0.15">
      <c r="A145" t="s">
        <v>6</v>
      </c>
      <c r="B145" t="s">
        <v>151</v>
      </c>
      <c r="C145">
        <v>1.1180099999999999</v>
      </c>
      <c r="D145">
        <v>0.56997399999999998</v>
      </c>
      <c r="E145">
        <v>1.25491</v>
      </c>
      <c r="F145">
        <v>0.47146700000000002</v>
      </c>
      <c r="G145">
        <f t="shared" si="10"/>
        <v>8.385400000000004E-2</v>
      </c>
      <c r="H145">
        <f t="shared" si="11"/>
        <v>6.2487037575503612E-2</v>
      </c>
      <c r="I145" t="str">
        <f t="shared" si="12"/>
        <v>sadness</v>
      </c>
      <c r="J145" t="str">
        <f t="shared" si="13"/>
        <v>sadness</v>
      </c>
      <c r="K145">
        <f t="shared" si="14"/>
        <v>0</v>
      </c>
      <c r="L145">
        <f t="shared" si="14"/>
        <v>0</v>
      </c>
    </row>
    <row r="146" spans="1:12" x14ac:dyDescent="0.15">
      <c r="A146" t="s">
        <v>6</v>
      </c>
      <c r="B146" t="s">
        <v>152</v>
      </c>
      <c r="C146">
        <v>-2.0242900000000001</v>
      </c>
      <c r="D146">
        <v>-4.0005899999999999</v>
      </c>
      <c r="E146">
        <v>4.4835700000000003</v>
      </c>
      <c r="F146">
        <v>1.10236</v>
      </c>
      <c r="G146">
        <f t="shared" si="10"/>
        <v>0.71474700000000002</v>
      </c>
      <c r="H146">
        <f t="shared" si="11"/>
        <v>0.69338003757550359</v>
      </c>
      <c r="I146" t="str">
        <f t="shared" si="12"/>
        <v>sadness</v>
      </c>
      <c r="J146" t="str">
        <f t="shared" si="13"/>
        <v>sadness</v>
      </c>
      <c r="K146">
        <f t="shared" si="14"/>
        <v>0</v>
      </c>
      <c r="L146">
        <f t="shared" si="14"/>
        <v>0</v>
      </c>
    </row>
    <row r="147" spans="1:12" x14ac:dyDescent="0.15">
      <c r="A147" t="s">
        <v>6</v>
      </c>
      <c r="B147" t="s">
        <v>153</v>
      </c>
      <c r="C147">
        <v>5.4596099999999996</v>
      </c>
      <c r="D147">
        <v>3.6416400000000002</v>
      </c>
      <c r="E147">
        <v>6.5626899999999999</v>
      </c>
      <c r="F147">
        <v>0.58824299999999996</v>
      </c>
      <c r="G147">
        <f t="shared" si="10"/>
        <v>0.20062999999999998</v>
      </c>
      <c r="H147">
        <f t="shared" si="11"/>
        <v>0.17926303757550355</v>
      </c>
      <c r="I147" t="str">
        <f t="shared" si="12"/>
        <v>sadness</v>
      </c>
      <c r="J147" t="str">
        <f t="shared" si="13"/>
        <v>sadness</v>
      </c>
      <c r="K147">
        <f t="shared" si="14"/>
        <v>0</v>
      </c>
      <c r="L147">
        <f t="shared" si="14"/>
        <v>0</v>
      </c>
    </row>
    <row r="148" spans="1:12" x14ac:dyDescent="0.15">
      <c r="A148" t="s">
        <v>6</v>
      </c>
      <c r="B148" t="s">
        <v>154</v>
      </c>
      <c r="C148">
        <v>13.731199999999999</v>
      </c>
      <c r="D148">
        <v>-4.0664899999999999</v>
      </c>
      <c r="E148">
        <v>14.3207</v>
      </c>
      <c r="F148">
        <v>-0.28792099999999998</v>
      </c>
      <c r="G148">
        <f t="shared" si="10"/>
        <v>-0.67553399999999997</v>
      </c>
      <c r="H148">
        <f t="shared" si="11"/>
        <v>-0.6969009624244964</v>
      </c>
      <c r="I148" t="str">
        <f t="shared" si="12"/>
        <v>general-dislike</v>
      </c>
      <c r="J148" t="str">
        <f t="shared" si="13"/>
        <v>general-dislike</v>
      </c>
      <c r="K148">
        <f t="shared" si="14"/>
        <v>1</v>
      </c>
      <c r="L148">
        <f t="shared" si="14"/>
        <v>1</v>
      </c>
    </row>
    <row r="149" spans="1:12" x14ac:dyDescent="0.15">
      <c r="A149" t="s">
        <v>6</v>
      </c>
      <c r="B149" t="s">
        <v>155</v>
      </c>
      <c r="C149">
        <v>14.470700000000001</v>
      </c>
      <c r="D149">
        <v>-7.3645399999999999</v>
      </c>
      <c r="E149">
        <v>16.236899999999999</v>
      </c>
      <c r="F149">
        <v>-0.47076400000000002</v>
      </c>
      <c r="G149">
        <f t="shared" si="10"/>
        <v>-0.85837699999999995</v>
      </c>
      <c r="H149">
        <f t="shared" si="11"/>
        <v>-0.87974396242449648</v>
      </c>
      <c r="I149" t="str">
        <f t="shared" si="12"/>
        <v>general-dislike</v>
      </c>
      <c r="J149" t="str">
        <f t="shared" si="13"/>
        <v>general-dislike</v>
      </c>
      <c r="K149">
        <f t="shared" si="14"/>
        <v>1</v>
      </c>
      <c r="L149">
        <f t="shared" si="14"/>
        <v>1</v>
      </c>
    </row>
    <row r="150" spans="1:12" x14ac:dyDescent="0.15">
      <c r="A150" t="s">
        <v>6</v>
      </c>
      <c r="B150" t="s">
        <v>156</v>
      </c>
      <c r="C150">
        <v>1.95966</v>
      </c>
      <c r="D150">
        <v>-0.29566399999999998</v>
      </c>
      <c r="E150">
        <v>1.98183</v>
      </c>
      <c r="F150">
        <v>-0.14974599999999999</v>
      </c>
      <c r="G150">
        <f t="shared" si="10"/>
        <v>-0.53735899999999992</v>
      </c>
      <c r="H150">
        <f t="shared" si="11"/>
        <v>-0.55872596242449646</v>
      </c>
      <c r="I150" t="str">
        <f t="shared" si="12"/>
        <v>general-dislike</v>
      </c>
      <c r="J150" t="str">
        <f t="shared" si="13"/>
        <v>general-dislike</v>
      </c>
      <c r="K150">
        <f t="shared" si="14"/>
        <v>1</v>
      </c>
      <c r="L150">
        <f t="shared" si="14"/>
        <v>1</v>
      </c>
    </row>
    <row r="151" spans="1:12" x14ac:dyDescent="0.15">
      <c r="A151" t="s">
        <v>6</v>
      </c>
      <c r="B151" t="s">
        <v>157</v>
      </c>
      <c r="C151">
        <v>8.6159099999999995</v>
      </c>
      <c r="D151">
        <v>-3.56616</v>
      </c>
      <c r="E151">
        <v>9.3247699999999991</v>
      </c>
      <c r="F151">
        <v>-0.39243499999999998</v>
      </c>
      <c r="G151">
        <f t="shared" si="10"/>
        <v>-0.78004799999999996</v>
      </c>
      <c r="H151">
        <f t="shared" si="11"/>
        <v>-0.80141496242449639</v>
      </c>
      <c r="I151" t="str">
        <f t="shared" si="12"/>
        <v>general-dislike</v>
      </c>
      <c r="J151" t="str">
        <f t="shared" si="13"/>
        <v>general-dislike</v>
      </c>
      <c r="K151">
        <f t="shared" si="14"/>
        <v>1</v>
      </c>
      <c r="L151">
        <f t="shared" si="14"/>
        <v>1</v>
      </c>
    </row>
    <row r="152" spans="1:12" x14ac:dyDescent="0.15">
      <c r="A152" t="s">
        <v>6</v>
      </c>
      <c r="B152" t="s">
        <v>158</v>
      </c>
      <c r="C152">
        <v>5.0974599999999999</v>
      </c>
      <c r="D152">
        <v>-1.91818</v>
      </c>
      <c r="E152">
        <v>5.4464199999999998</v>
      </c>
      <c r="F152">
        <v>-0.35991000000000001</v>
      </c>
      <c r="G152">
        <f t="shared" si="10"/>
        <v>-0.74752299999999994</v>
      </c>
      <c r="H152">
        <f t="shared" si="11"/>
        <v>-0.76888996242449648</v>
      </c>
      <c r="I152" t="str">
        <f t="shared" si="12"/>
        <v>general-dislike</v>
      </c>
      <c r="J152" t="str">
        <f t="shared" si="13"/>
        <v>general-dislike</v>
      </c>
      <c r="K152">
        <f t="shared" si="14"/>
        <v>1</v>
      </c>
      <c r="L152">
        <f t="shared" si="14"/>
        <v>1</v>
      </c>
    </row>
    <row r="153" spans="1:12" x14ac:dyDescent="0.15">
      <c r="A153" t="s">
        <v>6</v>
      </c>
      <c r="B153" t="s">
        <v>159</v>
      </c>
      <c r="C153">
        <v>0.25029299999999999</v>
      </c>
      <c r="D153">
        <v>0.11497300000000001</v>
      </c>
      <c r="E153">
        <v>0.27543699999999999</v>
      </c>
      <c r="F153">
        <v>0.43060300000000001</v>
      </c>
      <c r="G153">
        <f t="shared" si="10"/>
        <v>4.2990000000000028E-2</v>
      </c>
      <c r="H153">
        <f t="shared" si="11"/>
        <v>2.1623037575503601E-2</v>
      </c>
      <c r="I153" t="str">
        <f t="shared" si="12"/>
        <v>sadness</v>
      </c>
      <c r="J153" t="str">
        <f t="shared" si="13"/>
        <v>sadness</v>
      </c>
      <c r="K153">
        <f t="shared" si="14"/>
        <v>0</v>
      </c>
      <c r="L153">
        <f t="shared" si="14"/>
        <v>0</v>
      </c>
    </row>
    <row r="154" spans="1:12" x14ac:dyDescent="0.15">
      <c r="A154" t="s">
        <v>6</v>
      </c>
      <c r="B154" t="s">
        <v>160</v>
      </c>
      <c r="C154">
        <v>7.9248000000000003</v>
      </c>
      <c r="D154">
        <v>0.17938499999999999</v>
      </c>
      <c r="E154">
        <v>7.9268299999999998</v>
      </c>
      <c r="F154">
        <v>2.2631999999999999E-2</v>
      </c>
      <c r="G154">
        <f t="shared" si="10"/>
        <v>-0.364981</v>
      </c>
      <c r="H154">
        <f t="shared" si="11"/>
        <v>-0.38634796242449643</v>
      </c>
      <c r="I154" t="str">
        <f t="shared" si="12"/>
        <v>general-dislike</v>
      </c>
      <c r="J154" t="str">
        <f t="shared" si="13"/>
        <v>general-dislike</v>
      </c>
      <c r="K154">
        <f t="shared" si="14"/>
        <v>1</v>
      </c>
      <c r="L154">
        <f t="shared" si="14"/>
        <v>1</v>
      </c>
    </row>
    <row r="155" spans="1:12" x14ac:dyDescent="0.15">
      <c r="A155" t="s">
        <v>6</v>
      </c>
      <c r="B155" t="s">
        <v>161</v>
      </c>
      <c r="C155">
        <v>1.26549</v>
      </c>
      <c r="D155">
        <v>-0.20611099999999999</v>
      </c>
      <c r="E155">
        <v>1.28217</v>
      </c>
      <c r="F155">
        <v>-0.16145300000000001</v>
      </c>
      <c r="G155">
        <f t="shared" si="10"/>
        <v>-0.54906600000000005</v>
      </c>
      <c r="H155">
        <f t="shared" si="11"/>
        <v>-0.57043296242449637</v>
      </c>
      <c r="I155" t="str">
        <f t="shared" si="12"/>
        <v>general-dislike</v>
      </c>
      <c r="J155" t="str">
        <f t="shared" si="13"/>
        <v>general-dislike</v>
      </c>
      <c r="K155">
        <f t="shared" si="14"/>
        <v>1</v>
      </c>
      <c r="L155">
        <f t="shared" si="14"/>
        <v>1</v>
      </c>
    </row>
    <row r="156" spans="1:12" x14ac:dyDescent="0.15">
      <c r="A156" t="s">
        <v>6</v>
      </c>
      <c r="B156" t="s">
        <v>162</v>
      </c>
      <c r="C156">
        <v>19.2881</v>
      </c>
      <c r="D156">
        <v>-3.6593</v>
      </c>
      <c r="E156">
        <v>19.632100000000001</v>
      </c>
      <c r="F156">
        <v>-0.18748999999999999</v>
      </c>
      <c r="G156">
        <f t="shared" si="10"/>
        <v>-0.57510299999999992</v>
      </c>
      <c r="H156">
        <f t="shared" si="11"/>
        <v>-0.59646996242449646</v>
      </c>
      <c r="I156" t="str">
        <f t="shared" si="12"/>
        <v>general-dislike</v>
      </c>
      <c r="J156" t="str">
        <f t="shared" si="13"/>
        <v>general-dislike</v>
      </c>
      <c r="K156">
        <f t="shared" si="14"/>
        <v>1</v>
      </c>
      <c r="L156">
        <f t="shared" si="14"/>
        <v>1</v>
      </c>
    </row>
    <row r="157" spans="1:12" x14ac:dyDescent="0.15">
      <c r="A157" t="s">
        <v>6</v>
      </c>
      <c r="B157" t="s">
        <v>163</v>
      </c>
      <c r="C157">
        <v>0.28912100000000002</v>
      </c>
      <c r="D157">
        <v>9.8958500000000005E-2</v>
      </c>
      <c r="E157">
        <v>0.305587</v>
      </c>
      <c r="F157">
        <v>0.32977600000000001</v>
      </c>
      <c r="G157">
        <f t="shared" si="10"/>
        <v>-5.7836999999999972E-2</v>
      </c>
      <c r="H157">
        <f t="shared" si="11"/>
        <v>-7.9203962424496399E-2</v>
      </c>
      <c r="I157" t="str">
        <f t="shared" si="12"/>
        <v>general-dislike</v>
      </c>
      <c r="J157" t="str">
        <f t="shared" si="13"/>
        <v>general-dislike</v>
      </c>
      <c r="K157">
        <f t="shared" si="14"/>
        <v>1</v>
      </c>
      <c r="L157">
        <f t="shared" si="14"/>
        <v>1</v>
      </c>
    </row>
    <row r="158" spans="1:12" x14ac:dyDescent="0.15">
      <c r="A158" t="s">
        <v>6</v>
      </c>
      <c r="B158" t="s">
        <v>164</v>
      </c>
      <c r="C158">
        <v>0.34374100000000002</v>
      </c>
      <c r="D158">
        <v>1.10446E-2</v>
      </c>
      <c r="E158">
        <v>0.34391899999999997</v>
      </c>
      <c r="F158">
        <v>3.2119599999999998E-2</v>
      </c>
      <c r="G158">
        <f t="shared" si="10"/>
        <v>-0.35549339999999996</v>
      </c>
      <c r="H158">
        <f t="shared" si="11"/>
        <v>-0.37686036242449639</v>
      </c>
      <c r="I158" t="str">
        <f t="shared" si="12"/>
        <v>general-dislike</v>
      </c>
      <c r="J158" t="str">
        <f t="shared" si="13"/>
        <v>general-dislike</v>
      </c>
      <c r="K158">
        <f t="shared" si="14"/>
        <v>1</v>
      </c>
      <c r="L158">
        <f t="shared" si="14"/>
        <v>1</v>
      </c>
    </row>
    <row r="159" spans="1:12" x14ac:dyDescent="0.15">
      <c r="A159" t="s">
        <v>6</v>
      </c>
      <c r="B159" t="s">
        <v>165</v>
      </c>
      <c r="C159">
        <v>2.2385700000000002</v>
      </c>
      <c r="D159">
        <v>1.3521000000000001</v>
      </c>
      <c r="E159">
        <v>2.6152199999999999</v>
      </c>
      <c r="F159">
        <v>0.54335599999999995</v>
      </c>
      <c r="G159">
        <f t="shared" si="10"/>
        <v>0.15574299999999996</v>
      </c>
      <c r="H159">
        <f t="shared" si="11"/>
        <v>0.13437603757550354</v>
      </c>
      <c r="I159" t="str">
        <f t="shared" si="12"/>
        <v>sadness</v>
      </c>
      <c r="J159" t="str">
        <f t="shared" si="13"/>
        <v>sadness</v>
      </c>
      <c r="K159">
        <f t="shared" si="14"/>
        <v>0</v>
      </c>
      <c r="L159">
        <f t="shared" si="14"/>
        <v>0</v>
      </c>
    </row>
    <row r="160" spans="1:12" x14ac:dyDescent="0.15">
      <c r="A160" t="s">
        <v>6</v>
      </c>
      <c r="B160" t="s">
        <v>166</v>
      </c>
      <c r="C160">
        <v>1.67777</v>
      </c>
      <c r="D160">
        <v>0.35905999999999999</v>
      </c>
      <c r="E160">
        <v>1.71576</v>
      </c>
      <c r="F160">
        <v>0.21082999999999999</v>
      </c>
      <c r="G160">
        <f t="shared" si="10"/>
        <v>-0.176783</v>
      </c>
      <c r="H160">
        <f t="shared" si="11"/>
        <v>-0.19814996242449642</v>
      </c>
      <c r="I160" t="str">
        <f t="shared" si="12"/>
        <v>general-dislike</v>
      </c>
      <c r="J160" t="str">
        <f t="shared" si="13"/>
        <v>general-dislike</v>
      </c>
      <c r="K160">
        <f t="shared" si="14"/>
        <v>1</v>
      </c>
      <c r="L160">
        <f t="shared" si="14"/>
        <v>1</v>
      </c>
    </row>
    <row r="161" spans="1:12" x14ac:dyDescent="0.15">
      <c r="A161" t="s">
        <v>6</v>
      </c>
      <c r="B161" t="s">
        <v>167</v>
      </c>
      <c r="C161">
        <v>9.6038200000000007</v>
      </c>
      <c r="D161">
        <v>4.2495700000000003</v>
      </c>
      <c r="E161">
        <v>10.502000000000001</v>
      </c>
      <c r="F161">
        <v>0.41658899999999999</v>
      </c>
      <c r="G161">
        <f t="shared" si="10"/>
        <v>2.8976000000000002E-2</v>
      </c>
      <c r="H161">
        <f t="shared" si="11"/>
        <v>7.6090375755035744E-3</v>
      </c>
      <c r="I161" t="str">
        <f t="shared" si="12"/>
        <v>sadness</v>
      </c>
      <c r="J161" t="str">
        <f t="shared" si="13"/>
        <v>sadness</v>
      </c>
      <c r="K161">
        <f t="shared" si="14"/>
        <v>0</v>
      </c>
      <c r="L161">
        <f t="shared" si="14"/>
        <v>0</v>
      </c>
    </row>
    <row r="162" spans="1:12" x14ac:dyDescent="0.15">
      <c r="A162" t="s">
        <v>6</v>
      </c>
      <c r="B162" t="s">
        <v>168</v>
      </c>
      <c r="C162">
        <v>1.76474</v>
      </c>
      <c r="D162">
        <v>-0.19894899999999999</v>
      </c>
      <c r="E162">
        <v>1.7759199999999999</v>
      </c>
      <c r="F162">
        <v>-0.112262</v>
      </c>
      <c r="G162">
        <f t="shared" si="10"/>
        <v>-0.49987499999999996</v>
      </c>
      <c r="H162">
        <f t="shared" si="11"/>
        <v>-0.52124196242449639</v>
      </c>
      <c r="I162" t="str">
        <f t="shared" si="12"/>
        <v>general-dislike</v>
      </c>
      <c r="J162" t="str">
        <f t="shared" si="13"/>
        <v>general-dislike</v>
      </c>
      <c r="K162">
        <f t="shared" si="14"/>
        <v>1</v>
      </c>
      <c r="L162">
        <f t="shared" si="14"/>
        <v>1</v>
      </c>
    </row>
    <row r="163" spans="1:12" x14ac:dyDescent="0.15">
      <c r="A163" t="s">
        <v>6</v>
      </c>
      <c r="B163" t="s">
        <v>169</v>
      </c>
      <c r="C163">
        <v>8.3568300000000004</v>
      </c>
      <c r="D163">
        <v>2.2702100000000001</v>
      </c>
      <c r="E163">
        <v>8.6597100000000005</v>
      </c>
      <c r="F163">
        <v>0.26525799999999999</v>
      </c>
      <c r="G163">
        <f t="shared" si="10"/>
        <v>-0.12235499999999999</v>
      </c>
      <c r="H163">
        <f t="shared" si="11"/>
        <v>-0.14372196242449642</v>
      </c>
      <c r="I163" t="str">
        <f t="shared" si="12"/>
        <v>general-dislike</v>
      </c>
      <c r="J163" t="str">
        <f t="shared" si="13"/>
        <v>general-dislike</v>
      </c>
      <c r="K163">
        <f t="shared" si="14"/>
        <v>1</v>
      </c>
      <c r="L163">
        <f t="shared" si="14"/>
        <v>1</v>
      </c>
    </row>
    <row r="164" spans="1:12" x14ac:dyDescent="0.15">
      <c r="A164" t="s">
        <v>6</v>
      </c>
      <c r="B164" t="s">
        <v>170</v>
      </c>
      <c r="C164">
        <v>12.2525</v>
      </c>
      <c r="D164">
        <v>-3.6956500000000001</v>
      </c>
      <c r="E164">
        <v>12.797700000000001</v>
      </c>
      <c r="F164">
        <v>-0.29294599999999998</v>
      </c>
      <c r="G164">
        <f t="shared" si="10"/>
        <v>-0.68055899999999991</v>
      </c>
      <c r="H164">
        <f t="shared" si="11"/>
        <v>-0.70192596242449645</v>
      </c>
      <c r="I164" t="str">
        <f t="shared" si="12"/>
        <v>general-dislike</v>
      </c>
      <c r="J164" t="str">
        <f t="shared" si="13"/>
        <v>general-dislike</v>
      </c>
      <c r="K164">
        <f t="shared" si="14"/>
        <v>1</v>
      </c>
      <c r="L164">
        <f t="shared" si="14"/>
        <v>1</v>
      </c>
    </row>
    <row r="165" spans="1:12" x14ac:dyDescent="0.15">
      <c r="A165" t="s">
        <v>6</v>
      </c>
      <c r="B165" t="s">
        <v>171</v>
      </c>
      <c r="C165">
        <v>1.0904400000000001</v>
      </c>
      <c r="D165">
        <v>0.70167100000000004</v>
      </c>
      <c r="E165">
        <v>1.2966899999999999</v>
      </c>
      <c r="F165">
        <v>0.57177299999999998</v>
      </c>
      <c r="G165">
        <f t="shared" si="10"/>
        <v>0.18415999999999999</v>
      </c>
      <c r="H165">
        <f t="shared" si="11"/>
        <v>0.16279303757550356</v>
      </c>
      <c r="I165" t="str">
        <f t="shared" si="12"/>
        <v>sadness</v>
      </c>
      <c r="J165" t="str">
        <f t="shared" si="13"/>
        <v>sadness</v>
      </c>
      <c r="K165">
        <f t="shared" si="14"/>
        <v>0</v>
      </c>
      <c r="L165">
        <f t="shared" si="14"/>
        <v>0</v>
      </c>
    </row>
    <row r="166" spans="1:12" x14ac:dyDescent="0.15">
      <c r="A166" t="s">
        <v>6</v>
      </c>
      <c r="B166" t="s">
        <v>172</v>
      </c>
      <c r="C166">
        <v>7.7328599999999996</v>
      </c>
      <c r="D166">
        <v>0.60086099999999998</v>
      </c>
      <c r="E166">
        <v>7.75617</v>
      </c>
      <c r="F166">
        <v>7.7546599999999993E-2</v>
      </c>
      <c r="G166">
        <f t="shared" si="10"/>
        <v>-0.31006639999999996</v>
      </c>
      <c r="H166">
        <f t="shared" si="11"/>
        <v>-0.33143336242449639</v>
      </c>
      <c r="I166" t="str">
        <f t="shared" si="12"/>
        <v>general-dislike</v>
      </c>
      <c r="J166" t="str">
        <f t="shared" si="13"/>
        <v>general-dislike</v>
      </c>
      <c r="K166">
        <f t="shared" si="14"/>
        <v>1</v>
      </c>
      <c r="L166">
        <f t="shared" si="14"/>
        <v>1</v>
      </c>
    </row>
    <row r="167" spans="1:12" x14ac:dyDescent="0.15">
      <c r="A167" t="s">
        <v>6</v>
      </c>
      <c r="B167" t="s">
        <v>173</v>
      </c>
      <c r="C167">
        <v>1.91086</v>
      </c>
      <c r="D167">
        <v>2.41696</v>
      </c>
      <c r="E167">
        <v>3.08108</v>
      </c>
      <c r="F167">
        <v>0.90181100000000003</v>
      </c>
      <c r="G167">
        <f t="shared" si="10"/>
        <v>0.51419800000000004</v>
      </c>
      <c r="H167">
        <f t="shared" si="11"/>
        <v>0.49283103757550362</v>
      </c>
      <c r="I167" t="str">
        <f t="shared" si="12"/>
        <v>sadness</v>
      </c>
      <c r="J167" t="str">
        <f t="shared" si="13"/>
        <v>sadness</v>
      </c>
      <c r="K167">
        <f t="shared" si="14"/>
        <v>0</v>
      </c>
      <c r="L167">
        <f t="shared" si="14"/>
        <v>0</v>
      </c>
    </row>
    <row r="168" spans="1:12" x14ac:dyDescent="0.15">
      <c r="A168" t="s">
        <v>6</v>
      </c>
      <c r="B168" t="s">
        <v>174</v>
      </c>
      <c r="C168">
        <v>0.56284100000000004</v>
      </c>
      <c r="D168">
        <v>0.24484500000000001</v>
      </c>
      <c r="E168">
        <v>0.61379099999999998</v>
      </c>
      <c r="F168">
        <v>0.41032299999999999</v>
      </c>
      <c r="G168">
        <f t="shared" si="10"/>
        <v>2.2710000000000008E-2</v>
      </c>
      <c r="H168">
        <f t="shared" si="11"/>
        <v>1.3430375755035806E-3</v>
      </c>
      <c r="I168" t="str">
        <f t="shared" si="12"/>
        <v>sadness</v>
      </c>
      <c r="J168" t="str">
        <f t="shared" si="13"/>
        <v>sadness</v>
      </c>
      <c r="K168">
        <f t="shared" si="14"/>
        <v>0</v>
      </c>
      <c r="L168">
        <f t="shared" si="14"/>
        <v>0</v>
      </c>
    </row>
    <row r="169" spans="1:12" x14ac:dyDescent="0.15">
      <c r="A169" t="s">
        <v>6</v>
      </c>
      <c r="B169" t="s">
        <v>175</v>
      </c>
      <c r="C169">
        <v>5.3136099999999997</v>
      </c>
      <c r="D169">
        <v>-1.3656999999999999</v>
      </c>
      <c r="E169">
        <v>5.4863099999999996</v>
      </c>
      <c r="F169">
        <v>-0.25157499999999999</v>
      </c>
      <c r="G169">
        <f t="shared" si="10"/>
        <v>-0.63918799999999998</v>
      </c>
      <c r="H169">
        <f t="shared" si="11"/>
        <v>-0.66055496242449641</v>
      </c>
      <c r="I169" t="str">
        <f t="shared" si="12"/>
        <v>general-dislike</v>
      </c>
      <c r="J169" t="str">
        <f t="shared" si="13"/>
        <v>general-dislike</v>
      </c>
      <c r="K169">
        <f t="shared" si="14"/>
        <v>1</v>
      </c>
      <c r="L169">
        <f t="shared" si="14"/>
        <v>1</v>
      </c>
    </row>
    <row r="170" spans="1:12" x14ac:dyDescent="0.15">
      <c r="A170" t="s">
        <v>6</v>
      </c>
      <c r="B170" t="s">
        <v>176</v>
      </c>
      <c r="C170">
        <v>11.124499999999999</v>
      </c>
      <c r="D170">
        <v>3.3416700000000001</v>
      </c>
      <c r="E170">
        <v>11.615600000000001</v>
      </c>
      <c r="F170">
        <v>0.29181299999999999</v>
      </c>
      <c r="G170">
        <f t="shared" si="10"/>
        <v>-9.5799999999999996E-2</v>
      </c>
      <c r="H170">
        <f t="shared" si="11"/>
        <v>-0.11716696242449642</v>
      </c>
      <c r="I170" t="str">
        <f t="shared" si="12"/>
        <v>general-dislike</v>
      </c>
      <c r="J170" t="str">
        <f t="shared" si="13"/>
        <v>general-dislike</v>
      </c>
      <c r="K170">
        <f t="shared" si="14"/>
        <v>1</v>
      </c>
      <c r="L170">
        <f t="shared" si="14"/>
        <v>1</v>
      </c>
    </row>
    <row r="171" spans="1:12" x14ac:dyDescent="0.15">
      <c r="A171" t="s">
        <v>6</v>
      </c>
      <c r="B171" t="s">
        <v>177</v>
      </c>
      <c r="C171">
        <v>0.57789000000000001</v>
      </c>
      <c r="D171">
        <v>0.57172299999999998</v>
      </c>
      <c r="E171">
        <v>0.81291100000000005</v>
      </c>
      <c r="F171">
        <v>0.78003299999999998</v>
      </c>
      <c r="G171">
        <f t="shared" si="10"/>
        <v>0.39241999999999999</v>
      </c>
      <c r="H171">
        <f t="shared" si="11"/>
        <v>0.37105303757550356</v>
      </c>
      <c r="I171" t="str">
        <f t="shared" si="12"/>
        <v>sadness</v>
      </c>
      <c r="J171" t="str">
        <f t="shared" si="13"/>
        <v>sadness</v>
      </c>
      <c r="K171">
        <f t="shared" si="14"/>
        <v>0</v>
      </c>
      <c r="L171">
        <f t="shared" si="14"/>
        <v>0</v>
      </c>
    </row>
    <row r="172" spans="1:12" x14ac:dyDescent="0.15">
      <c r="A172" t="s">
        <v>6</v>
      </c>
      <c r="B172" t="s">
        <v>178</v>
      </c>
      <c r="C172">
        <v>0.81151499999999999</v>
      </c>
      <c r="D172">
        <v>3.3757799999999998E-2</v>
      </c>
      <c r="E172">
        <v>0.81221699999999997</v>
      </c>
      <c r="F172">
        <v>4.1574600000000003E-2</v>
      </c>
      <c r="G172">
        <f t="shared" si="10"/>
        <v>-0.34603839999999997</v>
      </c>
      <c r="H172">
        <f t="shared" si="11"/>
        <v>-0.3674053624244964</v>
      </c>
      <c r="I172" t="str">
        <f t="shared" si="12"/>
        <v>general-dislike</v>
      </c>
      <c r="J172" t="str">
        <f t="shared" si="13"/>
        <v>general-dislike</v>
      </c>
      <c r="K172">
        <f t="shared" si="14"/>
        <v>1</v>
      </c>
      <c r="L172">
        <f t="shared" si="14"/>
        <v>1</v>
      </c>
    </row>
    <row r="173" spans="1:12" x14ac:dyDescent="0.15">
      <c r="A173" t="s">
        <v>6</v>
      </c>
      <c r="B173" t="s">
        <v>179</v>
      </c>
      <c r="C173">
        <v>0.77149800000000002</v>
      </c>
      <c r="D173">
        <v>0.25850699999999999</v>
      </c>
      <c r="E173">
        <v>0.81365500000000002</v>
      </c>
      <c r="F173">
        <v>0.32331399999999999</v>
      </c>
      <c r="G173">
        <f t="shared" si="10"/>
        <v>-6.4298999999999995E-2</v>
      </c>
      <c r="H173">
        <f t="shared" si="11"/>
        <v>-8.5665962424496422E-2</v>
      </c>
      <c r="I173" t="str">
        <f t="shared" si="12"/>
        <v>general-dislike</v>
      </c>
      <c r="J173" t="str">
        <f t="shared" si="13"/>
        <v>general-dislike</v>
      </c>
      <c r="K173">
        <f t="shared" si="14"/>
        <v>1</v>
      </c>
      <c r="L173">
        <f t="shared" si="14"/>
        <v>1</v>
      </c>
    </row>
    <row r="174" spans="1:12" x14ac:dyDescent="0.15">
      <c r="A174" t="s">
        <v>6</v>
      </c>
      <c r="B174" t="s">
        <v>180</v>
      </c>
      <c r="C174">
        <v>3.20526</v>
      </c>
      <c r="D174">
        <v>0.495313</v>
      </c>
      <c r="E174">
        <v>3.2433000000000001</v>
      </c>
      <c r="F174">
        <v>0.15331900000000001</v>
      </c>
      <c r="G174">
        <f t="shared" si="10"/>
        <v>-0.23429399999999997</v>
      </c>
      <c r="H174">
        <f t="shared" si="11"/>
        <v>-0.25566096242449643</v>
      </c>
      <c r="I174" t="str">
        <f t="shared" si="12"/>
        <v>general-dislike</v>
      </c>
      <c r="J174" t="str">
        <f t="shared" si="13"/>
        <v>general-dislike</v>
      </c>
      <c r="K174">
        <f t="shared" si="14"/>
        <v>1</v>
      </c>
      <c r="L174">
        <f t="shared" si="14"/>
        <v>1</v>
      </c>
    </row>
    <row r="175" spans="1:12" x14ac:dyDescent="0.15">
      <c r="A175" t="s">
        <v>6</v>
      </c>
      <c r="B175" t="s">
        <v>181</v>
      </c>
      <c r="C175">
        <v>1.6971799999999999</v>
      </c>
      <c r="D175">
        <v>0.71806899999999996</v>
      </c>
      <c r="E175">
        <v>1.84283</v>
      </c>
      <c r="F175">
        <v>0.40025699999999997</v>
      </c>
      <c r="G175">
        <f t="shared" si="10"/>
        <v>1.2643999999999989E-2</v>
      </c>
      <c r="H175">
        <f t="shared" si="11"/>
        <v>-8.7229624244964388E-3</v>
      </c>
      <c r="I175" t="str">
        <f t="shared" si="12"/>
        <v>sadness</v>
      </c>
      <c r="J175" t="str">
        <f t="shared" si="13"/>
        <v>general-dislike</v>
      </c>
      <c r="K175">
        <f t="shared" si="14"/>
        <v>0</v>
      </c>
      <c r="L175">
        <f t="shared" si="14"/>
        <v>1</v>
      </c>
    </row>
    <row r="176" spans="1:12" x14ac:dyDescent="0.15">
      <c r="A176" t="s">
        <v>6</v>
      </c>
      <c r="B176" t="s">
        <v>182</v>
      </c>
      <c r="C176">
        <v>17.490500000000001</v>
      </c>
      <c r="D176">
        <v>1.40249</v>
      </c>
      <c r="E176">
        <v>17.546700000000001</v>
      </c>
      <c r="F176">
        <v>8.0014399999999999E-2</v>
      </c>
      <c r="G176">
        <f t="shared" si="10"/>
        <v>-0.3075986</v>
      </c>
      <c r="H176">
        <f t="shared" si="11"/>
        <v>-0.32896556242449643</v>
      </c>
      <c r="I176" t="str">
        <f t="shared" si="12"/>
        <v>general-dislike</v>
      </c>
      <c r="J176" t="str">
        <f t="shared" si="13"/>
        <v>general-dislike</v>
      </c>
      <c r="K176">
        <f t="shared" si="14"/>
        <v>1</v>
      </c>
      <c r="L176">
        <f t="shared" si="14"/>
        <v>1</v>
      </c>
    </row>
    <row r="177" spans="1:12" x14ac:dyDescent="0.15">
      <c r="A177" t="s">
        <v>6</v>
      </c>
      <c r="B177" t="s">
        <v>183</v>
      </c>
      <c r="C177">
        <v>1.46211</v>
      </c>
      <c r="D177">
        <v>0.90511200000000003</v>
      </c>
      <c r="E177">
        <v>1.7196</v>
      </c>
      <c r="F177">
        <v>0.55430400000000002</v>
      </c>
      <c r="G177">
        <f t="shared" si="10"/>
        <v>0.16669100000000003</v>
      </c>
      <c r="H177">
        <f t="shared" si="11"/>
        <v>0.14532403757550361</v>
      </c>
      <c r="I177" t="str">
        <f t="shared" si="12"/>
        <v>sadness</v>
      </c>
      <c r="J177" t="str">
        <f t="shared" si="13"/>
        <v>sadness</v>
      </c>
      <c r="K177">
        <f t="shared" si="14"/>
        <v>0</v>
      </c>
      <c r="L177">
        <f t="shared" si="14"/>
        <v>0</v>
      </c>
    </row>
    <row r="178" spans="1:12" x14ac:dyDescent="0.15">
      <c r="A178" t="s">
        <v>6</v>
      </c>
      <c r="B178" t="s">
        <v>184</v>
      </c>
      <c r="C178">
        <v>18.129200000000001</v>
      </c>
      <c r="D178">
        <v>2.0867900000000001</v>
      </c>
      <c r="E178">
        <v>18.248899999999999</v>
      </c>
      <c r="F178">
        <v>0.114602</v>
      </c>
      <c r="G178">
        <f t="shared" si="10"/>
        <v>-0.273011</v>
      </c>
      <c r="H178">
        <f t="shared" si="11"/>
        <v>-0.29437796242449643</v>
      </c>
      <c r="I178" t="str">
        <f t="shared" si="12"/>
        <v>general-dislike</v>
      </c>
      <c r="J178" t="str">
        <f t="shared" si="13"/>
        <v>general-dislike</v>
      </c>
      <c r="K178">
        <f t="shared" si="14"/>
        <v>1</v>
      </c>
      <c r="L178">
        <f t="shared" si="14"/>
        <v>1</v>
      </c>
    </row>
    <row r="179" spans="1:12" x14ac:dyDescent="0.15">
      <c r="A179" t="s">
        <v>6</v>
      </c>
      <c r="B179" t="s">
        <v>185</v>
      </c>
      <c r="C179">
        <v>2.9512</v>
      </c>
      <c r="D179">
        <v>1.03698</v>
      </c>
      <c r="E179">
        <v>3.1280899999999998</v>
      </c>
      <c r="F179">
        <v>0.33789999999999998</v>
      </c>
      <c r="G179">
        <f t="shared" si="10"/>
        <v>-4.9713000000000007E-2</v>
      </c>
      <c r="H179">
        <f t="shared" si="11"/>
        <v>-7.1079962424496435E-2</v>
      </c>
      <c r="I179" t="str">
        <f t="shared" si="12"/>
        <v>general-dislike</v>
      </c>
      <c r="J179" t="str">
        <f t="shared" si="13"/>
        <v>general-dislike</v>
      </c>
      <c r="K179">
        <f t="shared" si="14"/>
        <v>1</v>
      </c>
      <c r="L179">
        <f t="shared" si="14"/>
        <v>1</v>
      </c>
    </row>
    <row r="180" spans="1:12" x14ac:dyDescent="0.15">
      <c r="A180" t="s">
        <v>6</v>
      </c>
      <c r="B180" t="s">
        <v>186</v>
      </c>
      <c r="C180">
        <v>0.205702</v>
      </c>
      <c r="D180">
        <v>2.6120500000000001E-2</v>
      </c>
      <c r="E180">
        <v>0.20735300000000001</v>
      </c>
      <c r="F180">
        <v>0.126306</v>
      </c>
      <c r="G180">
        <f t="shared" si="10"/>
        <v>-0.26130699999999996</v>
      </c>
      <c r="H180">
        <f t="shared" si="11"/>
        <v>-0.28267396242449638</v>
      </c>
      <c r="I180" t="str">
        <f t="shared" si="12"/>
        <v>general-dislike</v>
      </c>
      <c r="J180" t="str">
        <f t="shared" si="13"/>
        <v>general-dislike</v>
      </c>
      <c r="K180">
        <f t="shared" si="14"/>
        <v>1</v>
      </c>
      <c r="L180">
        <f t="shared" si="14"/>
        <v>1</v>
      </c>
    </row>
    <row r="181" spans="1:12" x14ac:dyDescent="0.15">
      <c r="A181" t="s">
        <v>6</v>
      </c>
      <c r="B181" t="s">
        <v>187</v>
      </c>
      <c r="C181">
        <v>2.6148699999999998</v>
      </c>
      <c r="D181">
        <v>0.44837500000000002</v>
      </c>
      <c r="E181">
        <v>2.6530300000000002</v>
      </c>
      <c r="F181">
        <v>0.16982</v>
      </c>
      <c r="G181">
        <f t="shared" si="10"/>
        <v>-0.21779299999999999</v>
      </c>
      <c r="H181">
        <f t="shared" si="11"/>
        <v>-0.23915996242449641</v>
      </c>
      <c r="I181" t="str">
        <f t="shared" si="12"/>
        <v>general-dislike</v>
      </c>
      <c r="J181" t="str">
        <f t="shared" si="13"/>
        <v>general-dislike</v>
      </c>
      <c r="K181">
        <f t="shared" si="14"/>
        <v>1</v>
      </c>
      <c r="L181">
        <f t="shared" si="14"/>
        <v>1</v>
      </c>
    </row>
    <row r="182" spans="1:12" x14ac:dyDescent="0.15">
      <c r="A182" t="s">
        <v>6</v>
      </c>
      <c r="B182" t="s">
        <v>188</v>
      </c>
      <c r="C182">
        <v>2.2483300000000002</v>
      </c>
      <c r="D182">
        <v>-0.20730399999999999</v>
      </c>
      <c r="E182">
        <v>2.25787</v>
      </c>
      <c r="F182">
        <v>-9.19436E-2</v>
      </c>
      <c r="G182">
        <f t="shared" si="10"/>
        <v>-0.4795566</v>
      </c>
      <c r="H182">
        <f t="shared" si="11"/>
        <v>-0.50092356242449643</v>
      </c>
      <c r="I182" t="str">
        <f t="shared" si="12"/>
        <v>general-dislike</v>
      </c>
      <c r="J182" t="str">
        <f t="shared" si="13"/>
        <v>general-dislike</v>
      </c>
      <c r="K182">
        <f t="shared" si="14"/>
        <v>1</v>
      </c>
      <c r="L182">
        <f t="shared" si="14"/>
        <v>1</v>
      </c>
    </row>
    <row r="183" spans="1:12" x14ac:dyDescent="0.15">
      <c r="A183" t="s">
        <v>8</v>
      </c>
      <c r="B183" t="s">
        <v>189</v>
      </c>
      <c r="C183">
        <v>14.6511</v>
      </c>
      <c r="D183">
        <v>3.4666100000000002</v>
      </c>
      <c r="E183">
        <v>15.0556</v>
      </c>
      <c r="F183">
        <v>0.23233799999999999</v>
      </c>
      <c r="G183">
        <f t="shared" si="10"/>
        <v>-0.155275</v>
      </c>
      <c r="H183">
        <f t="shared" si="11"/>
        <v>-0.17664196242449642</v>
      </c>
      <c r="I183" t="str">
        <f t="shared" si="12"/>
        <v>general-dislike</v>
      </c>
      <c r="J183" t="str">
        <f t="shared" si="13"/>
        <v>general-dislike</v>
      </c>
      <c r="K183">
        <f t="shared" si="14"/>
        <v>0</v>
      </c>
      <c r="L183">
        <f t="shared" si="14"/>
        <v>0</v>
      </c>
    </row>
    <row r="184" spans="1:12" x14ac:dyDescent="0.15">
      <c r="A184" t="s">
        <v>8</v>
      </c>
      <c r="B184" t="s">
        <v>190</v>
      </c>
      <c r="C184">
        <v>9.7539099999999994</v>
      </c>
      <c r="D184">
        <v>12.125299999999999</v>
      </c>
      <c r="E184">
        <v>15.5616</v>
      </c>
      <c r="F184">
        <v>0.89336300000000002</v>
      </c>
      <c r="G184">
        <f t="shared" si="10"/>
        <v>0.50575000000000003</v>
      </c>
      <c r="H184">
        <f t="shared" si="11"/>
        <v>0.48438303757550361</v>
      </c>
      <c r="I184" t="str">
        <f t="shared" si="12"/>
        <v>sadness</v>
      </c>
      <c r="J184" t="str">
        <f t="shared" si="13"/>
        <v>sadness</v>
      </c>
      <c r="K184">
        <f t="shared" si="14"/>
        <v>1</v>
      </c>
      <c r="L184">
        <f t="shared" si="14"/>
        <v>1</v>
      </c>
    </row>
    <row r="185" spans="1:12" x14ac:dyDescent="0.15">
      <c r="A185" t="s">
        <v>8</v>
      </c>
      <c r="B185" t="s">
        <v>191</v>
      </c>
      <c r="C185">
        <v>3.8696799999999998</v>
      </c>
      <c r="D185">
        <v>2.5862799999999999</v>
      </c>
      <c r="E185">
        <v>4.6543799999999997</v>
      </c>
      <c r="F185">
        <v>0.58916299999999999</v>
      </c>
      <c r="G185">
        <f t="shared" si="10"/>
        <v>0.20155000000000001</v>
      </c>
      <c r="H185">
        <f t="shared" si="11"/>
        <v>0.18018303757550358</v>
      </c>
      <c r="I185" t="str">
        <f t="shared" si="12"/>
        <v>sadness</v>
      </c>
      <c r="J185" t="str">
        <f t="shared" si="13"/>
        <v>sadness</v>
      </c>
      <c r="K185">
        <f t="shared" si="14"/>
        <v>1</v>
      </c>
      <c r="L185">
        <f t="shared" si="14"/>
        <v>1</v>
      </c>
    </row>
    <row r="186" spans="1:12" x14ac:dyDescent="0.15">
      <c r="A186" t="s">
        <v>8</v>
      </c>
      <c r="B186" t="s">
        <v>192</v>
      </c>
      <c r="C186">
        <v>2.1267100000000001</v>
      </c>
      <c r="D186">
        <v>0.85182599999999997</v>
      </c>
      <c r="E186">
        <v>2.2909600000000001</v>
      </c>
      <c r="F186">
        <v>0.38096999999999998</v>
      </c>
      <c r="G186">
        <f t="shared" si="10"/>
        <v>-6.64300000000001E-3</v>
      </c>
      <c r="H186">
        <f t="shared" si="11"/>
        <v>-2.8009962424496437E-2</v>
      </c>
      <c r="I186" t="str">
        <f t="shared" si="12"/>
        <v>general-dislike</v>
      </c>
      <c r="J186" t="str">
        <f t="shared" si="13"/>
        <v>general-dislike</v>
      </c>
      <c r="K186">
        <f t="shared" si="14"/>
        <v>0</v>
      </c>
      <c r="L186">
        <f t="shared" si="14"/>
        <v>0</v>
      </c>
    </row>
    <row r="187" spans="1:12" x14ac:dyDescent="0.15">
      <c r="A187" t="s">
        <v>8</v>
      </c>
      <c r="B187" t="s">
        <v>193</v>
      </c>
      <c r="C187">
        <v>8.9806699999999999</v>
      </c>
      <c r="D187">
        <v>9.6319999999999997</v>
      </c>
      <c r="E187">
        <v>13.1692</v>
      </c>
      <c r="F187">
        <v>0.82037800000000005</v>
      </c>
      <c r="G187">
        <f t="shared" si="10"/>
        <v>0.43276500000000007</v>
      </c>
      <c r="H187">
        <f t="shared" si="11"/>
        <v>0.41139803757550364</v>
      </c>
      <c r="I187" t="str">
        <f t="shared" si="12"/>
        <v>sadness</v>
      </c>
      <c r="J187" t="str">
        <f t="shared" si="13"/>
        <v>sadness</v>
      </c>
      <c r="K187">
        <f t="shared" si="14"/>
        <v>1</v>
      </c>
      <c r="L187">
        <f t="shared" si="14"/>
        <v>1</v>
      </c>
    </row>
    <row r="188" spans="1:12" x14ac:dyDescent="0.15">
      <c r="A188" t="s">
        <v>8</v>
      </c>
      <c r="B188" t="s">
        <v>194</v>
      </c>
      <c r="C188">
        <v>7.0122400000000003</v>
      </c>
      <c r="D188">
        <v>1.6287400000000001</v>
      </c>
      <c r="E188">
        <v>7.1989099999999997</v>
      </c>
      <c r="F188">
        <v>0.22822500000000001</v>
      </c>
      <c r="G188">
        <f t="shared" si="10"/>
        <v>-0.15938799999999997</v>
      </c>
      <c r="H188">
        <f t="shared" si="11"/>
        <v>-0.1807549624244964</v>
      </c>
      <c r="I188" t="str">
        <f t="shared" si="12"/>
        <v>general-dislike</v>
      </c>
      <c r="J188" t="str">
        <f t="shared" si="13"/>
        <v>general-dislike</v>
      </c>
      <c r="K188">
        <f t="shared" si="14"/>
        <v>0</v>
      </c>
      <c r="L188">
        <f t="shared" si="14"/>
        <v>0</v>
      </c>
    </row>
    <row r="189" spans="1:12" x14ac:dyDescent="0.15">
      <c r="A189" t="s">
        <v>8</v>
      </c>
      <c r="B189" t="s">
        <v>195</v>
      </c>
      <c r="C189">
        <v>4.7942</v>
      </c>
      <c r="D189">
        <v>10.179</v>
      </c>
      <c r="E189">
        <v>11.2515</v>
      </c>
      <c r="F189">
        <v>1.13062</v>
      </c>
      <c r="G189">
        <f t="shared" si="10"/>
        <v>0.74300699999999997</v>
      </c>
      <c r="H189">
        <f t="shared" si="11"/>
        <v>0.72164003757550355</v>
      </c>
      <c r="I189" t="str">
        <f t="shared" si="12"/>
        <v>sadness</v>
      </c>
      <c r="J189" t="str">
        <f t="shared" si="13"/>
        <v>sadness</v>
      </c>
      <c r="K189">
        <f t="shared" si="14"/>
        <v>1</v>
      </c>
      <c r="L189">
        <f t="shared" si="14"/>
        <v>1</v>
      </c>
    </row>
    <row r="190" spans="1:12" x14ac:dyDescent="0.15">
      <c r="A190" t="s">
        <v>8</v>
      </c>
      <c r="B190" t="s">
        <v>196</v>
      </c>
      <c r="C190">
        <v>1.2579899999999999</v>
      </c>
      <c r="D190">
        <v>-0.20511499999999999</v>
      </c>
      <c r="E190">
        <v>1.2746</v>
      </c>
      <c r="F190">
        <v>-0.16162699999999999</v>
      </c>
      <c r="G190">
        <f t="shared" si="10"/>
        <v>-0.54923999999999995</v>
      </c>
      <c r="H190">
        <f t="shared" si="11"/>
        <v>-0.57060696242449638</v>
      </c>
      <c r="I190" t="str">
        <f t="shared" si="12"/>
        <v>general-dislike</v>
      </c>
      <c r="J190" t="str">
        <f t="shared" si="13"/>
        <v>general-dislike</v>
      </c>
      <c r="K190">
        <f t="shared" si="14"/>
        <v>0</v>
      </c>
      <c r="L190">
        <f t="shared" si="14"/>
        <v>0</v>
      </c>
    </row>
    <row r="191" spans="1:12" x14ac:dyDescent="0.15">
      <c r="A191" t="s">
        <v>8</v>
      </c>
      <c r="B191" t="s">
        <v>197</v>
      </c>
      <c r="C191">
        <v>1.1705800000000001E-2</v>
      </c>
      <c r="D191">
        <v>0.160194</v>
      </c>
      <c r="E191">
        <v>0.16062100000000001</v>
      </c>
      <c r="F191">
        <v>1.4978499999999999</v>
      </c>
      <c r="G191">
        <f t="shared" si="10"/>
        <v>1.1102369999999999</v>
      </c>
      <c r="H191">
        <f t="shared" si="11"/>
        <v>1.0888700375755036</v>
      </c>
      <c r="I191" t="str">
        <f t="shared" si="12"/>
        <v>sadness</v>
      </c>
      <c r="J191" t="str">
        <f t="shared" si="13"/>
        <v>sadness</v>
      </c>
      <c r="K191">
        <f t="shared" si="14"/>
        <v>1</v>
      </c>
      <c r="L191">
        <f t="shared" si="14"/>
        <v>1</v>
      </c>
    </row>
    <row r="192" spans="1:12" x14ac:dyDescent="0.15">
      <c r="A192" t="s">
        <v>8</v>
      </c>
      <c r="B192" t="s">
        <v>198</v>
      </c>
      <c r="C192">
        <v>1.8976900000000001</v>
      </c>
      <c r="D192">
        <v>2.67943</v>
      </c>
      <c r="E192">
        <v>3.2833800000000002</v>
      </c>
      <c r="F192">
        <v>0.95455800000000002</v>
      </c>
      <c r="G192">
        <f t="shared" si="10"/>
        <v>0.56694500000000003</v>
      </c>
      <c r="H192">
        <f t="shared" si="11"/>
        <v>0.5455780375755036</v>
      </c>
      <c r="I192" t="str">
        <f t="shared" si="12"/>
        <v>sadness</v>
      </c>
      <c r="J192" t="str">
        <f t="shared" si="13"/>
        <v>sadness</v>
      </c>
      <c r="K192">
        <f t="shared" si="14"/>
        <v>1</v>
      </c>
      <c r="L192">
        <f t="shared" si="14"/>
        <v>1</v>
      </c>
    </row>
    <row r="193" spans="1:12" x14ac:dyDescent="0.15">
      <c r="A193" t="s">
        <v>8</v>
      </c>
      <c r="B193" t="s">
        <v>199</v>
      </c>
      <c r="C193">
        <v>2.70424</v>
      </c>
      <c r="D193">
        <v>2.5721599999999998</v>
      </c>
      <c r="E193">
        <v>3.7321499999999999</v>
      </c>
      <c r="F193">
        <v>0.76037200000000005</v>
      </c>
      <c r="G193">
        <f t="shared" si="10"/>
        <v>0.37275900000000006</v>
      </c>
      <c r="H193">
        <f t="shared" si="11"/>
        <v>0.35139203757550364</v>
      </c>
      <c r="I193" t="str">
        <f t="shared" si="12"/>
        <v>sadness</v>
      </c>
      <c r="J193" t="str">
        <f t="shared" si="13"/>
        <v>sadness</v>
      </c>
      <c r="K193">
        <f t="shared" si="14"/>
        <v>1</v>
      </c>
      <c r="L193">
        <f t="shared" si="14"/>
        <v>1</v>
      </c>
    </row>
    <row r="194" spans="1:12" x14ac:dyDescent="0.15">
      <c r="A194" t="s">
        <v>8</v>
      </c>
      <c r="B194" t="s">
        <v>200</v>
      </c>
      <c r="C194">
        <v>3.6793499999999999</v>
      </c>
      <c r="D194">
        <v>8.60928</v>
      </c>
      <c r="E194">
        <v>9.3625500000000006</v>
      </c>
      <c r="F194">
        <v>1.16692</v>
      </c>
      <c r="G194">
        <f t="shared" si="10"/>
        <v>0.77930699999999997</v>
      </c>
      <c r="H194">
        <f t="shared" si="11"/>
        <v>0.75794003757550354</v>
      </c>
      <c r="I194" t="str">
        <f t="shared" si="12"/>
        <v>sadness</v>
      </c>
      <c r="J194" t="str">
        <f t="shared" si="13"/>
        <v>sadness</v>
      </c>
      <c r="K194">
        <f t="shared" si="14"/>
        <v>1</v>
      </c>
      <c r="L194">
        <f t="shared" si="14"/>
        <v>1</v>
      </c>
    </row>
    <row r="195" spans="1:12" x14ac:dyDescent="0.15">
      <c r="A195" t="s">
        <v>8</v>
      </c>
      <c r="B195" t="s">
        <v>201</v>
      </c>
      <c r="C195">
        <v>-0.205758</v>
      </c>
      <c r="D195">
        <v>1.5145999999999999</v>
      </c>
      <c r="E195">
        <v>1.52851</v>
      </c>
      <c r="F195">
        <v>-1.43577</v>
      </c>
      <c r="G195">
        <f t="shared" si="10"/>
        <v>-1.823383</v>
      </c>
      <c r="H195">
        <f t="shared" si="11"/>
        <v>-1.8447499624244963</v>
      </c>
      <c r="I195" t="str">
        <f t="shared" si="12"/>
        <v>general-dislike</v>
      </c>
      <c r="J195" t="str">
        <f t="shared" si="13"/>
        <v>general-dislike</v>
      </c>
      <c r="K195">
        <f t="shared" si="14"/>
        <v>0</v>
      </c>
      <c r="L195">
        <f t="shared" si="14"/>
        <v>0</v>
      </c>
    </row>
    <row r="196" spans="1:12" x14ac:dyDescent="0.15">
      <c r="A196" t="s">
        <v>8</v>
      </c>
      <c r="B196" t="s">
        <v>202</v>
      </c>
      <c r="C196">
        <v>0.191306</v>
      </c>
      <c r="D196">
        <v>1.24278</v>
      </c>
      <c r="E196">
        <v>1.25742</v>
      </c>
      <c r="F196">
        <v>1.4180600000000001</v>
      </c>
      <c r="G196">
        <f t="shared" ref="G196:G259" si="15">F196-($F$3/2)</f>
        <v>1.0304470000000001</v>
      </c>
      <c r="H196">
        <f t="shared" ref="H196:H259" si="16">F196-($F$3*$E$2)/($E$2+$E$3)</f>
        <v>1.0090800375755036</v>
      </c>
      <c r="I196" t="str">
        <f t="shared" ref="I196:I259" si="17">IF(G196&gt;0,"sadness","general-dislike")</f>
        <v>sadness</v>
      </c>
      <c r="J196" t="str">
        <f t="shared" ref="J196:J259" si="18">IF(H196&gt;0,"sadness","general-dislike")</f>
        <v>sadness</v>
      </c>
      <c r="K196">
        <f t="shared" si="14"/>
        <v>1</v>
      </c>
      <c r="L196">
        <f t="shared" si="14"/>
        <v>1</v>
      </c>
    </row>
    <row r="197" spans="1:12" x14ac:dyDescent="0.15">
      <c r="A197" t="s">
        <v>8</v>
      </c>
      <c r="B197" t="s">
        <v>203</v>
      </c>
      <c r="C197">
        <v>0.97323999999999999</v>
      </c>
      <c r="D197">
        <v>0.949237</v>
      </c>
      <c r="E197">
        <v>1.3594999999999999</v>
      </c>
      <c r="F197">
        <v>0.77291299999999996</v>
      </c>
      <c r="G197">
        <f t="shared" si="15"/>
        <v>0.38529999999999998</v>
      </c>
      <c r="H197">
        <f t="shared" si="16"/>
        <v>0.36393303757550355</v>
      </c>
      <c r="I197" t="str">
        <f t="shared" si="17"/>
        <v>sadness</v>
      </c>
      <c r="J197" t="str">
        <f t="shared" si="18"/>
        <v>sadness</v>
      </c>
      <c r="K197">
        <f t="shared" ref="K197:L260" si="19">IF($A197=I197,1,0)</f>
        <v>1</v>
      </c>
      <c r="L197">
        <f t="shared" si="19"/>
        <v>1</v>
      </c>
    </row>
    <row r="198" spans="1:12" x14ac:dyDescent="0.15">
      <c r="A198" t="s">
        <v>8</v>
      </c>
      <c r="B198" t="s">
        <v>204</v>
      </c>
      <c r="C198">
        <v>0.28135399999999999</v>
      </c>
      <c r="D198">
        <v>6.4076099999999997E-2</v>
      </c>
      <c r="E198">
        <v>0.28855799999999998</v>
      </c>
      <c r="F198">
        <v>0.22392300000000001</v>
      </c>
      <c r="G198">
        <f t="shared" si="15"/>
        <v>-0.16368999999999997</v>
      </c>
      <c r="H198">
        <f t="shared" si="16"/>
        <v>-0.1850569624244964</v>
      </c>
      <c r="I198" t="str">
        <f t="shared" si="17"/>
        <v>general-dislike</v>
      </c>
      <c r="J198" t="str">
        <f t="shared" si="18"/>
        <v>general-dislike</v>
      </c>
      <c r="K198">
        <f t="shared" si="19"/>
        <v>0</v>
      </c>
      <c r="L198">
        <f t="shared" si="19"/>
        <v>0</v>
      </c>
    </row>
    <row r="199" spans="1:12" x14ac:dyDescent="0.15">
      <c r="A199" t="s">
        <v>8</v>
      </c>
      <c r="B199" t="s">
        <v>205</v>
      </c>
      <c r="C199">
        <v>13.458600000000001</v>
      </c>
      <c r="D199">
        <v>7.9647199999999998</v>
      </c>
      <c r="E199">
        <v>15.6388</v>
      </c>
      <c r="F199">
        <v>0.53436300000000003</v>
      </c>
      <c r="G199">
        <f t="shared" si="15"/>
        <v>0.14675000000000005</v>
      </c>
      <c r="H199">
        <f t="shared" si="16"/>
        <v>0.12538303757550362</v>
      </c>
      <c r="I199" t="str">
        <f t="shared" si="17"/>
        <v>sadness</v>
      </c>
      <c r="J199" t="str">
        <f t="shared" si="18"/>
        <v>sadness</v>
      </c>
      <c r="K199">
        <f t="shared" si="19"/>
        <v>1</v>
      </c>
      <c r="L199">
        <f t="shared" si="19"/>
        <v>1</v>
      </c>
    </row>
    <row r="200" spans="1:12" x14ac:dyDescent="0.15">
      <c r="A200" t="s">
        <v>8</v>
      </c>
      <c r="B200" t="s">
        <v>206</v>
      </c>
      <c r="C200">
        <v>8.4119600000000005</v>
      </c>
      <c r="D200">
        <v>4.5440500000000004</v>
      </c>
      <c r="E200">
        <v>9.5608299999999993</v>
      </c>
      <c r="F200">
        <v>0.49528</v>
      </c>
      <c r="G200">
        <f t="shared" si="15"/>
        <v>0.10766700000000001</v>
      </c>
      <c r="H200">
        <f t="shared" si="16"/>
        <v>8.6300037575503585E-2</v>
      </c>
      <c r="I200" t="str">
        <f t="shared" si="17"/>
        <v>sadness</v>
      </c>
      <c r="J200" t="str">
        <f t="shared" si="18"/>
        <v>sadness</v>
      </c>
      <c r="K200">
        <f t="shared" si="19"/>
        <v>1</v>
      </c>
      <c r="L200">
        <f t="shared" si="19"/>
        <v>1</v>
      </c>
    </row>
    <row r="201" spans="1:12" x14ac:dyDescent="0.15">
      <c r="A201" t="s">
        <v>8</v>
      </c>
      <c r="B201" t="s">
        <v>207</v>
      </c>
      <c r="C201">
        <v>3.9542000000000002</v>
      </c>
      <c r="D201">
        <v>12.245100000000001</v>
      </c>
      <c r="E201">
        <v>12.867699999999999</v>
      </c>
      <c r="F201">
        <v>1.2584500000000001</v>
      </c>
      <c r="G201">
        <f t="shared" si="15"/>
        <v>0.87083700000000008</v>
      </c>
      <c r="H201">
        <f t="shared" si="16"/>
        <v>0.84947003757550366</v>
      </c>
      <c r="I201" t="str">
        <f t="shared" si="17"/>
        <v>sadness</v>
      </c>
      <c r="J201" t="str">
        <f t="shared" si="18"/>
        <v>sadness</v>
      </c>
      <c r="K201">
        <f t="shared" si="19"/>
        <v>1</v>
      </c>
      <c r="L201">
        <f t="shared" si="19"/>
        <v>1</v>
      </c>
    </row>
    <row r="202" spans="1:12" x14ac:dyDescent="0.15">
      <c r="A202" t="s">
        <v>8</v>
      </c>
      <c r="B202" t="s">
        <v>208</v>
      </c>
      <c r="C202">
        <v>4.3268300000000002</v>
      </c>
      <c r="D202">
        <v>4.5753899999999996</v>
      </c>
      <c r="E202">
        <v>6.2972700000000001</v>
      </c>
      <c r="F202">
        <v>0.81331200000000003</v>
      </c>
      <c r="G202">
        <f t="shared" si="15"/>
        <v>0.42569900000000005</v>
      </c>
      <c r="H202">
        <f t="shared" si="16"/>
        <v>0.40433203757550362</v>
      </c>
      <c r="I202" t="str">
        <f t="shared" si="17"/>
        <v>sadness</v>
      </c>
      <c r="J202" t="str">
        <f t="shared" si="18"/>
        <v>sadness</v>
      </c>
      <c r="K202">
        <f t="shared" si="19"/>
        <v>1</v>
      </c>
      <c r="L202">
        <f t="shared" si="19"/>
        <v>1</v>
      </c>
    </row>
    <row r="203" spans="1:12" x14ac:dyDescent="0.15">
      <c r="A203" t="s">
        <v>8</v>
      </c>
      <c r="B203" t="s">
        <v>209</v>
      </c>
      <c r="C203">
        <v>2.40429</v>
      </c>
      <c r="D203">
        <v>2.3034599999999998</v>
      </c>
      <c r="E203">
        <v>3.32965</v>
      </c>
      <c r="F203">
        <v>0.76398299999999997</v>
      </c>
      <c r="G203">
        <f t="shared" si="15"/>
        <v>0.37636999999999998</v>
      </c>
      <c r="H203">
        <f t="shared" si="16"/>
        <v>0.35500303757550355</v>
      </c>
      <c r="I203" t="str">
        <f t="shared" si="17"/>
        <v>sadness</v>
      </c>
      <c r="J203" t="str">
        <f t="shared" si="18"/>
        <v>sadness</v>
      </c>
      <c r="K203">
        <f t="shared" si="19"/>
        <v>1</v>
      </c>
      <c r="L203">
        <f t="shared" si="19"/>
        <v>1</v>
      </c>
    </row>
    <row r="204" spans="1:12" x14ac:dyDescent="0.15">
      <c r="A204" t="s">
        <v>8</v>
      </c>
      <c r="B204" t="s">
        <v>210</v>
      </c>
      <c r="C204">
        <v>9.2993799999999993</v>
      </c>
      <c r="D204">
        <v>14.4312</v>
      </c>
      <c r="E204">
        <v>17.167999999999999</v>
      </c>
      <c r="F204">
        <v>0.99837299999999995</v>
      </c>
      <c r="G204">
        <f t="shared" si="15"/>
        <v>0.61075999999999997</v>
      </c>
      <c r="H204">
        <f t="shared" si="16"/>
        <v>0.58939303757550354</v>
      </c>
      <c r="I204" t="str">
        <f t="shared" si="17"/>
        <v>sadness</v>
      </c>
      <c r="J204" t="str">
        <f t="shared" si="18"/>
        <v>sadness</v>
      </c>
      <c r="K204">
        <f t="shared" si="19"/>
        <v>1</v>
      </c>
      <c r="L204">
        <f t="shared" si="19"/>
        <v>1</v>
      </c>
    </row>
    <row r="205" spans="1:12" x14ac:dyDescent="0.15">
      <c r="A205" t="s">
        <v>8</v>
      </c>
      <c r="B205" t="s">
        <v>211</v>
      </c>
      <c r="C205">
        <v>4.6180500000000002</v>
      </c>
      <c r="D205">
        <v>5.8934499999999996</v>
      </c>
      <c r="E205">
        <v>7.4872699999999996</v>
      </c>
      <c r="F205">
        <v>0.90614099999999997</v>
      </c>
      <c r="G205">
        <f t="shared" si="15"/>
        <v>0.51852799999999999</v>
      </c>
      <c r="H205">
        <f t="shared" si="16"/>
        <v>0.49716103757550356</v>
      </c>
      <c r="I205" t="str">
        <f t="shared" si="17"/>
        <v>sadness</v>
      </c>
      <c r="J205" t="str">
        <f t="shared" si="18"/>
        <v>sadness</v>
      </c>
      <c r="K205">
        <f t="shared" si="19"/>
        <v>1</v>
      </c>
      <c r="L205">
        <f t="shared" si="19"/>
        <v>1</v>
      </c>
    </row>
    <row r="206" spans="1:12" x14ac:dyDescent="0.15">
      <c r="A206" t="s">
        <v>8</v>
      </c>
      <c r="B206" t="s">
        <v>212</v>
      </c>
      <c r="C206">
        <v>2.7261099999999998</v>
      </c>
      <c r="D206">
        <v>5.1111300000000002</v>
      </c>
      <c r="E206">
        <v>5.7926900000000003</v>
      </c>
      <c r="F206">
        <v>1.08081</v>
      </c>
      <c r="G206">
        <f t="shared" si="15"/>
        <v>0.69319700000000006</v>
      </c>
      <c r="H206">
        <f t="shared" si="16"/>
        <v>0.67183003757550364</v>
      </c>
      <c r="I206" t="str">
        <f t="shared" si="17"/>
        <v>sadness</v>
      </c>
      <c r="J206" t="str">
        <f t="shared" si="18"/>
        <v>sadness</v>
      </c>
      <c r="K206">
        <f t="shared" si="19"/>
        <v>1</v>
      </c>
      <c r="L206">
        <f t="shared" si="19"/>
        <v>1</v>
      </c>
    </row>
    <row r="207" spans="1:12" x14ac:dyDescent="0.15">
      <c r="A207" t="s">
        <v>8</v>
      </c>
      <c r="B207" t="s">
        <v>213</v>
      </c>
      <c r="C207">
        <v>0.36006300000000002</v>
      </c>
      <c r="D207">
        <v>0.31253300000000001</v>
      </c>
      <c r="E207">
        <v>0.47678300000000001</v>
      </c>
      <c r="F207">
        <v>0.71484899999999996</v>
      </c>
      <c r="G207">
        <f t="shared" si="15"/>
        <v>0.32723599999999997</v>
      </c>
      <c r="H207">
        <f t="shared" si="16"/>
        <v>0.30586903757550354</v>
      </c>
      <c r="I207" t="str">
        <f t="shared" si="17"/>
        <v>sadness</v>
      </c>
      <c r="J207" t="str">
        <f t="shared" si="18"/>
        <v>sadness</v>
      </c>
      <c r="K207">
        <f t="shared" si="19"/>
        <v>1</v>
      </c>
      <c r="L207">
        <f t="shared" si="19"/>
        <v>1</v>
      </c>
    </row>
    <row r="208" spans="1:12" x14ac:dyDescent="0.15">
      <c r="A208" t="s">
        <v>8</v>
      </c>
      <c r="B208" t="s">
        <v>214</v>
      </c>
      <c r="C208">
        <v>4.1559900000000001</v>
      </c>
      <c r="D208">
        <v>6.8979699999999999</v>
      </c>
      <c r="E208">
        <v>8.05321</v>
      </c>
      <c r="F208">
        <v>1.0285500000000001</v>
      </c>
      <c r="G208">
        <f t="shared" si="15"/>
        <v>0.64093700000000009</v>
      </c>
      <c r="H208">
        <f t="shared" si="16"/>
        <v>0.61957003757550366</v>
      </c>
      <c r="I208" t="str">
        <f t="shared" si="17"/>
        <v>sadness</v>
      </c>
      <c r="J208" t="str">
        <f t="shared" si="18"/>
        <v>sadness</v>
      </c>
      <c r="K208">
        <f t="shared" si="19"/>
        <v>1</v>
      </c>
      <c r="L208">
        <f t="shared" si="19"/>
        <v>1</v>
      </c>
    </row>
    <row r="209" spans="1:12" x14ac:dyDescent="0.15">
      <c r="A209" t="s">
        <v>8</v>
      </c>
      <c r="B209" t="s">
        <v>215</v>
      </c>
      <c r="C209">
        <v>0.40829700000000002</v>
      </c>
      <c r="D209">
        <v>0.49540299999999998</v>
      </c>
      <c r="E209">
        <v>0.64197400000000004</v>
      </c>
      <c r="F209">
        <v>0.88149</v>
      </c>
      <c r="G209">
        <f t="shared" si="15"/>
        <v>0.49387700000000001</v>
      </c>
      <c r="H209">
        <f t="shared" si="16"/>
        <v>0.47251003757550358</v>
      </c>
      <c r="I209" t="str">
        <f t="shared" si="17"/>
        <v>sadness</v>
      </c>
      <c r="J209" t="str">
        <f t="shared" si="18"/>
        <v>sadness</v>
      </c>
      <c r="K209">
        <f t="shared" si="19"/>
        <v>1</v>
      </c>
      <c r="L209">
        <f t="shared" si="19"/>
        <v>1</v>
      </c>
    </row>
    <row r="210" spans="1:12" x14ac:dyDescent="0.15">
      <c r="A210" t="s">
        <v>8</v>
      </c>
      <c r="B210" t="s">
        <v>216</v>
      </c>
      <c r="C210">
        <v>3.0388000000000002</v>
      </c>
      <c r="D210">
        <v>3.6376300000000001</v>
      </c>
      <c r="E210">
        <v>4.7398999999999996</v>
      </c>
      <c r="F210">
        <v>0.87485199999999996</v>
      </c>
      <c r="G210">
        <f t="shared" si="15"/>
        <v>0.48723899999999998</v>
      </c>
      <c r="H210">
        <f t="shared" si="16"/>
        <v>0.46587203757550355</v>
      </c>
      <c r="I210" t="str">
        <f t="shared" si="17"/>
        <v>sadness</v>
      </c>
      <c r="J210" t="str">
        <f t="shared" si="18"/>
        <v>sadness</v>
      </c>
      <c r="K210">
        <f t="shared" si="19"/>
        <v>1</v>
      </c>
      <c r="L210">
        <f t="shared" si="19"/>
        <v>1</v>
      </c>
    </row>
    <row r="211" spans="1:12" x14ac:dyDescent="0.15">
      <c r="A211" t="s">
        <v>8</v>
      </c>
      <c r="B211" t="s">
        <v>217</v>
      </c>
      <c r="C211">
        <v>4.7360899999999999</v>
      </c>
      <c r="D211">
        <v>3.4153600000000002</v>
      </c>
      <c r="E211">
        <v>5.8391099999999998</v>
      </c>
      <c r="F211">
        <v>0.62476900000000002</v>
      </c>
      <c r="G211">
        <f t="shared" si="15"/>
        <v>0.23715600000000003</v>
      </c>
      <c r="H211">
        <f t="shared" si="16"/>
        <v>0.21578903757550361</v>
      </c>
      <c r="I211" t="str">
        <f t="shared" si="17"/>
        <v>sadness</v>
      </c>
      <c r="J211" t="str">
        <f t="shared" si="18"/>
        <v>sadness</v>
      </c>
      <c r="K211">
        <f t="shared" si="19"/>
        <v>1</v>
      </c>
      <c r="L211">
        <f t="shared" si="19"/>
        <v>1</v>
      </c>
    </row>
    <row r="212" spans="1:12" x14ac:dyDescent="0.15">
      <c r="A212" t="s">
        <v>8</v>
      </c>
      <c r="B212" t="s">
        <v>218</v>
      </c>
      <c r="C212">
        <v>2.26728</v>
      </c>
      <c r="D212">
        <v>1.9150100000000001</v>
      </c>
      <c r="E212">
        <v>2.9678</v>
      </c>
      <c r="F212">
        <v>0.70136699999999996</v>
      </c>
      <c r="G212">
        <f t="shared" si="15"/>
        <v>0.31375399999999998</v>
      </c>
      <c r="H212">
        <f t="shared" si="16"/>
        <v>0.29238703757550355</v>
      </c>
      <c r="I212" t="str">
        <f t="shared" si="17"/>
        <v>sadness</v>
      </c>
      <c r="J212" t="str">
        <f t="shared" si="18"/>
        <v>sadness</v>
      </c>
      <c r="K212">
        <f t="shared" si="19"/>
        <v>1</v>
      </c>
      <c r="L212">
        <f t="shared" si="19"/>
        <v>1</v>
      </c>
    </row>
    <row r="213" spans="1:12" x14ac:dyDescent="0.15">
      <c r="A213" t="s">
        <v>8</v>
      </c>
      <c r="B213" t="s">
        <v>219</v>
      </c>
      <c r="C213">
        <v>7.4454799999999999</v>
      </c>
      <c r="D213">
        <v>8.9857800000000001</v>
      </c>
      <c r="E213">
        <v>11.669600000000001</v>
      </c>
      <c r="F213">
        <v>0.87886699999999995</v>
      </c>
      <c r="G213">
        <f t="shared" si="15"/>
        <v>0.49125399999999997</v>
      </c>
      <c r="H213">
        <f t="shared" si="16"/>
        <v>0.46988703757550354</v>
      </c>
      <c r="I213" t="str">
        <f t="shared" si="17"/>
        <v>sadness</v>
      </c>
      <c r="J213" t="str">
        <f t="shared" si="18"/>
        <v>sadness</v>
      </c>
      <c r="K213">
        <f t="shared" si="19"/>
        <v>1</v>
      </c>
      <c r="L213">
        <f t="shared" si="19"/>
        <v>1</v>
      </c>
    </row>
    <row r="214" spans="1:12" x14ac:dyDescent="0.15">
      <c r="A214" t="s">
        <v>8</v>
      </c>
      <c r="B214" t="s">
        <v>220</v>
      </c>
      <c r="C214">
        <v>8.1288900000000002</v>
      </c>
      <c r="D214">
        <v>6.2888799999999998</v>
      </c>
      <c r="E214">
        <v>10.2776</v>
      </c>
      <c r="F214">
        <v>0.65846300000000002</v>
      </c>
      <c r="G214">
        <f t="shared" si="15"/>
        <v>0.27085000000000004</v>
      </c>
      <c r="H214">
        <f t="shared" si="16"/>
        <v>0.24948303757550361</v>
      </c>
      <c r="I214" t="str">
        <f t="shared" si="17"/>
        <v>sadness</v>
      </c>
      <c r="J214" t="str">
        <f t="shared" si="18"/>
        <v>sadness</v>
      </c>
      <c r="K214">
        <f t="shared" si="19"/>
        <v>1</v>
      </c>
      <c r="L214">
        <f t="shared" si="19"/>
        <v>1</v>
      </c>
    </row>
    <row r="215" spans="1:12" x14ac:dyDescent="0.15">
      <c r="A215" t="s">
        <v>8</v>
      </c>
      <c r="B215" t="s">
        <v>221</v>
      </c>
      <c r="C215">
        <v>2.2569400000000002</v>
      </c>
      <c r="D215">
        <v>4.1891100000000003</v>
      </c>
      <c r="E215">
        <v>4.7584099999999996</v>
      </c>
      <c r="F215">
        <v>1.0766199999999999</v>
      </c>
      <c r="G215">
        <f t="shared" si="15"/>
        <v>0.68900699999999993</v>
      </c>
      <c r="H215">
        <f t="shared" si="16"/>
        <v>0.6676400375755035</v>
      </c>
      <c r="I215" t="str">
        <f t="shared" si="17"/>
        <v>sadness</v>
      </c>
      <c r="J215" t="str">
        <f t="shared" si="18"/>
        <v>sadness</v>
      </c>
      <c r="K215">
        <f t="shared" si="19"/>
        <v>1</v>
      </c>
      <c r="L215">
        <f t="shared" si="19"/>
        <v>1</v>
      </c>
    </row>
    <row r="216" spans="1:12" x14ac:dyDescent="0.15">
      <c r="A216" t="s">
        <v>8</v>
      </c>
      <c r="B216" t="s">
        <v>222</v>
      </c>
      <c r="C216">
        <v>0.122097</v>
      </c>
      <c r="D216">
        <v>0.48003099999999999</v>
      </c>
      <c r="E216">
        <v>0.49531599999999998</v>
      </c>
      <c r="F216">
        <v>1.3217300000000001</v>
      </c>
      <c r="G216">
        <f t="shared" si="15"/>
        <v>0.93411700000000009</v>
      </c>
      <c r="H216">
        <f t="shared" si="16"/>
        <v>0.91275003757550366</v>
      </c>
      <c r="I216" t="str">
        <f t="shared" si="17"/>
        <v>sadness</v>
      </c>
      <c r="J216" t="str">
        <f t="shared" si="18"/>
        <v>sadness</v>
      </c>
      <c r="K216">
        <f t="shared" si="19"/>
        <v>1</v>
      </c>
      <c r="L216">
        <f t="shared" si="19"/>
        <v>1</v>
      </c>
    </row>
    <row r="217" spans="1:12" x14ac:dyDescent="0.15">
      <c r="A217" t="s">
        <v>8</v>
      </c>
      <c r="B217" t="s">
        <v>223</v>
      </c>
      <c r="C217">
        <v>8.4126700000000003</v>
      </c>
      <c r="D217">
        <v>9.5632199999999994</v>
      </c>
      <c r="E217">
        <v>12.7369</v>
      </c>
      <c r="F217">
        <v>0.84931599999999996</v>
      </c>
      <c r="G217">
        <f t="shared" si="15"/>
        <v>0.46170299999999997</v>
      </c>
      <c r="H217">
        <f t="shared" si="16"/>
        <v>0.44033603757550355</v>
      </c>
      <c r="I217" t="str">
        <f t="shared" si="17"/>
        <v>sadness</v>
      </c>
      <c r="J217" t="str">
        <f t="shared" si="18"/>
        <v>sadness</v>
      </c>
      <c r="K217">
        <f t="shared" si="19"/>
        <v>1</v>
      </c>
      <c r="L217">
        <f t="shared" si="19"/>
        <v>1</v>
      </c>
    </row>
    <row r="218" spans="1:12" x14ac:dyDescent="0.15">
      <c r="A218" t="s">
        <v>8</v>
      </c>
      <c r="B218" t="s">
        <v>224</v>
      </c>
      <c r="C218">
        <v>-4.3816800000000002</v>
      </c>
      <c r="D218">
        <v>6.40198</v>
      </c>
      <c r="E218">
        <v>7.7578699999999996</v>
      </c>
      <c r="F218">
        <v>-0.97060000000000002</v>
      </c>
      <c r="G218">
        <f t="shared" si="15"/>
        <v>-1.3582130000000001</v>
      </c>
      <c r="H218">
        <f t="shared" si="16"/>
        <v>-1.3795799624244964</v>
      </c>
      <c r="I218" t="str">
        <f t="shared" si="17"/>
        <v>general-dislike</v>
      </c>
      <c r="J218" t="str">
        <f t="shared" si="18"/>
        <v>general-dislike</v>
      </c>
      <c r="K218">
        <f t="shared" si="19"/>
        <v>0</v>
      </c>
      <c r="L218">
        <f t="shared" si="19"/>
        <v>0</v>
      </c>
    </row>
    <row r="219" spans="1:12" x14ac:dyDescent="0.15">
      <c r="A219" t="s">
        <v>8</v>
      </c>
      <c r="B219" t="s">
        <v>225</v>
      </c>
      <c r="C219">
        <v>1.21014</v>
      </c>
      <c r="D219">
        <v>0.70665599999999995</v>
      </c>
      <c r="E219">
        <v>1.4013599999999999</v>
      </c>
      <c r="F219">
        <v>0.528532</v>
      </c>
      <c r="G219">
        <f t="shared" si="15"/>
        <v>0.14091900000000002</v>
      </c>
      <c r="H219">
        <f t="shared" si="16"/>
        <v>0.11955203757550359</v>
      </c>
      <c r="I219" t="str">
        <f t="shared" si="17"/>
        <v>sadness</v>
      </c>
      <c r="J219" t="str">
        <f t="shared" si="18"/>
        <v>sadness</v>
      </c>
      <c r="K219">
        <f t="shared" si="19"/>
        <v>1</v>
      </c>
      <c r="L219">
        <f t="shared" si="19"/>
        <v>1</v>
      </c>
    </row>
    <row r="220" spans="1:12" x14ac:dyDescent="0.15">
      <c r="A220" t="s">
        <v>8</v>
      </c>
      <c r="B220" t="s">
        <v>226</v>
      </c>
      <c r="C220">
        <v>1.03173</v>
      </c>
      <c r="D220">
        <v>0.90281199999999995</v>
      </c>
      <c r="E220">
        <v>1.37096</v>
      </c>
      <c r="F220">
        <v>0.71885699999999997</v>
      </c>
      <c r="G220">
        <f t="shared" si="15"/>
        <v>0.33124399999999998</v>
      </c>
      <c r="H220">
        <f t="shared" si="16"/>
        <v>0.30987703757550356</v>
      </c>
      <c r="I220" t="str">
        <f t="shared" si="17"/>
        <v>sadness</v>
      </c>
      <c r="J220" t="str">
        <f t="shared" si="18"/>
        <v>sadness</v>
      </c>
      <c r="K220">
        <f t="shared" si="19"/>
        <v>1</v>
      </c>
      <c r="L220">
        <f t="shared" si="19"/>
        <v>1</v>
      </c>
    </row>
    <row r="221" spans="1:12" x14ac:dyDescent="0.15">
      <c r="A221" t="s">
        <v>8</v>
      </c>
      <c r="B221" t="s">
        <v>227</v>
      </c>
      <c r="C221">
        <v>6.10968</v>
      </c>
      <c r="D221">
        <v>4.3359300000000003</v>
      </c>
      <c r="E221">
        <v>7.4918899999999997</v>
      </c>
      <c r="F221">
        <v>0.61719400000000002</v>
      </c>
      <c r="G221">
        <f t="shared" si="15"/>
        <v>0.22958100000000004</v>
      </c>
      <c r="H221">
        <f t="shared" si="16"/>
        <v>0.20821403757550361</v>
      </c>
      <c r="I221" t="str">
        <f t="shared" si="17"/>
        <v>sadness</v>
      </c>
      <c r="J221" t="str">
        <f t="shared" si="18"/>
        <v>sadness</v>
      </c>
      <c r="K221">
        <f t="shared" si="19"/>
        <v>1</v>
      </c>
      <c r="L221">
        <f t="shared" si="19"/>
        <v>1</v>
      </c>
    </row>
    <row r="222" spans="1:12" x14ac:dyDescent="0.15">
      <c r="A222" t="s">
        <v>8</v>
      </c>
      <c r="B222" t="s">
        <v>228</v>
      </c>
      <c r="C222">
        <v>4.2555199999999997</v>
      </c>
      <c r="D222">
        <v>2.1719300000000001</v>
      </c>
      <c r="E222">
        <v>4.77773</v>
      </c>
      <c r="F222">
        <v>0.47191699999999998</v>
      </c>
      <c r="G222">
        <f t="shared" si="15"/>
        <v>8.430399999999999E-2</v>
      </c>
      <c r="H222">
        <f t="shared" si="16"/>
        <v>6.2937037575503563E-2</v>
      </c>
      <c r="I222" t="str">
        <f t="shared" si="17"/>
        <v>sadness</v>
      </c>
      <c r="J222" t="str">
        <f t="shared" si="18"/>
        <v>sadness</v>
      </c>
      <c r="K222">
        <f t="shared" si="19"/>
        <v>1</v>
      </c>
      <c r="L222">
        <f t="shared" si="19"/>
        <v>1</v>
      </c>
    </row>
    <row r="223" spans="1:12" x14ac:dyDescent="0.15">
      <c r="A223" t="s">
        <v>8</v>
      </c>
      <c r="B223" t="s">
        <v>229</v>
      </c>
      <c r="C223">
        <v>1.91377</v>
      </c>
      <c r="D223">
        <v>0.53401600000000005</v>
      </c>
      <c r="E223">
        <v>1.98688</v>
      </c>
      <c r="F223">
        <v>0.272117</v>
      </c>
      <c r="G223">
        <f t="shared" si="15"/>
        <v>-0.11549599999999999</v>
      </c>
      <c r="H223">
        <f t="shared" si="16"/>
        <v>-0.13686296242449641</v>
      </c>
      <c r="I223" t="str">
        <f t="shared" si="17"/>
        <v>general-dislike</v>
      </c>
      <c r="J223" t="str">
        <f t="shared" si="18"/>
        <v>general-dislike</v>
      </c>
      <c r="K223">
        <f t="shared" si="19"/>
        <v>0</v>
      </c>
      <c r="L223">
        <f t="shared" si="19"/>
        <v>0</v>
      </c>
    </row>
    <row r="224" spans="1:12" x14ac:dyDescent="0.15">
      <c r="A224" t="s">
        <v>8</v>
      </c>
      <c r="B224" t="s">
        <v>230</v>
      </c>
      <c r="C224">
        <v>1.54586</v>
      </c>
      <c r="D224">
        <v>-0.17655799999999999</v>
      </c>
      <c r="E224">
        <v>1.5559099999999999</v>
      </c>
      <c r="F224">
        <v>-0.113721</v>
      </c>
      <c r="G224">
        <f t="shared" si="15"/>
        <v>-0.50133399999999995</v>
      </c>
      <c r="H224">
        <f t="shared" si="16"/>
        <v>-0.52270096242449637</v>
      </c>
      <c r="I224" t="str">
        <f t="shared" si="17"/>
        <v>general-dislike</v>
      </c>
      <c r="J224" t="str">
        <f t="shared" si="18"/>
        <v>general-dislike</v>
      </c>
      <c r="K224">
        <f t="shared" si="19"/>
        <v>0</v>
      </c>
      <c r="L224">
        <f t="shared" si="19"/>
        <v>0</v>
      </c>
    </row>
    <row r="225" spans="1:12" x14ac:dyDescent="0.15">
      <c r="A225" t="s">
        <v>8</v>
      </c>
      <c r="B225" t="s">
        <v>231</v>
      </c>
      <c r="C225">
        <v>0.31752200000000003</v>
      </c>
      <c r="D225">
        <v>0.27764800000000001</v>
      </c>
      <c r="E225">
        <v>0.421792</v>
      </c>
      <c r="F225">
        <v>0.718503</v>
      </c>
      <c r="G225">
        <f t="shared" si="15"/>
        <v>0.33089000000000002</v>
      </c>
      <c r="H225">
        <f t="shared" si="16"/>
        <v>0.30952303757550359</v>
      </c>
      <c r="I225" t="str">
        <f t="shared" si="17"/>
        <v>sadness</v>
      </c>
      <c r="J225" t="str">
        <f t="shared" si="18"/>
        <v>sadness</v>
      </c>
      <c r="K225">
        <f t="shared" si="19"/>
        <v>1</v>
      </c>
      <c r="L225">
        <f t="shared" si="19"/>
        <v>1</v>
      </c>
    </row>
    <row r="226" spans="1:12" x14ac:dyDescent="0.15">
      <c r="A226" t="s">
        <v>8</v>
      </c>
      <c r="B226" t="s">
        <v>232</v>
      </c>
      <c r="C226">
        <v>1.9101999999999999</v>
      </c>
      <c r="D226">
        <v>0.87159399999999998</v>
      </c>
      <c r="E226">
        <v>2.09965</v>
      </c>
      <c r="F226">
        <v>0.428068</v>
      </c>
      <c r="G226">
        <f t="shared" si="15"/>
        <v>4.0455000000000019E-2</v>
      </c>
      <c r="H226">
        <f t="shared" si="16"/>
        <v>1.9088037575503591E-2</v>
      </c>
      <c r="I226" t="str">
        <f t="shared" si="17"/>
        <v>sadness</v>
      </c>
      <c r="J226" t="str">
        <f t="shared" si="18"/>
        <v>sadness</v>
      </c>
      <c r="K226">
        <f t="shared" si="19"/>
        <v>1</v>
      </c>
      <c r="L226">
        <f t="shared" si="19"/>
        <v>1</v>
      </c>
    </row>
    <row r="227" spans="1:12" x14ac:dyDescent="0.15">
      <c r="A227" t="s">
        <v>8</v>
      </c>
      <c r="B227" t="s">
        <v>233</v>
      </c>
      <c r="C227">
        <v>5.1583500000000004</v>
      </c>
      <c r="D227">
        <v>3.6301700000000001</v>
      </c>
      <c r="E227">
        <v>6.3076699999999999</v>
      </c>
      <c r="F227">
        <v>0.61323499999999997</v>
      </c>
      <c r="G227">
        <f t="shared" si="15"/>
        <v>0.22562199999999999</v>
      </c>
      <c r="H227">
        <f t="shared" si="16"/>
        <v>0.20425503757550356</v>
      </c>
      <c r="I227" t="str">
        <f t="shared" si="17"/>
        <v>sadness</v>
      </c>
      <c r="J227" t="str">
        <f t="shared" si="18"/>
        <v>sadness</v>
      </c>
      <c r="K227">
        <f t="shared" si="19"/>
        <v>1</v>
      </c>
      <c r="L227">
        <f t="shared" si="19"/>
        <v>1</v>
      </c>
    </row>
    <row r="228" spans="1:12" x14ac:dyDescent="0.15">
      <c r="A228" t="s">
        <v>8</v>
      </c>
      <c r="B228" t="s">
        <v>234</v>
      </c>
      <c r="C228">
        <v>8.9713100000000008</v>
      </c>
      <c r="D228">
        <v>6.8994499999999999</v>
      </c>
      <c r="E228">
        <v>11.317500000000001</v>
      </c>
      <c r="F228">
        <v>0.655586</v>
      </c>
      <c r="G228">
        <f t="shared" si="15"/>
        <v>0.26797300000000002</v>
      </c>
      <c r="H228">
        <f t="shared" si="16"/>
        <v>0.24660603757550359</v>
      </c>
      <c r="I228" t="str">
        <f t="shared" si="17"/>
        <v>sadness</v>
      </c>
      <c r="J228" t="str">
        <f t="shared" si="18"/>
        <v>sadness</v>
      </c>
      <c r="K228">
        <f t="shared" si="19"/>
        <v>1</v>
      </c>
      <c r="L228">
        <f t="shared" si="19"/>
        <v>1</v>
      </c>
    </row>
    <row r="229" spans="1:12" x14ac:dyDescent="0.15">
      <c r="A229" t="s">
        <v>8</v>
      </c>
      <c r="B229" t="s">
        <v>235</v>
      </c>
      <c r="C229">
        <v>1.7345699999999999</v>
      </c>
      <c r="D229">
        <v>1.12958</v>
      </c>
      <c r="E229">
        <v>2.06995</v>
      </c>
      <c r="F229">
        <v>0.57722799999999996</v>
      </c>
      <c r="G229">
        <f t="shared" si="15"/>
        <v>0.18961499999999998</v>
      </c>
      <c r="H229">
        <f t="shared" si="16"/>
        <v>0.16824803757550355</v>
      </c>
      <c r="I229" t="str">
        <f t="shared" si="17"/>
        <v>sadness</v>
      </c>
      <c r="J229" t="str">
        <f t="shared" si="18"/>
        <v>sadness</v>
      </c>
      <c r="K229">
        <f t="shared" si="19"/>
        <v>1</v>
      </c>
      <c r="L229">
        <f t="shared" si="19"/>
        <v>1</v>
      </c>
    </row>
    <row r="230" spans="1:12" x14ac:dyDescent="0.15">
      <c r="A230" t="s">
        <v>8</v>
      </c>
      <c r="B230" t="s">
        <v>236</v>
      </c>
      <c r="C230">
        <v>0.242842</v>
      </c>
      <c r="D230">
        <v>0.34616200000000003</v>
      </c>
      <c r="E230">
        <v>0.42284699999999997</v>
      </c>
      <c r="F230">
        <v>0.95904699999999998</v>
      </c>
      <c r="G230">
        <f t="shared" si="15"/>
        <v>0.571434</v>
      </c>
      <c r="H230">
        <f t="shared" si="16"/>
        <v>0.55006703757550357</v>
      </c>
      <c r="I230" t="str">
        <f t="shared" si="17"/>
        <v>sadness</v>
      </c>
      <c r="J230" t="str">
        <f t="shared" si="18"/>
        <v>sadness</v>
      </c>
      <c r="K230">
        <f t="shared" si="19"/>
        <v>1</v>
      </c>
      <c r="L230">
        <f t="shared" si="19"/>
        <v>1</v>
      </c>
    </row>
    <row r="231" spans="1:12" x14ac:dyDescent="0.15">
      <c r="A231" t="s">
        <v>8</v>
      </c>
      <c r="B231" t="s">
        <v>237</v>
      </c>
      <c r="C231">
        <v>4.9101999999999997</v>
      </c>
      <c r="D231">
        <v>2.91188</v>
      </c>
      <c r="E231">
        <v>5.7086899999999998</v>
      </c>
      <c r="F231">
        <v>0.53527599999999997</v>
      </c>
      <c r="G231">
        <f t="shared" si="15"/>
        <v>0.14766299999999999</v>
      </c>
      <c r="H231">
        <f t="shared" si="16"/>
        <v>0.12629603757550356</v>
      </c>
      <c r="I231" t="str">
        <f t="shared" si="17"/>
        <v>sadness</v>
      </c>
      <c r="J231" t="str">
        <f t="shared" si="18"/>
        <v>sadness</v>
      </c>
      <c r="K231">
        <f t="shared" si="19"/>
        <v>1</v>
      </c>
      <c r="L231">
        <f t="shared" si="19"/>
        <v>1</v>
      </c>
    </row>
    <row r="232" spans="1:12" x14ac:dyDescent="0.15">
      <c r="A232" t="s">
        <v>8</v>
      </c>
      <c r="B232" t="s">
        <v>238</v>
      </c>
      <c r="C232">
        <v>3.1303999999999998</v>
      </c>
      <c r="D232">
        <v>-0.686164</v>
      </c>
      <c r="E232">
        <v>3.20472</v>
      </c>
      <c r="F232">
        <v>-0.215781</v>
      </c>
      <c r="G232">
        <f t="shared" si="15"/>
        <v>-0.60339399999999999</v>
      </c>
      <c r="H232">
        <f t="shared" si="16"/>
        <v>-0.62476096242449641</v>
      </c>
      <c r="I232" t="str">
        <f t="shared" si="17"/>
        <v>general-dislike</v>
      </c>
      <c r="J232" t="str">
        <f t="shared" si="18"/>
        <v>general-dislike</v>
      </c>
      <c r="K232">
        <f t="shared" si="19"/>
        <v>0</v>
      </c>
      <c r="L232">
        <f t="shared" si="19"/>
        <v>0</v>
      </c>
    </row>
    <row r="233" spans="1:12" x14ac:dyDescent="0.15">
      <c r="A233" t="s">
        <v>8</v>
      </c>
      <c r="B233" t="s">
        <v>239</v>
      </c>
      <c r="C233">
        <v>6.1410299999999998</v>
      </c>
      <c r="D233">
        <v>0.93549099999999996</v>
      </c>
      <c r="E233">
        <v>6.2118700000000002</v>
      </c>
      <c r="F233">
        <v>0.151172</v>
      </c>
      <c r="G233">
        <f t="shared" si="15"/>
        <v>-0.23644099999999998</v>
      </c>
      <c r="H233">
        <f t="shared" si="16"/>
        <v>-0.25780796242449644</v>
      </c>
      <c r="I233" t="str">
        <f t="shared" si="17"/>
        <v>general-dislike</v>
      </c>
      <c r="J233" t="str">
        <f t="shared" si="18"/>
        <v>general-dislike</v>
      </c>
      <c r="K233">
        <f t="shared" si="19"/>
        <v>0</v>
      </c>
      <c r="L233">
        <f t="shared" si="19"/>
        <v>0</v>
      </c>
    </row>
    <row r="234" spans="1:12" x14ac:dyDescent="0.15">
      <c r="A234" t="s">
        <v>8</v>
      </c>
      <c r="B234" t="s">
        <v>240</v>
      </c>
      <c r="C234">
        <v>2.6363799999999999</v>
      </c>
      <c r="D234">
        <v>2.1758700000000002</v>
      </c>
      <c r="E234">
        <v>3.41832</v>
      </c>
      <c r="F234">
        <v>0.68999299999999997</v>
      </c>
      <c r="G234">
        <f t="shared" si="15"/>
        <v>0.30237999999999998</v>
      </c>
      <c r="H234">
        <f t="shared" si="16"/>
        <v>0.28101303757550355</v>
      </c>
      <c r="I234" t="str">
        <f t="shared" si="17"/>
        <v>sadness</v>
      </c>
      <c r="J234" t="str">
        <f t="shared" si="18"/>
        <v>sadness</v>
      </c>
      <c r="K234">
        <f t="shared" si="19"/>
        <v>1</v>
      </c>
      <c r="L234">
        <f t="shared" si="19"/>
        <v>1</v>
      </c>
    </row>
    <row r="235" spans="1:12" x14ac:dyDescent="0.15">
      <c r="A235" t="s">
        <v>8</v>
      </c>
      <c r="B235" t="s">
        <v>241</v>
      </c>
      <c r="C235">
        <v>0.78472299999999995</v>
      </c>
      <c r="D235">
        <v>0.49478899999999998</v>
      </c>
      <c r="E235">
        <v>0.92768899999999999</v>
      </c>
      <c r="F235">
        <v>0.56256300000000004</v>
      </c>
      <c r="G235">
        <f t="shared" si="15"/>
        <v>0.17495000000000005</v>
      </c>
      <c r="H235">
        <f t="shared" si="16"/>
        <v>0.15358303757550362</v>
      </c>
      <c r="I235" t="str">
        <f t="shared" si="17"/>
        <v>sadness</v>
      </c>
      <c r="J235" t="str">
        <f t="shared" si="18"/>
        <v>sadness</v>
      </c>
      <c r="K235">
        <f t="shared" si="19"/>
        <v>1</v>
      </c>
      <c r="L235">
        <f t="shared" si="19"/>
        <v>1</v>
      </c>
    </row>
    <row r="236" spans="1:12" x14ac:dyDescent="0.15">
      <c r="A236" t="s">
        <v>8</v>
      </c>
      <c r="B236" t="s">
        <v>242</v>
      </c>
      <c r="C236">
        <v>12.363799999999999</v>
      </c>
      <c r="D236">
        <v>2.0811899999999999</v>
      </c>
      <c r="E236">
        <v>12.537800000000001</v>
      </c>
      <c r="F236">
        <v>0.166765</v>
      </c>
      <c r="G236">
        <f t="shared" si="15"/>
        <v>-0.22084799999999999</v>
      </c>
      <c r="H236">
        <f t="shared" si="16"/>
        <v>-0.24221496242449642</v>
      </c>
      <c r="I236" t="str">
        <f t="shared" si="17"/>
        <v>general-dislike</v>
      </c>
      <c r="J236" t="str">
        <f t="shared" si="18"/>
        <v>general-dislike</v>
      </c>
      <c r="K236">
        <f t="shared" si="19"/>
        <v>0</v>
      </c>
      <c r="L236">
        <f t="shared" si="19"/>
        <v>0</v>
      </c>
    </row>
    <row r="237" spans="1:12" x14ac:dyDescent="0.15">
      <c r="A237" t="s">
        <v>8</v>
      </c>
      <c r="B237" t="s">
        <v>243</v>
      </c>
      <c r="C237">
        <v>4.7107099999999997</v>
      </c>
      <c r="D237">
        <v>1.86019</v>
      </c>
      <c r="E237">
        <v>5.0646899999999997</v>
      </c>
      <c r="F237">
        <v>0.37608900000000001</v>
      </c>
      <c r="G237">
        <f t="shared" si="15"/>
        <v>-1.1523999999999979E-2</v>
      </c>
      <c r="H237">
        <f t="shared" si="16"/>
        <v>-3.2890962424496406E-2</v>
      </c>
      <c r="I237" t="str">
        <f t="shared" si="17"/>
        <v>general-dislike</v>
      </c>
      <c r="J237" t="str">
        <f t="shared" si="18"/>
        <v>general-dislike</v>
      </c>
      <c r="K237">
        <f t="shared" si="19"/>
        <v>0</v>
      </c>
      <c r="L237">
        <f t="shared" si="19"/>
        <v>0</v>
      </c>
    </row>
    <row r="238" spans="1:12" x14ac:dyDescent="0.15">
      <c r="A238" t="s">
        <v>8</v>
      </c>
      <c r="B238" t="s">
        <v>244</v>
      </c>
      <c r="C238">
        <v>11.078799999999999</v>
      </c>
      <c r="D238">
        <v>5.5394300000000003</v>
      </c>
      <c r="E238">
        <v>12.3865</v>
      </c>
      <c r="F238">
        <v>0.463648</v>
      </c>
      <c r="G238">
        <f t="shared" si="15"/>
        <v>7.6035000000000019E-2</v>
      </c>
      <c r="H238">
        <f t="shared" si="16"/>
        <v>5.4668037575503592E-2</v>
      </c>
      <c r="I238" t="str">
        <f t="shared" si="17"/>
        <v>sadness</v>
      </c>
      <c r="J238" t="str">
        <f t="shared" si="18"/>
        <v>sadness</v>
      </c>
      <c r="K238">
        <f t="shared" si="19"/>
        <v>1</v>
      </c>
      <c r="L238">
        <f t="shared" si="19"/>
        <v>1</v>
      </c>
    </row>
    <row r="239" spans="1:12" x14ac:dyDescent="0.15">
      <c r="A239" t="s">
        <v>8</v>
      </c>
      <c r="B239" t="s">
        <v>245</v>
      </c>
      <c r="C239">
        <v>11.781599999999999</v>
      </c>
      <c r="D239">
        <v>5.0626499999999997</v>
      </c>
      <c r="E239">
        <v>12.8232</v>
      </c>
      <c r="F239">
        <v>0.40585300000000002</v>
      </c>
      <c r="G239">
        <f t="shared" si="15"/>
        <v>1.8240000000000034E-2</v>
      </c>
      <c r="H239">
        <f t="shared" si="16"/>
        <v>-3.1269624244963934E-3</v>
      </c>
      <c r="I239" t="str">
        <f t="shared" si="17"/>
        <v>sadness</v>
      </c>
      <c r="J239" t="str">
        <f t="shared" si="18"/>
        <v>general-dislike</v>
      </c>
      <c r="K239">
        <f t="shared" si="19"/>
        <v>1</v>
      </c>
      <c r="L239">
        <f t="shared" si="19"/>
        <v>0</v>
      </c>
    </row>
    <row r="240" spans="1:12" x14ac:dyDescent="0.15">
      <c r="A240" t="s">
        <v>8</v>
      </c>
      <c r="B240" t="s">
        <v>246</v>
      </c>
      <c r="C240">
        <v>4.7703499999999996</v>
      </c>
      <c r="D240">
        <v>5.73306</v>
      </c>
      <c r="E240">
        <v>7.4581600000000003</v>
      </c>
      <c r="F240">
        <v>0.876799</v>
      </c>
      <c r="G240">
        <f t="shared" si="15"/>
        <v>0.48918600000000001</v>
      </c>
      <c r="H240">
        <f t="shared" si="16"/>
        <v>0.46781903757550358</v>
      </c>
      <c r="I240" t="str">
        <f t="shared" si="17"/>
        <v>sadness</v>
      </c>
      <c r="J240" t="str">
        <f t="shared" si="18"/>
        <v>sadness</v>
      </c>
      <c r="K240">
        <f t="shared" si="19"/>
        <v>1</v>
      </c>
      <c r="L240">
        <f t="shared" si="19"/>
        <v>1</v>
      </c>
    </row>
    <row r="241" spans="1:12" x14ac:dyDescent="0.15">
      <c r="A241" t="s">
        <v>8</v>
      </c>
      <c r="B241" t="s">
        <v>247</v>
      </c>
      <c r="C241">
        <v>9.8147800000000007</v>
      </c>
      <c r="D241">
        <v>6.9519200000000003</v>
      </c>
      <c r="E241">
        <v>12.0274</v>
      </c>
      <c r="F241">
        <v>0.616282</v>
      </c>
      <c r="G241">
        <f t="shared" si="15"/>
        <v>0.22866900000000001</v>
      </c>
      <c r="H241">
        <f t="shared" si="16"/>
        <v>0.20730203757550358</v>
      </c>
      <c r="I241" t="str">
        <f t="shared" si="17"/>
        <v>sadness</v>
      </c>
      <c r="J241" t="str">
        <f t="shared" si="18"/>
        <v>sadness</v>
      </c>
      <c r="K241">
        <f t="shared" si="19"/>
        <v>1</v>
      </c>
      <c r="L241">
        <f t="shared" si="19"/>
        <v>1</v>
      </c>
    </row>
    <row r="242" spans="1:12" x14ac:dyDescent="0.15">
      <c r="A242" t="s">
        <v>8</v>
      </c>
      <c r="B242" t="s">
        <v>248</v>
      </c>
      <c r="C242">
        <v>5.6466700000000003</v>
      </c>
      <c r="D242">
        <v>4.2657499999999997</v>
      </c>
      <c r="E242">
        <v>7.0768300000000002</v>
      </c>
      <c r="F242">
        <v>0.64697800000000005</v>
      </c>
      <c r="G242">
        <f t="shared" si="15"/>
        <v>0.25936500000000007</v>
      </c>
      <c r="H242">
        <f t="shared" si="16"/>
        <v>0.23799803757550364</v>
      </c>
      <c r="I242" t="str">
        <f t="shared" si="17"/>
        <v>sadness</v>
      </c>
      <c r="J242" t="str">
        <f t="shared" si="18"/>
        <v>sadness</v>
      </c>
      <c r="K242">
        <f t="shared" si="19"/>
        <v>1</v>
      </c>
      <c r="L242">
        <f t="shared" si="19"/>
        <v>1</v>
      </c>
    </row>
    <row r="243" spans="1:12" x14ac:dyDescent="0.15">
      <c r="A243" t="s">
        <v>8</v>
      </c>
      <c r="B243" t="s">
        <v>249</v>
      </c>
      <c r="C243">
        <v>3.2942300000000002</v>
      </c>
      <c r="D243">
        <v>2.2724700000000002</v>
      </c>
      <c r="E243">
        <v>4.0019999999999998</v>
      </c>
      <c r="F243">
        <v>0.60387000000000002</v>
      </c>
      <c r="G243">
        <f t="shared" si="15"/>
        <v>0.21625700000000003</v>
      </c>
      <c r="H243">
        <f t="shared" si="16"/>
        <v>0.19489003757550361</v>
      </c>
      <c r="I243" t="str">
        <f t="shared" si="17"/>
        <v>sadness</v>
      </c>
      <c r="J243" t="str">
        <f t="shared" si="18"/>
        <v>sadness</v>
      </c>
      <c r="K243">
        <f t="shared" si="19"/>
        <v>1</v>
      </c>
      <c r="L243">
        <f t="shared" si="19"/>
        <v>1</v>
      </c>
    </row>
    <row r="244" spans="1:12" x14ac:dyDescent="0.15">
      <c r="A244" t="s">
        <v>8</v>
      </c>
      <c r="B244" t="s">
        <v>250</v>
      </c>
      <c r="C244">
        <v>0.60569899999999999</v>
      </c>
      <c r="D244">
        <v>0.55512700000000004</v>
      </c>
      <c r="E244">
        <v>0.82160699999999998</v>
      </c>
      <c r="F244">
        <v>0.74185999999999996</v>
      </c>
      <c r="G244">
        <f t="shared" si="15"/>
        <v>0.35424699999999998</v>
      </c>
      <c r="H244">
        <f t="shared" si="16"/>
        <v>0.33288003757550355</v>
      </c>
      <c r="I244" t="str">
        <f t="shared" si="17"/>
        <v>sadness</v>
      </c>
      <c r="J244" t="str">
        <f t="shared" si="18"/>
        <v>sadness</v>
      </c>
      <c r="K244">
        <f t="shared" si="19"/>
        <v>1</v>
      </c>
      <c r="L244">
        <f t="shared" si="19"/>
        <v>1</v>
      </c>
    </row>
    <row r="245" spans="1:12" x14ac:dyDescent="0.15">
      <c r="A245" t="s">
        <v>8</v>
      </c>
      <c r="B245" t="s">
        <v>251</v>
      </c>
      <c r="C245">
        <v>9.0689299999999999</v>
      </c>
      <c r="D245">
        <v>14.198399999999999</v>
      </c>
      <c r="E245">
        <v>16.8476</v>
      </c>
      <c r="F245">
        <v>1.0023899999999999</v>
      </c>
      <c r="G245">
        <f t="shared" si="15"/>
        <v>0.61477699999999991</v>
      </c>
      <c r="H245">
        <f t="shared" si="16"/>
        <v>0.59341003757550348</v>
      </c>
      <c r="I245" t="str">
        <f t="shared" si="17"/>
        <v>sadness</v>
      </c>
      <c r="J245" t="str">
        <f t="shared" si="18"/>
        <v>sadness</v>
      </c>
      <c r="K245">
        <f t="shared" si="19"/>
        <v>1</v>
      </c>
      <c r="L245">
        <f t="shared" si="19"/>
        <v>1</v>
      </c>
    </row>
    <row r="246" spans="1:12" x14ac:dyDescent="0.15">
      <c r="A246" t="s">
        <v>8</v>
      </c>
      <c r="B246" t="s">
        <v>252</v>
      </c>
      <c r="C246">
        <v>3.5146199999999999</v>
      </c>
      <c r="D246">
        <v>0.90543700000000005</v>
      </c>
      <c r="E246">
        <v>3.6293700000000002</v>
      </c>
      <c r="F246">
        <v>0.25213799999999997</v>
      </c>
      <c r="G246">
        <f t="shared" si="15"/>
        <v>-0.13547500000000001</v>
      </c>
      <c r="H246">
        <f t="shared" si="16"/>
        <v>-0.15684196242449644</v>
      </c>
      <c r="I246" t="str">
        <f t="shared" si="17"/>
        <v>general-dislike</v>
      </c>
      <c r="J246" t="str">
        <f t="shared" si="18"/>
        <v>general-dislike</v>
      </c>
      <c r="K246">
        <f t="shared" si="19"/>
        <v>0</v>
      </c>
      <c r="L246">
        <f t="shared" si="19"/>
        <v>0</v>
      </c>
    </row>
    <row r="247" spans="1:12" x14ac:dyDescent="0.15">
      <c r="A247" t="s">
        <v>8</v>
      </c>
      <c r="B247" t="s">
        <v>253</v>
      </c>
      <c r="C247">
        <v>2.94156</v>
      </c>
      <c r="D247">
        <v>2.1456</v>
      </c>
      <c r="E247">
        <v>3.6409400000000001</v>
      </c>
      <c r="F247">
        <v>0.63019199999999997</v>
      </c>
      <c r="G247">
        <f t="shared" si="15"/>
        <v>0.24257899999999999</v>
      </c>
      <c r="H247">
        <f t="shared" si="16"/>
        <v>0.22121203757550356</v>
      </c>
      <c r="I247" t="str">
        <f t="shared" si="17"/>
        <v>sadness</v>
      </c>
      <c r="J247" t="str">
        <f t="shared" si="18"/>
        <v>sadness</v>
      </c>
      <c r="K247">
        <f t="shared" si="19"/>
        <v>1</v>
      </c>
      <c r="L247">
        <f t="shared" si="19"/>
        <v>1</v>
      </c>
    </row>
    <row r="248" spans="1:12" x14ac:dyDescent="0.15">
      <c r="A248" t="s">
        <v>8</v>
      </c>
      <c r="B248" t="s">
        <v>254</v>
      </c>
      <c r="C248">
        <v>1.0591900000000001</v>
      </c>
      <c r="D248">
        <v>0.84937399999999996</v>
      </c>
      <c r="E248">
        <v>1.3576900000000001</v>
      </c>
      <c r="F248">
        <v>0.67590300000000003</v>
      </c>
      <c r="G248">
        <f t="shared" si="15"/>
        <v>0.28829000000000005</v>
      </c>
      <c r="H248">
        <f t="shared" si="16"/>
        <v>0.26692303757550362</v>
      </c>
      <c r="I248" t="str">
        <f t="shared" si="17"/>
        <v>sadness</v>
      </c>
      <c r="J248" t="str">
        <f t="shared" si="18"/>
        <v>sadness</v>
      </c>
      <c r="K248">
        <f t="shared" si="19"/>
        <v>1</v>
      </c>
      <c r="L248">
        <f t="shared" si="19"/>
        <v>1</v>
      </c>
    </row>
    <row r="249" spans="1:12" x14ac:dyDescent="0.15">
      <c r="A249" t="s">
        <v>8</v>
      </c>
      <c r="B249" t="s">
        <v>255</v>
      </c>
      <c r="C249">
        <v>3.75691</v>
      </c>
      <c r="D249">
        <v>5.2082600000000001</v>
      </c>
      <c r="E249">
        <v>6.4218700000000002</v>
      </c>
      <c r="F249">
        <v>0.94589299999999998</v>
      </c>
      <c r="G249">
        <f t="shared" si="15"/>
        <v>0.55828</v>
      </c>
      <c r="H249">
        <f t="shared" si="16"/>
        <v>0.53691303757550357</v>
      </c>
      <c r="I249" t="str">
        <f t="shared" si="17"/>
        <v>sadness</v>
      </c>
      <c r="J249" t="str">
        <f t="shared" si="18"/>
        <v>sadness</v>
      </c>
      <c r="K249">
        <f t="shared" si="19"/>
        <v>1</v>
      </c>
      <c r="L249">
        <f t="shared" si="19"/>
        <v>1</v>
      </c>
    </row>
    <row r="250" spans="1:12" x14ac:dyDescent="0.15">
      <c r="A250" t="s">
        <v>8</v>
      </c>
      <c r="B250" t="s">
        <v>256</v>
      </c>
      <c r="C250">
        <v>0.422379</v>
      </c>
      <c r="D250">
        <v>0.82506000000000002</v>
      </c>
      <c r="E250">
        <v>0.92689100000000002</v>
      </c>
      <c r="F250">
        <v>1.0976399999999999</v>
      </c>
      <c r="G250">
        <f t="shared" si="15"/>
        <v>0.71002699999999996</v>
      </c>
      <c r="H250">
        <f t="shared" si="16"/>
        <v>0.68866003757550354</v>
      </c>
      <c r="I250" t="str">
        <f t="shared" si="17"/>
        <v>sadness</v>
      </c>
      <c r="J250" t="str">
        <f t="shared" si="18"/>
        <v>sadness</v>
      </c>
      <c r="K250">
        <f t="shared" si="19"/>
        <v>1</v>
      </c>
      <c r="L250">
        <f t="shared" si="19"/>
        <v>1</v>
      </c>
    </row>
    <row r="251" spans="1:12" x14ac:dyDescent="0.15">
      <c r="A251" t="s">
        <v>8</v>
      </c>
      <c r="B251" t="s">
        <v>257</v>
      </c>
      <c r="C251">
        <v>0.22381200000000001</v>
      </c>
      <c r="D251">
        <v>0.218389</v>
      </c>
      <c r="E251">
        <v>0.31270700000000001</v>
      </c>
      <c r="F251">
        <v>0.77313500000000002</v>
      </c>
      <c r="G251">
        <f t="shared" si="15"/>
        <v>0.38552200000000003</v>
      </c>
      <c r="H251">
        <f t="shared" si="16"/>
        <v>0.3641550375755036</v>
      </c>
      <c r="I251" t="str">
        <f t="shared" si="17"/>
        <v>sadness</v>
      </c>
      <c r="J251" t="str">
        <f t="shared" si="18"/>
        <v>sadness</v>
      </c>
      <c r="K251">
        <f t="shared" si="19"/>
        <v>1</v>
      </c>
      <c r="L251">
        <f t="shared" si="19"/>
        <v>1</v>
      </c>
    </row>
    <row r="252" spans="1:12" x14ac:dyDescent="0.15">
      <c r="A252" t="s">
        <v>8</v>
      </c>
      <c r="B252" t="s">
        <v>258</v>
      </c>
      <c r="C252">
        <v>5.6527200000000004</v>
      </c>
      <c r="D252">
        <v>10.073700000000001</v>
      </c>
      <c r="E252">
        <v>11.551299999999999</v>
      </c>
      <c r="F252">
        <v>1.0594399999999999</v>
      </c>
      <c r="G252">
        <f t="shared" si="15"/>
        <v>0.67182699999999995</v>
      </c>
      <c r="H252">
        <f t="shared" si="16"/>
        <v>0.65046003757550352</v>
      </c>
      <c r="I252" t="str">
        <f t="shared" si="17"/>
        <v>sadness</v>
      </c>
      <c r="J252" t="str">
        <f t="shared" si="18"/>
        <v>sadness</v>
      </c>
      <c r="K252">
        <f t="shared" si="19"/>
        <v>1</v>
      </c>
      <c r="L252">
        <f t="shared" si="19"/>
        <v>1</v>
      </c>
    </row>
    <row r="253" spans="1:12" x14ac:dyDescent="0.15">
      <c r="A253" t="s">
        <v>8</v>
      </c>
      <c r="B253" t="s">
        <v>259</v>
      </c>
      <c r="C253">
        <v>5.3062300000000002</v>
      </c>
      <c r="D253">
        <v>13.350099999999999</v>
      </c>
      <c r="E253">
        <v>14.3659</v>
      </c>
      <c r="F253">
        <v>1.1924699999999999</v>
      </c>
      <c r="G253">
        <f t="shared" si="15"/>
        <v>0.80485699999999993</v>
      </c>
      <c r="H253">
        <f t="shared" si="16"/>
        <v>0.78349003757550351</v>
      </c>
      <c r="I253" t="str">
        <f t="shared" si="17"/>
        <v>sadness</v>
      </c>
      <c r="J253" t="str">
        <f t="shared" si="18"/>
        <v>sadness</v>
      </c>
      <c r="K253">
        <f t="shared" si="19"/>
        <v>1</v>
      </c>
      <c r="L253">
        <f t="shared" si="19"/>
        <v>1</v>
      </c>
    </row>
    <row r="254" spans="1:12" x14ac:dyDescent="0.15">
      <c r="A254" t="s">
        <v>8</v>
      </c>
      <c r="B254" t="s">
        <v>260</v>
      </c>
      <c r="C254">
        <v>0.18401300000000001</v>
      </c>
      <c r="D254">
        <v>0.31279400000000002</v>
      </c>
      <c r="E254">
        <v>0.36290600000000001</v>
      </c>
      <c r="F254">
        <v>1.0390299999999999</v>
      </c>
      <c r="G254">
        <f t="shared" si="15"/>
        <v>0.65141699999999991</v>
      </c>
      <c r="H254">
        <f t="shared" si="16"/>
        <v>0.63005003757550349</v>
      </c>
      <c r="I254" t="str">
        <f t="shared" si="17"/>
        <v>sadness</v>
      </c>
      <c r="J254" t="str">
        <f t="shared" si="18"/>
        <v>sadness</v>
      </c>
      <c r="K254">
        <f t="shared" si="19"/>
        <v>1</v>
      </c>
      <c r="L254">
        <f t="shared" si="19"/>
        <v>1</v>
      </c>
    </row>
    <row r="255" spans="1:12" x14ac:dyDescent="0.15">
      <c r="A255" t="s">
        <v>8</v>
      </c>
      <c r="B255" t="s">
        <v>261</v>
      </c>
      <c r="C255">
        <v>3.3326199999999999</v>
      </c>
      <c r="D255">
        <v>5.8228499999999999</v>
      </c>
      <c r="E255">
        <v>6.7091000000000003</v>
      </c>
      <c r="F255">
        <v>1.05097</v>
      </c>
      <c r="G255">
        <f t="shared" si="15"/>
        <v>0.66335699999999997</v>
      </c>
      <c r="H255">
        <f t="shared" si="16"/>
        <v>0.64199003757550355</v>
      </c>
      <c r="I255" t="str">
        <f t="shared" si="17"/>
        <v>sadness</v>
      </c>
      <c r="J255" t="str">
        <f t="shared" si="18"/>
        <v>sadness</v>
      </c>
      <c r="K255">
        <f t="shared" si="19"/>
        <v>1</v>
      </c>
      <c r="L255">
        <f t="shared" si="19"/>
        <v>1</v>
      </c>
    </row>
    <row r="256" spans="1:12" x14ac:dyDescent="0.15">
      <c r="A256" t="s">
        <v>8</v>
      </c>
      <c r="B256" t="s">
        <v>262</v>
      </c>
      <c r="C256">
        <v>0.22837199999999999</v>
      </c>
      <c r="D256">
        <v>0.56072100000000002</v>
      </c>
      <c r="E256">
        <v>0.60544299999999995</v>
      </c>
      <c r="F256">
        <v>1.1840299999999999</v>
      </c>
      <c r="G256">
        <f t="shared" si="15"/>
        <v>0.79641699999999993</v>
      </c>
      <c r="H256">
        <f t="shared" si="16"/>
        <v>0.7750500375755035</v>
      </c>
      <c r="I256" t="str">
        <f t="shared" si="17"/>
        <v>sadness</v>
      </c>
      <c r="J256" t="str">
        <f t="shared" si="18"/>
        <v>sadness</v>
      </c>
      <c r="K256">
        <f t="shared" si="19"/>
        <v>1</v>
      </c>
      <c r="L256">
        <f t="shared" si="19"/>
        <v>1</v>
      </c>
    </row>
    <row r="257" spans="1:12" x14ac:dyDescent="0.15">
      <c r="A257" t="s">
        <v>8</v>
      </c>
      <c r="B257" t="s">
        <v>263</v>
      </c>
      <c r="C257">
        <v>1.66869</v>
      </c>
      <c r="D257">
        <v>1.61277</v>
      </c>
      <c r="E257">
        <v>2.3206799999999999</v>
      </c>
      <c r="F257">
        <v>0.76835600000000004</v>
      </c>
      <c r="G257">
        <f t="shared" si="15"/>
        <v>0.38074300000000005</v>
      </c>
      <c r="H257">
        <f t="shared" si="16"/>
        <v>0.35937603757550363</v>
      </c>
      <c r="I257" t="str">
        <f t="shared" si="17"/>
        <v>sadness</v>
      </c>
      <c r="J257" t="str">
        <f t="shared" si="18"/>
        <v>sadness</v>
      </c>
      <c r="K257">
        <f t="shared" si="19"/>
        <v>1</v>
      </c>
      <c r="L257">
        <f t="shared" si="19"/>
        <v>1</v>
      </c>
    </row>
    <row r="258" spans="1:12" x14ac:dyDescent="0.15">
      <c r="A258" t="s">
        <v>8</v>
      </c>
      <c r="B258" t="s">
        <v>264</v>
      </c>
      <c r="C258">
        <v>8.61566E-2</v>
      </c>
      <c r="D258">
        <v>0.58615200000000001</v>
      </c>
      <c r="E258">
        <v>0.59245000000000003</v>
      </c>
      <c r="F258">
        <v>1.4248499999999999</v>
      </c>
      <c r="G258">
        <f t="shared" si="15"/>
        <v>1.037237</v>
      </c>
      <c r="H258">
        <f t="shared" si="16"/>
        <v>1.0158700375755036</v>
      </c>
      <c r="I258" t="str">
        <f t="shared" si="17"/>
        <v>sadness</v>
      </c>
      <c r="J258" t="str">
        <f t="shared" si="18"/>
        <v>sadness</v>
      </c>
      <c r="K258">
        <f t="shared" si="19"/>
        <v>1</v>
      </c>
      <c r="L258">
        <f t="shared" si="19"/>
        <v>1</v>
      </c>
    </row>
    <row r="259" spans="1:12" x14ac:dyDescent="0.15">
      <c r="A259" t="s">
        <v>8</v>
      </c>
      <c r="B259" t="s">
        <v>265</v>
      </c>
      <c r="C259">
        <v>9.0915999999999997</v>
      </c>
      <c r="D259">
        <v>6.2073400000000003</v>
      </c>
      <c r="E259">
        <v>11.008599999999999</v>
      </c>
      <c r="F259">
        <v>0.59905799999999998</v>
      </c>
      <c r="G259">
        <f t="shared" si="15"/>
        <v>0.21144499999999999</v>
      </c>
      <c r="H259">
        <f t="shared" si="16"/>
        <v>0.19007803757550357</v>
      </c>
      <c r="I259" t="str">
        <f t="shared" si="17"/>
        <v>sadness</v>
      </c>
      <c r="J259" t="str">
        <f t="shared" si="18"/>
        <v>sadness</v>
      </c>
      <c r="K259">
        <f t="shared" si="19"/>
        <v>1</v>
      </c>
      <c r="L259">
        <f t="shared" si="19"/>
        <v>1</v>
      </c>
    </row>
    <row r="260" spans="1:12" x14ac:dyDescent="0.15">
      <c r="A260" t="s">
        <v>8</v>
      </c>
      <c r="B260" t="s">
        <v>266</v>
      </c>
      <c r="C260">
        <v>0.67827700000000002</v>
      </c>
      <c r="D260">
        <v>0.27438899999999999</v>
      </c>
      <c r="E260">
        <v>0.73167499999999996</v>
      </c>
      <c r="F260">
        <v>0.38441199999999998</v>
      </c>
      <c r="G260">
        <f t="shared" ref="G260:G323" si="20">F260-($F$3/2)</f>
        <v>-3.2010000000000094E-3</v>
      </c>
      <c r="H260">
        <f t="shared" ref="H260:H297" si="21">F260-($F$3*$E$2)/($E$2+$E$3)</f>
        <v>-2.4567962424496437E-2</v>
      </c>
      <c r="I260" t="str">
        <f t="shared" ref="I260:I297" si="22">IF(G260&gt;0,"sadness","general-dislike")</f>
        <v>general-dislike</v>
      </c>
      <c r="J260" t="str">
        <f t="shared" ref="J260:J297" si="23">IF(H260&gt;0,"sadness","general-dislike")</f>
        <v>general-dislike</v>
      </c>
      <c r="K260">
        <f t="shared" si="19"/>
        <v>0</v>
      </c>
      <c r="L260">
        <f t="shared" si="19"/>
        <v>0</v>
      </c>
    </row>
    <row r="261" spans="1:12" x14ac:dyDescent="0.15">
      <c r="A261" t="s">
        <v>8</v>
      </c>
      <c r="B261" t="s">
        <v>267</v>
      </c>
      <c r="C261">
        <v>2.2751999999999999</v>
      </c>
      <c r="D261">
        <v>1.1143000000000001</v>
      </c>
      <c r="E261">
        <v>2.53342</v>
      </c>
      <c r="F261">
        <v>0.45541900000000002</v>
      </c>
      <c r="G261">
        <f t="shared" si="20"/>
        <v>6.7806000000000033E-2</v>
      </c>
      <c r="H261">
        <f t="shared" si="21"/>
        <v>4.6439037575503606E-2</v>
      </c>
      <c r="I261" t="str">
        <f t="shared" si="22"/>
        <v>sadness</v>
      </c>
      <c r="J261" t="str">
        <f t="shared" si="23"/>
        <v>sadness</v>
      </c>
      <c r="K261">
        <f t="shared" ref="K261:L297" si="24">IF($A261=I261,1,0)</f>
        <v>1</v>
      </c>
      <c r="L261">
        <f t="shared" si="24"/>
        <v>1</v>
      </c>
    </row>
    <row r="262" spans="1:12" x14ac:dyDescent="0.15">
      <c r="A262" t="s">
        <v>8</v>
      </c>
      <c r="B262" t="s">
        <v>268</v>
      </c>
      <c r="C262">
        <v>1.8021400000000001</v>
      </c>
      <c r="D262">
        <v>3.0483899999999999</v>
      </c>
      <c r="E262">
        <v>3.5412400000000002</v>
      </c>
      <c r="F262">
        <v>1.0368900000000001</v>
      </c>
      <c r="G262">
        <f t="shared" si="20"/>
        <v>0.6492770000000001</v>
      </c>
      <c r="H262">
        <f t="shared" si="21"/>
        <v>0.62791003757550368</v>
      </c>
      <c r="I262" t="str">
        <f t="shared" si="22"/>
        <v>sadness</v>
      </c>
      <c r="J262" t="str">
        <f t="shared" si="23"/>
        <v>sadness</v>
      </c>
      <c r="K262">
        <f t="shared" si="24"/>
        <v>1</v>
      </c>
      <c r="L262">
        <f t="shared" si="24"/>
        <v>1</v>
      </c>
    </row>
    <row r="263" spans="1:12" x14ac:dyDescent="0.15">
      <c r="A263" t="s">
        <v>8</v>
      </c>
      <c r="B263" t="s">
        <v>269</v>
      </c>
      <c r="C263">
        <v>2.0511900000000001</v>
      </c>
      <c r="D263">
        <v>2.8237299999999999</v>
      </c>
      <c r="E263">
        <v>3.49011</v>
      </c>
      <c r="F263">
        <v>0.94256499999999999</v>
      </c>
      <c r="G263">
        <f t="shared" si="20"/>
        <v>0.554952</v>
      </c>
      <c r="H263">
        <f t="shared" si="21"/>
        <v>0.53358503757550357</v>
      </c>
      <c r="I263" t="str">
        <f t="shared" si="22"/>
        <v>sadness</v>
      </c>
      <c r="J263" t="str">
        <f t="shared" si="23"/>
        <v>sadness</v>
      </c>
      <c r="K263">
        <f t="shared" si="24"/>
        <v>1</v>
      </c>
      <c r="L263">
        <f t="shared" si="24"/>
        <v>1</v>
      </c>
    </row>
    <row r="264" spans="1:12" x14ac:dyDescent="0.15">
      <c r="A264" t="s">
        <v>8</v>
      </c>
      <c r="B264" t="s">
        <v>270</v>
      </c>
      <c r="C264">
        <v>14.4878</v>
      </c>
      <c r="D264">
        <v>4.5095000000000001</v>
      </c>
      <c r="E264">
        <v>15.173400000000001</v>
      </c>
      <c r="F264">
        <v>0.30175600000000002</v>
      </c>
      <c r="G264">
        <f t="shared" si="20"/>
        <v>-8.5856999999999961E-2</v>
      </c>
      <c r="H264">
        <f t="shared" si="21"/>
        <v>-0.10722396242449639</v>
      </c>
      <c r="I264" t="str">
        <f t="shared" si="22"/>
        <v>general-dislike</v>
      </c>
      <c r="J264" t="str">
        <f t="shared" si="23"/>
        <v>general-dislike</v>
      </c>
      <c r="K264">
        <f t="shared" si="24"/>
        <v>0</v>
      </c>
      <c r="L264">
        <f t="shared" si="24"/>
        <v>0</v>
      </c>
    </row>
    <row r="265" spans="1:12" x14ac:dyDescent="0.15">
      <c r="A265" t="s">
        <v>8</v>
      </c>
      <c r="B265" t="s">
        <v>271</v>
      </c>
      <c r="C265">
        <v>1.62507</v>
      </c>
      <c r="D265">
        <v>5.3137800000000004</v>
      </c>
      <c r="E265">
        <v>5.5567200000000003</v>
      </c>
      <c r="F265">
        <v>1.2740100000000001</v>
      </c>
      <c r="G265">
        <f t="shared" si="20"/>
        <v>0.8863970000000001</v>
      </c>
      <c r="H265">
        <f t="shared" si="21"/>
        <v>0.86503003757550367</v>
      </c>
      <c r="I265" t="str">
        <f t="shared" si="22"/>
        <v>sadness</v>
      </c>
      <c r="J265" t="str">
        <f t="shared" si="23"/>
        <v>sadness</v>
      </c>
      <c r="K265">
        <f t="shared" si="24"/>
        <v>1</v>
      </c>
      <c r="L265">
        <f t="shared" si="24"/>
        <v>1</v>
      </c>
    </row>
    <row r="266" spans="1:12" x14ac:dyDescent="0.15">
      <c r="A266" t="s">
        <v>8</v>
      </c>
      <c r="B266" t="s">
        <v>272</v>
      </c>
      <c r="C266">
        <v>5.1374300000000002</v>
      </c>
      <c r="D266">
        <v>5.2201899999999997</v>
      </c>
      <c r="E266">
        <v>7.3241800000000001</v>
      </c>
      <c r="F266">
        <v>0.79338799999999998</v>
      </c>
      <c r="G266">
        <f t="shared" si="20"/>
        <v>0.405775</v>
      </c>
      <c r="H266">
        <f t="shared" si="21"/>
        <v>0.38440803757550357</v>
      </c>
      <c r="I266" t="str">
        <f t="shared" si="22"/>
        <v>sadness</v>
      </c>
      <c r="J266" t="str">
        <f t="shared" si="23"/>
        <v>sadness</v>
      </c>
      <c r="K266">
        <f t="shared" si="24"/>
        <v>1</v>
      </c>
      <c r="L266">
        <f t="shared" si="24"/>
        <v>1</v>
      </c>
    </row>
    <row r="267" spans="1:12" x14ac:dyDescent="0.15">
      <c r="A267" t="s">
        <v>8</v>
      </c>
      <c r="B267" t="s">
        <v>273</v>
      </c>
      <c r="C267">
        <v>10.028700000000001</v>
      </c>
      <c r="D267">
        <v>17.111899999999999</v>
      </c>
      <c r="E267">
        <v>19.834099999999999</v>
      </c>
      <c r="F267">
        <v>1.04068</v>
      </c>
      <c r="G267">
        <f t="shared" si="20"/>
        <v>0.65306700000000006</v>
      </c>
      <c r="H267">
        <f t="shared" si="21"/>
        <v>0.63170003757550364</v>
      </c>
      <c r="I267" t="str">
        <f t="shared" si="22"/>
        <v>sadness</v>
      </c>
      <c r="J267" t="str">
        <f t="shared" si="23"/>
        <v>sadness</v>
      </c>
      <c r="K267">
        <f t="shared" si="24"/>
        <v>1</v>
      </c>
      <c r="L267">
        <f t="shared" si="24"/>
        <v>1</v>
      </c>
    </row>
    <row r="268" spans="1:12" x14ac:dyDescent="0.15">
      <c r="A268" t="s">
        <v>8</v>
      </c>
      <c r="B268" t="s">
        <v>274</v>
      </c>
      <c r="C268">
        <v>0.64391399999999999</v>
      </c>
      <c r="D268">
        <v>0.649366</v>
      </c>
      <c r="E268">
        <v>0.91449499999999995</v>
      </c>
      <c r="F268">
        <v>0.78961400000000004</v>
      </c>
      <c r="G268">
        <f t="shared" si="20"/>
        <v>0.40200100000000005</v>
      </c>
      <c r="H268">
        <f t="shared" si="21"/>
        <v>0.38063403757550363</v>
      </c>
      <c r="I268" t="str">
        <f t="shared" si="22"/>
        <v>sadness</v>
      </c>
      <c r="J268" t="str">
        <f t="shared" si="23"/>
        <v>sadness</v>
      </c>
      <c r="K268">
        <f t="shared" si="24"/>
        <v>1</v>
      </c>
      <c r="L268">
        <f t="shared" si="24"/>
        <v>1</v>
      </c>
    </row>
    <row r="269" spans="1:12" x14ac:dyDescent="0.15">
      <c r="A269" t="s">
        <v>8</v>
      </c>
      <c r="B269" t="s">
        <v>275</v>
      </c>
      <c r="C269">
        <v>1.30589</v>
      </c>
      <c r="D269">
        <v>0.78379500000000002</v>
      </c>
      <c r="E269">
        <v>1.52305</v>
      </c>
      <c r="F269">
        <v>0.54056800000000005</v>
      </c>
      <c r="G269">
        <f t="shared" si="20"/>
        <v>0.15295500000000006</v>
      </c>
      <c r="H269">
        <f t="shared" si="21"/>
        <v>0.13158803757550364</v>
      </c>
      <c r="I269" t="str">
        <f t="shared" si="22"/>
        <v>sadness</v>
      </c>
      <c r="J269" t="str">
        <f t="shared" si="23"/>
        <v>sadness</v>
      </c>
      <c r="K269">
        <f t="shared" si="24"/>
        <v>1</v>
      </c>
      <c r="L269">
        <f t="shared" si="24"/>
        <v>1</v>
      </c>
    </row>
    <row r="270" spans="1:12" x14ac:dyDescent="0.15">
      <c r="A270" t="s">
        <v>8</v>
      </c>
      <c r="B270" t="s">
        <v>276</v>
      </c>
      <c r="C270">
        <v>-1.3422400000000001</v>
      </c>
      <c r="D270">
        <v>9.7232299999999992</v>
      </c>
      <c r="E270">
        <v>9.8154400000000006</v>
      </c>
      <c r="F270">
        <v>-1.4336199999999999</v>
      </c>
      <c r="G270">
        <f t="shared" si="20"/>
        <v>-1.8212329999999999</v>
      </c>
      <c r="H270">
        <f t="shared" si="21"/>
        <v>-1.8425999624244964</v>
      </c>
      <c r="I270" t="str">
        <f t="shared" si="22"/>
        <v>general-dislike</v>
      </c>
      <c r="J270" t="str">
        <f t="shared" si="23"/>
        <v>general-dislike</v>
      </c>
      <c r="K270">
        <f t="shared" si="24"/>
        <v>0</v>
      </c>
      <c r="L270">
        <f t="shared" si="24"/>
        <v>0</v>
      </c>
    </row>
    <row r="271" spans="1:12" x14ac:dyDescent="0.15">
      <c r="A271" t="s">
        <v>8</v>
      </c>
      <c r="B271" t="s">
        <v>277</v>
      </c>
      <c r="C271">
        <v>-1.0745400000000001</v>
      </c>
      <c r="D271">
        <v>3.8156699999999999</v>
      </c>
      <c r="E271">
        <v>3.9640900000000001</v>
      </c>
      <c r="F271">
        <v>-1.2962899999999999</v>
      </c>
      <c r="G271">
        <f t="shared" si="20"/>
        <v>-1.6839029999999999</v>
      </c>
      <c r="H271">
        <f t="shared" si="21"/>
        <v>-1.7052699624244965</v>
      </c>
      <c r="I271" t="str">
        <f t="shared" si="22"/>
        <v>general-dislike</v>
      </c>
      <c r="J271" t="str">
        <f t="shared" si="23"/>
        <v>general-dislike</v>
      </c>
      <c r="K271">
        <f t="shared" si="24"/>
        <v>0</v>
      </c>
      <c r="L271">
        <f t="shared" si="24"/>
        <v>0</v>
      </c>
    </row>
    <row r="272" spans="1:12" x14ac:dyDescent="0.15">
      <c r="A272" t="s">
        <v>8</v>
      </c>
      <c r="B272" t="s">
        <v>278</v>
      </c>
      <c r="C272">
        <v>1.8810800000000001</v>
      </c>
      <c r="D272">
        <v>0.86494000000000004</v>
      </c>
      <c r="E272">
        <v>2.0704099999999999</v>
      </c>
      <c r="F272">
        <v>0.43098199999999998</v>
      </c>
      <c r="G272">
        <f t="shared" si="20"/>
        <v>4.3368999999999991E-2</v>
      </c>
      <c r="H272">
        <f t="shared" si="21"/>
        <v>2.2002037575503564E-2</v>
      </c>
      <c r="I272" t="str">
        <f t="shared" si="22"/>
        <v>sadness</v>
      </c>
      <c r="J272" t="str">
        <f t="shared" si="23"/>
        <v>sadness</v>
      </c>
      <c r="K272">
        <f t="shared" si="24"/>
        <v>1</v>
      </c>
      <c r="L272">
        <f t="shared" si="24"/>
        <v>1</v>
      </c>
    </row>
    <row r="273" spans="1:12" x14ac:dyDescent="0.15">
      <c r="A273" t="s">
        <v>8</v>
      </c>
      <c r="B273" t="s">
        <v>279</v>
      </c>
      <c r="C273">
        <v>14.7219</v>
      </c>
      <c r="D273">
        <v>15.523999999999999</v>
      </c>
      <c r="E273">
        <v>21.394600000000001</v>
      </c>
      <c r="F273">
        <v>0.81191100000000005</v>
      </c>
      <c r="G273">
        <f t="shared" si="20"/>
        <v>0.42429800000000006</v>
      </c>
      <c r="H273">
        <f t="shared" si="21"/>
        <v>0.40293103757550364</v>
      </c>
      <c r="I273" t="str">
        <f t="shared" si="22"/>
        <v>sadness</v>
      </c>
      <c r="J273" t="str">
        <f t="shared" si="23"/>
        <v>sadness</v>
      </c>
      <c r="K273">
        <f t="shared" si="24"/>
        <v>1</v>
      </c>
      <c r="L273">
        <f t="shared" si="24"/>
        <v>1</v>
      </c>
    </row>
    <row r="274" spans="1:12" x14ac:dyDescent="0.15">
      <c r="A274" t="s">
        <v>8</v>
      </c>
      <c r="B274" t="s">
        <v>280</v>
      </c>
      <c r="C274">
        <v>4.7706799999999996</v>
      </c>
      <c r="D274">
        <v>3.22295</v>
      </c>
      <c r="E274">
        <v>5.7573299999999996</v>
      </c>
      <c r="F274">
        <v>0.59414500000000003</v>
      </c>
      <c r="G274">
        <f t="shared" si="20"/>
        <v>0.20653200000000005</v>
      </c>
      <c r="H274">
        <f t="shared" si="21"/>
        <v>0.18516503757550362</v>
      </c>
      <c r="I274" t="str">
        <f t="shared" si="22"/>
        <v>sadness</v>
      </c>
      <c r="J274" t="str">
        <f t="shared" si="23"/>
        <v>sadness</v>
      </c>
      <c r="K274">
        <f t="shared" si="24"/>
        <v>1</v>
      </c>
      <c r="L274">
        <f t="shared" si="24"/>
        <v>1</v>
      </c>
    </row>
    <row r="275" spans="1:12" x14ac:dyDescent="0.15">
      <c r="A275" t="s">
        <v>8</v>
      </c>
      <c r="B275" t="s">
        <v>281</v>
      </c>
      <c r="C275">
        <v>1.5907800000000001</v>
      </c>
      <c r="D275">
        <v>3.0884100000000001</v>
      </c>
      <c r="E275">
        <v>3.47403</v>
      </c>
      <c r="F275">
        <v>1.0951599999999999</v>
      </c>
      <c r="G275">
        <f t="shared" si="20"/>
        <v>0.70754699999999993</v>
      </c>
      <c r="H275">
        <f t="shared" si="21"/>
        <v>0.6861800375755035</v>
      </c>
      <c r="I275" t="str">
        <f t="shared" si="22"/>
        <v>sadness</v>
      </c>
      <c r="J275" t="str">
        <f t="shared" si="23"/>
        <v>sadness</v>
      </c>
      <c r="K275">
        <f t="shared" si="24"/>
        <v>1</v>
      </c>
      <c r="L275">
        <f t="shared" si="24"/>
        <v>1</v>
      </c>
    </row>
    <row r="276" spans="1:12" x14ac:dyDescent="0.15">
      <c r="A276" t="s">
        <v>8</v>
      </c>
      <c r="B276" t="s">
        <v>282</v>
      </c>
      <c r="C276">
        <v>3.1476500000000001</v>
      </c>
      <c r="D276">
        <v>5.2023200000000003</v>
      </c>
      <c r="E276">
        <v>6.0804499999999999</v>
      </c>
      <c r="F276">
        <v>1.02667</v>
      </c>
      <c r="G276">
        <f t="shared" si="20"/>
        <v>0.63905699999999999</v>
      </c>
      <c r="H276">
        <f t="shared" si="21"/>
        <v>0.61769003757550356</v>
      </c>
      <c r="I276" t="str">
        <f t="shared" si="22"/>
        <v>sadness</v>
      </c>
      <c r="J276" t="str">
        <f t="shared" si="23"/>
        <v>sadness</v>
      </c>
      <c r="K276">
        <f t="shared" si="24"/>
        <v>1</v>
      </c>
      <c r="L276">
        <f t="shared" si="24"/>
        <v>1</v>
      </c>
    </row>
    <row r="277" spans="1:12" x14ac:dyDescent="0.15">
      <c r="A277" t="s">
        <v>8</v>
      </c>
      <c r="B277" t="s">
        <v>283</v>
      </c>
      <c r="C277">
        <v>0.592916</v>
      </c>
      <c r="D277">
        <v>0.43611299999999997</v>
      </c>
      <c r="E277">
        <v>0.73603300000000005</v>
      </c>
      <c r="F277">
        <v>0.63418099999999999</v>
      </c>
      <c r="G277">
        <f t="shared" si="20"/>
        <v>0.24656800000000001</v>
      </c>
      <c r="H277">
        <f t="shared" si="21"/>
        <v>0.22520103757550358</v>
      </c>
      <c r="I277" t="str">
        <f t="shared" si="22"/>
        <v>sadness</v>
      </c>
      <c r="J277" t="str">
        <f t="shared" si="23"/>
        <v>sadness</v>
      </c>
      <c r="K277">
        <f t="shared" si="24"/>
        <v>1</v>
      </c>
      <c r="L277">
        <f t="shared" si="24"/>
        <v>1</v>
      </c>
    </row>
    <row r="278" spans="1:12" x14ac:dyDescent="0.15">
      <c r="A278" t="s">
        <v>8</v>
      </c>
      <c r="B278" t="s">
        <v>284</v>
      </c>
      <c r="C278">
        <v>0.84164600000000001</v>
      </c>
      <c r="D278">
        <v>1.1014999999999999</v>
      </c>
      <c r="E278">
        <v>1.3862399999999999</v>
      </c>
      <c r="F278">
        <v>0.91833799999999999</v>
      </c>
      <c r="G278">
        <f t="shared" si="20"/>
        <v>0.530725</v>
      </c>
      <c r="H278">
        <f t="shared" si="21"/>
        <v>0.50935803757550357</v>
      </c>
      <c r="I278" t="str">
        <f t="shared" si="22"/>
        <v>sadness</v>
      </c>
      <c r="J278" t="str">
        <f t="shared" si="23"/>
        <v>sadness</v>
      </c>
      <c r="K278">
        <f t="shared" si="24"/>
        <v>1</v>
      </c>
      <c r="L278">
        <f t="shared" si="24"/>
        <v>1</v>
      </c>
    </row>
    <row r="279" spans="1:12" x14ac:dyDescent="0.15">
      <c r="A279" t="s">
        <v>8</v>
      </c>
      <c r="B279" t="s">
        <v>285</v>
      </c>
      <c r="C279">
        <v>1.03789</v>
      </c>
      <c r="D279">
        <v>0.57128500000000004</v>
      </c>
      <c r="E279">
        <v>1.1847300000000001</v>
      </c>
      <c r="F279">
        <v>0.50317199999999995</v>
      </c>
      <c r="G279">
        <f t="shared" si="20"/>
        <v>0.11555899999999997</v>
      </c>
      <c r="H279">
        <f t="shared" si="21"/>
        <v>9.419203757550354E-2</v>
      </c>
      <c r="I279" t="str">
        <f t="shared" si="22"/>
        <v>sadness</v>
      </c>
      <c r="J279" t="str">
        <f t="shared" si="23"/>
        <v>sadness</v>
      </c>
      <c r="K279">
        <f t="shared" si="24"/>
        <v>1</v>
      </c>
      <c r="L279">
        <f t="shared" si="24"/>
        <v>1</v>
      </c>
    </row>
    <row r="280" spans="1:12" x14ac:dyDescent="0.15">
      <c r="A280" t="s">
        <v>8</v>
      </c>
      <c r="B280" t="s">
        <v>286</v>
      </c>
      <c r="C280">
        <v>0.75644299999999998</v>
      </c>
      <c r="D280">
        <v>0.74654699999999996</v>
      </c>
      <c r="E280">
        <v>1.0628</v>
      </c>
      <c r="F280">
        <v>0.77881400000000001</v>
      </c>
      <c r="G280">
        <f t="shared" si="20"/>
        <v>0.39120100000000002</v>
      </c>
      <c r="H280">
        <f t="shared" si="21"/>
        <v>0.36983403757550359</v>
      </c>
      <c r="I280" t="str">
        <f t="shared" si="22"/>
        <v>sadness</v>
      </c>
      <c r="J280" t="str">
        <f t="shared" si="23"/>
        <v>sadness</v>
      </c>
      <c r="K280">
        <f t="shared" si="24"/>
        <v>1</v>
      </c>
      <c r="L280">
        <f t="shared" si="24"/>
        <v>1</v>
      </c>
    </row>
    <row r="281" spans="1:12" x14ac:dyDescent="0.15">
      <c r="A281" t="s">
        <v>8</v>
      </c>
      <c r="B281" t="s">
        <v>287</v>
      </c>
      <c r="C281">
        <v>0.77220100000000003</v>
      </c>
      <c r="D281">
        <v>0.60072800000000004</v>
      </c>
      <c r="E281">
        <v>0.97835000000000005</v>
      </c>
      <c r="F281">
        <v>0.66114600000000001</v>
      </c>
      <c r="G281">
        <f t="shared" si="20"/>
        <v>0.27353300000000003</v>
      </c>
      <c r="H281">
        <f t="shared" si="21"/>
        <v>0.2521660375755036</v>
      </c>
      <c r="I281" t="str">
        <f t="shared" si="22"/>
        <v>sadness</v>
      </c>
      <c r="J281" t="str">
        <f t="shared" si="23"/>
        <v>sadness</v>
      </c>
      <c r="K281">
        <f t="shared" si="24"/>
        <v>1</v>
      </c>
      <c r="L281">
        <f t="shared" si="24"/>
        <v>1</v>
      </c>
    </row>
    <row r="282" spans="1:12" x14ac:dyDescent="0.15">
      <c r="A282" t="s">
        <v>8</v>
      </c>
      <c r="B282" t="s">
        <v>288</v>
      </c>
      <c r="C282">
        <v>2.46225</v>
      </c>
      <c r="D282">
        <v>4.4373199999999997</v>
      </c>
      <c r="E282">
        <v>5.0746799999999999</v>
      </c>
      <c r="F282">
        <v>1.0642</v>
      </c>
      <c r="G282">
        <f t="shared" si="20"/>
        <v>0.67658700000000005</v>
      </c>
      <c r="H282">
        <f t="shared" si="21"/>
        <v>0.65522003757550362</v>
      </c>
      <c r="I282" t="str">
        <f t="shared" si="22"/>
        <v>sadness</v>
      </c>
      <c r="J282" t="str">
        <f t="shared" si="23"/>
        <v>sadness</v>
      </c>
      <c r="K282">
        <f t="shared" si="24"/>
        <v>1</v>
      </c>
      <c r="L282">
        <f t="shared" si="24"/>
        <v>1</v>
      </c>
    </row>
    <row r="283" spans="1:12" x14ac:dyDescent="0.15">
      <c r="A283" t="s">
        <v>8</v>
      </c>
      <c r="B283" t="s">
        <v>289</v>
      </c>
      <c r="C283">
        <v>2.9376799999999998</v>
      </c>
      <c r="D283">
        <v>2.2581500000000001</v>
      </c>
      <c r="E283">
        <v>3.7052999999999998</v>
      </c>
      <c r="F283">
        <v>0.65535200000000005</v>
      </c>
      <c r="G283">
        <f t="shared" si="20"/>
        <v>0.26773900000000006</v>
      </c>
      <c r="H283">
        <f t="shared" si="21"/>
        <v>0.24637203757550363</v>
      </c>
      <c r="I283" t="str">
        <f t="shared" si="22"/>
        <v>sadness</v>
      </c>
      <c r="J283" t="str">
        <f t="shared" si="23"/>
        <v>sadness</v>
      </c>
      <c r="K283">
        <f t="shared" si="24"/>
        <v>1</v>
      </c>
      <c r="L283">
        <f t="shared" si="24"/>
        <v>1</v>
      </c>
    </row>
    <row r="284" spans="1:12" x14ac:dyDescent="0.15">
      <c r="A284" t="s">
        <v>8</v>
      </c>
      <c r="B284" t="s">
        <v>290</v>
      </c>
      <c r="C284">
        <v>3.76302</v>
      </c>
      <c r="D284">
        <v>1.4575</v>
      </c>
      <c r="E284">
        <v>4.0354299999999999</v>
      </c>
      <c r="F284">
        <v>0.36953000000000003</v>
      </c>
      <c r="G284">
        <f t="shared" si="20"/>
        <v>-1.808299999999996E-2</v>
      </c>
      <c r="H284">
        <f t="shared" si="21"/>
        <v>-3.9449962424496388E-2</v>
      </c>
      <c r="I284" t="str">
        <f t="shared" si="22"/>
        <v>general-dislike</v>
      </c>
      <c r="J284" t="str">
        <f t="shared" si="23"/>
        <v>general-dislike</v>
      </c>
      <c r="K284">
        <f t="shared" si="24"/>
        <v>0</v>
      </c>
      <c r="L284">
        <f t="shared" si="24"/>
        <v>0</v>
      </c>
    </row>
    <row r="285" spans="1:12" x14ac:dyDescent="0.15">
      <c r="A285" t="s">
        <v>8</v>
      </c>
      <c r="B285" t="s">
        <v>291</v>
      </c>
      <c r="C285">
        <v>0.107103</v>
      </c>
      <c r="D285">
        <v>0.85488299999999995</v>
      </c>
      <c r="E285">
        <v>0.86156600000000005</v>
      </c>
      <c r="F285">
        <v>1.4461599999999999</v>
      </c>
      <c r="G285">
        <f t="shared" si="20"/>
        <v>1.0585469999999999</v>
      </c>
      <c r="H285">
        <f t="shared" si="21"/>
        <v>1.0371800375755034</v>
      </c>
      <c r="I285" t="str">
        <f t="shared" si="22"/>
        <v>sadness</v>
      </c>
      <c r="J285" t="str">
        <f t="shared" si="23"/>
        <v>sadness</v>
      </c>
      <c r="K285">
        <f t="shared" si="24"/>
        <v>1</v>
      </c>
      <c r="L285">
        <f t="shared" si="24"/>
        <v>1</v>
      </c>
    </row>
    <row r="286" spans="1:12" x14ac:dyDescent="0.15">
      <c r="A286" t="s">
        <v>8</v>
      </c>
      <c r="B286" t="s">
        <v>292</v>
      </c>
      <c r="C286">
        <v>0.215667</v>
      </c>
      <c r="D286">
        <v>0.52655099999999999</v>
      </c>
      <c r="E286">
        <v>0.56900600000000001</v>
      </c>
      <c r="F286">
        <v>1.1820600000000001</v>
      </c>
      <c r="G286">
        <f t="shared" si="20"/>
        <v>0.79444700000000013</v>
      </c>
      <c r="H286">
        <f t="shared" si="21"/>
        <v>0.7730800375755037</v>
      </c>
      <c r="I286" t="str">
        <f t="shared" si="22"/>
        <v>sadness</v>
      </c>
      <c r="J286" t="str">
        <f t="shared" si="23"/>
        <v>sadness</v>
      </c>
      <c r="K286">
        <f t="shared" si="24"/>
        <v>1</v>
      </c>
      <c r="L286">
        <f t="shared" si="24"/>
        <v>1</v>
      </c>
    </row>
    <row r="287" spans="1:12" x14ac:dyDescent="0.15">
      <c r="A287" t="s">
        <v>8</v>
      </c>
      <c r="B287" t="s">
        <v>293</v>
      </c>
      <c r="C287">
        <v>0.12599199999999999</v>
      </c>
      <c r="D287">
        <v>6.0736499999999999E-3</v>
      </c>
      <c r="E287">
        <v>0.126139</v>
      </c>
      <c r="F287">
        <v>4.8169200000000002E-2</v>
      </c>
      <c r="G287">
        <f t="shared" si="20"/>
        <v>-0.33944379999999996</v>
      </c>
      <c r="H287">
        <f t="shared" si="21"/>
        <v>-0.36081076242449639</v>
      </c>
      <c r="I287" t="str">
        <f t="shared" si="22"/>
        <v>general-dislike</v>
      </c>
      <c r="J287" t="str">
        <f t="shared" si="23"/>
        <v>general-dislike</v>
      </c>
      <c r="K287">
        <f t="shared" si="24"/>
        <v>0</v>
      </c>
      <c r="L287">
        <f t="shared" si="24"/>
        <v>0</v>
      </c>
    </row>
    <row r="288" spans="1:12" x14ac:dyDescent="0.15">
      <c r="A288" t="s">
        <v>8</v>
      </c>
      <c r="B288" t="s">
        <v>294</v>
      </c>
      <c r="C288">
        <v>8.5527499999999996</v>
      </c>
      <c r="D288">
        <v>-0.79469100000000004</v>
      </c>
      <c r="E288">
        <v>8.5895899999999994</v>
      </c>
      <c r="F288">
        <v>-9.2650399999999994E-2</v>
      </c>
      <c r="G288">
        <f t="shared" si="20"/>
        <v>-0.48026340000000001</v>
      </c>
      <c r="H288">
        <f t="shared" si="21"/>
        <v>-0.50163036242449643</v>
      </c>
      <c r="I288" t="str">
        <f t="shared" si="22"/>
        <v>general-dislike</v>
      </c>
      <c r="J288" t="str">
        <f t="shared" si="23"/>
        <v>general-dislike</v>
      </c>
      <c r="K288">
        <f t="shared" si="24"/>
        <v>0</v>
      </c>
      <c r="L288">
        <f t="shared" si="24"/>
        <v>0</v>
      </c>
    </row>
    <row r="289" spans="1:12" x14ac:dyDescent="0.15">
      <c r="A289" t="s">
        <v>8</v>
      </c>
      <c r="B289" t="s">
        <v>295</v>
      </c>
      <c r="C289">
        <v>4.76065</v>
      </c>
      <c r="D289">
        <v>6.4542200000000003</v>
      </c>
      <c r="E289">
        <v>8.0200200000000006</v>
      </c>
      <c r="F289">
        <v>0.93527700000000003</v>
      </c>
      <c r="G289">
        <f t="shared" si="20"/>
        <v>0.54766400000000004</v>
      </c>
      <c r="H289">
        <f t="shared" si="21"/>
        <v>0.52629703757550361</v>
      </c>
      <c r="I289" t="str">
        <f t="shared" si="22"/>
        <v>sadness</v>
      </c>
      <c r="J289" t="str">
        <f t="shared" si="23"/>
        <v>sadness</v>
      </c>
      <c r="K289">
        <f t="shared" si="24"/>
        <v>1</v>
      </c>
      <c r="L289">
        <f t="shared" si="24"/>
        <v>1</v>
      </c>
    </row>
    <row r="290" spans="1:12" x14ac:dyDescent="0.15">
      <c r="A290" t="s">
        <v>8</v>
      </c>
      <c r="B290" t="s">
        <v>296</v>
      </c>
      <c r="C290">
        <v>3.8872100000000001</v>
      </c>
      <c r="D290">
        <v>2.4539800000000001</v>
      </c>
      <c r="E290">
        <v>4.5970000000000004</v>
      </c>
      <c r="F290">
        <v>0.563114</v>
      </c>
      <c r="G290">
        <f t="shared" si="20"/>
        <v>0.17550100000000002</v>
      </c>
      <c r="H290">
        <f t="shared" si="21"/>
        <v>0.15413403757550359</v>
      </c>
      <c r="I290" t="str">
        <f t="shared" si="22"/>
        <v>sadness</v>
      </c>
      <c r="J290" t="str">
        <f t="shared" si="23"/>
        <v>sadness</v>
      </c>
      <c r="K290">
        <f t="shared" si="24"/>
        <v>1</v>
      </c>
      <c r="L290">
        <f t="shared" si="24"/>
        <v>1</v>
      </c>
    </row>
    <row r="291" spans="1:12" x14ac:dyDescent="0.15">
      <c r="A291" t="s">
        <v>8</v>
      </c>
      <c r="B291" t="s">
        <v>297</v>
      </c>
      <c r="C291">
        <v>6.3235599999999996</v>
      </c>
      <c r="D291">
        <v>8.4362600000000008</v>
      </c>
      <c r="E291">
        <v>10.543100000000001</v>
      </c>
      <c r="F291">
        <v>0.92757100000000003</v>
      </c>
      <c r="G291">
        <f t="shared" si="20"/>
        <v>0.53995800000000005</v>
      </c>
      <c r="H291">
        <f t="shared" si="21"/>
        <v>0.51859103757550362</v>
      </c>
      <c r="I291" t="str">
        <f t="shared" si="22"/>
        <v>sadness</v>
      </c>
      <c r="J291" t="str">
        <f t="shared" si="23"/>
        <v>sadness</v>
      </c>
      <c r="K291">
        <f t="shared" si="24"/>
        <v>1</v>
      </c>
      <c r="L291">
        <f t="shared" si="24"/>
        <v>1</v>
      </c>
    </row>
    <row r="292" spans="1:12" x14ac:dyDescent="0.15">
      <c r="A292" t="s">
        <v>8</v>
      </c>
      <c r="B292" t="s">
        <v>298</v>
      </c>
      <c r="C292">
        <v>-0.62176600000000004</v>
      </c>
      <c r="D292">
        <v>4.8712799999999996</v>
      </c>
      <c r="E292">
        <v>4.9108000000000001</v>
      </c>
      <c r="F292">
        <v>-1.44384</v>
      </c>
      <c r="G292">
        <f t="shared" si="20"/>
        <v>-1.831453</v>
      </c>
      <c r="H292">
        <f t="shared" si="21"/>
        <v>-1.8528199624244963</v>
      </c>
      <c r="I292" t="str">
        <f t="shared" si="22"/>
        <v>general-dislike</v>
      </c>
      <c r="J292" t="str">
        <f t="shared" si="23"/>
        <v>general-dislike</v>
      </c>
      <c r="K292">
        <f t="shared" si="24"/>
        <v>0</v>
      </c>
      <c r="L292">
        <f t="shared" si="24"/>
        <v>0</v>
      </c>
    </row>
    <row r="293" spans="1:12" x14ac:dyDescent="0.15">
      <c r="A293" t="s">
        <v>8</v>
      </c>
      <c r="B293" t="s">
        <v>299</v>
      </c>
      <c r="C293">
        <v>2.5192999999999999</v>
      </c>
      <c r="D293">
        <v>1.63083</v>
      </c>
      <c r="E293">
        <v>3.00108</v>
      </c>
      <c r="F293">
        <v>0.57449799999999995</v>
      </c>
      <c r="G293">
        <f t="shared" si="20"/>
        <v>0.18688499999999997</v>
      </c>
      <c r="H293">
        <f t="shared" si="21"/>
        <v>0.16551803757550354</v>
      </c>
      <c r="I293" t="str">
        <f t="shared" si="22"/>
        <v>sadness</v>
      </c>
      <c r="J293" t="str">
        <f t="shared" si="23"/>
        <v>sadness</v>
      </c>
      <c r="K293">
        <f t="shared" si="24"/>
        <v>1</v>
      </c>
      <c r="L293">
        <f t="shared" si="24"/>
        <v>1</v>
      </c>
    </row>
    <row r="294" spans="1:12" x14ac:dyDescent="0.15">
      <c r="A294" t="s">
        <v>8</v>
      </c>
      <c r="B294" t="s">
        <v>300</v>
      </c>
      <c r="C294">
        <v>6.1564100000000002</v>
      </c>
      <c r="D294">
        <v>4.7277300000000002</v>
      </c>
      <c r="E294">
        <v>7.76227</v>
      </c>
      <c r="F294">
        <v>0.65488199999999996</v>
      </c>
      <c r="G294">
        <f t="shared" si="20"/>
        <v>0.26726899999999998</v>
      </c>
      <c r="H294">
        <f t="shared" si="21"/>
        <v>0.24590203757550355</v>
      </c>
      <c r="I294" t="str">
        <f t="shared" si="22"/>
        <v>sadness</v>
      </c>
      <c r="J294" t="str">
        <f t="shared" si="23"/>
        <v>sadness</v>
      </c>
      <c r="K294">
        <f t="shared" si="24"/>
        <v>1</v>
      </c>
      <c r="L294">
        <f t="shared" si="24"/>
        <v>1</v>
      </c>
    </row>
    <row r="295" spans="1:12" x14ac:dyDescent="0.15">
      <c r="A295" t="s">
        <v>8</v>
      </c>
      <c r="B295" t="s">
        <v>301</v>
      </c>
      <c r="C295">
        <v>0.76628700000000005</v>
      </c>
      <c r="D295">
        <v>0.61204099999999995</v>
      </c>
      <c r="E295">
        <v>0.98070900000000005</v>
      </c>
      <c r="F295">
        <v>0.67395300000000002</v>
      </c>
      <c r="G295">
        <f t="shared" si="20"/>
        <v>0.28634000000000004</v>
      </c>
      <c r="H295">
        <f t="shared" si="21"/>
        <v>0.26497303757550361</v>
      </c>
      <c r="I295" t="str">
        <f t="shared" si="22"/>
        <v>sadness</v>
      </c>
      <c r="J295" t="str">
        <f t="shared" si="23"/>
        <v>sadness</v>
      </c>
      <c r="K295">
        <f t="shared" si="24"/>
        <v>1</v>
      </c>
      <c r="L295">
        <f t="shared" si="24"/>
        <v>1</v>
      </c>
    </row>
    <row r="296" spans="1:12" x14ac:dyDescent="0.15">
      <c r="A296" t="s">
        <v>8</v>
      </c>
      <c r="B296" t="s">
        <v>302</v>
      </c>
      <c r="C296">
        <v>0.834619</v>
      </c>
      <c r="D296">
        <v>3.0756199999999998</v>
      </c>
      <c r="E296">
        <v>3.1868500000000002</v>
      </c>
      <c r="F296">
        <v>1.3058099999999999</v>
      </c>
      <c r="G296">
        <f t="shared" si="20"/>
        <v>0.91819699999999993</v>
      </c>
      <c r="H296">
        <f t="shared" si="21"/>
        <v>0.8968300375755035</v>
      </c>
      <c r="I296" t="str">
        <f t="shared" si="22"/>
        <v>sadness</v>
      </c>
      <c r="J296" t="str">
        <f t="shared" si="23"/>
        <v>sadness</v>
      </c>
      <c r="K296">
        <f t="shared" si="24"/>
        <v>1</v>
      </c>
      <c r="L296">
        <f t="shared" si="24"/>
        <v>1</v>
      </c>
    </row>
    <row r="297" spans="1:12" x14ac:dyDescent="0.15">
      <c r="A297" t="s">
        <v>8</v>
      </c>
      <c r="B297" t="s">
        <v>303</v>
      </c>
      <c r="C297">
        <v>15.737</v>
      </c>
      <c r="D297">
        <v>9.0750399999999996</v>
      </c>
      <c r="E297">
        <v>18.1662</v>
      </c>
      <c r="F297">
        <v>0.523088</v>
      </c>
      <c r="G297">
        <f t="shared" si="20"/>
        <v>0.13547500000000001</v>
      </c>
      <c r="H297">
        <f t="shared" si="21"/>
        <v>0.11410803757550358</v>
      </c>
      <c r="I297" t="str">
        <f t="shared" si="22"/>
        <v>sadness</v>
      </c>
      <c r="J297" t="str">
        <f t="shared" si="23"/>
        <v>sadness</v>
      </c>
      <c r="K297">
        <f t="shared" si="24"/>
        <v>1</v>
      </c>
      <c r="L297">
        <f t="shared" si="24"/>
        <v>1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topLeftCell="A252" workbookViewId="0">
      <selection activeCell="B9" sqref="B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15">
      <c r="A2" t="s">
        <v>6</v>
      </c>
      <c r="B2" t="s">
        <v>7</v>
      </c>
      <c r="C2">
        <v>5.9409099999999997</v>
      </c>
      <c r="D2" s="1">
        <v>2.6822099999999998E-7</v>
      </c>
      <c r="E2">
        <v>5.9409099999999997</v>
      </c>
      <c r="F2" s="1">
        <v>4.51481E-8</v>
      </c>
      <c r="M2">
        <f>SUM(K4:K297)</f>
        <v>229</v>
      </c>
      <c r="N2">
        <f>SUM(L4:L297)</f>
        <v>234</v>
      </c>
    </row>
    <row r="3" spans="1:14" x14ac:dyDescent="0.15">
      <c r="A3" t="s">
        <v>8</v>
      </c>
      <c r="B3" t="s">
        <v>9</v>
      </c>
      <c r="C3">
        <v>3.7999900000000002</v>
      </c>
      <c r="D3">
        <v>3.7234600000000002</v>
      </c>
      <c r="E3">
        <v>5.3201499999999999</v>
      </c>
      <c r="F3">
        <v>0.77522599999999997</v>
      </c>
      <c r="M3">
        <f>229/294</f>
        <v>0.77891156462585032</v>
      </c>
    </row>
    <row r="4" spans="1:14" x14ac:dyDescent="0.15">
      <c r="A4" t="s">
        <v>6</v>
      </c>
      <c r="B4" t="s">
        <v>10</v>
      </c>
      <c r="C4">
        <v>8.1400799999999993</v>
      </c>
      <c r="D4">
        <v>3.74864</v>
      </c>
      <c r="E4">
        <v>8.9617699999999996</v>
      </c>
      <c r="F4">
        <v>0.43156499999999998</v>
      </c>
      <c r="G4">
        <f>F4-($F$3/2)</f>
        <v>4.3951999999999991E-2</v>
      </c>
      <c r="H4">
        <f>F4-($F$3*$E$2)/($E$2+$E$3)</f>
        <v>2.2585037575503564E-2</v>
      </c>
      <c r="I4" t="str">
        <f>IF(G4&gt;0,"sadness","general-dislike")</f>
        <v>sadness</v>
      </c>
      <c r="J4" t="str">
        <f>IF(H4&gt;0,"sadness","general-dislike")</f>
        <v>sadness</v>
      </c>
      <c r="K4">
        <f>IF($A4=I4,1,0)</f>
        <v>0</v>
      </c>
      <c r="L4">
        <f>IF($A4=J4,1,0)</f>
        <v>0</v>
      </c>
    </row>
    <row r="5" spans="1:14" x14ac:dyDescent="0.15">
      <c r="A5" t="s">
        <v>6</v>
      </c>
      <c r="B5" t="s">
        <v>11</v>
      </c>
      <c r="C5">
        <v>20.605699999999999</v>
      </c>
      <c r="D5">
        <v>0.67274900000000004</v>
      </c>
      <c r="E5">
        <v>20.616700000000002</v>
      </c>
      <c r="F5">
        <v>3.2637100000000002E-2</v>
      </c>
      <c r="G5">
        <f t="shared" ref="G5:G68" si="0">F5-($F$3/2)</f>
        <v>-0.35497590000000001</v>
      </c>
      <c r="H5">
        <f t="shared" ref="H5:H68" si="1">F5-($F$3*$E$2)/($E$2+$E$3)</f>
        <v>-0.37634286242449644</v>
      </c>
      <c r="I5" t="str">
        <f t="shared" ref="I5:I68" si="2">IF(G5&gt;0,"sadness","general-dislike")</f>
        <v>general-dislike</v>
      </c>
      <c r="J5" t="str">
        <f t="shared" ref="J5:J68" si="3">IF(H5&gt;0,"sadness","general-dislike")</f>
        <v>general-dislike</v>
      </c>
      <c r="K5">
        <f t="shared" ref="K5:K68" si="4">IF($A5=I5,1,0)</f>
        <v>1</v>
      </c>
      <c r="L5">
        <f t="shared" ref="L5:L68" si="5">IF($A5=J5,1,0)</f>
        <v>1</v>
      </c>
    </row>
    <row r="6" spans="1:14" x14ac:dyDescent="0.15">
      <c r="A6" t="s">
        <v>6</v>
      </c>
      <c r="B6" t="s">
        <v>12</v>
      </c>
      <c r="C6">
        <v>12.6487</v>
      </c>
      <c r="D6">
        <v>-1.1342000000000001</v>
      </c>
      <c r="E6">
        <v>12.699400000000001</v>
      </c>
      <c r="F6">
        <v>-8.9430399999999993E-2</v>
      </c>
      <c r="G6">
        <f t="shared" si="0"/>
        <v>-0.47704340000000001</v>
      </c>
      <c r="H6">
        <f t="shared" si="1"/>
        <v>-0.49841036242449643</v>
      </c>
      <c r="I6" t="str">
        <f t="shared" si="2"/>
        <v>general-dislike</v>
      </c>
      <c r="J6" t="str">
        <f t="shared" si="3"/>
        <v>general-dislike</v>
      </c>
      <c r="K6">
        <f t="shared" si="4"/>
        <v>1</v>
      </c>
      <c r="L6">
        <f t="shared" si="5"/>
        <v>1</v>
      </c>
    </row>
    <row r="7" spans="1:14" x14ac:dyDescent="0.15">
      <c r="A7" t="s">
        <v>6</v>
      </c>
      <c r="B7" t="s">
        <v>13</v>
      </c>
      <c r="C7">
        <v>3.59151</v>
      </c>
      <c r="D7">
        <v>-0.25415199999999999</v>
      </c>
      <c r="E7">
        <v>3.6004900000000002</v>
      </c>
      <c r="F7">
        <v>-7.0646799999999996E-2</v>
      </c>
      <c r="G7">
        <f t="shared" si="0"/>
        <v>-0.45825979999999999</v>
      </c>
      <c r="H7">
        <f t="shared" si="1"/>
        <v>-0.47962676242449642</v>
      </c>
      <c r="I7" t="str">
        <f t="shared" si="2"/>
        <v>general-dislike</v>
      </c>
      <c r="J7" t="str">
        <f t="shared" si="3"/>
        <v>general-dislike</v>
      </c>
      <c r="K7">
        <f t="shared" si="4"/>
        <v>1</v>
      </c>
      <c r="L7">
        <f t="shared" si="5"/>
        <v>1</v>
      </c>
    </row>
    <row r="8" spans="1:14" x14ac:dyDescent="0.15">
      <c r="A8" t="s">
        <v>6</v>
      </c>
      <c r="B8" t="s">
        <v>14</v>
      </c>
      <c r="C8">
        <v>0.20513000000000001</v>
      </c>
      <c r="D8">
        <v>0.514185</v>
      </c>
      <c r="E8">
        <v>0.55359199999999997</v>
      </c>
      <c r="F8">
        <v>1.1912</v>
      </c>
      <c r="G8">
        <f t="shared" si="0"/>
        <v>0.80358700000000005</v>
      </c>
      <c r="H8">
        <f t="shared" si="1"/>
        <v>0.78222003757550362</v>
      </c>
      <c r="I8" t="str">
        <f t="shared" si="2"/>
        <v>sadness</v>
      </c>
      <c r="J8" t="str">
        <f t="shared" si="3"/>
        <v>sadness</v>
      </c>
      <c r="K8">
        <f t="shared" si="4"/>
        <v>0</v>
      </c>
      <c r="L8">
        <f t="shared" si="5"/>
        <v>0</v>
      </c>
    </row>
    <row r="9" spans="1:14" x14ac:dyDescent="0.15">
      <c r="A9" t="s">
        <v>6</v>
      </c>
      <c r="B9" t="s">
        <v>15</v>
      </c>
      <c r="C9">
        <v>1.1855800000000001</v>
      </c>
      <c r="D9">
        <v>0.46815600000000002</v>
      </c>
      <c r="E9">
        <v>1.2746599999999999</v>
      </c>
      <c r="F9">
        <v>0.37608000000000003</v>
      </c>
      <c r="G9">
        <f t="shared" si="0"/>
        <v>-1.153299999999996E-2</v>
      </c>
      <c r="H9">
        <f t="shared" si="1"/>
        <v>-3.2899962424496387E-2</v>
      </c>
      <c r="I9" t="str">
        <f t="shared" si="2"/>
        <v>general-dislike</v>
      </c>
      <c r="J9" t="str">
        <f t="shared" si="3"/>
        <v>general-dislike</v>
      </c>
      <c r="K9">
        <f t="shared" si="4"/>
        <v>1</v>
      </c>
      <c r="L9">
        <f t="shared" si="5"/>
        <v>1</v>
      </c>
    </row>
    <row r="10" spans="1:14" x14ac:dyDescent="0.15">
      <c r="A10" t="s">
        <v>6</v>
      </c>
      <c r="B10" t="s">
        <v>16</v>
      </c>
      <c r="C10">
        <v>-8.0230700000000002E-2</v>
      </c>
      <c r="D10">
        <v>9.7111900000000001E-2</v>
      </c>
      <c r="E10">
        <v>0.125967</v>
      </c>
      <c r="F10">
        <v>-0.88030200000000003</v>
      </c>
      <c r="G10">
        <f t="shared" si="0"/>
        <v>-1.2679149999999999</v>
      </c>
      <c r="H10">
        <f t="shared" si="1"/>
        <v>-1.2892819624244964</v>
      </c>
      <c r="I10" t="str">
        <f t="shared" si="2"/>
        <v>general-dislike</v>
      </c>
      <c r="J10" t="str">
        <f t="shared" si="3"/>
        <v>general-dislike</v>
      </c>
      <c r="K10">
        <f t="shared" si="4"/>
        <v>1</v>
      </c>
      <c r="L10">
        <f t="shared" si="5"/>
        <v>1</v>
      </c>
    </row>
    <row r="11" spans="1:14" x14ac:dyDescent="0.15">
      <c r="A11" t="s">
        <v>6</v>
      </c>
      <c r="B11" t="s">
        <v>17</v>
      </c>
      <c r="C11">
        <v>0.735097</v>
      </c>
      <c r="D11">
        <v>1.07576</v>
      </c>
      <c r="E11">
        <v>1.3029299999999999</v>
      </c>
      <c r="F11">
        <v>0.97134799999999999</v>
      </c>
      <c r="G11">
        <f t="shared" si="0"/>
        <v>0.583735</v>
      </c>
      <c r="H11">
        <f t="shared" si="1"/>
        <v>0.56236803757550358</v>
      </c>
      <c r="I11" t="str">
        <f t="shared" si="2"/>
        <v>sadness</v>
      </c>
      <c r="J11" t="str">
        <f t="shared" si="3"/>
        <v>sadness</v>
      </c>
      <c r="K11">
        <f t="shared" si="4"/>
        <v>0</v>
      </c>
      <c r="L11">
        <f t="shared" si="5"/>
        <v>0</v>
      </c>
    </row>
    <row r="12" spans="1:14" x14ac:dyDescent="0.15">
      <c r="A12" t="s">
        <v>6</v>
      </c>
      <c r="B12" t="s">
        <v>18</v>
      </c>
      <c r="C12">
        <v>0.73533099999999996</v>
      </c>
      <c r="D12">
        <v>0.24363399999999999</v>
      </c>
      <c r="E12">
        <v>0.77464100000000002</v>
      </c>
      <c r="F12">
        <v>0.319942</v>
      </c>
      <c r="G12">
        <f t="shared" si="0"/>
        <v>-6.7670999999999981E-2</v>
      </c>
      <c r="H12">
        <f t="shared" si="1"/>
        <v>-8.9037962424496409E-2</v>
      </c>
      <c r="I12" t="str">
        <f t="shared" si="2"/>
        <v>general-dislike</v>
      </c>
      <c r="J12" t="str">
        <f t="shared" si="3"/>
        <v>general-dislike</v>
      </c>
      <c r="K12">
        <f t="shared" si="4"/>
        <v>1</v>
      </c>
      <c r="L12">
        <f t="shared" si="5"/>
        <v>1</v>
      </c>
    </row>
    <row r="13" spans="1:14" x14ac:dyDescent="0.15">
      <c r="A13" t="s">
        <v>6</v>
      </c>
      <c r="B13" t="s">
        <v>19</v>
      </c>
      <c r="C13">
        <v>17.054500000000001</v>
      </c>
      <c r="D13">
        <v>-6.4872300000000003</v>
      </c>
      <c r="E13">
        <v>18.246600000000001</v>
      </c>
      <c r="F13">
        <v>-0.36348200000000003</v>
      </c>
      <c r="G13">
        <f t="shared" si="0"/>
        <v>-0.75109500000000007</v>
      </c>
      <c r="H13">
        <f t="shared" si="1"/>
        <v>-0.77246196242449638</v>
      </c>
      <c r="I13" t="str">
        <f t="shared" si="2"/>
        <v>general-dislike</v>
      </c>
      <c r="J13" t="str">
        <f t="shared" si="3"/>
        <v>general-dislike</v>
      </c>
      <c r="K13">
        <f t="shared" si="4"/>
        <v>1</v>
      </c>
      <c r="L13">
        <f t="shared" si="5"/>
        <v>1</v>
      </c>
    </row>
    <row r="14" spans="1:14" x14ac:dyDescent="0.15">
      <c r="A14" t="s">
        <v>6</v>
      </c>
      <c r="B14" t="s">
        <v>20</v>
      </c>
      <c r="C14">
        <v>3.63314</v>
      </c>
      <c r="D14">
        <v>0.94684800000000002</v>
      </c>
      <c r="E14">
        <v>3.7544900000000001</v>
      </c>
      <c r="F14">
        <v>0.254944</v>
      </c>
      <c r="G14">
        <f t="shared" si="0"/>
        <v>-0.13266899999999998</v>
      </c>
      <c r="H14">
        <f t="shared" si="1"/>
        <v>-0.15403596242449641</v>
      </c>
      <c r="I14" t="str">
        <f t="shared" si="2"/>
        <v>general-dislike</v>
      </c>
      <c r="J14" t="str">
        <f t="shared" si="3"/>
        <v>general-dislike</v>
      </c>
      <c r="K14">
        <f t="shared" si="4"/>
        <v>1</v>
      </c>
      <c r="L14">
        <f t="shared" si="5"/>
        <v>1</v>
      </c>
    </row>
    <row r="15" spans="1:14" x14ac:dyDescent="0.15">
      <c r="A15" t="s">
        <v>6</v>
      </c>
      <c r="B15" t="s">
        <v>21</v>
      </c>
      <c r="C15">
        <v>2.7604000000000002</v>
      </c>
      <c r="D15">
        <v>1.71749</v>
      </c>
      <c r="E15">
        <v>3.25109</v>
      </c>
      <c r="F15">
        <v>0.55657599999999996</v>
      </c>
      <c r="G15">
        <f t="shared" si="0"/>
        <v>0.16896299999999997</v>
      </c>
      <c r="H15">
        <f t="shared" si="1"/>
        <v>0.14759603757550355</v>
      </c>
      <c r="I15" t="str">
        <f t="shared" si="2"/>
        <v>sadness</v>
      </c>
      <c r="J15" t="str">
        <f t="shared" si="3"/>
        <v>sadness</v>
      </c>
      <c r="K15">
        <f t="shared" si="4"/>
        <v>0</v>
      </c>
      <c r="L15">
        <f t="shared" si="5"/>
        <v>0</v>
      </c>
    </row>
    <row r="16" spans="1:14" x14ac:dyDescent="0.15">
      <c r="A16" t="s">
        <v>6</v>
      </c>
      <c r="B16" t="s">
        <v>22</v>
      </c>
      <c r="C16">
        <v>8.20974</v>
      </c>
      <c r="D16">
        <v>-1.6146799999999999</v>
      </c>
      <c r="E16">
        <v>8.3670200000000001</v>
      </c>
      <c r="F16">
        <v>-0.19419900000000001</v>
      </c>
      <c r="G16">
        <f t="shared" si="0"/>
        <v>-0.581812</v>
      </c>
      <c r="H16">
        <f t="shared" si="1"/>
        <v>-0.60317896242449642</v>
      </c>
      <c r="I16" t="str">
        <f t="shared" si="2"/>
        <v>general-dislike</v>
      </c>
      <c r="J16" t="str">
        <f t="shared" si="3"/>
        <v>general-dislike</v>
      </c>
      <c r="K16">
        <f t="shared" si="4"/>
        <v>1</v>
      </c>
      <c r="L16">
        <f t="shared" si="5"/>
        <v>1</v>
      </c>
    </row>
    <row r="17" spans="1:12" x14ac:dyDescent="0.15">
      <c r="A17" t="s">
        <v>6</v>
      </c>
      <c r="B17" t="s">
        <v>23</v>
      </c>
      <c r="C17">
        <v>19.002099999999999</v>
      </c>
      <c r="D17">
        <v>-6.2746500000000003</v>
      </c>
      <c r="E17">
        <v>20.011199999999999</v>
      </c>
      <c r="F17">
        <v>-0.318936</v>
      </c>
      <c r="G17">
        <f t="shared" si="0"/>
        <v>-0.70654899999999998</v>
      </c>
      <c r="H17">
        <f t="shared" si="1"/>
        <v>-0.72791596242449641</v>
      </c>
      <c r="I17" t="str">
        <f t="shared" si="2"/>
        <v>general-dislike</v>
      </c>
      <c r="J17" t="str">
        <f t="shared" si="3"/>
        <v>general-dislike</v>
      </c>
      <c r="K17">
        <f t="shared" si="4"/>
        <v>1</v>
      </c>
      <c r="L17">
        <f t="shared" si="5"/>
        <v>1</v>
      </c>
    </row>
    <row r="18" spans="1:12" x14ac:dyDescent="0.15">
      <c r="A18" t="s">
        <v>6</v>
      </c>
      <c r="B18" t="s">
        <v>24</v>
      </c>
      <c r="C18">
        <v>13.848599999999999</v>
      </c>
      <c r="D18">
        <v>1.7256899999999999</v>
      </c>
      <c r="E18">
        <v>13.9557</v>
      </c>
      <c r="F18">
        <v>0.123972</v>
      </c>
      <c r="G18">
        <f t="shared" si="0"/>
        <v>-0.26364100000000001</v>
      </c>
      <c r="H18">
        <f t="shared" si="1"/>
        <v>-0.28500796242449644</v>
      </c>
      <c r="I18" t="str">
        <f t="shared" si="2"/>
        <v>general-dislike</v>
      </c>
      <c r="J18" t="str">
        <f t="shared" si="3"/>
        <v>general-dislike</v>
      </c>
      <c r="K18">
        <f t="shared" si="4"/>
        <v>1</v>
      </c>
      <c r="L18">
        <f t="shared" si="5"/>
        <v>1</v>
      </c>
    </row>
    <row r="19" spans="1:12" x14ac:dyDescent="0.15">
      <c r="A19" t="s">
        <v>6</v>
      </c>
      <c r="B19" t="s">
        <v>25</v>
      </c>
      <c r="C19">
        <v>18.7194</v>
      </c>
      <c r="D19">
        <v>-0.10505</v>
      </c>
      <c r="E19">
        <v>18.7197</v>
      </c>
      <c r="F19">
        <v>-5.6117399999999996E-3</v>
      </c>
      <c r="G19">
        <f t="shared" si="0"/>
        <v>-0.39322473999999996</v>
      </c>
      <c r="H19">
        <f t="shared" si="1"/>
        <v>-0.41459170242449639</v>
      </c>
      <c r="I19" t="str">
        <f t="shared" si="2"/>
        <v>general-dislike</v>
      </c>
      <c r="J19" t="str">
        <f t="shared" si="3"/>
        <v>general-dislike</v>
      </c>
      <c r="K19">
        <f t="shared" si="4"/>
        <v>1</v>
      </c>
      <c r="L19">
        <f t="shared" si="5"/>
        <v>1</v>
      </c>
    </row>
    <row r="20" spans="1:12" x14ac:dyDescent="0.15">
      <c r="A20" t="s">
        <v>6</v>
      </c>
      <c r="B20" t="s">
        <v>26</v>
      </c>
      <c r="C20">
        <v>16.323799999999999</v>
      </c>
      <c r="D20">
        <v>-3.51396</v>
      </c>
      <c r="E20">
        <v>16.697700000000001</v>
      </c>
      <c r="F20">
        <v>-0.212031</v>
      </c>
      <c r="G20">
        <f t="shared" si="0"/>
        <v>-0.59964399999999995</v>
      </c>
      <c r="H20">
        <f t="shared" si="1"/>
        <v>-0.62101096242449638</v>
      </c>
      <c r="I20" t="str">
        <f t="shared" si="2"/>
        <v>general-dislike</v>
      </c>
      <c r="J20" t="str">
        <f t="shared" si="3"/>
        <v>general-dislike</v>
      </c>
      <c r="K20">
        <f t="shared" si="4"/>
        <v>1</v>
      </c>
      <c r="L20">
        <f t="shared" si="5"/>
        <v>1</v>
      </c>
    </row>
    <row r="21" spans="1:12" x14ac:dyDescent="0.15">
      <c r="A21" t="s">
        <v>6</v>
      </c>
      <c r="B21" t="s">
        <v>27</v>
      </c>
      <c r="C21">
        <v>12.6036</v>
      </c>
      <c r="D21">
        <v>-2.6482299999999999</v>
      </c>
      <c r="E21">
        <v>12.8789</v>
      </c>
      <c r="F21">
        <v>-0.20710400000000001</v>
      </c>
      <c r="G21">
        <f t="shared" si="0"/>
        <v>-0.59471699999999994</v>
      </c>
      <c r="H21">
        <f t="shared" si="1"/>
        <v>-0.61608396242449648</v>
      </c>
      <c r="I21" t="str">
        <f t="shared" si="2"/>
        <v>general-dislike</v>
      </c>
      <c r="J21" t="str">
        <f t="shared" si="3"/>
        <v>general-dislike</v>
      </c>
      <c r="K21">
        <f t="shared" si="4"/>
        <v>1</v>
      </c>
      <c r="L21">
        <f t="shared" si="5"/>
        <v>1</v>
      </c>
    </row>
    <row r="22" spans="1:12" x14ac:dyDescent="0.15">
      <c r="A22" t="s">
        <v>6</v>
      </c>
      <c r="B22" t="s">
        <v>28</v>
      </c>
      <c r="C22">
        <v>5.9659899999999997</v>
      </c>
      <c r="D22">
        <v>4.4810499999999998</v>
      </c>
      <c r="E22">
        <v>7.46143</v>
      </c>
      <c r="F22">
        <v>0.644204</v>
      </c>
      <c r="G22">
        <f t="shared" si="0"/>
        <v>0.25659100000000001</v>
      </c>
      <c r="H22">
        <f t="shared" si="1"/>
        <v>0.23522403757550359</v>
      </c>
      <c r="I22" t="str">
        <f t="shared" si="2"/>
        <v>sadness</v>
      </c>
      <c r="J22" t="str">
        <f t="shared" si="3"/>
        <v>sadness</v>
      </c>
      <c r="K22">
        <f t="shared" si="4"/>
        <v>0</v>
      </c>
      <c r="L22">
        <f t="shared" si="5"/>
        <v>0</v>
      </c>
    </row>
    <row r="23" spans="1:12" x14ac:dyDescent="0.15">
      <c r="A23" t="s">
        <v>6</v>
      </c>
      <c r="B23" t="s">
        <v>29</v>
      </c>
      <c r="C23">
        <v>16.3855</v>
      </c>
      <c r="D23">
        <v>-4.5228599999999997</v>
      </c>
      <c r="E23">
        <v>16.998200000000001</v>
      </c>
      <c r="F23">
        <v>-0.26932200000000001</v>
      </c>
      <c r="G23">
        <f t="shared" si="0"/>
        <v>-0.65693500000000005</v>
      </c>
      <c r="H23">
        <f t="shared" si="1"/>
        <v>-0.67830196242449636</v>
      </c>
      <c r="I23" t="str">
        <f t="shared" si="2"/>
        <v>general-dislike</v>
      </c>
      <c r="J23" t="str">
        <f t="shared" si="3"/>
        <v>general-dislike</v>
      </c>
      <c r="K23">
        <f t="shared" si="4"/>
        <v>1</v>
      </c>
      <c r="L23">
        <f t="shared" si="5"/>
        <v>1</v>
      </c>
    </row>
    <row r="24" spans="1:12" x14ac:dyDescent="0.15">
      <c r="A24" t="s">
        <v>6</v>
      </c>
      <c r="B24" t="s">
        <v>30</v>
      </c>
      <c r="C24">
        <v>17.952000000000002</v>
      </c>
      <c r="D24">
        <v>-3.9412099999999999</v>
      </c>
      <c r="E24">
        <v>18.3796</v>
      </c>
      <c r="F24">
        <v>-0.216113</v>
      </c>
      <c r="G24">
        <f t="shared" si="0"/>
        <v>-0.60372599999999998</v>
      </c>
      <c r="H24">
        <f t="shared" si="1"/>
        <v>-0.62509296242449641</v>
      </c>
      <c r="I24" t="str">
        <f t="shared" si="2"/>
        <v>general-dislike</v>
      </c>
      <c r="J24" t="str">
        <f t="shared" si="3"/>
        <v>general-dislike</v>
      </c>
      <c r="K24">
        <f t="shared" si="4"/>
        <v>1</v>
      </c>
      <c r="L24">
        <f t="shared" si="5"/>
        <v>1</v>
      </c>
    </row>
    <row r="25" spans="1:12" x14ac:dyDescent="0.15">
      <c r="A25" t="s">
        <v>6</v>
      </c>
      <c r="B25" t="s">
        <v>31</v>
      </c>
      <c r="C25">
        <v>2.0873599999999999</v>
      </c>
      <c r="D25">
        <v>0.62025399999999997</v>
      </c>
      <c r="E25">
        <v>2.1775600000000002</v>
      </c>
      <c r="F25">
        <v>0.28883799999999998</v>
      </c>
      <c r="G25">
        <f t="shared" si="0"/>
        <v>-9.8775000000000002E-2</v>
      </c>
      <c r="H25">
        <f t="shared" si="1"/>
        <v>-0.12014196242449643</v>
      </c>
      <c r="I25" t="str">
        <f t="shared" si="2"/>
        <v>general-dislike</v>
      </c>
      <c r="J25" t="str">
        <f t="shared" si="3"/>
        <v>general-dislike</v>
      </c>
      <c r="K25">
        <f t="shared" si="4"/>
        <v>1</v>
      </c>
      <c r="L25">
        <f t="shared" si="5"/>
        <v>1</v>
      </c>
    </row>
    <row r="26" spans="1:12" x14ac:dyDescent="0.15">
      <c r="A26" t="s">
        <v>6</v>
      </c>
      <c r="B26" t="s">
        <v>32</v>
      </c>
      <c r="C26">
        <v>5.3394599999999999</v>
      </c>
      <c r="D26">
        <v>1.6162799999999999</v>
      </c>
      <c r="E26">
        <v>5.5787300000000002</v>
      </c>
      <c r="F26">
        <v>0.29393599999999998</v>
      </c>
      <c r="G26">
        <f t="shared" si="0"/>
        <v>-9.367700000000001E-2</v>
      </c>
      <c r="H26">
        <f t="shared" si="1"/>
        <v>-0.11504396242449644</v>
      </c>
      <c r="I26" t="str">
        <f t="shared" si="2"/>
        <v>general-dislike</v>
      </c>
      <c r="J26" t="str">
        <f t="shared" si="3"/>
        <v>general-dislike</v>
      </c>
      <c r="K26">
        <f t="shared" si="4"/>
        <v>1</v>
      </c>
      <c r="L26">
        <f t="shared" si="5"/>
        <v>1</v>
      </c>
    </row>
    <row r="27" spans="1:12" x14ac:dyDescent="0.15">
      <c r="A27" t="s">
        <v>6</v>
      </c>
      <c r="B27" t="s">
        <v>33</v>
      </c>
      <c r="C27">
        <v>1.7602899999999999</v>
      </c>
      <c r="D27">
        <v>0.56497799999999998</v>
      </c>
      <c r="E27">
        <v>1.84874</v>
      </c>
      <c r="F27">
        <v>0.31057099999999999</v>
      </c>
      <c r="G27">
        <f t="shared" si="0"/>
        <v>-7.7041999999999999E-2</v>
      </c>
      <c r="H27">
        <f t="shared" si="1"/>
        <v>-9.8408962424496427E-2</v>
      </c>
      <c r="I27" t="str">
        <f t="shared" si="2"/>
        <v>general-dislike</v>
      </c>
      <c r="J27" t="str">
        <f t="shared" si="3"/>
        <v>general-dislike</v>
      </c>
      <c r="K27">
        <f t="shared" si="4"/>
        <v>1</v>
      </c>
      <c r="L27">
        <f t="shared" si="5"/>
        <v>1</v>
      </c>
    </row>
    <row r="28" spans="1:12" x14ac:dyDescent="0.15">
      <c r="A28" t="s">
        <v>6</v>
      </c>
      <c r="B28" t="s">
        <v>34</v>
      </c>
      <c r="C28">
        <v>13.7174</v>
      </c>
      <c r="D28">
        <v>0.94135100000000005</v>
      </c>
      <c r="E28">
        <v>13.749599999999999</v>
      </c>
      <c r="F28">
        <v>6.8517400000000006E-2</v>
      </c>
      <c r="G28">
        <f t="shared" si="0"/>
        <v>-0.31909559999999998</v>
      </c>
      <c r="H28">
        <f t="shared" si="1"/>
        <v>-0.34046256242449641</v>
      </c>
      <c r="I28" t="str">
        <f t="shared" si="2"/>
        <v>general-dislike</v>
      </c>
      <c r="J28" t="str">
        <f t="shared" si="3"/>
        <v>general-dislike</v>
      </c>
      <c r="K28">
        <f t="shared" si="4"/>
        <v>1</v>
      </c>
      <c r="L28">
        <f t="shared" si="5"/>
        <v>1</v>
      </c>
    </row>
    <row r="29" spans="1:12" x14ac:dyDescent="0.15">
      <c r="A29" t="s">
        <v>6</v>
      </c>
      <c r="B29" t="s">
        <v>35</v>
      </c>
      <c r="C29">
        <v>4.4144500000000004</v>
      </c>
      <c r="D29">
        <v>2.49064</v>
      </c>
      <c r="E29">
        <v>5.0686</v>
      </c>
      <c r="F29">
        <v>0.51368100000000005</v>
      </c>
      <c r="G29">
        <f t="shared" si="0"/>
        <v>0.12606800000000007</v>
      </c>
      <c r="H29">
        <f t="shared" si="1"/>
        <v>0.10470103757550364</v>
      </c>
      <c r="I29" t="str">
        <f t="shared" si="2"/>
        <v>sadness</v>
      </c>
      <c r="J29" t="str">
        <f t="shared" si="3"/>
        <v>sadness</v>
      </c>
      <c r="K29">
        <f t="shared" si="4"/>
        <v>0</v>
      </c>
      <c r="L29">
        <f t="shared" si="5"/>
        <v>0</v>
      </c>
    </row>
    <row r="30" spans="1:12" x14ac:dyDescent="0.15">
      <c r="A30" t="s">
        <v>6</v>
      </c>
      <c r="B30" t="s">
        <v>36</v>
      </c>
      <c r="C30">
        <v>3.72994</v>
      </c>
      <c r="D30">
        <v>1.0308200000000001</v>
      </c>
      <c r="E30">
        <v>3.8697599999999999</v>
      </c>
      <c r="F30">
        <v>0.26963199999999998</v>
      </c>
      <c r="G30">
        <f t="shared" si="0"/>
        <v>-0.117981</v>
      </c>
      <c r="H30">
        <f t="shared" si="1"/>
        <v>-0.13934796242449643</v>
      </c>
      <c r="I30" t="str">
        <f t="shared" si="2"/>
        <v>general-dislike</v>
      </c>
      <c r="J30" t="str">
        <f t="shared" si="3"/>
        <v>general-dislike</v>
      </c>
      <c r="K30">
        <f t="shared" si="4"/>
        <v>1</v>
      </c>
      <c r="L30">
        <f t="shared" si="5"/>
        <v>1</v>
      </c>
    </row>
    <row r="31" spans="1:12" x14ac:dyDescent="0.15">
      <c r="A31" t="s">
        <v>6</v>
      </c>
      <c r="B31" t="s">
        <v>37</v>
      </c>
      <c r="C31">
        <v>0.346217</v>
      </c>
      <c r="D31">
        <v>0.15154999999999999</v>
      </c>
      <c r="E31">
        <v>0.37793399999999999</v>
      </c>
      <c r="F31">
        <v>0.412605</v>
      </c>
      <c r="G31">
        <f t="shared" si="0"/>
        <v>2.4992000000000014E-2</v>
      </c>
      <c r="H31">
        <f t="shared" si="1"/>
        <v>3.6250375755035869E-3</v>
      </c>
      <c r="I31" t="str">
        <f t="shared" si="2"/>
        <v>sadness</v>
      </c>
      <c r="J31" t="str">
        <f t="shared" si="3"/>
        <v>sadness</v>
      </c>
      <c r="K31">
        <f t="shared" si="4"/>
        <v>0</v>
      </c>
      <c r="L31">
        <f t="shared" si="5"/>
        <v>0</v>
      </c>
    </row>
    <row r="32" spans="1:12" x14ac:dyDescent="0.15">
      <c r="A32" t="s">
        <v>6</v>
      </c>
      <c r="B32" t="s">
        <v>38</v>
      </c>
      <c r="C32">
        <v>7.7982500000000003</v>
      </c>
      <c r="D32">
        <v>3.1055100000000002</v>
      </c>
      <c r="E32">
        <v>8.3938600000000001</v>
      </c>
      <c r="F32">
        <v>0.37898100000000001</v>
      </c>
      <c r="G32">
        <f t="shared" si="0"/>
        <v>-8.631999999999973E-3</v>
      </c>
      <c r="H32">
        <f t="shared" si="1"/>
        <v>-2.99989624244964E-2</v>
      </c>
      <c r="I32" t="str">
        <f t="shared" si="2"/>
        <v>general-dislike</v>
      </c>
      <c r="J32" t="str">
        <f t="shared" si="3"/>
        <v>general-dislike</v>
      </c>
      <c r="K32">
        <f t="shared" si="4"/>
        <v>1</v>
      </c>
      <c r="L32">
        <f t="shared" si="5"/>
        <v>1</v>
      </c>
    </row>
    <row r="33" spans="1:12" x14ac:dyDescent="0.15">
      <c r="A33" t="s">
        <v>6</v>
      </c>
      <c r="B33" t="s">
        <v>39</v>
      </c>
      <c r="C33">
        <v>1.4884200000000001</v>
      </c>
      <c r="D33">
        <v>-0.124684</v>
      </c>
      <c r="E33">
        <v>1.49363</v>
      </c>
      <c r="F33">
        <v>-8.3574399999999993E-2</v>
      </c>
      <c r="G33">
        <f t="shared" si="0"/>
        <v>-0.47118739999999998</v>
      </c>
      <c r="H33">
        <f t="shared" si="1"/>
        <v>-0.49255436242449641</v>
      </c>
      <c r="I33" t="str">
        <f t="shared" si="2"/>
        <v>general-dislike</v>
      </c>
      <c r="J33" t="str">
        <f t="shared" si="3"/>
        <v>general-dislike</v>
      </c>
      <c r="K33">
        <f t="shared" si="4"/>
        <v>1</v>
      </c>
      <c r="L33">
        <f t="shared" si="5"/>
        <v>1</v>
      </c>
    </row>
    <row r="34" spans="1:12" x14ac:dyDescent="0.15">
      <c r="A34" t="s">
        <v>6</v>
      </c>
      <c r="B34" t="s">
        <v>40</v>
      </c>
      <c r="C34">
        <v>5.3769200000000001</v>
      </c>
      <c r="D34">
        <v>0.20669100000000001</v>
      </c>
      <c r="E34">
        <v>5.38089</v>
      </c>
      <c r="F34">
        <v>3.8421499999999997E-2</v>
      </c>
      <c r="G34">
        <f t="shared" si="0"/>
        <v>-0.34919149999999999</v>
      </c>
      <c r="H34">
        <f t="shared" si="1"/>
        <v>-0.37055846242449642</v>
      </c>
      <c r="I34" t="str">
        <f t="shared" si="2"/>
        <v>general-dislike</v>
      </c>
      <c r="J34" t="str">
        <f t="shared" si="3"/>
        <v>general-dislike</v>
      </c>
      <c r="K34">
        <f t="shared" si="4"/>
        <v>1</v>
      </c>
      <c r="L34">
        <f t="shared" si="5"/>
        <v>1</v>
      </c>
    </row>
    <row r="35" spans="1:12" x14ac:dyDescent="0.15">
      <c r="A35" t="s">
        <v>6</v>
      </c>
      <c r="B35" t="s">
        <v>41</v>
      </c>
      <c r="C35">
        <v>1.7009399999999999</v>
      </c>
      <c r="D35">
        <v>2.34123E-2</v>
      </c>
      <c r="E35">
        <v>1.7011000000000001</v>
      </c>
      <c r="F35">
        <v>1.37635E-2</v>
      </c>
      <c r="G35">
        <f t="shared" si="0"/>
        <v>-0.3738495</v>
      </c>
      <c r="H35">
        <f t="shared" si="1"/>
        <v>-0.39521646242449643</v>
      </c>
      <c r="I35" t="str">
        <f t="shared" si="2"/>
        <v>general-dislike</v>
      </c>
      <c r="J35" t="str">
        <f t="shared" si="3"/>
        <v>general-dislike</v>
      </c>
      <c r="K35">
        <f t="shared" si="4"/>
        <v>1</v>
      </c>
      <c r="L35">
        <f t="shared" si="5"/>
        <v>1</v>
      </c>
    </row>
    <row r="36" spans="1:12" x14ac:dyDescent="0.15">
      <c r="A36" t="s">
        <v>6</v>
      </c>
      <c r="B36" t="s">
        <v>42</v>
      </c>
      <c r="C36">
        <v>11.1233</v>
      </c>
      <c r="D36">
        <v>0.461198</v>
      </c>
      <c r="E36">
        <v>11.1328</v>
      </c>
      <c r="F36">
        <v>4.1438700000000002E-2</v>
      </c>
      <c r="G36">
        <f t="shared" si="0"/>
        <v>-0.34617429999999999</v>
      </c>
      <c r="H36">
        <f t="shared" si="1"/>
        <v>-0.36754126242449642</v>
      </c>
      <c r="I36" t="str">
        <f t="shared" si="2"/>
        <v>general-dislike</v>
      </c>
      <c r="J36" t="str">
        <f t="shared" si="3"/>
        <v>general-dislike</v>
      </c>
      <c r="K36">
        <f t="shared" si="4"/>
        <v>1</v>
      </c>
      <c r="L36">
        <f t="shared" si="5"/>
        <v>1</v>
      </c>
    </row>
    <row r="37" spans="1:12" x14ac:dyDescent="0.15">
      <c r="A37" t="s">
        <v>6</v>
      </c>
      <c r="B37" t="s">
        <v>43</v>
      </c>
      <c r="C37">
        <v>1.04505</v>
      </c>
      <c r="D37">
        <v>0.23369599999999999</v>
      </c>
      <c r="E37">
        <v>1.0708599999999999</v>
      </c>
      <c r="F37">
        <v>0.220003</v>
      </c>
      <c r="G37">
        <f t="shared" si="0"/>
        <v>-0.16760999999999998</v>
      </c>
      <c r="H37">
        <f t="shared" si="1"/>
        <v>-0.18897696242449641</v>
      </c>
      <c r="I37" t="str">
        <f t="shared" si="2"/>
        <v>general-dislike</v>
      </c>
      <c r="J37" t="str">
        <f t="shared" si="3"/>
        <v>general-dislike</v>
      </c>
      <c r="K37">
        <f t="shared" si="4"/>
        <v>1</v>
      </c>
      <c r="L37">
        <f t="shared" si="5"/>
        <v>1</v>
      </c>
    </row>
    <row r="38" spans="1:12" x14ac:dyDescent="0.15">
      <c r="A38" t="s">
        <v>6</v>
      </c>
      <c r="B38" t="s">
        <v>44</v>
      </c>
      <c r="C38">
        <v>7.6273900000000001</v>
      </c>
      <c r="D38">
        <v>3.14188</v>
      </c>
      <c r="E38">
        <v>8.2491500000000002</v>
      </c>
      <c r="F38">
        <v>0.390741</v>
      </c>
      <c r="G38">
        <f t="shared" si="0"/>
        <v>3.1280000000000197E-3</v>
      </c>
      <c r="H38">
        <f t="shared" si="1"/>
        <v>-1.8238962424496408E-2</v>
      </c>
      <c r="I38" t="str">
        <f t="shared" si="2"/>
        <v>sadness</v>
      </c>
      <c r="J38" t="str">
        <f t="shared" si="3"/>
        <v>general-dislike</v>
      </c>
      <c r="K38">
        <f t="shared" si="4"/>
        <v>0</v>
      </c>
      <c r="L38">
        <f t="shared" si="5"/>
        <v>1</v>
      </c>
    </row>
    <row r="39" spans="1:12" x14ac:dyDescent="0.15">
      <c r="A39" t="s">
        <v>6</v>
      </c>
      <c r="B39" t="s">
        <v>45</v>
      </c>
      <c r="C39">
        <v>1.7099899999999999</v>
      </c>
      <c r="D39">
        <v>0.42000900000000002</v>
      </c>
      <c r="E39">
        <v>1.7608200000000001</v>
      </c>
      <c r="F39">
        <v>0.24085200000000001</v>
      </c>
      <c r="G39">
        <f t="shared" si="0"/>
        <v>-0.14676099999999997</v>
      </c>
      <c r="H39">
        <f t="shared" si="1"/>
        <v>-0.1681279624244964</v>
      </c>
      <c r="I39" t="str">
        <f t="shared" si="2"/>
        <v>general-dislike</v>
      </c>
      <c r="J39" t="str">
        <f t="shared" si="3"/>
        <v>general-dislike</v>
      </c>
      <c r="K39">
        <f t="shared" si="4"/>
        <v>1</v>
      </c>
      <c r="L39">
        <f t="shared" si="5"/>
        <v>1</v>
      </c>
    </row>
    <row r="40" spans="1:12" x14ac:dyDescent="0.15">
      <c r="A40" t="s">
        <v>6</v>
      </c>
      <c r="B40" t="s">
        <v>46</v>
      </c>
      <c r="C40">
        <v>5.0692199999999996</v>
      </c>
      <c r="D40">
        <v>1.83673</v>
      </c>
      <c r="E40">
        <v>5.3917099999999998</v>
      </c>
      <c r="F40">
        <v>0.34761700000000001</v>
      </c>
      <c r="G40">
        <f t="shared" si="0"/>
        <v>-3.9995999999999976E-2</v>
      </c>
      <c r="H40">
        <f t="shared" si="1"/>
        <v>-6.1362962424496403E-2</v>
      </c>
      <c r="I40" t="str">
        <f t="shared" si="2"/>
        <v>general-dislike</v>
      </c>
      <c r="J40" t="str">
        <f t="shared" si="3"/>
        <v>general-dislike</v>
      </c>
      <c r="K40">
        <f t="shared" si="4"/>
        <v>1</v>
      </c>
      <c r="L40">
        <f t="shared" si="5"/>
        <v>1</v>
      </c>
    </row>
    <row r="41" spans="1:12" x14ac:dyDescent="0.15">
      <c r="A41" t="s">
        <v>6</v>
      </c>
      <c r="B41" t="s">
        <v>47</v>
      </c>
      <c r="C41">
        <v>0.66744099999999995</v>
      </c>
      <c r="D41">
        <v>0.120472</v>
      </c>
      <c r="E41">
        <v>0.678226</v>
      </c>
      <c r="F41">
        <v>0.17857500000000001</v>
      </c>
      <c r="G41">
        <f t="shared" si="0"/>
        <v>-0.20903799999999997</v>
      </c>
      <c r="H41">
        <f t="shared" si="1"/>
        <v>-0.2304049624244964</v>
      </c>
      <c r="I41" t="str">
        <f t="shared" si="2"/>
        <v>general-dislike</v>
      </c>
      <c r="J41" t="str">
        <f t="shared" si="3"/>
        <v>general-dislike</v>
      </c>
      <c r="K41">
        <f t="shared" si="4"/>
        <v>1</v>
      </c>
      <c r="L41">
        <f t="shared" si="5"/>
        <v>1</v>
      </c>
    </row>
    <row r="42" spans="1:12" x14ac:dyDescent="0.15">
      <c r="A42" t="s">
        <v>6</v>
      </c>
      <c r="B42" t="s">
        <v>48</v>
      </c>
      <c r="C42">
        <v>4.5534800000000004</v>
      </c>
      <c r="D42">
        <v>1.2705599999999999</v>
      </c>
      <c r="E42">
        <v>4.7274200000000004</v>
      </c>
      <c r="F42">
        <v>0.27210899999999999</v>
      </c>
      <c r="G42">
        <f t="shared" si="0"/>
        <v>-0.115504</v>
      </c>
      <c r="H42">
        <f t="shared" si="1"/>
        <v>-0.13687096242449642</v>
      </c>
      <c r="I42" t="str">
        <f t="shared" si="2"/>
        <v>general-dislike</v>
      </c>
      <c r="J42" t="str">
        <f t="shared" si="3"/>
        <v>general-dislike</v>
      </c>
      <c r="K42">
        <f t="shared" si="4"/>
        <v>1</v>
      </c>
      <c r="L42">
        <f t="shared" si="5"/>
        <v>1</v>
      </c>
    </row>
    <row r="43" spans="1:12" x14ac:dyDescent="0.15">
      <c r="A43" t="s">
        <v>6</v>
      </c>
      <c r="B43" t="s">
        <v>49</v>
      </c>
      <c r="C43">
        <v>9.9643899999999999</v>
      </c>
      <c r="D43">
        <v>-1.2736099999999999</v>
      </c>
      <c r="E43">
        <v>10.045500000000001</v>
      </c>
      <c r="F43">
        <v>-0.12712599999999999</v>
      </c>
      <c r="G43">
        <f t="shared" si="0"/>
        <v>-0.51473899999999995</v>
      </c>
      <c r="H43">
        <f t="shared" si="1"/>
        <v>-0.53610596242449637</v>
      </c>
      <c r="I43" t="str">
        <f t="shared" si="2"/>
        <v>general-dislike</v>
      </c>
      <c r="J43" t="str">
        <f t="shared" si="3"/>
        <v>general-dislike</v>
      </c>
      <c r="K43">
        <f t="shared" si="4"/>
        <v>1</v>
      </c>
      <c r="L43">
        <f t="shared" si="5"/>
        <v>1</v>
      </c>
    </row>
    <row r="44" spans="1:12" x14ac:dyDescent="0.15">
      <c r="A44" t="s">
        <v>6</v>
      </c>
      <c r="B44" t="s">
        <v>50</v>
      </c>
      <c r="C44">
        <v>14.0055</v>
      </c>
      <c r="D44">
        <v>-2.5902599999999998</v>
      </c>
      <c r="E44">
        <v>14.243</v>
      </c>
      <c r="F44">
        <v>-0.18287999999999999</v>
      </c>
      <c r="G44">
        <f t="shared" si="0"/>
        <v>-0.57049299999999992</v>
      </c>
      <c r="H44">
        <f t="shared" si="1"/>
        <v>-0.59185996242449646</v>
      </c>
      <c r="I44" t="str">
        <f t="shared" si="2"/>
        <v>general-dislike</v>
      </c>
      <c r="J44" t="str">
        <f t="shared" si="3"/>
        <v>general-dislike</v>
      </c>
      <c r="K44">
        <f t="shared" si="4"/>
        <v>1</v>
      </c>
      <c r="L44">
        <f t="shared" si="5"/>
        <v>1</v>
      </c>
    </row>
    <row r="45" spans="1:12" x14ac:dyDescent="0.15">
      <c r="A45" t="s">
        <v>6</v>
      </c>
      <c r="B45" t="s">
        <v>51</v>
      </c>
      <c r="C45">
        <v>4.7952300000000001</v>
      </c>
      <c r="D45">
        <v>-0.543991</v>
      </c>
      <c r="E45">
        <v>4.82599</v>
      </c>
      <c r="F45">
        <v>-0.11296100000000001</v>
      </c>
      <c r="G45">
        <f t="shared" si="0"/>
        <v>-0.50057399999999996</v>
      </c>
      <c r="H45">
        <f t="shared" si="1"/>
        <v>-0.52194096242449639</v>
      </c>
      <c r="I45" t="str">
        <f t="shared" si="2"/>
        <v>general-dislike</v>
      </c>
      <c r="J45" t="str">
        <f t="shared" si="3"/>
        <v>general-dislike</v>
      </c>
      <c r="K45">
        <f t="shared" si="4"/>
        <v>1</v>
      </c>
      <c r="L45">
        <f t="shared" si="5"/>
        <v>1</v>
      </c>
    </row>
    <row r="46" spans="1:12" x14ac:dyDescent="0.15">
      <c r="A46" t="s">
        <v>6</v>
      </c>
      <c r="B46" t="s">
        <v>52</v>
      </c>
      <c r="C46">
        <v>10.7735</v>
      </c>
      <c r="D46">
        <v>0.92391199999999996</v>
      </c>
      <c r="E46">
        <v>10.813000000000001</v>
      </c>
      <c r="F46">
        <v>8.5548600000000002E-2</v>
      </c>
      <c r="G46">
        <f t="shared" si="0"/>
        <v>-0.30206440000000001</v>
      </c>
      <c r="H46">
        <f t="shared" si="1"/>
        <v>-0.32343136242449644</v>
      </c>
      <c r="I46" t="str">
        <f t="shared" si="2"/>
        <v>general-dislike</v>
      </c>
      <c r="J46" t="str">
        <f t="shared" si="3"/>
        <v>general-dislike</v>
      </c>
      <c r="K46">
        <f t="shared" si="4"/>
        <v>1</v>
      </c>
      <c r="L46">
        <f t="shared" si="5"/>
        <v>1</v>
      </c>
    </row>
    <row r="47" spans="1:12" x14ac:dyDescent="0.15">
      <c r="A47" t="s">
        <v>6</v>
      </c>
      <c r="B47" t="s">
        <v>53</v>
      </c>
      <c r="C47">
        <v>13.1996</v>
      </c>
      <c r="D47">
        <v>1.3896299999999999</v>
      </c>
      <c r="E47">
        <v>13.272500000000001</v>
      </c>
      <c r="F47">
        <v>0.104892</v>
      </c>
      <c r="G47">
        <f t="shared" si="0"/>
        <v>-0.282721</v>
      </c>
      <c r="H47">
        <f t="shared" si="1"/>
        <v>-0.30408796242449643</v>
      </c>
      <c r="I47" t="str">
        <f t="shared" si="2"/>
        <v>general-dislike</v>
      </c>
      <c r="J47" t="str">
        <f t="shared" si="3"/>
        <v>general-dislike</v>
      </c>
      <c r="K47">
        <f t="shared" si="4"/>
        <v>1</v>
      </c>
      <c r="L47">
        <f t="shared" si="5"/>
        <v>1</v>
      </c>
    </row>
    <row r="48" spans="1:12" x14ac:dyDescent="0.15">
      <c r="A48" t="s">
        <v>6</v>
      </c>
      <c r="B48" t="s">
        <v>54</v>
      </c>
      <c r="C48">
        <v>9.4598499999999994</v>
      </c>
      <c r="D48">
        <v>-0.75406600000000001</v>
      </c>
      <c r="E48">
        <v>9.4898600000000002</v>
      </c>
      <c r="F48">
        <v>-7.9544000000000004E-2</v>
      </c>
      <c r="G48">
        <f t="shared" si="0"/>
        <v>-0.46715699999999999</v>
      </c>
      <c r="H48">
        <f t="shared" si="1"/>
        <v>-0.48852396242449642</v>
      </c>
      <c r="I48" t="str">
        <f t="shared" si="2"/>
        <v>general-dislike</v>
      </c>
      <c r="J48" t="str">
        <f t="shared" si="3"/>
        <v>general-dislike</v>
      </c>
      <c r="K48">
        <f t="shared" si="4"/>
        <v>1</v>
      </c>
      <c r="L48">
        <f t="shared" si="5"/>
        <v>1</v>
      </c>
    </row>
    <row r="49" spans="1:12" x14ac:dyDescent="0.15">
      <c r="A49" t="s">
        <v>6</v>
      </c>
      <c r="B49" t="s">
        <v>55</v>
      </c>
      <c r="C49">
        <v>0.327127</v>
      </c>
      <c r="D49">
        <v>0.12563199999999999</v>
      </c>
      <c r="E49">
        <v>0.35042200000000001</v>
      </c>
      <c r="F49">
        <v>0.36667899999999998</v>
      </c>
      <c r="G49">
        <f t="shared" si="0"/>
        <v>-2.0934000000000008E-2</v>
      </c>
      <c r="H49">
        <f t="shared" si="1"/>
        <v>-4.2300962424496436E-2</v>
      </c>
      <c r="I49" t="str">
        <f t="shared" si="2"/>
        <v>general-dislike</v>
      </c>
      <c r="J49" t="str">
        <f t="shared" si="3"/>
        <v>general-dislike</v>
      </c>
      <c r="K49">
        <f t="shared" si="4"/>
        <v>1</v>
      </c>
      <c r="L49">
        <f t="shared" si="5"/>
        <v>1</v>
      </c>
    </row>
    <row r="50" spans="1:12" x14ac:dyDescent="0.15">
      <c r="A50" t="s">
        <v>6</v>
      </c>
      <c r="B50" t="s">
        <v>56</v>
      </c>
      <c r="C50">
        <v>9.3423099999999994</v>
      </c>
      <c r="D50">
        <v>1.7995300000000001</v>
      </c>
      <c r="E50">
        <v>9.5140399999999996</v>
      </c>
      <c r="F50">
        <v>0.19029099999999999</v>
      </c>
      <c r="G50">
        <f t="shared" si="0"/>
        <v>-0.197322</v>
      </c>
      <c r="H50">
        <f t="shared" si="1"/>
        <v>-0.21868896242449642</v>
      </c>
      <c r="I50" t="str">
        <f t="shared" si="2"/>
        <v>general-dislike</v>
      </c>
      <c r="J50" t="str">
        <f t="shared" si="3"/>
        <v>general-dislike</v>
      </c>
      <c r="K50">
        <f t="shared" si="4"/>
        <v>1</v>
      </c>
      <c r="L50">
        <f t="shared" si="5"/>
        <v>1</v>
      </c>
    </row>
    <row r="51" spans="1:12" x14ac:dyDescent="0.15">
      <c r="A51" t="s">
        <v>6</v>
      </c>
      <c r="B51" t="s">
        <v>57</v>
      </c>
      <c r="C51">
        <v>0.28469</v>
      </c>
      <c r="D51">
        <v>3.5327399999999999E-3</v>
      </c>
      <c r="E51">
        <v>0.28471200000000002</v>
      </c>
      <c r="F51">
        <v>1.2408499999999999E-2</v>
      </c>
      <c r="G51">
        <f t="shared" si="0"/>
        <v>-0.3752045</v>
      </c>
      <c r="H51">
        <f t="shared" si="1"/>
        <v>-0.39657146242449642</v>
      </c>
      <c r="I51" t="str">
        <f t="shared" si="2"/>
        <v>general-dislike</v>
      </c>
      <c r="J51" t="str">
        <f t="shared" si="3"/>
        <v>general-dislike</v>
      </c>
      <c r="K51">
        <f t="shared" si="4"/>
        <v>1</v>
      </c>
      <c r="L51">
        <f t="shared" si="5"/>
        <v>1</v>
      </c>
    </row>
    <row r="52" spans="1:12" x14ac:dyDescent="0.15">
      <c r="A52" t="s">
        <v>6</v>
      </c>
      <c r="B52" t="s">
        <v>58</v>
      </c>
      <c r="C52">
        <v>14.297499999999999</v>
      </c>
      <c r="D52">
        <v>-3.68553</v>
      </c>
      <c r="E52">
        <v>14.764799999999999</v>
      </c>
      <c r="F52">
        <v>-0.25228299999999998</v>
      </c>
      <c r="G52">
        <f t="shared" si="0"/>
        <v>-0.63989600000000002</v>
      </c>
      <c r="H52">
        <f t="shared" si="1"/>
        <v>-0.66126296242449634</v>
      </c>
      <c r="I52" t="str">
        <f t="shared" si="2"/>
        <v>general-dislike</v>
      </c>
      <c r="J52" t="str">
        <f t="shared" si="3"/>
        <v>general-dislike</v>
      </c>
      <c r="K52">
        <f t="shared" si="4"/>
        <v>1</v>
      </c>
      <c r="L52">
        <f t="shared" si="5"/>
        <v>1</v>
      </c>
    </row>
    <row r="53" spans="1:12" x14ac:dyDescent="0.15">
      <c r="A53" t="s">
        <v>6</v>
      </c>
      <c r="B53" t="s">
        <v>59</v>
      </c>
      <c r="C53">
        <v>1.05637</v>
      </c>
      <c r="D53">
        <v>-0.18882399999999999</v>
      </c>
      <c r="E53">
        <v>1.0731200000000001</v>
      </c>
      <c r="F53">
        <v>-0.17688000000000001</v>
      </c>
      <c r="G53">
        <f t="shared" si="0"/>
        <v>-0.56449300000000002</v>
      </c>
      <c r="H53">
        <f t="shared" si="1"/>
        <v>-0.58585996242449645</v>
      </c>
      <c r="I53" t="str">
        <f t="shared" si="2"/>
        <v>general-dislike</v>
      </c>
      <c r="J53" t="str">
        <f t="shared" si="3"/>
        <v>general-dislike</v>
      </c>
      <c r="K53">
        <f t="shared" si="4"/>
        <v>1</v>
      </c>
      <c r="L53">
        <f t="shared" si="5"/>
        <v>1</v>
      </c>
    </row>
    <row r="54" spans="1:12" x14ac:dyDescent="0.15">
      <c r="A54" t="s">
        <v>6</v>
      </c>
      <c r="B54" t="s">
        <v>60</v>
      </c>
      <c r="C54">
        <v>5.4581400000000002</v>
      </c>
      <c r="D54">
        <v>-0.73845899999999998</v>
      </c>
      <c r="E54">
        <v>5.50786</v>
      </c>
      <c r="F54">
        <v>-0.13447899999999999</v>
      </c>
      <c r="G54">
        <f t="shared" si="0"/>
        <v>-0.522092</v>
      </c>
      <c r="H54">
        <f t="shared" si="1"/>
        <v>-0.54345896242449643</v>
      </c>
      <c r="I54" t="str">
        <f t="shared" si="2"/>
        <v>general-dislike</v>
      </c>
      <c r="J54" t="str">
        <f t="shared" si="3"/>
        <v>general-dislike</v>
      </c>
      <c r="K54">
        <f t="shared" si="4"/>
        <v>1</v>
      </c>
      <c r="L54">
        <f t="shared" si="5"/>
        <v>1</v>
      </c>
    </row>
    <row r="55" spans="1:12" x14ac:dyDescent="0.15">
      <c r="A55" t="s">
        <v>6</v>
      </c>
      <c r="B55" t="s">
        <v>61</v>
      </c>
      <c r="C55">
        <v>0.57752700000000001</v>
      </c>
      <c r="D55">
        <v>3.0260200000000001E-2</v>
      </c>
      <c r="E55">
        <v>0.57831900000000003</v>
      </c>
      <c r="F55">
        <v>5.23483E-2</v>
      </c>
      <c r="G55">
        <f t="shared" si="0"/>
        <v>-0.33526469999999997</v>
      </c>
      <c r="H55">
        <f t="shared" si="1"/>
        <v>-0.3566316624244964</v>
      </c>
      <c r="I55" t="str">
        <f t="shared" si="2"/>
        <v>general-dislike</v>
      </c>
      <c r="J55" t="str">
        <f t="shared" si="3"/>
        <v>general-dislike</v>
      </c>
      <c r="K55">
        <f t="shared" si="4"/>
        <v>1</v>
      </c>
      <c r="L55">
        <f t="shared" si="5"/>
        <v>1</v>
      </c>
    </row>
    <row r="56" spans="1:12" x14ac:dyDescent="0.15">
      <c r="A56" t="s">
        <v>6</v>
      </c>
      <c r="B56" t="s">
        <v>62</v>
      </c>
      <c r="C56">
        <v>0.42882900000000002</v>
      </c>
      <c r="D56">
        <v>0.26973200000000003</v>
      </c>
      <c r="E56">
        <v>0.506606</v>
      </c>
      <c r="F56">
        <v>0.56146700000000005</v>
      </c>
      <c r="G56">
        <f t="shared" si="0"/>
        <v>0.17385400000000006</v>
      </c>
      <c r="H56">
        <f t="shared" si="1"/>
        <v>0.15248703757550364</v>
      </c>
      <c r="I56" t="str">
        <f t="shared" si="2"/>
        <v>sadness</v>
      </c>
      <c r="J56" t="str">
        <f t="shared" si="3"/>
        <v>sadness</v>
      </c>
      <c r="K56">
        <f t="shared" si="4"/>
        <v>0</v>
      </c>
      <c r="L56">
        <f t="shared" si="5"/>
        <v>0</v>
      </c>
    </row>
    <row r="57" spans="1:12" x14ac:dyDescent="0.15">
      <c r="A57" t="s">
        <v>6</v>
      </c>
      <c r="B57" t="s">
        <v>63</v>
      </c>
      <c r="C57">
        <v>1.56216</v>
      </c>
      <c r="D57">
        <v>-0.21423700000000001</v>
      </c>
      <c r="E57">
        <v>1.5767899999999999</v>
      </c>
      <c r="F57">
        <v>-0.136291</v>
      </c>
      <c r="G57">
        <f t="shared" si="0"/>
        <v>-0.52390399999999993</v>
      </c>
      <c r="H57">
        <f t="shared" si="1"/>
        <v>-0.54527096242449646</v>
      </c>
      <c r="I57" t="str">
        <f t="shared" si="2"/>
        <v>general-dislike</v>
      </c>
      <c r="J57" t="str">
        <f t="shared" si="3"/>
        <v>general-dislike</v>
      </c>
      <c r="K57">
        <f t="shared" si="4"/>
        <v>1</v>
      </c>
      <c r="L57">
        <f t="shared" si="5"/>
        <v>1</v>
      </c>
    </row>
    <row r="58" spans="1:12" x14ac:dyDescent="0.15">
      <c r="A58" t="s">
        <v>6</v>
      </c>
      <c r="B58" t="s">
        <v>64</v>
      </c>
      <c r="C58">
        <v>0.74188799999999999</v>
      </c>
      <c r="D58">
        <v>-5.5197299999999998E-2</v>
      </c>
      <c r="E58">
        <v>0.74393799999999999</v>
      </c>
      <c r="F58">
        <v>-7.4264399999999994E-2</v>
      </c>
      <c r="G58">
        <f t="shared" si="0"/>
        <v>-0.46187739999999999</v>
      </c>
      <c r="H58">
        <f t="shared" si="1"/>
        <v>-0.48324436242449642</v>
      </c>
      <c r="I58" t="str">
        <f t="shared" si="2"/>
        <v>general-dislike</v>
      </c>
      <c r="J58" t="str">
        <f t="shared" si="3"/>
        <v>general-dislike</v>
      </c>
      <c r="K58">
        <f t="shared" si="4"/>
        <v>1</v>
      </c>
      <c r="L58">
        <f t="shared" si="5"/>
        <v>1</v>
      </c>
    </row>
    <row r="59" spans="1:12" x14ac:dyDescent="0.15">
      <c r="A59" t="s">
        <v>6</v>
      </c>
      <c r="B59" t="s">
        <v>65</v>
      </c>
      <c r="C59">
        <v>2.3597800000000002</v>
      </c>
      <c r="D59">
        <v>-0.25270300000000001</v>
      </c>
      <c r="E59">
        <v>2.3732700000000002</v>
      </c>
      <c r="F59">
        <v>-0.106681</v>
      </c>
      <c r="G59">
        <f t="shared" si="0"/>
        <v>-0.49429400000000001</v>
      </c>
      <c r="H59">
        <f t="shared" si="1"/>
        <v>-0.51566096242449644</v>
      </c>
      <c r="I59" t="str">
        <f t="shared" si="2"/>
        <v>general-dislike</v>
      </c>
      <c r="J59" t="str">
        <f t="shared" si="3"/>
        <v>general-dislike</v>
      </c>
      <c r="K59">
        <f t="shared" si="4"/>
        <v>1</v>
      </c>
      <c r="L59">
        <f t="shared" si="5"/>
        <v>1</v>
      </c>
    </row>
    <row r="60" spans="1:12" x14ac:dyDescent="0.15">
      <c r="A60" t="s">
        <v>6</v>
      </c>
      <c r="B60" t="s">
        <v>66</v>
      </c>
      <c r="C60">
        <v>9.4405599999999996</v>
      </c>
      <c r="D60">
        <v>-2.13002</v>
      </c>
      <c r="E60">
        <v>9.6778700000000004</v>
      </c>
      <c r="F60">
        <v>-0.221909</v>
      </c>
      <c r="G60">
        <f t="shared" si="0"/>
        <v>-0.60952200000000001</v>
      </c>
      <c r="H60">
        <f t="shared" si="1"/>
        <v>-0.63088896242449644</v>
      </c>
      <c r="I60" t="str">
        <f t="shared" si="2"/>
        <v>general-dislike</v>
      </c>
      <c r="J60" t="str">
        <f t="shared" si="3"/>
        <v>general-dislike</v>
      </c>
      <c r="K60">
        <f t="shared" si="4"/>
        <v>1</v>
      </c>
      <c r="L60">
        <f t="shared" si="5"/>
        <v>1</v>
      </c>
    </row>
    <row r="61" spans="1:12" x14ac:dyDescent="0.15">
      <c r="A61" t="s">
        <v>6</v>
      </c>
      <c r="B61" t="s">
        <v>67</v>
      </c>
      <c r="C61">
        <v>16.658899999999999</v>
      </c>
      <c r="D61">
        <v>-0.160721</v>
      </c>
      <c r="E61">
        <v>16.659700000000001</v>
      </c>
      <c r="F61">
        <v>-9.6474400000000002E-3</v>
      </c>
      <c r="G61">
        <f t="shared" si="0"/>
        <v>-0.39726043999999999</v>
      </c>
      <c r="H61">
        <f t="shared" si="1"/>
        <v>-0.41862740242449642</v>
      </c>
      <c r="I61" t="str">
        <f t="shared" si="2"/>
        <v>general-dislike</v>
      </c>
      <c r="J61" t="str">
        <f t="shared" si="3"/>
        <v>general-dislike</v>
      </c>
      <c r="K61">
        <f t="shared" si="4"/>
        <v>1</v>
      </c>
      <c r="L61">
        <f t="shared" si="5"/>
        <v>1</v>
      </c>
    </row>
    <row r="62" spans="1:12" x14ac:dyDescent="0.15">
      <c r="A62" t="s">
        <v>6</v>
      </c>
      <c r="B62" t="s">
        <v>68</v>
      </c>
      <c r="C62">
        <v>0.82088399999999995</v>
      </c>
      <c r="D62">
        <v>-0.37449300000000002</v>
      </c>
      <c r="E62">
        <v>0.90227199999999996</v>
      </c>
      <c r="F62">
        <v>-0.428004</v>
      </c>
      <c r="G62">
        <f t="shared" si="0"/>
        <v>-0.81561700000000004</v>
      </c>
      <c r="H62">
        <f t="shared" si="1"/>
        <v>-0.83698396242449635</v>
      </c>
      <c r="I62" t="str">
        <f t="shared" si="2"/>
        <v>general-dislike</v>
      </c>
      <c r="J62" t="str">
        <f t="shared" si="3"/>
        <v>general-dislike</v>
      </c>
      <c r="K62">
        <f t="shared" si="4"/>
        <v>1</v>
      </c>
      <c r="L62">
        <f t="shared" si="5"/>
        <v>1</v>
      </c>
    </row>
    <row r="63" spans="1:12" x14ac:dyDescent="0.15">
      <c r="A63" t="s">
        <v>6</v>
      </c>
      <c r="B63" t="s">
        <v>69</v>
      </c>
      <c r="C63">
        <v>11.600300000000001</v>
      </c>
      <c r="D63">
        <v>4.34023</v>
      </c>
      <c r="E63">
        <v>12.3857</v>
      </c>
      <c r="F63">
        <v>0.35802200000000001</v>
      </c>
      <c r="G63">
        <f t="shared" si="0"/>
        <v>-2.9590999999999978E-2</v>
      </c>
      <c r="H63">
        <f t="shared" si="1"/>
        <v>-5.0957962424496406E-2</v>
      </c>
      <c r="I63" t="str">
        <f t="shared" si="2"/>
        <v>general-dislike</v>
      </c>
      <c r="J63" t="str">
        <f t="shared" si="3"/>
        <v>general-dislike</v>
      </c>
      <c r="K63">
        <f t="shared" si="4"/>
        <v>1</v>
      </c>
      <c r="L63">
        <f t="shared" si="5"/>
        <v>1</v>
      </c>
    </row>
    <row r="64" spans="1:12" x14ac:dyDescent="0.15">
      <c r="A64" t="s">
        <v>6</v>
      </c>
      <c r="B64" t="s">
        <v>70</v>
      </c>
      <c r="C64">
        <v>15.7087</v>
      </c>
      <c r="D64">
        <v>-3.88049</v>
      </c>
      <c r="E64">
        <v>16.180900000000001</v>
      </c>
      <c r="F64">
        <v>-0.24217900000000001</v>
      </c>
      <c r="G64">
        <f t="shared" si="0"/>
        <v>-0.62979200000000002</v>
      </c>
      <c r="H64">
        <f t="shared" si="1"/>
        <v>-0.65115896242449645</v>
      </c>
      <c r="I64" t="str">
        <f t="shared" si="2"/>
        <v>general-dislike</v>
      </c>
      <c r="J64" t="str">
        <f t="shared" si="3"/>
        <v>general-dislike</v>
      </c>
      <c r="K64">
        <f t="shared" si="4"/>
        <v>1</v>
      </c>
      <c r="L64">
        <f t="shared" si="5"/>
        <v>1</v>
      </c>
    </row>
    <row r="65" spans="1:12" x14ac:dyDescent="0.15">
      <c r="A65" t="s">
        <v>6</v>
      </c>
      <c r="B65" t="s">
        <v>71</v>
      </c>
      <c r="C65">
        <v>-0.13585900000000001</v>
      </c>
      <c r="D65">
        <v>-0.18937599999999999</v>
      </c>
      <c r="E65">
        <v>0.233069</v>
      </c>
      <c r="F65">
        <v>0.94848600000000005</v>
      </c>
      <c r="G65">
        <f t="shared" si="0"/>
        <v>0.56087300000000007</v>
      </c>
      <c r="H65">
        <f t="shared" si="1"/>
        <v>0.53950603757550364</v>
      </c>
      <c r="I65" t="str">
        <f t="shared" si="2"/>
        <v>sadness</v>
      </c>
      <c r="J65" t="str">
        <f t="shared" si="3"/>
        <v>sadness</v>
      </c>
      <c r="K65">
        <f t="shared" si="4"/>
        <v>0</v>
      </c>
      <c r="L65">
        <f t="shared" si="5"/>
        <v>0</v>
      </c>
    </row>
    <row r="66" spans="1:12" x14ac:dyDescent="0.15">
      <c r="A66" t="s">
        <v>6</v>
      </c>
      <c r="B66" t="s">
        <v>72</v>
      </c>
      <c r="C66">
        <v>0.97590699999999997</v>
      </c>
      <c r="D66">
        <v>1.2425600000000001</v>
      </c>
      <c r="E66">
        <v>1.5799799999999999</v>
      </c>
      <c r="F66">
        <v>0.90502099999999996</v>
      </c>
      <c r="G66">
        <f t="shared" si="0"/>
        <v>0.51740799999999998</v>
      </c>
      <c r="H66">
        <f t="shared" si="1"/>
        <v>0.49604103757550355</v>
      </c>
      <c r="I66" t="str">
        <f t="shared" si="2"/>
        <v>sadness</v>
      </c>
      <c r="J66" t="str">
        <f t="shared" si="3"/>
        <v>sadness</v>
      </c>
      <c r="K66">
        <f t="shared" si="4"/>
        <v>0</v>
      </c>
      <c r="L66">
        <f t="shared" si="5"/>
        <v>0</v>
      </c>
    </row>
    <row r="67" spans="1:12" x14ac:dyDescent="0.15">
      <c r="A67" t="s">
        <v>6</v>
      </c>
      <c r="B67" t="s">
        <v>73</v>
      </c>
      <c r="C67">
        <v>17.6661</v>
      </c>
      <c r="D67">
        <v>-6.8021099999999999</v>
      </c>
      <c r="E67">
        <v>18.930399999999999</v>
      </c>
      <c r="F67">
        <v>-0.36754100000000001</v>
      </c>
      <c r="G67">
        <f t="shared" si="0"/>
        <v>-0.75515399999999999</v>
      </c>
      <c r="H67">
        <f t="shared" si="1"/>
        <v>-0.77652096242449642</v>
      </c>
      <c r="I67" t="str">
        <f t="shared" si="2"/>
        <v>general-dislike</v>
      </c>
      <c r="J67" t="str">
        <f t="shared" si="3"/>
        <v>general-dislike</v>
      </c>
      <c r="K67">
        <f t="shared" si="4"/>
        <v>1</v>
      </c>
      <c r="L67">
        <f t="shared" si="5"/>
        <v>1</v>
      </c>
    </row>
    <row r="68" spans="1:12" x14ac:dyDescent="0.15">
      <c r="A68" t="s">
        <v>6</v>
      </c>
      <c r="B68" t="s">
        <v>74</v>
      </c>
      <c r="C68">
        <v>2.9811299999999998</v>
      </c>
      <c r="D68">
        <v>2.6406399999999999</v>
      </c>
      <c r="E68">
        <v>3.9824799999999998</v>
      </c>
      <c r="F68">
        <v>0.72490600000000005</v>
      </c>
      <c r="G68">
        <f t="shared" si="0"/>
        <v>0.33729300000000006</v>
      </c>
      <c r="H68">
        <f t="shared" si="1"/>
        <v>0.31592603757550364</v>
      </c>
      <c r="I68" t="str">
        <f t="shared" si="2"/>
        <v>sadness</v>
      </c>
      <c r="J68" t="str">
        <f t="shared" si="3"/>
        <v>sadness</v>
      </c>
      <c r="K68">
        <f t="shared" si="4"/>
        <v>0</v>
      </c>
      <c r="L68">
        <f t="shared" si="5"/>
        <v>0</v>
      </c>
    </row>
    <row r="69" spans="1:12" x14ac:dyDescent="0.15">
      <c r="A69" t="s">
        <v>6</v>
      </c>
      <c r="B69" t="s">
        <v>75</v>
      </c>
      <c r="C69">
        <v>0.37029899999999999</v>
      </c>
      <c r="D69">
        <v>-0.25226500000000002</v>
      </c>
      <c r="E69">
        <v>0.44806099999999999</v>
      </c>
      <c r="F69">
        <v>-0.59802900000000003</v>
      </c>
      <c r="G69">
        <f t="shared" ref="G69:G132" si="6">F69-($F$3/2)</f>
        <v>-0.98564200000000002</v>
      </c>
      <c r="H69">
        <f t="shared" ref="H69:H132" si="7">F69-($F$3*$E$2)/($E$2+$E$3)</f>
        <v>-1.0070089624244964</v>
      </c>
      <c r="I69" t="str">
        <f t="shared" ref="I69:I132" si="8">IF(G69&gt;0,"sadness","general-dislike")</f>
        <v>general-dislike</v>
      </c>
      <c r="J69" t="str">
        <f t="shared" ref="J69:J132" si="9">IF(H69&gt;0,"sadness","general-dislike")</f>
        <v>general-dislike</v>
      </c>
      <c r="K69">
        <f t="shared" ref="K69:K132" si="10">IF($A69=I69,1,0)</f>
        <v>1</v>
      </c>
      <c r="L69">
        <f t="shared" ref="L69:L132" si="11">IF($A69=J69,1,0)</f>
        <v>1</v>
      </c>
    </row>
    <row r="70" spans="1:12" x14ac:dyDescent="0.15">
      <c r="A70" t="s">
        <v>6</v>
      </c>
      <c r="B70" t="s">
        <v>76</v>
      </c>
      <c r="C70">
        <v>5.9989299999999997</v>
      </c>
      <c r="D70">
        <v>-1.2258500000000001</v>
      </c>
      <c r="E70">
        <v>6.1228899999999999</v>
      </c>
      <c r="F70">
        <v>-0.201569</v>
      </c>
      <c r="G70">
        <f t="shared" si="6"/>
        <v>-0.58918199999999998</v>
      </c>
      <c r="H70">
        <f t="shared" si="7"/>
        <v>-0.61054896242449641</v>
      </c>
      <c r="I70" t="str">
        <f t="shared" si="8"/>
        <v>general-dislike</v>
      </c>
      <c r="J70" t="str">
        <f t="shared" si="9"/>
        <v>general-dislike</v>
      </c>
      <c r="K70">
        <f t="shared" si="10"/>
        <v>1</v>
      </c>
      <c r="L70">
        <f t="shared" si="11"/>
        <v>1</v>
      </c>
    </row>
    <row r="71" spans="1:12" x14ac:dyDescent="0.15">
      <c r="A71" t="s">
        <v>6</v>
      </c>
      <c r="B71" t="s">
        <v>77</v>
      </c>
      <c r="C71">
        <v>0.75248599999999999</v>
      </c>
      <c r="D71">
        <v>0.180261</v>
      </c>
      <c r="E71">
        <v>0.77377600000000002</v>
      </c>
      <c r="F71">
        <v>0.235123</v>
      </c>
      <c r="G71">
        <f t="shared" si="6"/>
        <v>-0.15248999999999999</v>
      </c>
      <c r="H71">
        <f t="shared" si="7"/>
        <v>-0.17385696242449641</v>
      </c>
      <c r="I71" t="str">
        <f t="shared" si="8"/>
        <v>general-dislike</v>
      </c>
      <c r="J71" t="str">
        <f t="shared" si="9"/>
        <v>general-dislike</v>
      </c>
      <c r="K71">
        <f t="shared" si="10"/>
        <v>1</v>
      </c>
      <c r="L71">
        <f t="shared" si="11"/>
        <v>1</v>
      </c>
    </row>
    <row r="72" spans="1:12" x14ac:dyDescent="0.15">
      <c r="A72" t="s">
        <v>6</v>
      </c>
      <c r="B72" t="s">
        <v>78</v>
      </c>
      <c r="C72">
        <v>0.23977499999999999</v>
      </c>
      <c r="D72">
        <v>-0.107594</v>
      </c>
      <c r="E72">
        <v>0.26280900000000001</v>
      </c>
      <c r="F72">
        <v>-0.42179699999999998</v>
      </c>
      <c r="G72">
        <f t="shared" si="6"/>
        <v>-0.80940999999999996</v>
      </c>
      <c r="H72">
        <f t="shared" si="7"/>
        <v>-0.83077696242449639</v>
      </c>
      <c r="I72" t="str">
        <f t="shared" si="8"/>
        <v>general-dislike</v>
      </c>
      <c r="J72" t="str">
        <f t="shared" si="9"/>
        <v>general-dislike</v>
      </c>
      <c r="K72">
        <f t="shared" si="10"/>
        <v>1</v>
      </c>
      <c r="L72">
        <f t="shared" si="11"/>
        <v>1</v>
      </c>
    </row>
    <row r="73" spans="1:12" x14ac:dyDescent="0.15">
      <c r="A73" t="s">
        <v>6</v>
      </c>
      <c r="B73" t="s">
        <v>79</v>
      </c>
      <c r="C73">
        <v>14.7003</v>
      </c>
      <c r="D73">
        <v>-3.6823199999999998</v>
      </c>
      <c r="E73">
        <v>15.154500000000001</v>
      </c>
      <c r="F73">
        <v>-0.24544199999999999</v>
      </c>
      <c r="G73">
        <f t="shared" si="6"/>
        <v>-0.63305499999999992</v>
      </c>
      <c r="H73">
        <f t="shared" si="7"/>
        <v>-0.65442196242449646</v>
      </c>
      <c r="I73" t="str">
        <f t="shared" si="8"/>
        <v>general-dislike</v>
      </c>
      <c r="J73" t="str">
        <f t="shared" si="9"/>
        <v>general-dislike</v>
      </c>
      <c r="K73">
        <f t="shared" si="10"/>
        <v>1</v>
      </c>
      <c r="L73">
        <f t="shared" si="11"/>
        <v>1</v>
      </c>
    </row>
    <row r="74" spans="1:12" x14ac:dyDescent="0.15">
      <c r="A74" t="s">
        <v>6</v>
      </c>
      <c r="B74" t="s">
        <v>80</v>
      </c>
      <c r="C74">
        <v>4.4595000000000002</v>
      </c>
      <c r="D74">
        <v>-0.54195700000000002</v>
      </c>
      <c r="E74">
        <v>4.4923099999999998</v>
      </c>
      <c r="F74">
        <v>-0.120936</v>
      </c>
      <c r="G74">
        <f t="shared" si="6"/>
        <v>-0.50854900000000003</v>
      </c>
      <c r="H74">
        <f t="shared" si="7"/>
        <v>-0.52991596242449646</v>
      </c>
      <c r="I74" t="str">
        <f t="shared" si="8"/>
        <v>general-dislike</v>
      </c>
      <c r="J74" t="str">
        <f t="shared" si="9"/>
        <v>general-dislike</v>
      </c>
      <c r="K74">
        <f t="shared" si="10"/>
        <v>1</v>
      </c>
      <c r="L74">
        <f t="shared" si="11"/>
        <v>1</v>
      </c>
    </row>
    <row r="75" spans="1:12" x14ac:dyDescent="0.15">
      <c r="A75" t="s">
        <v>6</v>
      </c>
      <c r="B75" t="s">
        <v>81</v>
      </c>
      <c r="C75">
        <v>8.4129900000000006</v>
      </c>
      <c r="D75">
        <v>-1.63192</v>
      </c>
      <c r="E75">
        <v>8.5698000000000008</v>
      </c>
      <c r="F75">
        <v>-0.19159699999999999</v>
      </c>
      <c r="G75">
        <f t="shared" si="6"/>
        <v>-0.57921</v>
      </c>
      <c r="H75">
        <f t="shared" si="7"/>
        <v>-0.60057696242449643</v>
      </c>
      <c r="I75" t="str">
        <f t="shared" si="8"/>
        <v>general-dislike</v>
      </c>
      <c r="J75" t="str">
        <f t="shared" si="9"/>
        <v>general-dislike</v>
      </c>
      <c r="K75">
        <f t="shared" si="10"/>
        <v>1</v>
      </c>
      <c r="L75">
        <f t="shared" si="11"/>
        <v>1</v>
      </c>
    </row>
    <row r="76" spans="1:12" x14ac:dyDescent="0.15">
      <c r="A76" t="s">
        <v>6</v>
      </c>
      <c r="B76" t="s">
        <v>82</v>
      </c>
      <c r="C76">
        <v>6.3659499999999998</v>
      </c>
      <c r="D76">
        <v>-0.80115400000000003</v>
      </c>
      <c r="E76">
        <v>6.4161700000000002</v>
      </c>
      <c r="F76">
        <v>-0.125192</v>
      </c>
      <c r="G76">
        <f t="shared" si="6"/>
        <v>-0.51280499999999996</v>
      </c>
      <c r="H76">
        <f t="shared" si="7"/>
        <v>-0.53417196242449638</v>
      </c>
      <c r="I76" t="str">
        <f t="shared" si="8"/>
        <v>general-dislike</v>
      </c>
      <c r="J76" t="str">
        <f t="shared" si="9"/>
        <v>general-dislike</v>
      </c>
      <c r="K76">
        <f t="shared" si="10"/>
        <v>1</v>
      </c>
      <c r="L76">
        <f t="shared" si="11"/>
        <v>1</v>
      </c>
    </row>
    <row r="77" spans="1:12" x14ac:dyDescent="0.15">
      <c r="A77" t="s">
        <v>6</v>
      </c>
      <c r="B77" t="s">
        <v>83</v>
      </c>
      <c r="C77">
        <v>3.90124</v>
      </c>
      <c r="D77">
        <v>-1.49733</v>
      </c>
      <c r="E77">
        <v>4.1787099999999997</v>
      </c>
      <c r="F77">
        <v>-0.36647200000000002</v>
      </c>
      <c r="G77">
        <f t="shared" si="6"/>
        <v>-0.75408500000000001</v>
      </c>
      <c r="H77">
        <f t="shared" si="7"/>
        <v>-0.77545196242449643</v>
      </c>
      <c r="I77" t="str">
        <f t="shared" si="8"/>
        <v>general-dislike</v>
      </c>
      <c r="J77" t="str">
        <f t="shared" si="9"/>
        <v>general-dislike</v>
      </c>
      <c r="K77">
        <f t="shared" si="10"/>
        <v>1</v>
      </c>
      <c r="L77">
        <f t="shared" si="11"/>
        <v>1</v>
      </c>
    </row>
    <row r="78" spans="1:12" x14ac:dyDescent="0.15">
      <c r="A78" t="s">
        <v>6</v>
      </c>
      <c r="B78" t="s">
        <v>84</v>
      </c>
      <c r="C78">
        <v>2.5499800000000001</v>
      </c>
      <c r="D78">
        <v>0.30040600000000001</v>
      </c>
      <c r="E78">
        <v>2.5676199999999998</v>
      </c>
      <c r="F78">
        <v>0.117267</v>
      </c>
      <c r="G78">
        <f t="shared" si="6"/>
        <v>-0.27034599999999998</v>
      </c>
      <c r="H78">
        <f t="shared" si="7"/>
        <v>-0.2917129624244964</v>
      </c>
      <c r="I78" t="str">
        <f t="shared" si="8"/>
        <v>general-dislike</v>
      </c>
      <c r="J78" t="str">
        <f t="shared" si="9"/>
        <v>general-dislike</v>
      </c>
      <c r="K78">
        <f t="shared" si="10"/>
        <v>1</v>
      </c>
      <c r="L78">
        <f t="shared" si="11"/>
        <v>1</v>
      </c>
    </row>
    <row r="79" spans="1:12" x14ac:dyDescent="0.15">
      <c r="A79" t="s">
        <v>6</v>
      </c>
      <c r="B79" t="s">
        <v>85</v>
      </c>
      <c r="C79">
        <v>1.2816000000000001</v>
      </c>
      <c r="D79">
        <v>0.50915200000000005</v>
      </c>
      <c r="E79">
        <v>1.37904</v>
      </c>
      <c r="F79">
        <v>0.37815700000000002</v>
      </c>
      <c r="G79">
        <f t="shared" si="6"/>
        <v>-9.4559999999999644E-3</v>
      </c>
      <c r="H79">
        <f t="shared" si="7"/>
        <v>-3.0822962424496392E-2</v>
      </c>
      <c r="I79" t="str">
        <f t="shared" si="8"/>
        <v>general-dislike</v>
      </c>
      <c r="J79" t="str">
        <f t="shared" si="9"/>
        <v>general-dislike</v>
      </c>
      <c r="K79">
        <f t="shared" si="10"/>
        <v>1</v>
      </c>
      <c r="L79">
        <f t="shared" si="11"/>
        <v>1</v>
      </c>
    </row>
    <row r="80" spans="1:12" x14ac:dyDescent="0.15">
      <c r="A80" t="s">
        <v>6</v>
      </c>
      <c r="B80" t="s">
        <v>86</v>
      </c>
      <c r="C80">
        <v>6.59253</v>
      </c>
      <c r="D80">
        <v>0.15560599999999999</v>
      </c>
      <c r="E80">
        <v>6.59436</v>
      </c>
      <c r="F80">
        <v>2.3599100000000001E-2</v>
      </c>
      <c r="G80">
        <f t="shared" si="6"/>
        <v>-0.3640139</v>
      </c>
      <c r="H80">
        <f t="shared" si="7"/>
        <v>-0.38538086242449643</v>
      </c>
      <c r="I80" t="str">
        <f t="shared" si="8"/>
        <v>general-dislike</v>
      </c>
      <c r="J80" t="str">
        <f t="shared" si="9"/>
        <v>general-dislike</v>
      </c>
      <c r="K80">
        <f t="shared" si="10"/>
        <v>1</v>
      </c>
      <c r="L80">
        <f t="shared" si="11"/>
        <v>1</v>
      </c>
    </row>
    <row r="81" spans="1:12" x14ac:dyDescent="0.15">
      <c r="A81" t="s">
        <v>6</v>
      </c>
      <c r="B81" t="s">
        <v>87</v>
      </c>
      <c r="C81">
        <v>2.3355100000000002</v>
      </c>
      <c r="D81">
        <v>1.34199</v>
      </c>
      <c r="E81">
        <v>2.6936200000000001</v>
      </c>
      <c r="F81">
        <v>0.521536</v>
      </c>
      <c r="G81">
        <f t="shared" si="6"/>
        <v>0.13392300000000001</v>
      </c>
      <c r="H81">
        <f t="shared" si="7"/>
        <v>0.11255603757550359</v>
      </c>
      <c r="I81" t="str">
        <f t="shared" si="8"/>
        <v>sadness</v>
      </c>
      <c r="J81" t="str">
        <f t="shared" si="9"/>
        <v>sadness</v>
      </c>
      <c r="K81">
        <f t="shared" si="10"/>
        <v>0</v>
      </c>
      <c r="L81">
        <f t="shared" si="11"/>
        <v>0</v>
      </c>
    </row>
    <row r="82" spans="1:12" x14ac:dyDescent="0.15">
      <c r="A82" t="s">
        <v>6</v>
      </c>
      <c r="B82" t="s">
        <v>88</v>
      </c>
      <c r="C82">
        <v>3.8149999999999999</v>
      </c>
      <c r="D82">
        <v>1.1680900000000001</v>
      </c>
      <c r="E82">
        <v>3.9898199999999999</v>
      </c>
      <c r="F82">
        <v>0.29712100000000002</v>
      </c>
      <c r="G82">
        <f t="shared" si="6"/>
        <v>-9.0491999999999961E-2</v>
      </c>
      <c r="H82">
        <f t="shared" si="7"/>
        <v>-0.11185896242449639</v>
      </c>
      <c r="I82" t="str">
        <f t="shared" si="8"/>
        <v>general-dislike</v>
      </c>
      <c r="J82" t="str">
        <f t="shared" si="9"/>
        <v>general-dislike</v>
      </c>
      <c r="K82">
        <f t="shared" si="10"/>
        <v>1</v>
      </c>
      <c r="L82">
        <f t="shared" si="11"/>
        <v>1</v>
      </c>
    </row>
    <row r="83" spans="1:12" x14ac:dyDescent="0.15">
      <c r="A83" t="s">
        <v>6</v>
      </c>
      <c r="B83" t="s">
        <v>89</v>
      </c>
      <c r="C83">
        <v>3.2383299999999999</v>
      </c>
      <c r="D83">
        <v>1.4099200000000001</v>
      </c>
      <c r="E83">
        <v>3.5319500000000001</v>
      </c>
      <c r="F83">
        <v>0.41063300000000003</v>
      </c>
      <c r="G83">
        <f t="shared" si="6"/>
        <v>2.302000000000004E-2</v>
      </c>
      <c r="H83">
        <f t="shared" si="7"/>
        <v>1.6530375755036131E-3</v>
      </c>
      <c r="I83" t="str">
        <f t="shared" si="8"/>
        <v>sadness</v>
      </c>
      <c r="J83" t="str">
        <f t="shared" si="9"/>
        <v>sadness</v>
      </c>
      <c r="K83">
        <f t="shared" si="10"/>
        <v>0</v>
      </c>
      <c r="L83">
        <f t="shared" si="11"/>
        <v>0</v>
      </c>
    </row>
    <row r="84" spans="1:12" x14ac:dyDescent="0.15">
      <c r="A84" t="s">
        <v>6</v>
      </c>
      <c r="B84" t="s">
        <v>90</v>
      </c>
      <c r="C84">
        <v>10.054</v>
      </c>
      <c r="D84">
        <v>-7.1475600000000004</v>
      </c>
      <c r="E84">
        <v>12.335699999999999</v>
      </c>
      <c r="F84">
        <v>-0.61801499999999998</v>
      </c>
      <c r="G84">
        <f t="shared" si="6"/>
        <v>-1.005628</v>
      </c>
      <c r="H84">
        <f t="shared" si="7"/>
        <v>-1.0269949624244963</v>
      </c>
      <c r="I84" t="str">
        <f t="shared" si="8"/>
        <v>general-dislike</v>
      </c>
      <c r="J84" t="str">
        <f t="shared" si="9"/>
        <v>general-dislike</v>
      </c>
      <c r="K84">
        <f t="shared" si="10"/>
        <v>1</v>
      </c>
      <c r="L84">
        <f t="shared" si="11"/>
        <v>1</v>
      </c>
    </row>
    <row r="85" spans="1:12" x14ac:dyDescent="0.15">
      <c r="A85" t="s">
        <v>6</v>
      </c>
      <c r="B85" t="s">
        <v>91</v>
      </c>
      <c r="C85">
        <v>7.6459000000000001</v>
      </c>
      <c r="D85">
        <v>-2.48875</v>
      </c>
      <c r="E85">
        <v>8.0407499999999992</v>
      </c>
      <c r="F85">
        <v>-0.31468600000000002</v>
      </c>
      <c r="G85">
        <f t="shared" si="6"/>
        <v>-0.70229900000000001</v>
      </c>
      <c r="H85">
        <f t="shared" si="7"/>
        <v>-0.72366596242449643</v>
      </c>
      <c r="I85" t="str">
        <f t="shared" si="8"/>
        <v>general-dislike</v>
      </c>
      <c r="J85" t="str">
        <f t="shared" si="9"/>
        <v>general-dislike</v>
      </c>
      <c r="K85">
        <f t="shared" si="10"/>
        <v>1</v>
      </c>
      <c r="L85">
        <f t="shared" si="11"/>
        <v>1</v>
      </c>
    </row>
    <row r="86" spans="1:12" x14ac:dyDescent="0.15">
      <c r="A86" t="s">
        <v>6</v>
      </c>
      <c r="B86" t="s">
        <v>92</v>
      </c>
      <c r="C86">
        <v>0.45563399999999998</v>
      </c>
      <c r="D86">
        <v>2.1261599999999999E-2</v>
      </c>
      <c r="E86">
        <v>0.45612900000000001</v>
      </c>
      <c r="F86">
        <v>4.6629999999999998E-2</v>
      </c>
      <c r="G86">
        <f t="shared" si="6"/>
        <v>-0.34098299999999998</v>
      </c>
      <c r="H86">
        <f t="shared" si="7"/>
        <v>-0.36234996242449641</v>
      </c>
      <c r="I86" t="str">
        <f t="shared" si="8"/>
        <v>general-dislike</v>
      </c>
      <c r="J86" t="str">
        <f t="shared" si="9"/>
        <v>general-dislike</v>
      </c>
      <c r="K86">
        <f t="shared" si="10"/>
        <v>1</v>
      </c>
      <c r="L86">
        <f t="shared" si="11"/>
        <v>1</v>
      </c>
    </row>
    <row r="87" spans="1:12" x14ac:dyDescent="0.15">
      <c r="A87" t="s">
        <v>6</v>
      </c>
      <c r="B87" t="s">
        <v>93</v>
      </c>
      <c r="C87">
        <v>8.35642</v>
      </c>
      <c r="D87">
        <v>3.8318500000000002</v>
      </c>
      <c r="E87">
        <v>9.1930899999999998</v>
      </c>
      <c r="F87">
        <v>0.42994300000000002</v>
      </c>
      <c r="G87">
        <f t="shared" si="6"/>
        <v>4.2330000000000034E-2</v>
      </c>
      <c r="H87">
        <f t="shared" si="7"/>
        <v>2.0963037575503607E-2</v>
      </c>
      <c r="I87" t="str">
        <f t="shared" si="8"/>
        <v>sadness</v>
      </c>
      <c r="J87" t="str">
        <f t="shared" si="9"/>
        <v>sadness</v>
      </c>
      <c r="K87">
        <f t="shared" si="10"/>
        <v>0</v>
      </c>
      <c r="L87">
        <f t="shared" si="11"/>
        <v>0</v>
      </c>
    </row>
    <row r="88" spans="1:12" x14ac:dyDescent="0.15">
      <c r="A88" t="s">
        <v>6</v>
      </c>
      <c r="B88" t="s">
        <v>94</v>
      </c>
      <c r="C88">
        <v>9.1511399999999998</v>
      </c>
      <c r="D88">
        <v>-3.26492</v>
      </c>
      <c r="E88">
        <v>9.7161200000000001</v>
      </c>
      <c r="F88">
        <v>-0.3427</v>
      </c>
      <c r="G88">
        <f t="shared" si="6"/>
        <v>-0.73031299999999999</v>
      </c>
      <c r="H88">
        <f t="shared" si="7"/>
        <v>-0.75167996242449642</v>
      </c>
      <c r="I88" t="str">
        <f t="shared" si="8"/>
        <v>general-dislike</v>
      </c>
      <c r="J88" t="str">
        <f t="shared" si="9"/>
        <v>general-dislike</v>
      </c>
      <c r="K88">
        <f t="shared" si="10"/>
        <v>1</v>
      </c>
      <c r="L88">
        <f t="shared" si="11"/>
        <v>1</v>
      </c>
    </row>
    <row r="89" spans="1:12" x14ac:dyDescent="0.15">
      <c r="A89" t="s">
        <v>6</v>
      </c>
      <c r="B89" t="s">
        <v>95</v>
      </c>
      <c r="C89">
        <v>1.9490400000000001</v>
      </c>
      <c r="D89">
        <v>0.23303399999999999</v>
      </c>
      <c r="E89">
        <v>1.9629300000000001</v>
      </c>
      <c r="F89">
        <v>0.11899800000000001</v>
      </c>
      <c r="G89">
        <f t="shared" si="6"/>
        <v>-0.26861499999999999</v>
      </c>
      <c r="H89">
        <f t="shared" si="7"/>
        <v>-0.28998196242449642</v>
      </c>
      <c r="I89" t="str">
        <f t="shared" si="8"/>
        <v>general-dislike</v>
      </c>
      <c r="J89" t="str">
        <f t="shared" si="9"/>
        <v>general-dislike</v>
      </c>
      <c r="K89">
        <f t="shared" si="10"/>
        <v>1</v>
      </c>
      <c r="L89">
        <f t="shared" si="11"/>
        <v>1</v>
      </c>
    </row>
    <row r="90" spans="1:12" x14ac:dyDescent="0.15">
      <c r="A90" t="s">
        <v>6</v>
      </c>
      <c r="B90" t="s">
        <v>96</v>
      </c>
      <c r="C90">
        <v>16.209099999999999</v>
      </c>
      <c r="D90">
        <v>-5.0854699999999999</v>
      </c>
      <c r="E90">
        <v>16.988199999999999</v>
      </c>
      <c r="F90">
        <v>-0.30401600000000001</v>
      </c>
      <c r="G90">
        <f t="shared" si="6"/>
        <v>-0.69162900000000005</v>
      </c>
      <c r="H90">
        <f t="shared" si="7"/>
        <v>-0.71299596242449637</v>
      </c>
      <c r="I90" t="str">
        <f t="shared" si="8"/>
        <v>general-dislike</v>
      </c>
      <c r="J90" t="str">
        <f t="shared" si="9"/>
        <v>general-dislike</v>
      </c>
      <c r="K90">
        <f t="shared" si="10"/>
        <v>1</v>
      </c>
      <c r="L90">
        <f t="shared" si="11"/>
        <v>1</v>
      </c>
    </row>
    <row r="91" spans="1:12" x14ac:dyDescent="0.15">
      <c r="A91" t="s">
        <v>6</v>
      </c>
      <c r="B91" t="s">
        <v>97</v>
      </c>
      <c r="C91">
        <v>19.589300000000001</v>
      </c>
      <c r="D91">
        <v>-6.6284999999999998</v>
      </c>
      <c r="E91">
        <v>20.680399999999999</v>
      </c>
      <c r="F91">
        <v>-0.32628000000000001</v>
      </c>
      <c r="G91">
        <f t="shared" si="6"/>
        <v>-0.713893</v>
      </c>
      <c r="H91">
        <f t="shared" si="7"/>
        <v>-0.73525996242449643</v>
      </c>
      <c r="I91" t="str">
        <f t="shared" si="8"/>
        <v>general-dislike</v>
      </c>
      <c r="J91" t="str">
        <f t="shared" si="9"/>
        <v>general-dislike</v>
      </c>
      <c r="K91">
        <f t="shared" si="10"/>
        <v>1</v>
      </c>
      <c r="L91">
        <f t="shared" si="11"/>
        <v>1</v>
      </c>
    </row>
    <row r="92" spans="1:12" x14ac:dyDescent="0.15">
      <c r="A92" t="s">
        <v>6</v>
      </c>
      <c r="B92" t="s">
        <v>98</v>
      </c>
      <c r="C92">
        <v>10.1554</v>
      </c>
      <c r="D92">
        <v>-7.5038299999999998</v>
      </c>
      <c r="E92">
        <v>12.627000000000001</v>
      </c>
      <c r="F92">
        <v>-0.63635699999999995</v>
      </c>
      <c r="G92">
        <f t="shared" si="6"/>
        <v>-1.0239699999999998</v>
      </c>
      <c r="H92">
        <f t="shared" si="7"/>
        <v>-1.0453369624244964</v>
      </c>
      <c r="I92" t="str">
        <f t="shared" si="8"/>
        <v>general-dislike</v>
      </c>
      <c r="J92" t="str">
        <f t="shared" si="9"/>
        <v>general-dislike</v>
      </c>
      <c r="K92">
        <f t="shared" si="10"/>
        <v>1</v>
      </c>
      <c r="L92">
        <f t="shared" si="11"/>
        <v>1</v>
      </c>
    </row>
    <row r="93" spans="1:12" x14ac:dyDescent="0.15">
      <c r="A93" t="s">
        <v>6</v>
      </c>
      <c r="B93" t="s">
        <v>99</v>
      </c>
      <c r="C93">
        <v>0.25159599999999999</v>
      </c>
      <c r="D93">
        <v>0.186615</v>
      </c>
      <c r="E93">
        <v>0.31324999999999997</v>
      </c>
      <c r="F93">
        <v>0.63818299999999994</v>
      </c>
      <c r="G93">
        <f t="shared" si="6"/>
        <v>0.25056999999999996</v>
      </c>
      <c r="H93">
        <f t="shared" si="7"/>
        <v>0.22920303757550353</v>
      </c>
      <c r="I93" t="str">
        <f t="shared" si="8"/>
        <v>sadness</v>
      </c>
      <c r="J93" t="str">
        <f t="shared" si="9"/>
        <v>sadness</v>
      </c>
      <c r="K93">
        <f t="shared" si="10"/>
        <v>0</v>
      </c>
      <c r="L93">
        <f t="shared" si="11"/>
        <v>0</v>
      </c>
    </row>
    <row r="94" spans="1:12" x14ac:dyDescent="0.15">
      <c r="A94" t="s">
        <v>6</v>
      </c>
      <c r="B94" t="s">
        <v>100</v>
      </c>
      <c r="C94">
        <v>2.94224</v>
      </c>
      <c r="D94">
        <v>0.76215699999999997</v>
      </c>
      <c r="E94">
        <v>3.0393500000000002</v>
      </c>
      <c r="F94">
        <v>0.25346800000000003</v>
      </c>
      <c r="G94">
        <f t="shared" si="6"/>
        <v>-0.13414499999999996</v>
      </c>
      <c r="H94">
        <f t="shared" si="7"/>
        <v>-0.15551196242449639</v>
      </c>
      <c r="I94" t="str">
        <f t="shared" si="8"/>
        <v>general-dislike</v>
      </c>
      <c r="J94" t="str">
        <f t="shared" si="9"/>
        <v>general-dislike</v>
      </c>
      <c r="K94">
        <f t="shared" si="10"/>
        <v>1</v>
      </c>
      <c r="L94">
        <f t="shared" si="11"/>
        <v>1</v>
      </c>
    </row>
    <row r="95" spans="1:12" x14ac:dyDescent="0.15">
      <c r="A95" t="s">
        <v>6</v>
      </c>
      <c r="B95" t="s">
        <v>101</v>
      </c>
      <c r="C95">
        <v>12.4384</v>
      </c>
      <c r="D95">
        <v>5.2932899999999998</v>
      </c>
      <c r="E95">
        <v>13.517799999999999</v>
      </c>
      <c r="F95">
        <v>0.40234599999999998</v>
      </c>
      <c r="G95">
        <f t="shared" si="6"/>
        <v>1.4732999999999996E-2</v>
      </c>
      <c r="H95">
        <f t="shared" si="7"/>
        <v>-6.6339624244964313E-3</v>
      </c>
      <c r="I95" t="str">
        <f t="shared" si="8"/>
        <v>sadness</v>
      </c>
      <c r="J95" t="str">
        <f t="shared" si="9"/>
        <v>general-dislike</v>
      </c>
      <c r="K95">
        <f t="shared" si="10"/>
        <v>0</v>
      </c>
      <c r="L95">
        <f t="shared" si="11"/>
        <v>1</v>
      </c>
    </row>
    <row r="96" spans="1:12" x14ac:dyDescent="0.15">
      <c r="A96" t="s">
        <v>6</v>
      </c>
      <c r="B96" t="s">
        <v>102</v>
      </c>
      <c r="C96">
        <v>1.9841299999999999</v>
      </c>
      <c r="D96">
        <v>0.63819199999999998</v>
      </c>
      <c r="E96">
        <v>2.0842399999999999</v>
      </c>
      <c r="F96">
        <v>0.31119799999999997</v>
      </c>
      <c r="G96">
        <f t="shared" si="6"/>
        <v>-7.6415000000000011E-2</v>
      </c>
      <c r="H96">
        <f t="shared" si="7"/>
        <v>-9.7781962424496438E-2</v>
      </c>
      <c r="I96" t="str">
        <f t="shared" si="8"/>
        <v>general-dislike</v>
      </c>
      <c r="J96" t="str">
        <f t="shared" si="9"/>
        <v>general-dislike</v>
      </c>
      <c r="K96">
        <f t="shared" si="10"/>
        <v>1</v>
      </c>
      <c r="L96">
        <f t="shared" si="11"/>
        <v>1</v>
      </c>
    </row>
    <row r="97" spans="1:12" x14ac:dyDescent="0.15">
      <c r="A97" t="s">
        <v>6</v>
      </c>
      <c r="B97" t="s">
        <v>103</v>
      </c>
      <c r="C97">
        <v>-2.1093500000000001E-4</v>
      </c>
      <c r="D97">
        <v>0.366004</v>
      </c>
      <c r="E97">
        <v>0.366004</v>
      </c>
      <c r="F97">
        <v>-1.5702199999999999</v>
      </c>
      <c r="G97">
        <f t="shared" si="6"/>
        <v>-1.9578329999999999</v>
      </c>
      <c r="H97">
        <f t="shared" si="7"/>
        <v>-1.9791999624244965</v>
      </c>
      <c r="I97" t="str">
        <f t="shared" si="8"/>
        <v>general-dislike</v>
      </c>
      <c r="J97" t="str">
        <f t="shared" si="9"/>
        <v>general-dislike</v>
      </c>
      <c r="K97">
        <f t="shared" si="10"/>
        <v>1</v>
      </c>
      <c r="L97">
        <f t="shared" si="11"/>
        <v>1</v>
      </c>
    </row>
    <row r="98" spans="1:12" x14ac:dyDescent="0.15">
      <c r="A98" t="s">
        <v>6</v>
      </c>
      <c r="B98" t="s">
        <v>104</v>
      </c>
      <c r="C98">
        <v>0.23536799999999999</v>
      </c>
      <c r="D98">
        <v>-1.5943700000000002E-2</v>
      </c>
      <c r="E98">
        <v>0.23590800000000001</v>
      </c>
      <c r="F98">
        <v>-6.7636100000000005E-2</v>
      </c>
      <c r="G98">
        <f t="shared" si="6"/>
        <v>-0.45524909999999996</v>
      </c>
      <c r="H98">
        <f t="shared" si="7"/>
        <v>-0.47661606242449639</v>
      </c>
      <c r="I98" t="str">
        <f t="shared" si="8"/>
        <v>general-dislike</v>
      </c>
      <c r="J98" t="str">
        <f t="shared" si="9"/>
        <v>general-dislike</v>
      </c>
      <c r="K98">
        <f t="shared" si="10"/>
        <v>1</v>
      </c>
      <c r="L98">
        <f t="shared" si="11"/>
        <v>1</v>
      </c>
    </row>
    <row r="99" spans="1:12" x14ac:dyDescent="0.15">
      <c r="A99" t="s">
        <v>6</v>
      </c>
      <c r="B99" t="s">
        <v>105</v>
      </c>
      <c r="C99">
        <v>22.075600000000001</v>
      </c>
      <c r="D99">
        <v>1.39276</v>
      </c>
      <c r="E99">
        <v>22.119499999999999</v>
      </c>
      <c r="F99">
        <v>6.3006800000000002E-2</v>
      </c>
      <c r="G99">
        <f t="shared" si="6"/>
        <v>-0.32460619999999996</v>
      </c>
      <c r="H99">
        <f t="shared" si="7"/>
        <v>-0.34597316242449638</v>
      </c>
      <c r="I99" t="str">
        <f t="shared" si="8"/>
        <v>general-dislike</v>
      </c>
      <c r="J99" t="str">
        <f t="shared" si="9"/>
        <v>general-dislike</v>
      </c>
      <c r="K99">
        <f t="shared" si="10"/>
        <v>1</v>
      </c>
      <c r="L99">
        <f t="shared" si="11"/>
        <v>1</v>
      </c>
    </row>
    <row r="100" spans="1:12" x14ac:dyDescent="0.15">
      <c r="A100" t="s">
        <v>6</v>
      </c>
      <c r="B100" t="s">
        <v>106</v>
      </c>
      <c r="C100">
        <v>0.80795300000000003</v>
      </c>
      <c r="D100">
        <v>0.330982</v>
      </c>
      <c r="E100">
        <v>0.87311899999999998</v>
      </c>
      <c r="F100">
        <v>0.38880199999999998</v>
      </c>
      <c r="G100">
        <f t="shared" si="6"/>
        <v>1.1889999999999956E-3</v>
      </c>
      <c r="H100">
        <f t="shared" si="7"/>
        <v>-2.0177962424496432E-2</v>
      </c>
      <c r="I100" t="str">
        <f t="shared" si="8"/>
        <v>sadness</v>
      </c>
      <c r="J100" t="str">
        <f t="shared" si="9"/>
        <v>general-dislike</v>
      </c>
      <c r="K100">
        <f t="shared" si="10"/>
        <v>0</v>
      </c>
      <c r="L100">
        <f t="shared" si="11"/>
        <v>1</v>
      </c>
    </row>
    <row r="101" spans="1:12" x14ac:dyDescent="0.15">
      <c r="A101" t="s">
        <v>6</v>
      </c>
      <c r="B101" t="s">
        <v>107</v>
      </c>
      <c r="C101">
        <v>2.0454599999999998</v>
      </c>
      <c r="D101">
        <v>1.5349900000000001</v>
      </c>
      <c r="E101">
        <v>2.5573600000000001</v>
      </c>
      <c r="F101">
        <v>0.64378100000000005</v>
      </c>
      <c r="G101">
        <f t="shared" si="6"/>
        <v>0.25616800000000006</v>
      </c>
      <c r="H101">
        <f t="shared" si="7"/>
        <v>0.23480103757550363</v>
      </c>
      <c r="I101" t="str">
        <f t="shared" si="8"/>
        <v>sadness</v>
      </c>
      <c r="J101" t="str">
        <f t="shared" si="9"/>
        <v>sadness</v>
      </c>
      <c r="K101">
        <f t="shared" si="10"/>
        <v>0</v>
      </c>
      <c r="L101">
        <f t="shared" si="11"/>
        <v>0</v>
      </c>
    </row>
    <row r="102" spans="1:12" x14ac:dyDescent="0.15">
      <c r="A102" t="s">
        <v>6</v>
      </c>
      <c r="B102" t="s">
        <v>108</v>
      </c>
      <c r="C102">
        <v>3.8354900000000001</v>
      </c>
      <c r="D102">
        <v>2.10419</v>
      </c>
      <c r="E102">
        <v>4.3747699999999998</v>
      </c>
      <c r="F102">
        <v>0.50177499999999997</v>
      </c>
      <c r="G102">
        <f t="shared" si="6"/>
        <v>0.11416199999999999</v>
      </c>
      <c r="H102">
        <f t="shared" si="7"/>
        <v>9.2795037575503558E-2</v>
      </c>
      <c r="I102" t="str">
        <f t="shared" si="8"/>
        <v>sadness</v>
      </c>
      <c r="J102" t="str">
        <f t="shared" si="9"/>
        <v>sadness</v>
      </c>
      <c r="K102">
        <f t="shared" si="10"/>
        <v>0</v>
      </c>
      <c r="L102">
        <f t="shared" si="11"/>
        <v>0</v>
      </c>
    </row>
    <row r="103" spans="1:12" x14ac:dyDescent="0.15">
      <c r="A103" t="s">
        <v>6</v>
      </c>
      <c r="B103" t="s">
        <v>109</v>
      </c>
      <c r="C103">
        <v>0.94772500000000004</v>
      </c>
      <c r="D103">
        <v>7.1475699999999998E-3</v>
      </c>
      <c r="E103">
        <v>0.94775200000000004</v>
      </c>
      <c r="F103">
        <v>7.5416700000000003E-3</v>
      </c>
      <c r="G103">
        <f t="shared" si="6"/>
        <v>-0.38007132999999999</v>
      </c>
      <c r="H103">
        <f t="shared" si="7"/>
        <v>-0.40143829242449641</v>
      </c>
      <c r="I103" t="str">
        <f t="shared" si="8"/>
        <v>general-dislike</v>
      </c>
      <c r="J103" t="str">
        <f t="shared" si="9"/>
        <v>general-dislike</v>
      </c>
      <c r="K103">
        <f t="shared" si="10"/>
        <v>1</v>
      </c>
      <c r="L103">
        <f t="shared" si="11"/>
        <v>1</v>
      </c>
    </row>
    <row r="104" spans="1:12" x14ac:dyDescent="0.15">
      <c r="A104" t="s">
        <v>6</v>
      </c>
      <c r="B104" t="s">
        <v>110</v>
      </c>
      <c r="C104">
        <v>2.3345199999999999</v>
      </c>
      <c r="D104">
        <v>0.66007199999999999</v>
      </c>
      <c r="E104">
        <v>2.42605</v>
      </c>
      <c r="F104">
        <v>0.27555099999999999</v>
      </c>
      <c r="G104">
        <f t="shared" si="6"/>
        <v>-0.11206199999999999</v>
      </c>
      <c r="H104">
        <f t="shared" si="7"/>
        <v>-0.13342896242449642</v>
      </c>
      <c r="I104" t="str">
        <f t="shared" si="8"/>
        <v>general-dislike</v>
      </c>
      <c r="J104" t="str">
        <f t="shared" si="9"/>
        <v>general-dislike</v>
      </c>
      <c r="K104">
        <f t="shared" si="10"/>
        <v>1</v>
      </c>
      <c r="L104">
        <f t="shared" si="11"/>
        <v>1</v>
      </c>
    </row>
    <row r="105" spans="1:12" x14ac:dyDescent="0.15">
      <c r="A105" t="s">
        <v>6</v>
      </c>
      <c r="B105" t="s">
        <v>111</v>
      </c>
      <c r="C105">
        <v>5.9769600000000001</v>
      </c>
      <c r="D105">
        <v>-0.35012300000000002</v>
      </c>
      <c r="E105">
        <v>5.9872100000000001</v>
      </c>
      <c r="F105">
        <v>-5.8512000000000002E-2</v>
      </c>
      <c r="G105">
        <f t="shared" si="6"/>
        <v>-0.44612499999999999</v>
      </c>
      <c r="H105">
        <f t="shared" si="7"/>
        <v>-0.46749196242449642</v>
      </c>
      <c r="I105" t="str">
        <f t="shared" si="8"/>
        <v>general-dislike</v>
      </c>
      <c r="J105" t="str">
        <f t="shared" si="9"/>
        <v>general-dislike</v>
      </c>
      <c r="K105">
        <f t="shared" si="10"/>
        <v>1</v>
      </c>
      <c r="L105">
        <f t="shared" si="11"/>
        <v>1</v>
      </c>
    </row>
    <row r="106" spans="1:12" x14ac:dyDescent="0.15">
      <c r="A106" t="s">
        <v>6</v>
      </c>
      <c r="B106" t="s">
        <v>112</v>
      </c>
      <c r="C106">
        <v>2.7176800000000001</v>
      </c>
      <c r="D106">
        <v>0.45796100000000001</v>
      </c>
      <c r="E106">
        <v>2.7559999999999998</v>
      </c>
      <c r="F106">
        <v>0.16694300000000001</v>
      </c>
      <c r="G106">
        <f t="shared" si="6"/>
        <v>-0.22066999999999998</v>
      </c>
      <c r="H106">
        <f t="shared" si="7"/>
        <v>-0.2420369624244964</v>
      </c>
      <c r="I106" t="str">
        <f t="shared" si="8"/>
        <v>general-dislike</v>
      </c>
      <c r="J106" t="str">
        <f t="shared" si="9"/>
        <v>general-dislike</v>
      </c>
      <c r="K106">
        <f t="shared" si="10"/>
        <v>1</v>
      </c>
      <c r="L106">
        <f t="shared" si="11"/>
        <v>1</v>
      </c>
    </row>
    <row r="107" spans="1:12" x14ac:dyDescent="0.15">
      <c r="A107" t="s">
        <v>6</v>
      </c>
      <c r="B107" t="s">
        <v>113</v>
      </c>
      <c r="C107">
        <v>11.661300000000001</v>
      </c>
      <c r="D107">
        <v>-1.6106799999999999</v>
      </c>
      <c r="E107">
        <v>11.772</v>
      </c>
      <c r="F107">
        <v>-0.13725300000000001</v>
      </c>
      <c r="G107">
        <f t="shared" si="6"/>
        <v>-0.52486600000000005</v>
      </c>
      <c r="H107">
        <f t="shared" si="7"/>
        <v>-0.54623296242449637</v>
      </c>
      <c r="I107" t="str">
        <f t="shared" si="8"/>
        <v>general-dislike</v>
      </c>
      <c r="J107" t="str">
        <f t="shared" si="9"/>
        <v>general-dislike</v>
      </c>
      <c r="K107">
        <f t="shared" si="10"/>
        <v>1</v>
      </c>
      <c r="L107">
        <f t="shared" si="11"/>
        <v>1</v>
      </c>
    </row>
    <row r="108" spans="1:12" x14ac:dyDescent="0.15">
      <c r="A108" t="s">
        <v>6</v>
      </c>
      <c r="B108" t="s">
        <v>114</v>
      </c>
      <c r="C108">
        <v>0.75998900000000003</v>
      </c>
      <c r="D108">
        <v>-6.3355699999999996E-3</v>
      </c>
      <c r="E108">
        <v>0.760015</v>
      </c>
      <c r="F108">
        <v>-8.3362100000000001E-3</v>
      </c>
      <c r="G108">
        <f t="shared" si="6"/>
        <v>-0.39594921</v>
      </c>
      <c r="H108">
        <f t="shared" si="7"/>
        <v>-0.41731617242449642</v>
      </c>
      <c r="I108" t="str">
        <f t="shared" si="8"/>
        <v>general-dislike</v>
      </c>
      <c r="J108" t="str">
        <f t="shared" si="9"/>
        <v>general-dislike</v>
      </c>
      <c r="K108">
        <f t="shared" si="10"/>
        <v>1</v>
      </c>
      <c r="L108">
        <f t="shared" si="11"/>
        <v>1</v>
      </c>
    </row>
    <row r="109" spans="1:12" x14ac:dyDescent="0.15">
      <c r="A109" t="s">
        <v>6</v>
      </c>
      <c r="B109" t="s">
        <v>115</v>
      </c>
      <c r="C109">
        <v>0.30841299999999999</v>
      </c>
      <c r="D109">
        <v>0.117369</v>
      </c>
      <c r="E109">
        <v>0.32999099999999998</v>
      </c>
      <c r="F109">
        <v>0.36363400000000001</v>
      </c>
      <c r="G109">
        <f t="shared" si="6"/>
        <v>-2.3978999999999973E-2</v>
      </c>
      <c r="H109">
        <f t="shared" si="7"/>
        <v>-4.53459624244964E-2</v>
      </c>
      <c r="I109" t="str">
        <f t="shared" si="8"/>
        <v>general-dislike</v>
      </c>
      <c r="J109" t="str">
        <f t="shared" si="9"/>
        <v>general-dislike</v>
      </c>
      <c r="K109">
        <f t="shared" si="10"/>
        <v>1</v>
      </c>
      <c r="L109">
        <f t="shared" si="11"/>
        <v>1</v>
      </c>
    </row>
    <row r="110" spans="1:12" x14ac:dyDescent="0.15">
      <c r="A110" t="s">
        <v>6</v>
      </c>
      <c r="B110" t="s">
        <v>116</v>
      </c>
      <c r="C110">
        <v>0.29022300000000001</v>
      </c>
      <c r="D110">
        <v>9.78411E-2</v>
      </c>
      <c r="E110">
        <v>0.30627100000000002</v>
      </c>
      <c r="F110">
        <v>0.325158</v>
      </c>
      <c r="G110">
        <f t="shared" si="6"/>
        <v>-6.2454999999999983E-2</v>
      </c>
      <c r="H110">
        <f t="shared" si="7"/>
        <v>-8.382196242449641E-2</v>
      </c>
      <c r="I110" t="str">
        <f t="shared" si="8"/>
        <v>general-dislike</v>
      </c>
      <c r="J110" t="str">
        <f t="shared" si="9"/>
        <v>general-dislike</v>
      </c>
      <c r="K110">
        <f t="shared" si="10"/>
        <v>1</v>
      </c>
      <c r="L110">
        <f t="shared" si="11"/>
        <v>1</v>
      </c>
    </row>
    <row r="111" spans="1:12" x14ac:dyDescent="0.15">
      <c r="A111" t="s">
        <v>6</v>
      </c>
      <c r="B111" t="s">
        <v>117</v>
      </c>
      <c r="C111">
        <v>2.3664700000000001</v>
      </c>
      <c r="D111">
        <v>-0.201547</v>
      </c>
      <c r="E111">
        <v>2.3750399999999998</v>
      </c>
      <c r="F111">
        <v>-8.4962399999999993E-2</v>
      </c>
      <c r="G111">
        <f t="shared" si="6"/>
        <v>-0.47257539999999998</v>
      </c>
      <c r="H111">
        <f t="shared" si="7"/>
        <v>-0.49394236242449641</v>
      </c>
      <c r="I111" t="str">
        <f t="shared" si="8"/>
        <v>general-dislike</v>
      </c>
      <c r="J111" t="str">
        <f t="shared" si="9"/>
        <v>general-dislike</v>
      </c>
      <c r="K111">
        <f t="shared" si="10"/>
        <v>1</v>
      </c>
      <c r="L111">
        <f t="shared" si="11"/>
        <v>1</v>
      </c>
    </row>
    <row r="112" spans="1:12" x14ac:dyDescent="0.15">
      <c r="A112" t="s">
        <v>6</v>
      </c>
      <c r="B112" t="s">
        <v>118</v>
      </c>
      <c r="C112">
        <v>1.99722</v>
      </c>
      <c r="D112">
        <v>0.85277099999999995</v>
      </c>
      <c r="E112">
        <v>2.1716600000000001</v>
      </c>
      <c r="F112">
        <v>0.40354499999999999</v>
      </c>
      <c r="G112">
        <f t="shared" si="6"/>
        <v>1.5932000000000002E-2</v>
      </c>
      <c r="H112">
        <f t="shared" si="7"/>
        <v>-5.4349624244964256E-3</v>
      </c>
      <c r="I112" t="str">
        <f t="shared" si="8"/>
        <v>sadness</v>
      </c>
      <c r="J112" t="str">
        <f t="shared" si="9"/>
        <v>general-dislike</v>
      </c>
      <c r="K112">
        <f t="shared" si="10"/>
        <v>0</v>
      </c>
      <c r="L112">
        <f t="shared" si="11"/>
        <v>1</v>
      </c>
    </row>
    <row r="113" spans="1:12" x14ac:dyDescent="0.15">
      <c r="A113" t="s">
        <v>6</v>
      </c>
      <c r="B113" t="s">
        <v>119</v>
      </c>
      <c r="C113">
        <v>0.38297500000000001</v>
      </c>
      <c r="D113">
        <v>-9.4544900000000001E-2</v>
      </c>
      <c r="E113">
        <v>0.39447199999999999</v>
      </c>
      <c r="F113">
        <v>-0.24203</v>
      </c>
      <c r="G113">
        <f t="shared" si="6"/>
        <v>-0.62964299999999995</v>
      </c>
      <c r="H113">
        <f t="shared" si="7"/>
        <v>-0.65100996242449638</v>
      </c>
      <c r="I113" t="str">
        <f t="shared" si="8"/>
        <v>general-dislike</v>
      </c>
      <c r="J113" t="str">
        <f t="shared" si="9"/>
        <v>general-dislike</v>
      </c>
      <c r="K113">
        <f t="shared" si="10"/>
        <v>1</v>
      </c>
      <c r="L113">
        <f t="shared" si="11"/>
        <v>1</v>
      </c>
    </row>
    <row r="114" spans="1:12" x14ac:dyDescent="0.15">
      <c r="A114" t="s">
        <v>6</v>
      </c>
      <c r="B114" t="s">
        <v>120</v>
      </c>
      <c r="C114">
        <v>1.5334099999999999</v>
      </c>
      <c r="D114">
        <v>1.05942</v>
      </c>
      <c r="E114">
        <v>1.8637900000000001</v>
      </c>
      <c r="F114">
        <v>0.60458500000000004</v>
      </c>
      <c r="G114">
        <f t="shared" si="6"/>
        <v>0.21697200000000005</v>
      </c>
      <c r="H114">
        <f t="shared" si="7"/>
        <v>0.19560503757550363</v>
      </c>
      <c r="I114" t="str">
        <f t="shared" si="8"/>
        <v>sadness</v>
      </c>
      <c r="J114" t="str">
        <f t="shared" si="9"/>
        <v>sadness</v>
      </c>
      <c r="K114">
        <f t="shared" si="10"/>
        <v>0</v>
      </c>
      <c r="L114">
        <f t="shared" si="11"/>
        <v>0</v>
      </c>
    </row>
    <row r="115" spans="1:12" x14ac:dyDescent="0.15">
      <c r="A115" t="s">
        <v>6</v>
      </c>
      <c r="B115" t="s">
        <v>121</v>
      </c>
      <c r="C115">
        <v>18.240200000000002</v>
      </c>
      <c r="D115">
        <v>-2.5419999999999998</v>
      </c>
      <c r="E115">
        <v>18.416499999999999</v>
      </c>
      <c r="F115">
        <v>-0.13847100000000001</v>
      </c>
      <c r="G115">
        <f t="shared" si="6"/>
        <v>-0.526084</v>
      </c>
      <c r="H115">
        <f t="shared" si="7"/>
        <v>-0.54745096242449642</v>
      </c>
      <c r="I115" t="str">
        <f t="shared" si="8"/>
        <v>general-dislike</v>
      </c>
      <c r="J115" t="str">
        <f t="shared" si="9"/>
        <v>general-dislike</v>
      </c>
      <c r="K115">
        <f t="shared" si="10"/>
        <v>1</v>
      </c>
      <c r="L115">
        <f t="shared" si="11"/>
        <v>1</v>
      </c>
    </row>
    <row r="116" spans="1:12" x14ac:dyDescent="0.15">
      <c r="A116" t="s">
        <v>6</v>
      </c>
      <c r="B116" t="s">
        <v>122</v>
      </c>
      <c r="C116">
        <v>0.446691</v>
      </c>
      <c r="D116">
        <v>-0.69159599999999999</v>
      </c>
      <c r="E116">
        <v>0.82330899999999996</v>
      </c>
      <c r="F116">
        <v>-0.99731899999999996</v>
      </c>
      <c r="G116">
        <f t="shared" si="6"/>
        <v>-1.3849320000000001</v>
      </c>
      <c r="H116">
        <f t="shared" si="7"/>
        <v>-1.4062989624244964</v>
      </c>
      <c r="I116" t="str">
        <f t="shared" si="8"/>
        <v>general-dislike</v>
      </c>
      <c r="J116" t="str">
        <f t="shared" si="9"/>
        <v>general-dislike</v>
      </c>
      <c r="K116">
        <f t="shared" si="10"/>
        <v>1</v>
      </c>
      <c r="L116">
        <f t="shared" si="11"/>
        <v>1</v>
      </c>
    </row>
    <row r="117" spans="1:12" x14ac:dyDescent="0.15">
      <c r="A117" t="s">
        <v>6</v>
      </c>
      <c r="B117" t="s">
        <v>123</v>
      </c>
      <c r="C117">
        <v>12.180999999999999</v>
      </c>
      <c r="D117">
        <v>-3.14574</v>
      </c>
      <c r="E117">
        <v>12.5807</v>
      </c>
      <c r="F117">
        <v>-0.25272699999999998</v>
      </c>
      <c r="G117">
        <f t="shared" si="6"/>
        <v>-0.64033999999999991</v>
      </c>
      <c r="H117">
        <f t="shared" si="7"/>
        <v>-0.66170696242449645</v>
      </c>
      <c r="I117" t="str">
        <f t="shared" si="8"/>
        <v>general-dislike</v>
      </c>
      <c r="J117" t="str">
        <f t="shared" si="9"/>
        <v>general-dislike</v>
      </c>
      <c r="K117">
        <f t="shared" si="10"/>
        <v>1</v>
      </c>
      <c r="L117">
        <f t="shared" si="11"/>
        <v>1</v>
      </c>
    </row>
    <row r="118" spans="1:12" x14ac:dyDescent="0.15">
      <c r="A118" t="s">
        <v>6</v>
      </c>
      <c r="B118" t="s">
        <v>124</v>
      </c>
      <c r="C118">
        <v>6.31081</v>
      </c>
      <c r="D118">
        <v>0.44322600000000001</v>
      </c>
      <c r="E118">
        <v>6.3263499999999997</v>
      </c>
      <c r="F118">
        <v>7.0117700000000005E-2</v>
      </c>
      <c r="G118">
        <f t="shared" si="6"/>
        <v>-0.31749529999999998</v>
      </c>
      <c r="H118">
        <f t="shared" si="7"/>
        <v>-0.33886226242449641</v>
      </c>
      <c r="I118" t="str">
        <f t="shared" si="8"/>
        <v>general-dislike</v>
      </c>
      <c r="J118" t="str">
        <f t="shared" si="9"/>
        <v>general-dislike</v>
      </c>
      <c r="K118">
        <f t="shared" si="10"/>
        <v>1</v>
      </c>
      <c r="L118">
        <f t="shared" si="11"/>
        <v>1</v>
      </c>
    </row>
    <row r="119" spans="1:12" x14ac:dyDescent="0.15">
      <c r="A119" t="s">
        <v>6</v>
      </c>
      <c r="B119" t="s">
        <v>125</v>
      </c>
      <c r="C119">
        <v>4.6780400000000002</v>
      </c>
      <c r="D119">
        <v>0.694797</v>
      </c>
      <c r="E119">
        <v>4.7293599999999998</v>
      </c>
      <c r="F119">
        <v>0.14744499999999999</v>
      </c>
      <c r="G119">
        <f t="shared" si="6"/>
        <v>-0.24016799999999999</v>
      </c>
      <c r="H119">
        <f t="shared" si="7"/>
        <v>-0.26153496242449642</v>
      </c>
      <c r="I119" t="str">
        <f t="shared" si="8"/>
        <v>general-dislike</v>
      </c>
      <c r="J119" t="str">
        <f t="shared" si="9"/>
        <v>general-dislike</v>
      </c>
      <c r="K119">
        <f t="shared" si="10"/>
        <v>1</v>
      </c>
      <c r="L119">
        <f t="shared" si="11"/>
        <v>1</v>
      </c>
    </row>
    <row r="120" spans="1:12" x14ac:dyDescent="0.15">
      <c r="A120" t="s">
        <v>6</v>
      </c>
      <c r="B120" t="s">
        <v>126</v>
      </c>
      <c r="C120">
        <v>0.48592800000000003</v>
      </c>
      <c r="D120">
        <v>-0.219945</v>
      </c>
      <c r="E120">
        <v>0.53338700000000006</v>
      </c>
      <c r="F120">
        <v>-0.425037</v>
      </c>
      <c r="G120">
        <f t="shared" si="6"/>
        <v>-0.81264999999999998</v>
      </c>
      <c r="H120">
        <f t="shared" si="7"/>
        <v>-0.83401696242449641</v>
      </c>
      <c r="I120" t="str">
        <f t="shared" si="8"/>
        <v>general-dislike</v>
      </c>
      <c r="J120" t="str">
        <f t="shared" si="9"/>
        <v>general-dislike</v>
      </c>
      <c r="K120">
        <f t="shared" si="10"/>
        <v>1</v>
      </c>
      <c r="L120">
        <f t="shared" si="11"/>
        <v>1</v>
      </c>
    </row>
    <row r="121" spans="1:12" x14ac:dyDescent="0.15">
      <c r="A121" t="s">
        <v>6</v>
      </c>
      <c r="B121" t="s">
        <v>127</v>
      </c>
      <c r="C121">
        <v>0.65518100000000001</v>
      </c>
      <c r="D121">
        <v>0.64707700000000001</v>
      </c>
      <c r="E121">
        <v>0.92085300000000003</v>
      </c>
      <c r="F121">
        <v>0.77917499999999995</v>
      </c>
      <c r="G121">
        <f t="shared" si="6"/>
        <v>0.39156199999999997</v>
      </c>
      <c r="H121">
        <f t="shared" si="7"/>
        <v>0.37019503757550354</v>
      </c>
      <c r="I121" t="str">
        <f t="shared" si="8"/>
        <v>sadness</v>
      </c>
      <c r="J121" t="str">
        <f t="shared" si="9"/>
        <v>sadness</v>
      </c>
      <c r="K121">
        <f t="shared" si="10"/>
        <v>0</v>
      </c>
      <c r="L121">
        <f t="shared" si="11"/>
        <v>0</v>
      </c>
    </row>
    <row r="122" spans="1:12" x14ac:dyDescent="0.15">
      <c r="A122" t="s">
        <v>6</v>
      </c>
      <c r="B122" t="s">
        <v>128</v>
      </c>
      <c r="C122">
        <v>1.5015000000000001</v>
      </c>
      <c r="D122">
        <v>0.233461</v>
      </c>
      <c r="E122">
        <v>1.5195399999999999</v>
      </c>
      <c r="F122">
        <v>0.15425</v>
      </c>
      <c r="G122">
        <f t="shared" si="6"/>
        <v>-0.23336299999999999</v>
      </c>
      <c r="H122">
        <f t="shared" si="7"/>
        <v>-0.25472996242449641</v>
      </c>
      <c r="I122" t="str">
        <f t="shared" si="8"/>
        <v>general-dislike</v>
      </c>
      <c r="J122" t="str">
        <f t="shared" si="9"/>
        <v>general-dislike</v>
      </c>
      <c r="K122">
        <f t="shared" si="10"/>
        <v>1</v>
      </c>
      <c r="L122">
        <f t="shared" si="11"/>
        <v>1</v>
      </c>
    </row>
    <row r="123" spans="1:12" x14ac:dyDescent="0.15">
      <c r="A123" t="s">
        <v>6</v>
      </c>
      <c r="B123" t="s">
        <v>129</v>
      </c>
      <c r="C123">
        <v>10.039400000000001</v>
      </c>
      <c r="D123">
        <v>-5.9185299999999996</v>
      </c>
      <c r="E123">
        <v>11.6541</v>
      </c>
      <c r="F123">
        <v>-0.53268599999999999</v>
      </c>
      <c r="G123">
        <f t="shared" si="6"/>
        <v>-0.92029899999999998</v>
      </c>
      <c r="H123">
        <f t="shared" si="7"/>
        <v>-0.94166596242449641</v>
      </c>
      <c r="I123" t="str">
        <f t="shared" si="8"/>
        <v>general-dislike</v>
      </c>
      <c r="J123" t="str">
        <f t="shared" si="9"/>
        <v>general-dislike</v>
      </c>
      <c r="K123">
        <f t="shared" si="10"/>
        <v>1</v>
      </c>
      <c r="L123">
        <f t="shared" si="11"/>
        <v>1</v>
      </c>
    </row>
    <row r="124" spans="1:12" x14ac:dyDescent="0.15">
      <c r="A124" t="s">
        <v>6</v>
      </c>
      <c r="B124" t="s">
        <v>130</v>
      </c>
      <c r="C124">
        <v>4.5598099999999997</v>
      </c>
      <c r="D124">
        <v>0.300014</v>
      </c>
      <c r="E124">
        <v>4.5696599999999998</v>
      </c>
      <c r="F124">
        <v>6.5700800000000004E-2</v>
      </c>
      <c r="G124">
        <f t="shared" si="6"/>
        <v>-0.32191219999999998</v>
      </c>
      <c r="H124">
        <f t="shared" si="7"/>
        <v>-0.34327916242449641</v>
      </c>
      <c r="I124" t="str">
        <f t="shared" si="8"/>
        <v>general-dislike</v>
      </c>
      <c r="J124" t="str">
        <f t="shared" si="9"/>
        <v>general-dislike</v>
      </c>
      <c r="K124">
        <f t="shared" si="10"/>
        <v>1</v>
      </c>
      <c r="L124">
        <f t="shared" si="11"/>
        <v>1</v>
      </c>
    </row>
    <row r="125" spans="1:12" x14ac:dyDescent="0.15">
      <c r="A125" t="s">
        <v>6</v>
      </c>
      <c r="B125" t="s">
        <v>131</v>
      </c>
      <c r="C125">
        <v>8.4569100000000006</v>
      </c>
      <c r="D125">
        <v>7.7599099999999996</v>
      </c>
      <c r="E125">
        <v>11.477600000000001</v>
      </c>
      <c r="F125">
        <v>0.74244500000000002</v>
      </c>
      <c r="G125">
        <f t="shared" si="6"/>
        <v>0.35483200000000004</v>
      </c>
      <c r="H125">
        <f t="shared" si="7"/>
        <v>0.33346503757550361</v>
      </c>
      <c r="I125" t="str">
        <f t="shared" si="8"/>
        <v>sadness</v>
      </c>
      <c r="J125" t="str">
        <f t="shared" si="9"/>
        <v>sadness</v>
      </c>
      <c r="K125">
        <f t="shared" si="10"/>
        <v>0</v>
      </c>
      <c r="L125">
        <f t="shared" si="11"/>
        <v>0</v>
      </c>
    </row>
    <row r="126" spans="1:12" x14ac:dyDescent="0.15">
      <c r="A126" t="s">
        <v>6</v>
      </c>
      <c r="B126" t="s">
        <v>132</v>
      </c>
      <c r="C126">
        <v>3.1694499999999999</v>
      </c>
      <c r="D126">
        <v>1.05528</v>
      </c>
      <c r="E126">
        <v>3.3405100000000001</v>
      </c>
      <c r="F126">
        <v>0.32140999999999997</v>
      </c>
      <c r="G126">
        <f t="shared" si="6"/>
        <v>-6.6203000000000012E-2</v>
      </c>
      <c r="H126">
        <f t="shared" si="7"/>
        <v>-8.7569962424496439E-2</v>
      </c>
      <c r="I126" t="str">
        <f t="shared" si="8"/>
        <v>general-dislike</v>
      </c>
      <c r="J126" t="str">
        <f t="shared" si="9"/>
        <v>general-dislike</v>
      </c>
      <c r="K126">
        <f t="shared" si="10"/>
        <v>1</v>
      </c>
      <c r="L126">
        <f t="shared" si="11"/>
        <v>1</v>
      </c>
    </row>
    <row r="127" spans="1:12" x14ac:dyDescent="0.15">
      <c r="A127" t="s">
        <v>6</v>
      </c>
      <c r="B127" t="s">
        <v>133</v>
      </c>
      <c r="C127">
        <v>4.7376199999999997</v>
      </c>
      <c r="D127">
        <v>-1.7456100000000001</v>
      </c>
      <c r="E127">
        <v>5.0489800000000002</v>
      </c>
      <c r="F127">
        <v>-0.353022</v>
      </c>
      <c r="G127">
        <f t="shared" si="6"/>
        <v>-0.74063499999999993</v>
      </c>
      <c r="H127">
        <f t="shared" si="7"/>
        <v>-0.76200196242449647</v>
      </c>
      <c r="I127" t="str">
        <f t="shared" si="8"/>
        <v>general-dislike</v>
      </c>
      <c r="J127" t="str">
        <f t="shared" si="9"/>
        <v>general-dislike</v>
      </c>
      <c r="K127">
        <f t="shared" si="10"/>
        <v>1</v>
      </c>
      <c r="L127">
        <f t="shared" si="11"/>
        <v>1</v>
      </c>
    </row>
    <row r="128" spans="1:12" x14ac:dyDescent="0.15">
      <c r="A128" t="s">
        <v>6</v>
      </c>
      <c r="B128" t="s">
        <v>134</v>
      </c>
      <c r="C128">
        <v>16.783999999999999</v>
      </c>
      <c r="D128">
        <v>0.70253500000000002</v>
      </c>
      <c r="E128">
        <v>16.7987</v>
      </c>
      <c r="F128">
        <v>4.1833099999999998E-2</v>
      </c>
      <c r="G128">
        <f t="shared" si="6"/>
        <v>-0.34577989999999997</v>
      </c>
      <c r="H128">
        <f t="shared" si="7"/>
        <v>-0.3671468624244964</v>
      </c>
      <c r="I128" t="str">
        <f t="shared" si="8"/>
        <v>general-dislike</v>
      </c>
      <c r="J128" t="str">
        <f t="shared" si="9"/>
        <v>general-dislike</v>
      </c>
      <c r="K128">
        <f t="shared" si="10"/>
        <v>1</v>
      </c>
      <c r="L128">
        <f t="shared" si="11"/>
        <v>1</v>
      </c>
    </row>
    <row r="129" spans="1:12" x14ac:dyDescent="0.15">
      <c r="A129" t="s">
        <v>6</v>
      </c>
      <c r="B129" t="s">
        <v>135</v>
      </c>
      <c r="C129">
        <v>6.4205699999999997</v>
      </c>
      <c r="D129">
        <v>-0.31987300000000002</v>
      </c>
      <c r="E129">
        <v>6.4285300000000003</v>
      </c>
      <c r="F129">
        <v>-4.9778799999999998E-2</v>
      </c>
      <c r="G129">
        <f t="shared" si="6"/>
        <v>-0.4373918</v>
      </c>
      <c r="H129">
        <f t="shared" si="7"/>
        <v>-0.45875876242449642</v>
      </c>
      <c r="I129" t="str">
        <f t="shared" si="8"/>
        <v>general-dislike</v>
      </c>
      <c r="J129" t="str">
        <f t="shared" si="9"/>
        <v>general-dislike</v>
      </c>
      <c r="K129">
        <f t="shared" si="10"/>
        <v>1</v>
      </c>
      <c r="L129">
        <f t="shared" si="11"/>
        <v>1</v>
      </c>
    </row>
    <row r="130" spans="1:12" x14ac:dyDescent="0.15">
      <c r="A130" t="s">
        <v>6</v>
      </c>
      <c r="B130" t="s">
        <v>136</v>
      </c>
      <c r="C130">
        <v>6.7708700000000004</v>
      </c>
      <c r="D130">
        <v>-0.349939</v>
      </c>
      <c r="E130">
        <v>6.7799100000000001</v>
      </c>
      <c r="F130">
        <v>-5.1637099999999998E-2</v>
      </c>
      <c r="G130">
        <f t="shared" si="6"/>
        <v>-0.43925009999999998</v>
      </c>
      <c r="H130">
        <f t="shared" si="7"/>
        <v>-0.4606170624244964</v>
      </c>
      <c r="I130" t="str">
        <f t="shared" si="8"/>
        <v>general-dislike</v>
      </c>
      <c r="J130" t="str">
        <f t="shared" si="9"/>
        <v>general-dislike</v>
      </c>
      <c r="K130">
        <f t="shared" si="10"/>
        <v>1</v>
      </c>
      <c r="L130">
        <f t="shared" si="11"/>
        <v>1</v>
      </c>
    </row>
    <row r="131" spans="1:12" x14ac:dyDescent="0.15">
      <c r="A131" t="s">
        <v>6</v>
      </c>
      <c r="B131" t="s">
        <v>137</v>
      </c>
      <c r="C131">
        <v>1.5962000000000001</v>
      </c>
      <c r="D131">
        <v>0.194689</v>
      </c>
      <c r="E131">
        <v>1.6080300000000001</v>
      </c>
      <c r="F131">
        <v>0.12137100000000001</v>
      </c>
      <c r="G131">
        <f t="shared" si="6"/>
        <v>-0.26624199999999998</v>
      </c>
      <c r="H131">
        <f t="shared" si="7"/>
        <v>-0.28760896242449641</v>
      </c>
      <c r="I131" t="str">
        <f t="shared" si="8"/>
        <v>general-dislike</v>
      </c>
      <c r="J131" t="str">
        <f t="shared" si="9"/>
        <v>general-dislike</v>
      </c>
      <c r="K131">
        <f t="shared" si="10"/>
        <v>1</v>
      </c>
      <c r="L131">
        <f t="shared" si="11"/>
        <v>1</v>
      </c>
    </row>
    <row r="132" spans="1:12" x14ac:dyDescent="0.15">
      <c r="A132" t="s">
        <v>6</v>
      </c>
      <c r="B132" t="s">
        <v>138</v>
      </c>
      <c r="C132">
        <v>3.1762600000000001</v>
      </c>
      <c r="D132">
        <v>-0.235458</v>
      </c>
      <c r="E132">
        <v>3.1849799999999999</v>
      </c>
      <c r="F132">
        <v>-7.39953E-2</v>
      </c>
      <c r="G132">
        <f t="shared" si="6"/>
        <v>-0.46160829999999997</v>
      </c>
      <c r="H132">
        <f t="shared" si="7"/>
        <v>-0.4829752624244964</v>
      </c>
      <c r="I132" t="str">
        <f t="shared" si="8"/>
        <v>general-dislike</v>
      </c>
      <c r="J132" t="str">
        <f t="shared" si="9"/>
        <v>general-dislike</v>
      </c>
      <c r="K132">
        <f t="shared" si="10"/>
        <v>1</v>
      </c>
      <c r="L132">
        <f t="shared" si="11"/>
        <v>1</v>
      </c>
    </row>
    <row r="133" spans="1:12" x14ac:dyDescent="0.15">
      <c r="A133" t="s">
        <v>6</v>
      </c>
      <c r="B133" t="s">
        <v>139</v>
      </c>
      <c r="C133">
        <v>6.4623799999999996</v>
      </c>
      <c r="D133">
        <v>5.6437499999999998</v>
      </c>
      <c r="E133">
        <v>8.5798799999999993</v>
      </c>
      <c r="F133">
        <v>0.71787999999999996</v>
      </c>
      <c r="G133">
        <f t="shared" ref="G133:G196" si="12">F133-($F$3/2)</f>
        <v>0.33026699999999998</v>
      </c>
      <c r="H133">
        <f t="shared" ref="H133:H196" si="13">F133-($F$3*$E$2)/($E$2+$E$3)</f>
        <v>0.30890003757550355</v>
      </c>
      <c r="I133" t="str">
        <f t="shared" ref="I133:I196" si="14">IF(G133&gt;0,"sadness","general-dislike")</f>
        <v>sadness</v>
      </c>
      <c r="J133" t="str">
        <f t="shared" ref="J133:J196" si="15">IF(H133&gt;0,"sadness","general-dislike")</f>
        <v>sadness</v>
      </c>
      <c r="K133">
        <f t="shared" ref="K133:K196" si="16">IF($A133=I133,1,0)</f>
        <v>0</v>
      </c>
      <c r="L133">
        <f t="shared" ref="L133:L196" si="17">IF($A133=J133,1,0)</f>
        <v>0</v>
      </c>
    </row>
    <row r="134" spans="1:12" x14ac:dyDescent="0.15">
      <c r="A134" t="s">
        <v>6</v>
      </c>
      <c r="B134" t="s">
        <v>140</v>
      </c>
      <c r="C134">
        <v>15.233000000000001</v>
      </c>
      <c r="D134">
        <v>1.84697</v>
      </c>
      <c r="E134">
        <v>15.3446</v>
      </c>
      <c r="F134">
        <v>0.120659</v>
      </c>
      <c r="G134">
        <f t="shared" si="12"/>
        <v>-0.26695399999999997</v>
      </c>
      <c r="H134">
        <f t="shared" si="13"/>
        <v>-0.2883209624244964</v>
      </c>
      <c r="I134" t="str">
        <f t="shared" si="14"/>
        <v>general-dislike</v>
      </c>
      <c r="J134" t="str">
        <f t="shared" si="15"/>
        <v>general-dislike</v>
      </c>
      <c r="K134">
        <f t="shared" si="16"/>
        <v>1</v>
      </c>
      <c r="L134">
        <f t="shared" si="17"/>
        <v>1</v>
      </c>
    </row>
    <row r="135" spans="1:12" x14ac:dyDescent="0.15">
      <c r="A135" t="s">
        <v>6</v>
      </c>
      <c r="B135" t="s">
        <v>141</v>
      </c>
      <c r="C135">
        <v>1.3199799999999999</v>
      </c>
      <c r="D135">
        <v>9.4208899999999998E-2</v>
      </c>
      <c r="E135">
        <v>1.32334</v>
      </c>
      <c r="F135">
        <v>7.1250499999999994E-2</v>
      </c>
      <c r="G135">
        <f t="shared" si="12"/>
        <v>-0.31636249999999999</v>
      </c>
      <c r="H135">
        <f t="shared" si="13"/>
        <v>-0.33772946242449642</v>
      </c>
      <c r="I135" t="str">
        <f t="shared" si="14"/>
        <v>general-dislike</v>
      </c>
      <c r="J135" t="str">
        <f t="shared" si="15"/>
        <v>general-dislike</v>
      </c>
      <c r="K135">
        <f t="shared" si="16"/>
        <v>1</v>
      </c>
      <c r="L135">
        <f t="shared" si="17"/>
        <v>1</v>
      </c>
    </row>
    <row r="136" spans="1:12" x14ac:dyDescent="0.15">
      <c r="A136" t="s">
        <v>6</v>
      </c>
      <c r="B136" t="s">
        <v>142</v>
      </c>
      <c r="C136">
        <v>3.2370999999999999</v>
      </c>
      <c r="D136">
        <v>0.55808500000000005</v>
      </c>
      <c r="E136">
        <v>3.2848600000000001</v>
      </c>
      <c r="F136">
        <v>0.17072399999999999</v>
      </c>
      <c r="G136">
        <f t="shared" si="12"/>
        <v>-0.216889</v>
      </c>
      <c r="H136">
        <f t="shared" si="13"/>
        <v>-0.23825596242449643</v>
      </c>
      <c r="I136" t="str">
        <f t="shared" si="14"/>
        <v>general-dislike</v>
      </c>
      <c r="J136" t="str">
        <f t="shared" si="15"/>
        <v>general-dislike</v>
      </c>
      <c r="K136">
        <f t="shared" si="16"/>
        <v>1</v>
      </c>
      <c r="L136">
        <f t="shared" si="17"/>
        <v>1</v>
      </c>
    </row>
    <row r="137" spans="1:12" x14ac:dyDescent="0.15">
      <c r="A137" t="s">
        <v>6</v>
      </c>
      <c r="B137" t="s">
        <v>143</v>
      </c>
      <c r="C137">
        <v>4.9124400000000001</v>
      </c>
      <c r="D137">
        <v>-4.7178699999999996</v>
      </c>
      <c r="E137">
        <v>6.8110499999999998</v>
      </c>
      <c r="F137">
        <v>-0.76519700000000002</v>
      </c>
      <c r="G137">
        <f t="shared" si="12"/>
        <v>-1.1528100000000001</v>
      </c>
      <c r="H137">
        <f t="shared" si="13"/>
        <v>-1.1741769624244964</v>
      </c>
      <c r="I137" t="str">
        <f t="shared" si="14"/>
        <v>general-dislike</v>
      </c>
      <c r="J137" t="str">
        <f t="shared" si="15"/>
        <v>general-dislike</v>
      </c>
      <c r="K137">
        <f t="shared" si="16"/>
        <v>1</v>
      </c>
      <c r="L137">
        <f t="shared" si="17"/>
        <v>1</v>
      </c>
    </row>
    <row r="138" spans="1:12" x14ac:dyDescent="0.15">
      <c r="A138" t="s">
        <v>6</v>
      </c>
      <c r="B138" t="s">
        <v>144</v>
      </c>
      <c r="C138">
        <v>12.441800000000001</v>
      </c>
      <c r="D138">
        <v>6.2622</v>
      </c>
      <c r="E138">
        <v>13.928900000000001</v>
      </c>
      <c r="F138">
        <v>0.46629999999999999</v>
      </c>
      <c r="G138">
        <f t="shared" si="12"/>
        <v>7.8687000000000007E-2</v>
      </c>
      <c r="H138">
        <f t="shared" si="13"/>
        <v>5.732003757550358E-2</v>
      </c>
      <c r="I138" t="str">
        <f t="shared" si="14"/>
        <v>sadness</v>
      </c>
      <c r="J138" t="str">
        <f t="shared" si="15"/>
        <v>sadness</v>
      </c>
      <c r="K138">
        <f t="shared" si="16"/>
        <v>0</v>
      </c>
      <c r="L138">
        <f t="shared" si="17"/>
        <v>0</v>
      </c>
    </row>
    <row r="139" spans="1:12" x14ac:dyDescent="0.15">
      <c r="A139" t="s">
        <v>6</v>
      </c>
      <c r="B139" t="s">
        <v>145</v>
      </c>
      <c r="C139">
        <v>9.7355199999999993</v>
      </c>
      <c r="D139">
        <v>10.644600000000001</v>
      </c>
      <c r="E139">
        <v>14.4253</v>
      </c>
      <c r="F139">
        <v>0.82997600000000005</v>
      </c>
      <c r="G139">
        <f t="shared" si="12"/>
        <v>0.44236300000000006</v>
      </c>
      <c r="H139">
        <f t="shared" si="13"/>
        <v>0.42099603757550363</v>
      </c>
      <c r="I139" t="str">
        <f t="shared" si="14"/>
        <v>sadness</v>
      </c>
      <c r="J139" t="str">
        <f t="shared" si="15"/>
        <v>sadness</v>
      </c>
      <c r="K139">
        <f t="shared" si="16"/>
        <v>0</v>
      </c>
      <c r="L139">
        <f t="shared" si="17"/>
        <v>0</v>
      </c>
    </row>
    <row r="140" spans="1:12" x14ac:dyDescent="0.15">
      <c r="A140" t="s">
        <v>6</v>
      </c>
      <c r="B140" t="s">
        <v>146</v>
      </c>
      <c r="C140">
        <v>2.0468500000000001</v>
      </c>
      <c r="D140">
        <v>0.40487499999999998</v>
      </c>
      <c r="E140">
        <v>2.0865100000000001</v>
      </c>
      <c r="F140">
        <v>0.19528300000000001</v>
      </c>
      <c r="G140">
        <f t="shared" si="12"/>
        <v>-0.19232999999999997</v>
      </c>
      <c r="H140">
        <f t="shared" si="13"/>
        <v>-0.2136969624244964</v>
      </c>
      <c r="I140" t="str">
        <f t="shared" si="14"/>
        <v>general-dislike</v>
      </c>
      <c r="J140" t="str">
        <f t="shared" si="15"/>
        <v>general-dislike</v>
      </c>
      <c r="K140">
        <f t="shared" si="16"/>
        <v>1</v>
      </c>
      <c r="L140">
        <f t="shared" si="17"/>
        <v>1</v>
      </c>
    </row>
    <row r="141" spans="1:12" x14ac:dyDescent="0.15">
      <c r="A141" t="s">
        <v>6</v>
      </c>
      <c r="B141" t="s">
        <v>147</v>
      </c>
      <c r="C141">
        <v>0.31874000000000002</v>
      </c>
      <c r="D141">
        <v>0.20782</v>
      </c>
      <c r="E141">
        <v>0.38050499999999998</v>
      </c>
      <c r="F141">
        <v>0.57778300000000005</v>
      </c>
      <c r="G141">
        <f t="shared" si="12"/>
        <v>0.19017000000000006</v>
      </c>
      <c r="H141">
        <f t="shared" si="13"/>
        <v>0.16880303757550363</v>
      </c>
      <c r="I141" t="str">
        <f t="shared" si="14"/>
        <v>sadness</v>
      </c>
      <c r="J141" t="str">
        <f t="shared" si="15"/>
        <v>sadness</v>
      </c>
      <c r="K141">
        <f t="shared" si="16"/>
        <v>0</v>
      </c>
      <c r="L141">
        <f t="shared" si="17"/>
        <v>0</v>
      </c>
    </row>
    <row r="142" spans="1:12" x14ac:dyDescent="0.15">
      <c r="A142" t="s">
        <v>6</v>
      </c>
      <c r="B142" t="s">
        <v>148</v>
      </c>
      <c r="C142">
        <v>7.4732799999999999</v>
      </c>
      <c r="D142">
        <v>4.0358999999999998</v>
      </c>
      <c r="E142">
        <v>8.4934399999999997</v>
      </c>
      <c r="F142">
        <v>0.495168</v>
      </c>
      <c r="G142">
        <f t="shared" si="12"/>
        <v>0.10755500000000001</v>
      </c>
      <c r="H142">
        <f t="shared" si="13"/>
        <v>8.6188037575503584E-2</v>
      </c>
      <c r="I142" t="str">
        <f t="shared" si="14"/>
        <v>sadness</v>
      </c>
      <c r="J142" t="str">
        <f t="shared" si="15"/>
        <v>sadness</v>
      </c>
      <c r="K142">
        <f t="shared" si="16"/>
        <v>0</v>
      </c>
      <c r="L142">
        <f t="shared" si="17"/>
        <v>0</v>
      </c>
    </row>
    <row r="143" spans="1:12" x14ac:dyDescent="0.15">
      <c r="A143" t="s">
        <v>6</v>
      </c>
      <c r="B143" t="s">
        <v>149</v>
      </c>
      <c r="C143">
        <v>14.4214</v>
      </c>
      <c r="D143">
        <v>6.8581599999999998</v>
      </c>
      <c r="E143">
        <v>15.969099999999999</v>
      </c>
      <c r="F143">
        <v>0.44390099999999999</v>
      </c>
      <c r="G143">
        <f t="shared" si="12"/>
        <v>5.6288000000000005E-2</v>
      </c>
      <c r="H143">
        <f t="shared" si="13"/>
        <v>3.4921037575503577E-2</v>
      </c>
      <c r="I143" t="str">
        <f t="shared" si="14"/>
        <v>sadness</v>
      </c>
      <c r="J143" t="str">
        <f t="shared" si="15"/>
        <v>sadness</v>
      </c>
      <c r="K143">
        <f t="shared" si="16"/>
        <v>0</v>
      </c>
      <c r="L143">
        <f t="shared" si="17"/>
        <v>0</v>
      </c>
    </row>
    <row r="144" spans="1:12" x14ac:dyDescent="0.15">
      <c r="A144" t="s">
        <v>6</v>
      </c>
      <c r="B144" t="s">
        <v>150</v>
      </c>
      <c r="C144">
        <v>1.4203300000000001</v>
      </c>
      <c r="D144">
        <v>0.59474700000000003</v>
      </c>
      <c r="E144">
        <v>1.53982</v>
      </c>
      <c r="F144">
        <v>0.39655600000000002</v>
      </c>
      <c r="G144">
        <f t="shared" si="12"/>
        <v>8.9430000000000343E-3</v>
      </c>
      <c r="H144">
        <f t="shared" si="13"/>
        <v>-1.2423962424496393E-2</v>
      </c>
      <c r="I144" t="str">
        <f t="shared" si="14"/>
        <v>sadness</v>
      </c>
      <c r="J144" t="str">
        <f t="shared" si="15"/>
        <v>general-dislike</v>
      </c>
      <c r="K144">
        <f t="shared" si="16"/>
        <v>0</v>
      </c>
      <c r="L144">
        <f t="shared" si="17"/>
        <v>1</v>
      </c>
    </row>
    <row r="145" spans="1:12" x14ac:dyDescent="0.15">
      <c r="A145" t="s">
        <v>6</v>
      </c>
      <c r="B145" t="s">
        <v>151</v>
      </c>
      <c r="C145">
        <v>1.1180099999999999</v>
      </c>
      <c r="D145">
        <v>0.56997399999999998</v>
      </c>
      <c r="E145">
        <v>1.25491</v>
      </c>
      <c r="F145">
        <v>0.47146700000000002</v>
      </c>
      <c r="G145">
        <f t="shared" si="12"/>
        <v>8.385400000000004E-2</v>
      </c>
      <c r="H145">
        <f t="shared" si="13"/>
        <v>6.2487037575503612E-2</v>
      </c>
      <c r="I145" t="str">
        <f t="shared" si="14"/>
        <v>sadness</v>
      </c>
      <c r="J145" t="str">
        <f t="shared" si="15"/>
        <v>sadness</v>
      </c>
      <c r="K145">
        <f t="shared" si="16"/>
        <v>0</v>
      </c>
      <c r="L145">
        <f t="shared" si="17"/>
        <v>0</v>
      </c>
    </row>
    <row r="146" spans="1:12" x14ac:dyDescent="0.15">
      <c r="A146" t="s">
        <v>6</v>
      </c>
      <c r="B146" t="s">
        <v>152</v>
      </c>
      <c r="C146">
        <v>-2.0242900000000001</v>
      </c>
      <c r="D146">
        <v>-4.0005899999999999</v>
      </c>
      <c r="E146">
        <v>4.4835700000000003</v>
      </c>
      <c r="F146">
        <v>1.10236</v>
      </c>
      <c r="G146">
        <f t="shared" si="12"/>
        <v>0.71474700000000002</v>
      </c>
      <c r="H146">
        <f t="shared" si="13"/>
        <v>0.69338003757550359</v>
      </c>
      <c r="I146" t="str">
        <f t="shared" si="14"/>
        <v>sadness</v>
      </c>
      <c r="J146" t="str">
        <f t="shared" si="15"/>
        <v>sadness</v>
      </c>
      <c r="K146">
        <f t="shared" si="16"/>
        <v>0</v>
      </c>
      <c r="L146">
        <f t="shared" si="17"/>
        <v>0</v>
      </c>
    </row>
    <row r="147" spans="1:12" x14ac:dyDescent="0.15">
      <c r="A147" t="s">
        <v>6</v>
      </c>
      <c r="B147" t="s">
        <v>153</v>
      </c>
      <c r="C147">
        <v>5.4596099999999996</v>
      </c>
      <c r="D147">
        <v>3.6416400000000002</v>
      </c>
      <c r="E147">
        <v>6.5626899999999999</v>
      </c>
      <c r="F147">
        <v>0.58824299999999996</v>
      </c>
      <c r="G147">
        <f t="shared" si="12"/>
        <v>0.20062999999999998</v>
      </c>
      <c r="H147">
        <f t="shared" si="13"/>
        <v>0.17926303757550355</v>
      </c>
      <c r="I147" t="str">
        <f t="shared" si="14"/>
        <v>sadness</v>
      </c>
      <c r="J147" t="str">
        <f t="shared" si="15"/>
        <v>sadness</v>
      </c>
      <c r="K147">
        <f t="shared" si="16"/>
        <v>0</v>
      </c>
      <c r="L147">
        <f t="shared" si="17"/>
        <v>0</v>
      </c>
    </row>
    <row r="148" spans="1:12" x14ac:dyDescent="0.15">
      <c r="A148" t="s">
        <v>6</v>
      </c>
      <c r="B148" t="s">
        <v>154</v>
      </c>
      <c r="C148">
        <v>13.731199999999999</v>
      </c>
      <c r="D148">
        <v>-4.0664899999999999</v>
      </c>
      <c r="E148">
        <v>14.3207</v>
      </c>
      <c r="F148">
        <v>-0.28792099999999998</v>
      </c>
      <c r="G148">
        <f t="shared" si="12"/>
        <v>-0.67553399999999997</v>
      </c>
      <c r="H148">
        <f t="shared" si="13"/>
        <v>-0.6969009624244964</v>
      </c>
      <c r="I148" t="str">
        <f t="shared" si="14"/>
        <v>general-dislike</v>
      </c>
      <c r="J148" t="str">
        <f t="shared" si="15"/>
        <v>general-dislike</v>
      </c>
      <c r="K148">
        <f t="shared" si="16"/>
        <v>1</v>
      </c>
      <c r="L148">
        <f t="shared" si="17"/>
        <v>1</v>
      </c>
    </row>
    <row r="149" spans="1:12" x14ac:dyDescent="0.15">
      <c r="A149" t="s">
        <v>6</v>
      </c>
      <c r="B149" t="s">
        <v>155</v>
      </c>
      <c r="C149">
        <v>14.470700000000001</v>
      </c>
      <c r="D149">
        <v>-7.3645399999999999</v>
      </c>
      <c r="E149">
        <v>16.236899999999999</v>
      </c>
      <c r="F149">
        <v>-0.47076400000000002</v>
      </c>
      <c r="G149">
        <f t="shared" si="12"/>
        <v>-0.85837699999999995</v>
      </c>
      <c r="H149">
        <f t="shared" si="13"/>
        <v>-0.87974396242449648</v>
      </c>
      <c r="I149" t="str">
        <f t="shared" si="14"/>
        <v>general-dislike</v>
      </c>
      <c r="J149" t="str">
        <f t="shared" si="15"/>
        <v>general-dislike</v>
      </c>
      <c r="K149">
        <f t="shared" si="16"/>
        <v>1</v>
      </c>
      <c r="L149">
        <f t="shared" si="17"/>
        <v>1</v>
      </c>
    </row>
    <row r="150" spans="1:12" x14ac:dyDescent="0.15">
      <c r="A150" t="s">
        <v>6</v>
      </c>
      <c r="B150" t="s">
        <v>156</v>
      </c>
      <c r="C150">
        <v>1.95966</v>
      </c>
      <c r="D150">
        <v>-0.29566399999999998</v>
      </c>
      <c r="E150">
        <v>1.98183</v>
      </c>
      <c r="F150">
        <v>-0.14974599999999999</v>
      </c>
      <c r="G150">
        <f t="shared" si="12"/>
        <v>-0.53735899999999992</v>
      </c>
      <c r="H150">
        <f t="shared" si="13"/>
        <v>-0.55872596242449646</v>
      </c>
      <c r="I150" t="str">
        <f t="shared" si="14"/>
        <v>general-dislike</v>
      </c>
      <c r="J150" t="str">
        <f t="shared" si="15"/>
        <v>general-dislike</v>
      </c>
      <c r="K150">
        <f t="shared" si="16"/>
        <v>1</v>
      </c>
      <c r="L150">
        <f t="shared" si="17"/>
        <v>1</v>
      </c>
    </row>
    <row r="151" spans="1:12" x14ac:dyDescent="0.15">
      <c r="A151" t="s">
        <v>6</v>
      </c>
      <c r="B151" t="s">
        <v>157</v>
      </c>
      <c r="C151">
        <v>8.6159099999999995</v>
      </c>
      <c r="D151">
        <v>-3.56616</v>
      </c>
      <c r="E151">
        <v>9.3247699999999991</v>
      </c>
      <c r="F151">
        <v>-0.39243499999999998</v>
      </c>
      <c r="G151">
        <f t="shared" si="12"/>
        <v>-0.78004799999999996</v>
      </c>
      <c r="H151">
        <f t="shared" si="13"/>
        <v>-0.80141496242449639</v>
      </c>
      <c r="I151" t="str">
        <f t="shared" si="14"/>
        <v>general-dislike</v>
      </c>
      <c r="J151" t="str">
        <f t="shared" si="15"/>
        <v>general-dislike</v>
      </c>
      <c r="K151">
        <f t="shared" si="16"/>
        <v>1</v>
      </c>
      <c r="L151">
        <f t="shared" si="17"/>
        <v>1</v>
      </c>
    </row>
    <row r="152" spans="1:12" x14ac:dyDescent="0.15">
      <c r="A152" t="s">
        <v>6</v>
      </c>
      <c r="B152" t="s">
        <v>158</v>
      </c>
      <c r="C152">
        <v>5.0974599999999999</v>
      </c>
      <c r="D152">
        <v>-1.91818</v>
      </c>
      <c r="E152">
        <v>5.4464199999999998</v>
      </c>
      <c r="F152">
        <v>-0.35991000000000001</v>
      </c>
      <c r="G152">
        <f t="shared" si="12"/>
        <v>-0.74752299999999994</v>
      </c>
      <c r="H152">
        <f t="shared" si="13"/>
        <v>-0.76888996242449648</v>
      </c>
      <c r="I152" t="str">
        <f t="shared" si="14"/>
        <v>general-dislike</v>
      </c>
      <c r="J152" t="str">
        <f t="shared" si="15"/>
        <v>general-dislike</v>
      </c>
      <c r="K152">
        <f t="shared" si="16"/>
        <v>1</v>
      </c>
      <c r="L152">
        <f t="shared" si="17"/>
        <v>1</v>
      </c>
    </row>
    <row r="153" spans="1:12" x14ac:dyDescent="0.15">
      <c r="A153" t="s">
        <v>6</v>
      </c>
      <c r="B153" t="s">
        <v>159</v>
      </c>
      <c r="C153">
        <v>0.25029299999999999</v>
      </c>
      <c r="D153">
        <v>0.11497300000000001</v>
      </c>
      <c r="E153">
        <v>0.27543699999999999</v>
      </c>
      <c r="F153">
        <v>0.43060300000000001</v>
      </c>
      <c r="G153">
        <f t="shared" si="12"/>
        <v>4.2990000000000028E-2</v>
      </c>
      <c r="H153">
        <f t="shared" si="13"/>
        <v>2.1623037575503601E-2</v>
      </c>
      <c r="I153" t="str">
        <f t="shared" si="14"/>
        <v>sadness</v>
      </c>
      <c r="J153" t="str">
        <f t="shared" si="15"/>
        <v>sadness</v>
      </c>
      <c r="K153">
        <f t="shared" si="16"/>
        <v>0</v>
      </c>
      <c r="L153">
        <f t="shared" si="17"/>
        <v>0</v>
      </c>
    </row>
    <row r="154" spans="1:12" x14ac:dyDescent="0.15">
      <c r="A154" t="s">
        <v>6</v>
      </c>
      <c r="B154" t="s">
        <v>160</v>
      </c>
      <c r="C154">
        <v>7.9248000000000003</v>
      </c>
      <c r="D154">
        <v>0.17938499999999999</v>
      </c>
      <c r="E154">
        <v>7.9268299999999998</v>
      </c>
      <c r="F154">
        <v>2.2631999999999999E-2</v>
      </c>
      <c r="G154">
        <f t="shared" si="12"/>
        <v>-0.364981</v>
      </c>
      <c r="H154">
        <f t="shared" si="13"/>
        <v>-0.38634796242449643</v>
      </c>
      <c r="I154" t="str">
        <f t="shared" si="14"/>
        <v>general-dislike</v>
      </c>
      <c r="J154" t="str">
        <f t="shared" si="15"/>
        <v>general-dislike</v>
      </c>
      <c r="K154">
        <f t="shared" si="16"/>
        <v>1</v>
      </c>
      <c r="L154">
        <f t="shared" si="17"/>
        <v>1</v>
      </c>
    </row>
    <row r="155" spans="1:12" x14ac:dyDescent="0.15">
      <c r="A155" t="s">
        <v>6</v>
      </c>
      <c r="B155" t="s">
        <v>161</v>
      </c>
      <c r="C155">
        <v>1.26549</v>
      </c>
      <c r="D155">
        <v>-0.20611099999999999</v>
      </c>
      <c r="E155">
        <v>1.28217</v>
      </c>
      <c r="F155">
        <v>-0.16145300000000001</v>
      </c>
      <c r="G155">
        <f t="shared" si="12"/>
        <v>-0.54906600000000005</v>
      </c>
      <c r="H155">
        <f t="shared" si="13"/>
        <v>-0.57043296242449637</v>
      </c>
      <c r="I155" t="str">
        <f t="shared" si="14"/>
        <v>general-dislike</v>
      </c>
      <c r="J155" t="str">
        <f t="shared" si="15"/>
        <v>general-dislike</v>
      </c>
      <c r="K155">
        <f t="shared" si="16"/>
        <v>1</v>
      </c>
      <c r="L155">
        <f t="shared" si="17"/>
        <v>1</v>
      </c>
    </row>
    <row r="156" spans="1:12" x14ac:dyDescent="0.15">
      <c r="A156" t="s">
        <v>6</v>
      </c>
      <c r="B156" t="s">
        <v>162</v>
      </c>
      <c r="C156">
        <v>19.2881</v>
      </c>
      <c r="D156">
        <v>-3.6593</v>
      </c>
      <c r="E156">
        <v>19.632100000000001</v>
      </c>
      <c r="F156">
        <v>-0.18748999999999999</v>
      </c>
      <c r="G156">
        <f t="shared" si="12"/>
        <v>-0.57510299999999992</v>
      </c>
      <c r="H156">
        <f t="shared" si="13"/>
        <v>-0.59646996242449646</v>
      </c>
      <c r="I156" t="str">
        <f t="shared" si="14"/>
        <v>general-dislike</v>
      </c>
      <c r="J156" t="str">
        <f t="shared" si="15"/>
        <v>general-dislike</v>
      </c>
      <c r="K156">
        <f t="shared" si="16"/>
        <v>1</v>
      </c>
      <c r="L156">
        <f t="shared" si="17"/>
        <v>1</v>
      </c>
    </row>
    <row r="157" spans="1:12" x14ac:dyDescent="0.15">
      <c r="A157" t="s">
        <v>6</v>
      </c>
      <c r="B157" t="s">
        <v>163</v>
      </c>
      <c r="C157">
        <v>0.28912100000000002</v>
      </c>
      <c r="D157">
        <v>9.8958500000000005E-2</v>
      </c>
      <c r="E157">
        <v>0.305587</v>
      </c>
      <c r="F157">
        <v>0.32977600000000001</v>
      </c>
      <c r="G157">
        <f t="shared" si="12"/>
        <v>-5.7836999999999972E-2</v>
      </c>
      <c r="H157">
        <f t="shared" si="13"/>
        <v>-7.9203962424496399E-2</v>
      </c>
      <c r="I157" t="str">
        <f t="shared" si="14"/>
        <v>general-dislike</v>
      </c>
      <c r="J157" t="str">
        <f t="shared" si="15"/>
        <v>general-dislike</v>
      </c>
      <c r="K157">
        <f t="shared" si="16"/>
        <v>1</v>
      </c>
      <c r="L157">
        <f t="shared" si="17"/>
        <v>1</v>
      </c>
    </row>
    <row r="158" spans="1:12" x14ac:dyDescent="0.15">
      <c r="A158" t="s">
        <v>6</v>
      </c>
      <c r="B158" t="s">
        <v>164</v>
      </c>
      <c r="C158">
        <v>0.34374100000000002</v>
      </c>
      <c r="D158">
        <v>1.10446E-2</v>
      </c>
      <c r="E158">
        <v>0.34391899999999997</v>
      </c>
      <c r="F158">
        <v>3.2119599999999998E-2</v>
      </c>
      <c r="G158">
        <f t="shared" si="12"/>
        <v>-0.35549339999999996</v>
      </c>
      <c r="H158">
        <f t="shared" si="13"/>
        <v>-0.37686036242449639</v>
      </c>
      <c r="I158" t="str">
        <f t="shared" si="14"/>
        <v>general-dislike</v>
      </c>
      <c r="J158" t="str">
        <f t="shared" si="15"/>
        <v>general-dislike</v>
      </c>
      <c r="K158">
        <f t="shared" si="16"/>
        <v>1</v>
      </c>
      <c r="L158">
        <f t="shared" si="17"/>
        <v>1</v>
      </c>
    </row>
    <row r="159" spans="1:12" x14ac:dyDescent="0.15">
      <c r="A159" t="s">
        <v>6</v>
      </c>
      <c r="B159" t="s">
        <v>165</v>
      </c>
      <c r="C159">
        <v>2.2385700000000002</v>
      </c>
      <c r="D159">
        <v>1.3521000000000001</v>
      </c>
      <c r="E159">
        <v>2.6152199999999999</v>
      </c>
      <c r="F159">
        <v>0.54335599999999995</v>
      </c>
      <c r="G159">
        <f t="shared" si="12"/>
        <v>0.15574299999999996</v>
      </c>
      <c r="H159">
        <f t="shared" si="13"/>
        <v>0.13437603757550354</v>
      </c>
      <c r="I159" t="str">
        <f t="shared" si="14"/>
        <v>sadness</v>
      </c>
      <c r="J159" t="str">
        <f t="shared" si="15"/>
        <v>sadness</v>
      </c>
      <c r="K159">
        <f t="shared" si="16"/>
        <v>0</v>
      </c>
      <c r="L159">
        <f t="shared" si="17"/>
        <v>0</v>
      </c>
    </row>
    <row r="160" spans="1:12" x14ac:dyDescent="0.15">
      <c r="A160" t="s">
        <v>6</v>
      </c>
      <c r="B160" t="s">
        <v>166</v>
      </c>
      <c r="C160">
        <v>1.67777</v>
      </c>
      <c r="D160">
        <v>0.35905999999999999</v>
      </c>
      <c r="E160">
        <v>1.71576</v>
      </c>
      <c r="F160">
        <v>0.21082999999999999</v>
      </c>
      <c r="G160">
        <f t="shared" si="12"/>
        <v>-0.176783</v>
      </c>
      <c r="H160">
        <f t="shared" si="13"/>
        <v>-0.19814996242449642</v>
      </c>
      <c r="I160" t="str">
        <f t="shared" si="14"/>
        <v>general-dislike</v>
      </c>
      <c r="J160" t="str">
        <f t="shared" si="15"/>
        <v>general-dislike</v>
      </c>
      <c r="K160">
        <f t="shared" si="16"/>
        <v>1</v>
      </c>
      <c r="L160">
        <f t="shared" si="17"/>
        <v>1</v>
      </c>
    </row>
    <row r="161" spans="1:12" x14ac:dyDescent="0.15">
      <c r="A161" t="s">
        <v>6</v>
      </c>
      <c r="B161" t="s">
        <v>167</v>
      </c>
      <c r="C161">
        <v>9.6038200000000007</v>
      </c>
      <c r="D161">
        <v>4.2495700000000003</v>
      </c>
      <c r="E161">
        <v>10.502000000000001</v>
      </c>
      <c r="F161">
        <v>0.41658899999999999</v>
      </c>
      <c r="G161">
        <f t="shared" si="12"/>
        <v>2.8976000000000002E-2</v>
      </c>
      <c r="H161">
        <f t="shared" si="13"/>
        <v>7.6090375755035744E-3</v>
      </c>
      <c r="I161" t="str">
        <f t="shared" si="14"/>
        <v>sadness</v>
      </c>
      <c r="J161" t="str">
        <f t="shared" si="15"/>
        <v>sadness</v>
      </c>
      <c r="K161">
        <f t="shared" si="16"/>
        <v>0</v>
      </c>
      <c r="L161">
        <f t="shared" si="17"/>
        <v>0</v>
      </c>
    </row>
    <row r="162" spans="1:12" x14ac:dyDescent="0.15">
      <c r="A162" t="s">
        <v>6</v>
      </c>
      <c r="B162" t="s">
        <v>168</v>
      </c>
      <c r="C162">
        <v>1.76474</v>
      </c>
      <c r="D162">
        <v>-0.19894899999999999</v>
      </c>
      <c r="E162">
        <v>1.7759199999999999</v>
      </c>
      <c r="F162">
        <v>-0.112262</v>
      </c>
      <c r="G162">
        <f t="shared" si="12"/>
        <v>-0.49987499999999996</v>
      </c>
      <c r="H162">
        <f t="shared" si="13"/>
        <v>-0.52124196242449639</v>
      </c>
      <c r="I162" t="str">
        <f t="shared" si="14"/>
        <v>general-dislike</v>
      </c>
      <c r="J162" t="str">
        <f t="shared" si="15"/>
        <v>general-dislike</v>
      </c>
      <c r="K162">
        <f t="shared" si="16"/>
        <v>1</v>
      </c>
      <c r="L162">
        <f t="shared" si="17"/>
        <v>1</v>
      </c>
    </row>
    <row r="163" spans="1:12" x14ac:dyDescent="0.15">
      <c r="A163" t="s">
        <v>6</v>
      </c>
      <c r="B163" t="s">
        <v>169</v>
      </c>
      <c r="C163">
        <v>8.3568300000000004</v>
      </c>
      <c r="D163">
        <v>2.2702100000000001</v>
      </c>
      <c r="E163">
        <v>8.6597100000000005</v>
      </c>
      <c r="F163">
        <v>0.26525799999999999</v>
      </c>
      <c r="G163">
        <f t="shared" si="12"/>
        <v>-0.12235499999999999</v>
      </c>
      <c r="H163">
        <f t="shared" si="13"/>
        <v>-0.14372196242449642</v>
      </c>
      <c r="I163" t="str">
        <f t="shared" si="14"/>
        <v>general-dislike</v>
      </c>
      <c r="J163" t="str">
        <f t="shared" si="15"/>
        <v>general-dislike</v>
      </c>
      <c r="K163">
        <f t="shared" si="16"/>
        <v>1</v>
      </c>
      <c r="L163">
        <f t="shared" si="17"/>
        <v>1</v>
      </c>
    </row>
    <row r="164" spans="1:12" x14ac:dyDescent="0.15">
      <c r="A164" t="s">
        <v>6</v>
      </c>
      <c r="B164" t="s">
        <v>170</v>
      </c>
      <c r="C164">
        <v>12.2525</v>
      </c>
      <c r="D164">
        <v>-3.6956500000000001</v>
      </c>
      <c r="E164">
        <v>12.797700000000001</v>
      </c>
      <c r="F164">
        <v>-0.29294599999999998</v>
      </c>
      <c r="G164">
        <f t="shared" si="12"/>
        <v>-0.68055899999999991</v>
      </c>
      <c r="H164">
        <f t="shared" si="13"/>
        <v>-0.70192596242449645</v>
      </c>
      <c r="I164" t="str">
        <f t="shared" si="14"/>
        <v>general-dislike</v>
      </c>
      <c r="J164" t="str">
        <f t="shared" si="15"/>
        <v>general-dislike</v>
      </c>
      <c r="K164">
        <f t="shared" si="16"/>
        <v>1</v>
      </c>
      <c r="L164">
        <f t="shared" si="17"/>
        <v>1</v>
      </c>
    </row>
    <row r="165" spans="1:12" x14ac:dyDescent="0.15">
      <c r="A165" t="s">
        <v>6</v>
      </c>
      <c r="B165" t="s">
        <v>171</v>
      </c>
      <c r="C165">
        <v>1.0904400000000001</v>
      </c>
      <c r="D165">
        <v>0.70167100000000004</v>
      </c>
      <c r="E165">
        <v>1.2966899999999999</v>
      </c>
      <c r="F165">
        <v>0.57177299999999998</v>
      </c>
      <c r="G165">
        <f t="shared" si="12"/>
        <v>0.18415999999999999</v>
      </c>
      <c r="H165">
        <f t="shared" si="13"/>
        <v>0.16279303757550356</v>
      </c>
      <c r="I165" t="str">
        <f t="shared" si="14"/>
        <v>sadness</v>
      </c>
      <c r="J165" t="str">
        <f t="shared" si="15"/>
        <v>sadness</v>
      </c>
      <c r="K165">
        <f t="shared" si="16"/>
        <v>0</v>
      </c>
      <c r="L165">
        <f t="shared" si="17"/>
        <v>0</v>
      </c>
    </row>
    <row r="166" spans="1:12" x14ac:dyDescent="0.15">
      <c r="A166" t="s">
        <v>6</v>
      </c>
      <c r="B166" t="s">
        <v>172</v>
      </c>
      <c r="C166">
        <v>7.7328599999999996</v>
      </c>
      <c r="D166">
        <v>0.60086099999999998</v>
      </c>
      <c r="E166">
        <v>7.75617</v>
      </c>
      <c r="F166">
        <v>7.7546599999999993E-2</v>
      </c>
      <c r="G166">
        <f t="shared" si="12"/>
        <v>-0.31006639999999996</v>
      </c>
      <c r="H166">
        <f t="shared" si="13"/>
        <v>-0.33143336242449639</v>
      </c>
      <c r="I166" t="str">
        <f t="shared" si="14"/>
        <v>general-dislike</v>
      </c>
      <c r="J166" t="str">
        <f t="shared" si="15"/>
        <v>general-dislike</v>
      </c>
      <c r="K166">
        <f t="shared" si="16"/>
        <v>1</v>
      </c>
      <c r="L166">
        <f t="shared" si="17"/>
        <v>1</v>
      </c>
    </row>
    <row r="167" spans="1:12" x14ac:dyDescent="0.15">
      <c r="A167" t="s">
        <v>6</v>
      </c>
      <c r="B167" t="s">
        <v>173</v>
      </c>
      <c r="C167">
        <v>1.91086</v>
      </c>
      <c r="D167">
        <v>2.41696</v>
      </c>
      <c r="E167">
        <v>3.08108</v>
      </c>
      <c r="F167">
        <v>0.90181100000000003</v>
      </c>
      <c r="G167">
        <f t="shared" si="12"/>
        <v>0.51419800000000004</v>
      </c>
      <c r="H167">
        <f t="shared" si="13"/>
        <v>0.49283103757550362</v>
      </c>
      <c r="I167" t="str">
        <f t="shared" si="14"/>
        <v>sadness</v>
      </c>
      <c r="J167" t="str">
        <f t="shared" si="15"/>
        <v>sadness</v>
      </c>
      <c r="K167">
        <f t="shared" si="16"/>
        <v>0</v>
      </c>
      <c r="L167">
        <f t="shared" si="17"/>
        <v>0</v>
      </c>
    </row>
    <row r="168" spans="1:12" x14ac:dyDescent="0.15">
      <c r="A168" t="s">
        <v>6</v>
      </c>
      <c r="B168" t="s">
        <v>174</v>
      </c>
      <c r="C168">
        <v>0.56284100000000004</v>
      </c>
      <c r="D168">
        <v>0.24484500000000001</v>
      </c>
      <c r="E168">
        <v>0.61379099999999998</v>
      </c>
      <c r="F168">
        <v>0.41032299999999999</v>
      </c>
      <c r="G168">
        <f t="shared" si="12"/>
        <v>2.2710000000000008E-2</v>
      </c>
      <c r="H168">
        <f t="shared" si="13"/>
        <v>1.3430375755035806E-3</v>
      </c>
      <c r="I168" t="str">
        <f t="shared" si="14"/>
        <v>sadness</v>
      </c>
      <c r="J168" t="str">
        <f t="shared" si="15"/>
        <v>sadness</v>
      </c>
      <c r="K168">
        <f t="shared" si="16"/>
        <v>0</v>
      </c>
      <c r="L168">
        <f t="shared" si="17"/>
        <v>0</v>
      </c>
    </row>
    <row r="169" spans="1:12" x14ac:dyDescent="0.15">
      <c r="A169" t="s">
        <v>6</v>
      </c>
      <c r="B169" t="s">
        <v>175</v>
      </c>
      <c r="C169">
        <v>5.3136099999999997</v>
      </c>
      <c r="D169">
        <v>-1.3656999999999999</v>
      </c>
      <c r="E169">
        <v>5.4863099999999996</v>
      </c>
      <c r="F169">
        <v>-0.25157499999999999</v>
      </c>
      <c r="G169">
        <f t="shared" si="12"/>
        <v>-0.63918799999999998</v>
      </c>
      <c r="H169">
        <f t="shared" si="13"/>
        <v>-0.66055496242449641</v>
      </c>
      <c r="I169" t="str">
        <f t="shared" si="14"/>
        <v>general-dislike</v>
      </c>
      <c r="J169" t="str">
        <f t="shared" si="15"/>
        <v>general-dislike</v>
      </c>
      <c r="K169">
        <f t="shared" si="16"/>
        <v>1</v>
      </c>
      <c r="L169">
        <f t="shared" si="17"/>
        <v>1</v>
      </c>
    </row>
    <row r="170" spans="1:12" x14ac:dyDescent="0.15">
      <c r="A170" t="s">
        <v>6</v>
      </c>
      <c r="B170" t="s">
        <v>176</v>
      </c>
      <c r="C170">
        <v>11.124499999999999</v>
      </c>
      <c r="D170">
        <v>3.3416700000000001</v>
      </c>
      <c r="E170">
        <v>11.615600000000001</v>
      </c>
      <c r="F170">
        <v>0.29181299999999999</v>
      </c>
      <c r="G170">
        <f t="shared" si="12"/>
        <v>-9.5799999999999996E-2</v>
      </c>
      <c r="H170">
        <f t="shared" si="13"/>
        <v>-0.11716696242449642</v>
      </c>
      <c r="I170" t="str">
        <f t="shared" si="14"/>
        <v>general-dislike</v>
      </c>
      <c r="J170" t="str">
        <f t="shared" si="15"/>
        <v>general-dislike</v>
      </c>
      <c r="K170">
        <f t="shared" si="16"/>
        <v>1</v>
      </c>
      <c r="L170">
        <f t="shared" si="17"/>
        <v>1</v>
      </c>
    </row>
    <row r="171" spans="1:12" x14ac:dyDescent="0.15">
      <c r="A171" t="s">
        <v>6</v>
      </c>
      <c r="B171" t="s">
        <v>177</v>
      </c>
      <c r="C171">
        <v>0.57789000000000001</v>
      </c>
      <c r="D171">
        <v>0.57172299999999998</v>
      </c>
      <c r="E171">
        <v>0.81291100000000005</v>
      </c>
      <c r="F171">
        <v>0.78003299999999998</v>
      </c>
      <c r="G171">
        <f t="shared" si="12"/>
        <v>0.39241999999999999</v>
      </c>
      <c r="H171">
        <f t="shared" si="13"/>
        <v>0.37105303757550356</v>
      </c>
      <c r="I171" t="str">
        <f t="shared" si="14"/>
        <v>sadness</v>
      </c>
      <c r="J171" t="str">
        <f t="shared" si="15"/>
        <v>sadness</v>
      </c>
      <c r="K171">
        <f t="shared" si="16"/>
        <v>0</v>
      </c>
      <c r="L171">
        <f t="shared" si="17"/>
        <v>0</v>
      </c>
    </row>
    <row r="172" spans="1:12" x14ac:dyDescent="0.15">
      <c r="A172" t="s">
        <v>6</v>
      </c>
      <c r="B172" t="s">
        <v>178</v>
      </c>
      <c r="C172">
        <v>0.81151499999999999</v>
      </c>
      <c r="D172">
        <v>3.3757799999999998E-2</v>
      </c>
      <c r="E172">
        <v>0.81221699999999997</v>
      </c>
      <c r="F172">
        <v>4.1574600000000003E-2</v>
      </c>
      <c r="G172">
        <f t="shared" si="12"/>
        <v>-0.34603839999999997</v>
      </c>
      <c r="H172">
        <f t="shared" si="13"/>
        <v>-0.3674053624244964</v>
      </c>
      <c r="I172" t="str">
        <f t="shared" si="14"/>
        <v>general-dislike</v>
      </c>
      <c r="J172" t="str">
        <f t="shared" si="15"/>
        <v>general-dislike</v>
      </c>
      <c r="K172">
        <f t="shared" si="16"/>
        <v>1</v>
      </c>
      <c r="L172">
        <f t="shared" si="17"/>
        <v>1</v>
      </c>
    </row>
    <row r="173" spans="1:12" x14ac:dyDescent="0.15">
      <c r="A173" t="s">
        <v>6</v>
      </c>
      <c r="B173" t="s">
        <v>179</v>
      </c>
      <c r="C173">
        <v>0.77149800000000002</v>
      </c>
      <c r="D173">
        <v>0.25850699999999999</v>
      </c>
      <c r="E173">
        <v>0.81365500000000002</v>
      </c>
      <c r="F173">
        <v>0.32331399999999999</v>
      </c>
      <c r="G173">
        <f t="shared" si="12"/>
        <v>-6.4298999999999995E-2</v>
      </c>
      <c r="H173">
        <f t="shared" si="13"/>
        <v>-8.5665962424496422E-2</v>
      </c>
      <c r="I173" t="str">
        <f t="shared" si="14"/>
        <v>general-dislike</v>
      </c>
      <c r="J173" t="str">
        <f t="shared" si="15"/>
        <v>general-dislike</v>
      </c>
      <c r="K173">
        <f t="shared" si="16"/>
        <v>1</v>
      </c>
      <c r="L173">
        <f t="shared" si="17"/>
        <v>1</v>
      </c>
    </row>
    <row r="174" spans="1:12" x14ac:dyDescent="0.15">
      <c r="A174" t="s">
        <v>6</v>
      </c>
      <c r="B174" t="s">
        <v>180</v>
      </c>
      <c r="C174">
        <v>3.20526</v>
      </c>
      <c r="D174">
        <v>0.495313</v>
      </c>
      <c r="E174">
        <v>3.2433000000000001</v>
      </c>
      <c r="F174">
        <v>0.15331900000000001</v>
      </c>
      <c r="G174">
        <f t="shared" si="12"/>
        <v>-0.23429399999999997</v>
      </c>
      <c r="H174">
        <f t="shared" si="13"/>
        <v>-0.25566096242449643</v>
      </c>
      <c r="I174" t="str">
        <f t="shared" si="14"/>
        <v>general-dislike</v>
      </c>
      <c r="J174" t="str">
        <f t="shared" si="15"/>
        <v>general-dislike</v>
      </c>
      <c r="K174">
        <f t="shared" si="16"/>
        <v>1</v>
      </c>
      <c r="L174">
        <f t="shared" si="17"/>
        <v>1</v>
      </c>
    </row>
    <row r="175" spans="1:12" x14ac:dyDescent="0.15">
      <c r="A175" t="s">
        <v>6</v>
      </c>
      <c r="B175" t="s">
        <v>181</v>
      </c>
      <c r="C175">
        <v>1.6971799999999999</v>
      </c>
      <c r="D175">
        <v>0.71806899999999996</v>
      </c>
      <c r="E175">
        <v>1.84283</v>
      </c>
      <c r="F175">
        <v>0.40025699999999997</v>
      </c>
      <c r="G175">
        <f t="shared" si="12"/>
        <v>1.2643999999999989E-2</v>
      </c>
      <c r="H175">
        <f t="shared" si="13"/>
        <v>-8.7229624244964388E-3</v>
      </c>
      <c r="I175" t="str">
        <f t="shared" si="14"/>
        <v>sadness</v>
      </c>
      <c r="J175" t="str">
        <f t="shared" si="15"/>
        <v>general-dislike</v>
      </c>
      <c r="K175">
        <f t="shared" si="16"/>
        <v>0</v>
      </c>
      <c r="L175">
        <f t="shared" si="17"/>
        <v>1</v>
      </c>
    </row>
    <row r="176" spans="1:12" x14ac:dyDescent="0.15">
      <c r="A176" t="s">
        <v>6</v>
      </c>
      <c r="B176" t="s">
        <v>182</v>
      </c>
      <c r="C176">
        <v>17.490500000000001</v>
      </c>
      <c r="D176">
        <v>1.40249</v>
      </c>
      <c r="E176">
        <v>17.546700000000001</v>
      </c>
      <c r="F176">
        <v>8.0014399999999999E-2</v>
      </c>
      <c r="G176">
        <f t="shared" si="12"/>
        <v>-0.3075986</v>
      </c>
      <c r="H176">
        <f t="shared" si="13"/>
        <v>-0.32896556242449643</v>
      </c>
      <c r="I176" t="str">
        <f t="shared" si="14"/>
        <v>general-dislike</v>
      </c>
      <c r="J176" t="str">
        <f t="shared" si="15"/>
        <v>general-dislike</v>
      </c>
      <c r="K176">
        <f t="shared" si="16"/>
        <v>1</v>
      </c>
      <c r="L176">
        <f t="shared" si="17"/>
        <v>1</v>
      </c>
    </row>
    <row r="177" spans="1:12" x14ac:dyDescent="0.15">
      <c r="A177" t="s">
        <v>6</v>
      </c>
      <c r="B177" t="s">
        <v>183</v>
      </c>
      <c r="C177">
        <v>1.46211</v>
      </c>
      <c r="D177">
        <v>0.90511200000000003</v>
      </c>
      <c r="E177">
        <v>1.7196</v>
      </c>
      <c r="F177">
        <v>0.55430400000000002</v>
      </c>
      <c r="G177">
        <f t="shared" si="12"/>
        <v>0.16669100000000003</v>
      </c>
      <c r="H177">
        <f t="shared" si="13"/>
        <v>0.14532403757550361</v>
      </c>
      <c r="I177" t="str">
        <f t="shared" si="14"/>
        <v>sadness</v>
      </c>
      <c r="J177" t="str">
        <f t="shared" si="15"/>
        <v>sadness</v>
      </c>
      <c r="K177">
        <f t="shared" si="16"/>
        <v>0</v>
      </c>
      <c r="L177">
        <f t="shared" si="17"/>
        <v>0</v>
      </c>
    </row>
    <row r="178" spans="1:12" x14ac:dyDescent="0.15">
      <c r="A178" t="s">
        <v>6</v>
      </c>
      <c r="B178" t="s">
        <v>184</v>
      </c>
      <c r="C178">
        <v>18.129200000000001</v>
      </c>
      <c r="D178">
        <v>2.0867900000000001</v>
      </c>
      <c r="E178">
        <v>18.248899999999999</v>
      </c>
      <c r="F178">
        <v>0.114602</v>
      </c>
      <c r="G178">
        <f t="shared" si="12"/>
        <v>-0.273011</v>
      </c>
      <c r="H178">
        <f t="shared" si="13"/>
        <v>-0.29437796242449643</v>
      </c>
      <c r="I178" t="str">
        <f t="shared" si="14"/>
        <v>general-dislike</v>
      </c>
      <c r="J178" t="str">
        <f t="shared" si="15"/>
        <v>general-dislike</v>
      </c>
      <c r="K178">
        <f t="shared" si="16"/>
        <v>1</v>
      </c>
      <c r="L178">
        <f t="shared" si="17"/>
        <v>1</v>
      </c>
    </row>
    <row r="179" spans="1:12" x14ac:dyDescent="0.15">
      <c r="A179" t="s">
        <v>6</v>
      </c>
      <c r="B179" t="s">
        <v>185</v>
      </c>
      <c r="C179">
        <v>2.9512</v>
      </c>
      <c r="D179">
        <v>1.03698</v>
      </c>
      <c r="E179">
        <v>3.1280899999999998</v>
      </c>
      <c r="F179">
        <v>0.33789999999999998</v>
      </c>
      <c r="G179">
        <f t="shared" si="12"/>
        <v>-4.9713000000000007E-2</v>
      </c>
      <c r="H179">
        <f t="shared" si="13"/>
        <v>-7.1079962424496435E-2</v>
      </c>
      <c r="I179" t="str">
        <f t="shared" si="14"/>
        <v>general-dislike</v>
      </c>
      <c r="J179" t="str">
        <f t="shared" si="15"/>
        <v>general-dislike</v>
      </c>
      <c r="K179">
        <f t="shared" si="16"/>
        <v>1</v>
      </c>
      <c r="L179">
        <f t="shared" si="17"/>
        <v>1</v>
      </c>
    </row>
    <row r="180" spans="1:12" x14ac:dyDescent="0.15">
      <c r="A180" t="s">
        <v>6</v>
      </c>
      <c r="B180" t="s">
        <v>186</v>
      </c>
      <c r="C180">
        <v>0.205702</v>
      </c>
      <c r="D180">
        <v>2.6120500000000001E-2</v>
      </c>
      <c r="E180">
        <v>0.20735300000000001</v>
      </c>
      <c r="F180">
        <v>0.126306</v>
      </c>
      <c r="G180">
        <f t="shared" si="12"/>
        <v>-0.26130699999999996</v>
      </c>
      <c r="H180">
        <f t="shared" si="13"/>
        <v>-0.28267396242449638</v>
      </c>
      <c r="I180" t="str">
        <f t="shared" si="14"/>
        <v>general-dislike</v>
      </c>
      <c r="J180" t="str">
        <f t="shared" si="15"/>
        <v>general-dislike</v>
      </c>
      <c r="K180">
        <f t="shared" si="16"/>
        <v>1</v>
      </c>
      <c r="L180">
        <f t="shared" si="17"/>
        <v>1</v>
      </c>
    </row>
    <row r="181" spans="1:12" x14ac:dyDescent="0.15">
      <c r="A181" t="s">
        <v>6</v>
      </c>
      <c r="B181" t="s">
        <v>187</v>
      </c>
      <c r="C181">
        <v>2.6148699999999998</v>
      </c>
      <c r="D181">
        <v>0.44837500000000002</v>
      </c>
      <c r="E181">
        <v>2.6530300000000002</v>
      </c>
      <c r="F181">
        <v>0.16982</v>
      </c>
      <c r="G181">
        <f t="shared" si="12"/>
        <v>-0.21779299999999999</v>
      </c>
      <c r="H181">
        <f t="shared" si="13"/>
        <v>-0.23915996242449641</v>
      </c>
      <c r="I181" t="str">
        <f t="shared" si="14"/>
        <v>general-dislike</v>
      </c>
      <c r="J181" t="str">
        <f t="shared" si="15"/>
        <v>general-dislike</v>
      </c>
      <c r="K181">
        <f t="shared" si="16"/>
        <v>1</v>
      </c>
      <c r="L181">
        <f t="shared" si="17"/>
        <v>1</v>
      </c>
    </row>
    <row r="182" spans="1:12" x14ac:dyDescent="0.15">
      <c r="A182" t="s">
        <v>6</v>
      </c>
      <c r="B182" t="s">
        <v>188</v>
      </c>
      <c r="C182">
        <v>2.2483300000000002</v>
      </c>
      <c r="D182">
        <v>-0.20730399999999999</v>
      </c>
      <c r="E182">
        <v>2.25787</v>
      </c>
      <c r="F182">
        <v>-9.19436E-2</v>
      </c>
      <c r="G182">
        <f t="shared" si="12"/>
        <v>-0.4795566</v>
      </c>
      <c r="H182">
        <f t="shared" si="13"/>
        <v>-0.50092356242449643</v>
      </c>
      <c r="I182" t="str">
        <f t="shared" si="14"/>
        <v>general-dislike</v>
      </c>
      <c r="J182" t="str">
        <f t="shared" si="15"/>
        <v>general-dislike</v>
      </c>
      <c r="K182">
        <f t="shared" si="16"/>
        <v>1</v>
      </c>
      <c r="L182">
        <f t="shared" si="17"/>
        <v>1</v>
      </c>
    </row>
    <row r="183" spans="1:12" x14ac:dyDescent="0.15">
      <c r="A183" t="s">
        <v>8</v>
      </c>
      <c r="B183" t="s">
        <v>189</v>
      </c>
      <c r="C183">
        <v>14.6511</v>
      </c>
      <c r="D183">
        <v>3.4666100000000002</v>
      </c>
      <c r="E183">
        <v>15.0556</v>
      </c>
      <c r="F183">
        <v>0.23233799999999999</v>
      </c>
      <c r="G183">
        <f t="shared" si="12"/>
        <v>-0.155275</v>
      </c>
      <c r="H183">
        <f t="shared" si="13"/>
        <v>-0.17664196242449642</v>
      </c>
      <c r="I183" t="str">
        <f t="shared" si="14"/>
        <v>general-dislike</v>
      </c>
      <c r="J183" t="str">
        <f t="shared" si="15"/>
        <v>general-dislike</v>
      </c>
      <c r="K183">
        <f t="shared" si="16"/>
        <v>0</v>
      </c>
      <c r="L183">
        <f t="shared" si="17"/>
        <v>0</v>
      </c>
    </row>
    <row r="184" spans="1:12" x14ac:dyDescent="0.15">
      <c r="A184" t="s">
        <v>8</v>
      </c>
      <c r="B184" t="s">
        <v>190</v>
      </c>
      <c r="C184">
        <v>9.7539099999999994</v>
      </c>
      <c r="D184">
        <v>12.125299999999999</v>
      </c>
      <c r="E184">
        <v>15.5616</v>
      </c>
      <c r="F184">
        <v>0.89336300000000002</v>
      </c>
      <c r="G184">
        <f t="shared" si="12"/>
        <v>0.50575000000000003</v>
      </c>
      <c r="H184">
        <f t="shared" si="13"/>
        <v>0.48438303757550361</v>
      </c>
      <c r="I184" t="str">
        <f t="shared" si="14"/>
        <v>sadness</v>
      </c>
      <c r="J184" t="str">
        <f t="shared" si="15"/>
        <v>sadness</v>
      </c>
      <c r="K184">
        <f t="shared" si="16"/>
        <v>1</v>
      </c>
      <c r="L184">
        <f t="shared" si="17"/>
        <v>1</v>
      </c>
    </row>
    <row r="185" spans="1:12" x14ac:dyDescent="0.15">
      <c r="A185" t="s">
        <v>8</v>
      </c>
      <c r="B185" t="s">
        <v>191</v>
      </c>
      <c r="C185">
        <v>3.8696799999999998</v>
      </c>
      <c r="D185">
        <v>2.5862799999999999</v>
      </c>
      <c r="E185">
        <v>4.6543799999999997</v>
      </c>
      <c r="F185">
        <v>0.58916299999999999</v>
      </c>
      <c r="G185">
        <f t="shared" si="12"/>
        <v>0.20155000000000001</v>
      </c>
      <c r="H185">
        <f t="shared" si="13"/>
        <v>0.18018303757550358</v>
      </c>
      <c r="I185" t="str">
        <f t="shared" si="14"/>
        <v>sadness</v>
      </c>
      <c r="J185" t="str">
        <f t="shared" si="15"/>
        <v>sadness</v>
      </c>
      <c r="K185">
        <f t="shared" si="16"/>
        <v>1</v>
      </c>
      <c r="L185">
        <f t="shared" si="17"/>
        <v>1</v>
      </c>
    </row>
    <row r="186" spans="1:12" x14ac:dyDescent="0.15">
      <c r="A186" t="s">
        <v>8</v>
      </c>
      <c r="B186" t="s">
        <v>192</v>
      </c>
      <c r="C186">
        <v>2.1267100000000001</v>
      </c>
      <c r="D186">
        <v>0.85182599999999997</v>
      </c>
      <c r="E186">
        <v>2.2909600000000001</v>
      </c>
      <c r="F186">
        <v>0.38096999999999998</v>
      </c>
      <c r="G186">
        <f t="shared" si="12"/>
        <v>-6.64300000000001E-3</v>
      </c>
      <c r="H186">
        <f t="shared" si="13"/>
        <v>-2.8009962424496437E-2</v>
      </c>
      <c r="I186" t="str">
        <f t="shared" si="14"/>
        <v>general-dislike</v>
      </c>
      <c r="J186" t="str">
        <f t="shared" si="15"/>
        <v>general-dislike</v>
      </c>
      <c r="K186">
        <f t="shared" si="16"/>
        <v>0</v>
      </c>
      <c r="L186">
        <f t="shared" si="17"/>
        <v>0</v>
      </c>
    </row>
    <row r="187" spans="1:12" x14ac:dyDescent="0.15">
      <c r="A187" t="s">
        <v>8</v>
      </c>
      <c r="B187" t="s">
        <v>193</v>
      </c>
      <c r="C187">
        <v>8.9806699999999999</v>
      </c>
      <c r="D187">
        <v>9.6319999999999997</v>
      </c>
      <c r="E187">
        <v>13.1692</v>
      </c>
      <c r="F187">
        <v>0.82037800000000005</v>
      </c>
      <c r="G187">
        <f t="shared" si="12"/>
        <v>0.43276500000000007</v>
      </c>
      <c r="H187">
        <f t="shared" si="13"/>
        <v>0.41139803757550364</v>
      </c>
      <c r="I187" t="str">
        <f t="shared" si="14"/>
        <v>sadness</v>
      </c>
      <c r="J187" t="str">
        <f t="shared" si="15"/>
        <v>sadness</v>
      </c>
      <c r="K187">
        <f t="shared" si="16"/>
        <v>1</v>
      </c>
      <c r="L187">
        <f t="shared" si="17"/>
        <v>1</v>
      </c>
    </row>
    <row r="188" spans="1:12" x14ac:dyDescent="0.15">
      <c r="A188" t="s">
        <v>8</v>
      </c>
      <c r="B188" t="s">
        <v>194</v>
      </c>
      <c r="C188">
        <v>7.0122400000000003</v>
      </c>
      <c r="D188">
        <v>1.6287400000000001</v>
      </c>
      <c r="E188">
        <v>7.1989099999999997</v>
      </c>
      <c r="F188">
        <v>0.22822500000000001</v>
      </c>
      <c r="G188">
        <f t="shared" si="12"/>
        <v>-0.15938799999999997</v>
      </c>
      <c r="H188">
        <f t="shared" si="13"/>
        <v>-0.1807549624244964</v>
      </c>
      <c r="I188" t="str">
        <f t="shared" si="14"/>
        <v>general-dislike</v>
      </c>
      <c r="J188" t="str">
        <f t="shared" si="15"/>
        <v>general-dislike</v>
      </c>
      <c r="K188">
        <f t="shared" si="16"/>
        <v>0</v>
      </c>
      <c r="L188">
        <f t="shared" si="17"/>
        <v>0</v>
      </c>
    </row>
    <row r="189" spans="1:12" x14ac:dyDescent="0.15">
      <c r="A189" t="s">
        <v>8</v>
      </c>
      <c r="B189" t="s">
        <v>195</v>
      </c>
      <c r="C189">
        <v>4.7942</v>
      </c>
      <c r="D189">
        <v>10.179</v>
      </c>
      <c r="E189">
        <v>11.2515</v>
      </c>
      <c r="F189">
        <v>1.13062</v>
      </c>
      <c r="G189">
        <f t="shared" si="12"/>
        <v>0.74300699999999997</v>
      </c>
      <c r="H189">
        <f t="shared" si="13"/>
        <v>0.72164003757550355</v>
      </c>
      <c r="I189" t="str">
        <f t="shared" si="14"/>
        <v>sadness</v>
      </c>
      <c r="J189" t="str">
        <f t="shared" si="15"/>
        <v>sadness</v>
      </c>
      <c r="K189">
        <f t="shared" si="16"/>
        <v>1</v>
      </c>
      <c r="L189">
        <f t="shared" si="17"/>
        <v>1</v>
      </c>
    </row>
    <row r="190" spans="1:12" x14ac:dyDescent="0.15">
      <c r="A190" t="s">
        <v>8</v>
      </c>
      <c r="B190" t="s">
        <v>196</v>
      </c>
      <c r="C190">
        <v>1.2579899999999999</v>
      </c>
      <c r="D190">
        <v>-0.20511499999999999</v>
      </c>
      <c r="E190">
        <v>1.2746</v>
      </c>
      <c r="F190">
        <v>-0.16162699999999999</v>
      </c>
      <c r="G190">
        <f t="shared" si="12"/>
        <v>-0.54923999999999995</v>
      </c>
      <c r="H190">
        <f t="shared" si="13"/>
        <v>-0.57060696242449638</v>
      </c>
      <c r="I190" t="str">
        <f t="shared" si="14"/>
        <v>general-dislike</v>
      </c>
      <c r="J190" t="str">
        <f t="shared" si="15"/>
        <v>general-dislike</v>
      </c>
      <c r="K190">
        <f t="shared" si="16"/>
        <v>0</v>
      </c>
      <c r="L190">
        <f t="shared" si="17"/>
        <v>0</v>
      </c>
    </row>
    <row r="191" spans="1:12" x14ac:dyDescent="0.15">
      <c r="A191" t="s">
        <v>8</v>
      </c>
      <c r="B191" t="s">
        <v>197</v>
      </c>
      <c r="C191">
        <v>1.1705800000000001E-2</v>
      </c>
      <c r="D191">
        <v>0.160194</v>
      </c>
      <c r="E191">
        <v>0.16062100000000001</v>
      </c>
      <c r="F191">
        <v>1.4978499999999999</v>
      </c>
      <c r="G191">
        <f t="shared" si="12"/>
        <v>1.1102369999999999</v>
      </c>
      <c r="H191">
        <f t="shared" si="13"/>
        <v>1.0888700375755036</v>
      </c>
      <c r="I191" t="str">
        <f t="shared" si="14"/>
        <v>sadness</v>
      </c>
      <c r="J191" t="str">
        <f t="shared" si="15"/>
        <v>sadness</v>
      </c>
      <c r="K191">
        <f t="shared" si="16"/>
        <v>1</v>
      </c>
      <c r="L191">
        <f t="shared" si="17"/>
        <v>1</v>
      </c>
    </row>
    <row r="192" spans="1:12" x14ac:dyDescent="0.15">
      <c r="A192" t="s">
        <v>8</v>
      </c>
      <c r="B192" t="s">
        <v>198</v>
      </c>
      <c r="C192">
        <v>1.8976900000000001</v>
      </c>
      <c r="D192">
        <v>2.67943</v>
      </c>
      <c r="E192">
        <v>3.2833800000000002</v>
      </c>
      <c r="F192">
        <v>0.95455800000000002</v>
      </c>
      <c r="G192">
        <f t="shared" si="12"/>
        <v>0.56694500000000003</v>
      </c>
      <c r="H192">
        <f t="shared" si="13"/>
        <v>0.5455780375755036</v>
      </c>
      <c r="I192" t="str">
        <f t="shared" si="14"/>
        <v>sadness</v>
      </c>
      <c r="J192" t="str">
        <f t="shared" si="15"/>
        <v>sadness</v>
      </c>
      <c r="K192">
        <f t="shared" si="16"/>
        <v>1</v>
      </c>
      <c r="L192">
        <f t="shared" si="17"/>
        <v>1</v>
      </c>
    </row>
    <row r="193" spans="1:12" x14ac:dyDescent="0.15">
      <c r="A193" t="s">
        <v>8</v>
      </c>
      <c r="B193" t="s">
        <v>199</v>
      </c>
      <c r="C193">
        <v>2.70424</v>
      </c>
      <c r="D193">
        <v>2.5721599999999998</v>
      </c>
      <c r="E193">
        <v>3.7321499999999999</v>
      </c>
      <c r="F193">
        <v>0.76037200000000005</v>
      </c>
      <c r="G193">
        <f t="shared" si="12"/>
        <v>0.37275900000000006</v>
      </c>
      <c r="H193">
        <f t="shared" si="13"/>
        <v>0.35139203757550364</v>
      </c>
      <c r="I193" t="str">
        <f t="shared" si="14"/>
        <v>sadness</v>
      </c>
      <c r="J193" t="str">
        <f t="shared" si="15"/>
        <v>sadness</v>
      </c>
      <c r="K193">
        <f t="shared" si="16"/>
        <v>1</v>
      </c>
      <c r="L193">
        <f t="shared" si="17"/>
        <v>1</v>
      </c>
    </row>
    <row r="194" spans="1:12" x14ac:dyDescent="0.15">
      <c r="A194" t="s">
        <v>8</v>
      </c>
      <c r="B194" t="s">
        <v>200</v>
      </c>
      <c r="C194">
        <v>3.6793499999999999</v>
      </c>
      <c r="D194">
        <v>8.60928</v>
      </c>
      <c r="E194">
        <v>9.3625500000000006</v>
      </c>
      <c r="F194">
        <v>1.16692</v>
      </c>
      <c r="G194">
        <f t="shared" si="12"/>
        <v>0.77930699999999997</v>
      </c>
      <c r="H194">
        <f t="shared" si="13"/>
        <v>0.75794003757550354</v>
      </c>
      <c r="I194" t="str">
        <f t="shared" si="14"/>
        <v>sadness</v>
      </c>
      <c r="J194" t="str">
        <f t="shared" si="15"/>
        <v>sadness</v>
      </c>
      <c r="K194">
        <f t="shared" si="16"/>
        <v>1</v>
      </c>
      <c r="L194">
        <f t="shared" si="17"/>
        <v>1</v>
      </c>
    </row>
    <row r="195" spans="1:12" x14ac:dyDescent="0.15">
      <c r="A195" t="s">
        <v>8</v>
      </c>
      <c r="B195" t="s">
        <v>201</v>
      </c>
      <c r="C195">
        <v>-0.205758</v>
      </c>
      <c r="D195">
        <v>1.5145999999999999</v>
      </c>
      <c r="E195">
        <v>1.52851</v>
      </c>
      <c r="F195">
        <v>-1.43577</v>
      </c>
      <c r="G195">
        <f t="shared" si="12"/>
        <v>-1.823383</v>
      </c>
      <c r="H195">
        <f t="shared" si="13"/>
        <v>-1.8447499624244963</v>
      </c>
      <c r="I195" t="str">
        <f t="shared" si="14"/>
        <v>general-dislike</v>
      </c>
      <c r="J195" t="str">
        <f t="shared" si="15"/>
        <v>general-dislike</v>
      </c>
      <c r="K195">
        <f t="shared" si="16"/>
        <v>0</v>
      </c>
      <c r="L195">
        <f t="shared" si="17"/>
        <v>0</v>
      </c>
    </row>
    <row r="196" spans="1:12" x14ac:dyDescent="0.15">
      <c r="A196" t="s">
        <v>8</v>
      </c>
      <c r="B196" t="s">
        <v>202</v>
      </c>
      <c r="C196">
        <v>0.191306</v>
      </c>
      <c r="D196">
        <v>1.24278</v>
      </c>
      <c r="E196">
        <v>1.25742</v>
      </c>
      <c r="F196">
        <v>1.4180600000000001</v>
      </c>
      <c r="G196">
        <f t="shared" si="12"/>
        <v>1.0304470000000001</v>
      </c>
      <c r="H196">
        <f t="shared" si="13"/>
        <v>1.0090800375755036</v>
      </c>
      <c r="I196" t="str">
        <f t="shared" si="14"/>
        <v>sadness</v>
      </c>
      <c r="J196" t="str">
        <f t="shared" si="15"/>
        <v>sadness</v>
      </c>
      <c r="K196">
        <f t="shared" si="16"/>
        <v>1</v>
      </c>
      <c r="L196">
        <f t="shared" si="17"/>
        <v>1</v>
      </c>
    </row>
    <row r="197" spans="1:12" x14ac:dyDescent="0.15">
      <c r="A197" t="s">
        <v>8</v>
      </c>
      <c r="B197" t="s">
        <v>203</v>
      </c>
      <c r="C197">
        <v>0.97323999999999999</v>
      </c>
      <c r="D197">
        <v>0.949237</v>
      </c>
      <c r="E197">
        <v>1.3594999999999999</v>
      </c>
      <c r="F197">
        <v>0.77291299999999996</v>
      </c>
      <c r="G197">
        <f t="shared" ref="G197:G260" si="18">F197-($F$3/2)</f>
        <v>0.38529999999999998</v>
      </c>
      <c r="H197">
        <f t="shared" ref="H197:H260" si="19">F197-($F$3*$E$2)/($E$2+$E$3)</f>
        <v>0.36393303757550355</v>
      </c>
      <c r="I197" t="str">
        <f t="shared" ref="I197:I260" si="20">IF(G197&gt;0,"sadness","general-dislike")</f>
        <v>sadness</v>
      </c>
      <c r="J197" t="str">
        <f t="shared" ref="J197:J260" si="21">IF(H197&gt;0,"sadness","general-dislike")</f>
        <v>sadness</v>
      </c>
      <c r="K197">
        <f t="shared" ref="K197:K260" si="22">IF($A197=I197,1,0)</f>
        <v>1</v>
      </c>
      <c r="L197">
        <f t="shared" ref="L197:L260" si="23">IF($A197=J197,1,0)</f>
        <v>1</v>
      </c>
    </row>
    <row r="198" spans="1:12" x14ac:dyDescent="0.15">
      <c r="A198" t="s">
        <v>8</v>
      </c>
      <c r="B198" t="s">
        <v>204</v>
      </c>
      <c r="C198">
        <v>0.28135399999999999</v>
      </c>
      <c r="D198">
        <v>6.4076099999999997E-2</v>
      </c>
      <c r="E198">
        <v>0.28855799999999998</v>
      </c>
      <c r="F198">
        <v>0.22392300000000001</v>
      </c>
      <c r="G198">
        <f t="shared" si="18"/>
        <v>-0.16368999999999997</v>
      </c>
      <c r="H198">
        <f t="shared" si="19"/>
        <v>-0.1850569624244964</v>
      </c>
      <c r="I198" t="str">
        <f t="shared" si="20"/>
        <v>general-dislike</v>
      </c>
      <c r="J198" t="str">
        <f t="shared" si="21"/>
        <v>general-dislike</v>
      </c>
      <c r="K198">
        <f t="shared" si="22"/>
        <v>0</v>
      </c>
      <c r="L198">
        <f t="shared" si="23"/>
        <v>0</v>
      </c>
    </row>
    <row r="199" spans="1:12" x14ac:dyDescent="0.15">
      <c r="A199" t="s">
        <v>8</v>
      </c>
      <c r="B199" t="s">
        <v>205</v>
      </c>
      <c r="C199">
        <v>13.458600000000001</v>
      </c>
      <c r="D199">
        <v>7.9647199999999998</v>
      </c>
      <c r="E199">
        <v>15.6388</v>
      </c>
      <c r="F199">
        <v>0.53436300000000003</v>
      </c>
      <c r="G199">
        <f t="shared" si="18"/>
        <v>0.14675000000000005</v>
      </c>
      <c r="H199">
        <f t="shared" si="19"/>
        <v>0.12538303757550362</v>
      </c>
      <c r="I199" t="str">
        <f t="shared" si="20"/>
        <v>sadness</v>
      </c>
      <c r="J199" t="str">
        <f t="shared" si="21"/>
        <v>sadness</v>
      </c>
      <c r="K199">
        <f t="shared" si="22"/>
        <v>1</v>
      </c>
      <c r="L199">
        <f t="shared" si="23"/>
        <v>1</v>
      </c>
    </row>
    <row r="200" spans="1:12" x14ac:dyDescent="0.15">
      <c r="A200" t="s">
        <v>8</v>
      </c>
      <c r="B200" t="s">
        <v>206</v>
      </c>
      <c r="C200">
        <v>8.4119600000000005</v>
      </c>
      <c r="D200">
        <v>4.5440500000000004</v>
      </c>
      <c r="E200">
        <v>9.5608299999999993</v>
      </c>
      <c r="F200">
        <v>0.49528</v>
      </c>
      <c r="G200">
        <f t="shared" si="18"/>
        <v>0.10766700000000001</v>
      </c>
      <c r="H200">
        <f t="shared" si="19"/>
        <v>8.6300037575503585E-2</v>
      </c>
      <c r="I200" t="str">
        <f t="shared" si="20"/>
        <v>sadness</v>
      </c>
      <c r="J200" t="str">
        <f t="shared" si="21"/>
        <v>sadness</v>
      </c>
      <c r="K200">
        <f t="shared" si="22"/>
        <v>1</v>
      </c>
      <c r="L200">
        <f t="shared" si="23"/>
        <v>1</v>
      </c>
    </row>
    <row r="201" spans="1:12" x14ac:dyDescent="0.15">
      <c r="A201" t="s">
        <v>8</v>
      </c>
      <c r="B201" t="s">
        <v>207</v>
      </c>
      <c r="C201">
        <v>3.9542000000000002</v>
      </c>
      <c r="D201">
        <v>12.245100000000001</v>
      </c>
      <c r="E201">
        <v>12.867699999999999</v>
      </c>
      <c r="F201">
        <v>1.2584500000000001</v>
      </c>
      <c r="G201">
        <f t="shared" si="18"/>
        <v>0.87083700000000008</v>
      </c>
      <c r="H201">
        <f t="shared" si="19"/>
        <v>0.84947003757550366</v>
      </c>
      <c r="I201" t="str">
        <f t="shared" si="20"/>
        <v>sadness</v>
      </c>
      <c r="J201" t="str">
        <f t="shared" si="21"/>
        <v>sadness</v>
      </c>
      <c r="K201">
        <f t="shared" si="22"/>
        <v>1</v>
      </c>
      <c r="L201">
        <f t="shared" si="23"/>
        <v>1</v>
      </c>
    </row>
    <row r="202" spans="1:12" x14ac:dyDescent="0.15">
      <c r="A202" t="s">
        <v>8</v>
      </c>
      <c r="B202" t="s">
        <v>208</v>
      </c>
      <c r="C202">
        <v>4.3268300000000002</v>
      </c>
      <c r="D202">
        <v>4.5753899999999996</v>
      </c>
      <c r="E202">
        <v>6.2972700000000001</v>
      </c>
      <c r="F202">
        <v>0.81331200000000003</v>
      </c>
      <c r="G202">
        <f t="shared" si="18"/>
        <v>0.42569900000000005</v>
      </c>
      <c r="H202">
        <f t="shared" si="19"/>
        <v>0.40433203757550362</v>
      </c>
      <c r="I202" t="str">
        <f t="shared" si="20"/>
        <v>sadness</v>
      </c>
      <c r="J202" t="str">
        <f t="shared" si="21"/>
        <v>sadness</v>
      </c>
      <c r="K202">
        <f t="shared" si="22"/>
        <v>1</v>
      </c>
      <c r="L202">
        <f t="shared" si="23"/>
        <v>1</v>
      </c>
    </row>
    <row r="203" spans="1:12" x14ac:dyDescent="0.15">
      <c r="A203" t="s">
        <v>8</v>
      </c>
      <c r="B203" t="s">
        <v>209</v>
      </c>
      <c r="C203">
        <v>2.40429</v>
      </c>
      <c r="D203">
        <v>2.3034599999999998</v>
      </c>
      <c r="E203">
        <v>3.32965</v>
      </c>
      <c r="F203">
        <v>0.76398299999999997</v>
      </c>
      <c r="G203">
        <f t="shared" si="18"/>
        <v>0.37636999999999998</v>
      </c>
      <c r="H203">
        <f t="shared" si="19"/>
        <v>0.35500303757550355</v>
      </c>
      <c r="I203" t="str">
        <f t="shared" si="20"/>
        <v>sadness</v>
      </c>
      <c r="J203" t="str">
        <f t="shared" si="21"/>
        <v>sadness</v>
      </c>
      <c r="K203">
        <f t="shared" si="22"/>
        <v>1</v>
      </c>
      <c r="L203">
        <f t="shared" si="23"/>
        <v>1</v>
      </c>
    </row>
    <row r="204" spans="1:12" x14ac:dyDescent="0.15">
      <c r="A204" t="s">
        <v>8</v>
      </c>
      <c r="B204" t="s">
        <v>210</v>
      </c>
      <c r="C204">
        <v>9.2993799999999993</v>
      </c>
      <c r="D204">
        <v>14.4312</v>
      </c>
      <c r="E204">
        <v>17.167999999999999</v>
      </c>
      <c r="F204">
        <v>0.99837299999999995</v>
      </c>
      <c r="G204">
        <f t="shared" si="18"/>
        <v>0.61075999999999997</v>
      </c>
      <c r="H204">
        <f t="shared" si="19"/>
        <v>0.58939303757550354</v>
      </c>
      <c r="I204" t="str">
        <f t="shared" si="20"/>
        <v>sadness</v>
      </c>
      <c r="J204" t="str">
        <f t="shared" si="21"/>
        <v>sadness</v>
      </c>
      <c r="K204">
        <f t="shared" si="22"/>
        <v>1</v>
      </c>
      <c r="L204">
        <f t="shared" si="23"/>
        <v>1</v>
      </c>
    </row>
    <row r="205" spans="1:12" x14ac:dyDescent="0.15">
      <c r="A205" t="s">
        <v>8</v>
      </c>
      <c r="B205" t="s">
        <v>211</v>
      </c>
      <c r="C205">
        <v>4.6180500000000002</v>
      </c>
      <c r="D205">
        <v>5.8934499999999996</v>
      </c>
      <c r="E205">
        <v>7.4872699999999996</v>
      </c>
      <c r="F205">
        <v>0.90614099999999997</v>
      </c>
      <c r="G205">
        <f t="shared" si="18"/>
        <v>0.51852799999999999</v>
      </c>
      <c r="H205">
        <f t="shared" si="19"/>
        <v>0.49716103757550356</v>
      </c>
      <c r="I205" t="str">
        <f t="shared" si="20"/>
        <v>sadness</v>
      </c>
      <c r="J205" t="str">
        <f t="shared" si="21"/>
        <v>sadness</v>
      </c>
      <c r="K205">
        <f t="shared" si="22"/>
        <v>1</v>
      </c>
      <c r="L205">
        <f t="shared" si="23"/>
        <v>1</v>
      </c>
    </row>
    <row r="206" spans="1:12" x14ac:dyDescent="0.15">
      <c r="A206" t="s">
        <v>8</v>
      </c>
      <c r="B206" t="s">
        <v>212</v>
      </c>
      <c r="C206">
        <v>2.7261099999999998</v>
      </c>
      <c r="D206">
        <v>5.1111300000000002</v>
      </c>
      <c r="E206">
        <v>5.7926900000000003</v>
      </c>
      <c r="F206">
        <v>1.08081</v>
      </c>
      <c r="G206">
        <f t="shared" si="18"/>
        <v>0.69319700000000006</v>
      </c>
      <c r="H206">
        <f t="shared" si="19"/>
        <v>0.67183003757550364</v>
      </c>
      <c r="I206" t="str">
        <f t="shared" si="20"/>
        <v>sadness</v>
      </c>
      <c r="J206" t="str">
        <f t="shared" si="21"/>
        <v>sadness</v>
      </c>
      <c r="K206">
        <f t="shared" si="22"/>
        <v>1</v>
      </c>
      <c r="L206">
        <f t="shared" si="23"/>
        <v>1</v>
      </c>
    </row>
    <row r="207" spans="1:12" x14ac:dyDescent="0.15">
      <c r="A207" t="s">
        <v>8</v>
      </c>
      <c r="B207" t="s">
        <v>213</v>
      </c>
      <c r="C207">
        <v>0.36006300000000002</v>
      </c>
      <c r="D207">
        <v>0.31253300000000001</v>
      </c>
      <c r="E207">
        <v>0.47678300000000001</v>
      </c>
      <c r="F207">
        <v>0.71484899999999996</v>
      </c>
      <c r="G207">
        <f t="shared" si="18"/>
        <v>0.32723599999999997</v>
      </c>
      <c r="H207">
        <f t="shared" si="19"/>
        <v>0.30586903757550354</v>
      </c>
      <c r="I207" t="str">
        <f t="shared" si="20"/>
        <v>sadness</v>
      </c>
      <c r="J207" t="str">
        <f t="shared" si="21"/>
        <v>sadness</v>
      </c>
      <c r="K207">
        <f t="shared" si="22"/>
        <v>1</v>
      </c>
      <c r="L207">
        <f t="shared" si="23"/>
        <v>1</v>
      </c>
    </row>
    <row r="208" spans="1:12" x14ac:dyDescent="0.15">
      <c r="A208" t="s">
        <v>8</v>
      </c>
      <c r="B208" t="s">
        <v>214</v>
      </c>
      <c r="C208">
        <v>4.1559900000000001</v>
      </c>
      <c r="D208">
        <v>6.8979699999999999</v>
      </c>
      <c r="E208">
        <v>8.05321</v>
      </c>
      <c r="F208">
        <v>1.0285500000000001</v>
      </c>
      <c r="G208">
        <f t="shared" si="18"/>
        <v>0.64093700000000009</v>
      </c>
      <c r="H208">
        <f t="shared" si="19"/>
        <v>0.61957003757550366</v>
      </c>
      <c r="I208" t="str">
        <f t="shared" si="20"/>
        <v>sadness</v>
      </c>
      <c r="J208" t="str">
        <f t="shared" si="21"/>
        <v>sadness</v>
      </c>
      <c r="K208">
        <f t="shared" si="22"/>
        <v>1</v>
      </c>
      <c r="L208">
        <f t="shared" si="23"/>
        <v>1</v>
      </c>
    </row>
    <row r="209" spans="1:12" x14ac:dyDescent="0.15">
      <c r="A209" t="s">
        <v>8</v>
      </c>
      <c r="B209" t="s">
        <v>215</v>
      </c>
      <c r="C209">
        <v>0.40829700000000002</v>
      </c>
      <c r="D209">
        <v>0.49540299999999998</v>
      </c>
      <c r="E209">
        <v>0.64197400000000004</v>
      </c>
      <c r="F209">
        <v>0.88149</v>
      </c>
      <c r="G209">
        <f t="shared" si="18"/>
        <v>0.49387700000000001</v>
      </c>
      <c r="H209">
        <f t="shared" si="19"/>
        <v>0.47251003757550358</v>
      </c>
      <c r="I209" t="str">
        <f t="shared" si="20"/>
        <v>sadness</v>
      </c>
      <c r="J209" t="str">
        <f t="shared" si="21"/>
        <v>sadness</v>
      </c>
      <c r="K209">
        <f t="shared" si="22"/>
        <v>1</v>
      </c>
      <c r="L209">
        <f t="shared" si="23"/>
        <v>1</v>
      </c>
    </row>
    <row r="210" spans="1:12" x14ac:dyDescent="0.15">
      <c r="A210" t="s">
        <v>8</v>
      </c>
      <c r="B210" t="s">
        <v>216</v>
      </c>
      <c r="C210">
        <v>3.0388000000000002</v>
      </c>
      <c r="D210">
        <v>3.6376300000000001</v>
      </c>
      <c r="E210">
        <v>4.7398999999999996</v>
      </c>
      <c r="F210">
        <v>0.87485199999999996</v>
      </c>
      <c r="G210">
        <f t="shared" si="18"/>
        <v>0.48723899999999998</v>
      </c>
      <c r="H210">
        <f t="shared" si="19"/>
        <v>0.46587203757550355</v>
      </c>
      <c r="I210" t="str">
        <f t="shared" si="20"/>
        <v>sadness</v>
      </c>
      <c r="J210" t="str">
        <f t="shared" si="21"/>
        <v>sadness</v>
      </c>
      <c r="K210">
        <f t="shared" si="22"/>
        <v>1</v>
      </c>
      <c r="L210">
        <f t="shared" si="23"/>
        <v>1</v>
      </c>
    </row>
    <row r="211" spans="1:12" x14ac:dyDescent="0.15">
      <c r="A211" t="s">
        <v>8</v>
      </c>
      <c r="B211" t="s">
        <v>217</v>
      </c>
      <c r="C211">
        <v>4.7360899999999999</v>
      </c>
      <c r="D211">
        <v>3.4153600000000002</v>
      </c>
      <c r="E211">
        <v>5.8391099999999998</v>
      </c>
      <c r="F211">
        <v>0.62476900000000002</v>
      </c>
      <c r="G211">
        <f t="shared" si="18"/>
        <v>0.23715600000000003</v>
      </c>
      <c r="H211">
        <f t="shared" si="19"/>
        <v>0.21578903757550361</v>
      </c>
      <c r="I211" t="str">
        <f t="shared" si="20"/>
        <v>sadness</v>
      </c>
      <c r="J211" t="str">
        <f t="shared" si="21"/>
        <v>sadness</v>
      </c>
      <c r="K211">
        <f t="shared" si="22"/>
        <v>1</v>
      </c>
      <c r="L211">
        <f t="shared" si="23"/>
        <v>1</v>
      </c>
    </row>
    <row r="212" spans="1:12" x14ac:dyDescent="0.15">
      <c r="A212" t="s">
        <v>8</v>
      </c>
      <c r="B212" t="s">
        <v>218</v>
      </c>
      <c r="C212">
        <v>2.26728</v>
      </c>
      <c r="D212">
        <v>1.9150100000000001</v>
      </c>
      <c r="E212">
        <v>2.9678</v>
      </c>
      <c r="F212">
        <v>0.70136699999999996</v>
      </c>
      <c r="G212">
        <f t="shared" si="18"/>
        <v>0.31375399999999998</v>
      </c>
      <c r="H212">
        <f t="shared" si="19"/>
        <v>0.29238703757550355</v>
      </c>
      <c r="I212" t="str">
        <f t="shared" si="20"/>
        <v>sadness</v>
      </c>
      <c r="J212" t="str">
        <f t="shared" si="21"/>
        <v>sadness</v>
      </c>
      <c r="K212">
        <f t="shared" si="22"/>
        <v>1</v>
      </c>
      <c r="L212">
        <f t="shared" si="23"/>
        <v>1</v>
      </c>
    </row>
    <row r="213" spans="1:12" x14ac:dyDescent="0.15">
      <c r="A213" t="s">
        <v>8</v>
      </c>
      <c r="B213" t="s">
        <v>219</v>
      </c>
      <c r="C213">
        <v>7.4454799999999999</v>
      </c>
      <c r="D213">
        <v>8.9857800000000001</v>
      </c>
      <c r="E213">
        <v>11.669600000000001</v>
      </c>
      <c r="F213">
        <v>0.87886699999999995</v>
      </c>
      <c r="G213">
        <f t="shared" si="18"/>
        <v>0.49125399999999997</v>
      </c>
      <c r="H213">
        <f t="shared" si="19"/>
        <v>0.46988703757550354</v>
      </c>
      <c r="I213" t="str">
        <f t="shared" si="20"/>
        <v>sadness</v>
      </c>
      <c r="J213" t="str">
        <f t="shared" si="21"/>
        <v>sadness</v>
      </c>
      <c r="K213">
        <f t="shared" si="22"/>
        <v>1</v>
      </c>
      <c r="L213">
        <f t="shared" si="23"/>
        <v>1</v>
      </c>
    </row>
    <row r="214" spans="1:12" x14ac:dyDescent="0.15">
      <c r="A214" t="s">
        <v>8</v>
      </c>
      <c r="B214" t="s">
        <v>220</v>
      </c>
      <c r="C214">
        <v>8.1288900000000002</v>
      </c>
      <c r="D214">
        <v>6.2888799999999998</v>
      </c>
      <c r="E214">
        <v>10.2776</v>
      </c>
      <c r="F214">
        <v>0.65846300000000002</v>
      </c>
      <c r="G214">
        <f t="shared" si="18"/>
        <v>0.27085000000000004</v>
      </c>
      <c r="H214">
        <f t="shared" si="19"/>
        <v>0.24948303757550361</v>
      </c>
      <c r="I214" t="str">
        <f t="shared" si="20"/>
        <v>sadness</v>
      </c>
      <c r="J214" t="str">
        <f t="shared" si="21"/>
        <v>sadness</v>
      </c>
      <c r="K214">
        <f t="shared" si="22"/>
        <v>1</v>
      </c>
      <c r="L214">
        <f t="shared" si="23"/>
        <v>1</v>
      </c>
    </row>
    <row r="215" spans="1:12" x14ac:dyDescent="0.15">
      <c r="A215" t="s">
        <v>8</v>
      </c>
      <c r="B215" t="s">
        <v>221</v>
      </c>
      <c r="C215">
        <v>2.2569400000000002</v>
      </c>
      <c r="D215">
        <v>4.1891100000000003</v>
      </c>
      <c r="E215">
        <v>4.7584099999999996</v>
      </c>
      <c r="F215">
        <v>1.0766199999999999</v>
      </c>
      <c r="G215">
        <f t="shared" si="18"/>
        <v>0.68900699999999993</v>
      </c>
      <c r="H215">
        <f t="shared" si="19"/>
        <v>0.6676400375755035</v>
      </c>
      <c r="I215" t="str">
        <f t="shared" si="20"/>
        <v>sadness</v>
      </c>
      <c r="J215" t="str">
        <f t="shared" si="21"/>
        <v>sadness</v>
      </c>
      <c r="K215">
        <f t="shared" si="22"/>
        <v>1</v>
      </c>
      <c r="L215">
        <f t="shared" si="23"/>
        <v>1</v>
      </c>
    </row>
    <row r="216" spans="1:12" x14ac:dyDescent="0.15">
      <c r="A216" t="s">
        <v>8</v>
      </c>
      <c r="B216" t="s">
        <v>222</v>
      </c>
      <c r="C216">
        <v>0.122097</v>
      </c>
      <c r="D216">
        <v>0.48003099999999999</v>
      </c>
      <c r="E216">
        <v>0.49531599999999998</v>
      </c>
      <c r="F216">
        <v>1.3217300000000001</v>
      </c>
      <c r="G216">
        <f t="shared" si="18"/>
        <v>0.93411700000000009</v>
      </c>
      <c r="H216">
        <f t="shared" si="19"/>
        <v>0.91275003757550366</v>
      </c>
      <c r="I216" t="str">
        <f t="shared" si="20"/>
        <v>sadness</v>
      </c>
      <c r="J216" t="str">
        <f t="shared" si="21"/>
        <v>sadness</v>
      </c>
      <c r="K216">
        <f t="shared" si="22"/>
        <v>1</v>
      </c>
      <c r="L216">
        <f t="shared" si="23"/>
        <v>1</v>
      </c>
    </row>
    <row r="217" spans="1:12" x14ac:dyDescent="0.15">
      <c r="A217" t="s">
        <v>8</v>
      </c>
      <c r="B217" t="s">
        <v>223</v>
      </c>
      <c r="C217">
        <v>8.4126700000000003</v>
      </c>
      <c r="D217">
        <v>9.5632199999999994</v>
      </c>
      <c r="E217">
        <v>12.7369</v>
      </c>
      <c r="F217">
        <v>0.84931599999999996</v>
      </c>
      <c r="G217">
        <f t="shared" si="18"/>
        <v>0.46170299999999997</v>
      </c>
      <c r="H217">
        <f t="shared" si="19"/>
        <v>0.44033603757550355</v>
      </c>
      <c r="I217" t="str">
        <f t="shared" si="20"/>
        <v>sadness</v>
      </c>
      <c r="J217" t="str">
        <f t="shared" si="21"/>
        <v>sadness</v>
      </c>
      <c r="K217">
        <f t="shared" si="22"/>
        <v>1</v>
      </c>
      <c r="L217">
        <f t="shared" si="23"/>
        <v>1</v>
      </c>
    </row>
    <row r="218" spans="1:12" x14ac:dyDescent="0.15">
      <c r="A218" t="s">
        <v>8</v>
      </c>
      <c r="B218" t="s">
        <v>224</v>
      </c>
      <c r="C218">
        <v>-4.3816800000000002</v>
      </c>
      <c r="D218">
        <v>6.40198</v>
      </c>
      <c r="E218">
        <v>7.7578699999999996</v>
      </c>
      <c r="F218">
        <v>-0.97060000000000002</v>
      </c>
      <c r="G218">
        <f t="shared" si="18"/>
        <v>-1.3582130000000001</v>
      </c>
      <c r="H218">
        <f t="shared" si="19"/>
        <v>-1.3795799624244964</v>
      </c>
      <c r="I218" t="str">
        <f t="shared" si="20"/>
        <v>general-dislike</v>
      </c>
      <c r="J218" t="str">
        <f t="shared" si="21"/>
        <v>general-dislike</v>
      </c>
      <c r="K218">
        <f t="shared" si="22"/>
        <v>0</v>
      </c>
      <c r="L218">
        <f t="shared" si="23"/>
        <v>0</v>
      </c>
    </row>
    <row r="219" spans="1:12" x14ac:dyDescent="0.15">
      <c r="A219" t="s">
        <v>8</v>
      </c>
      <c r="B219" t="s">
        <v>225</v>
      </c>
      <c r="C219">
        <v>1.21014</v>
      </c>
      <c r="D219">
        <v>0.70665599999999995</v>
      </c>
      <c r="E219">
        <v>1.4013599999999999</v>
      </c>
      <c r="F219">
        <v>0.528532</v>
      </c>
      <c r="G219">
        <f t="shared" si="18"/>
        <v>0.14091900000000002</v>
      </c>
      <c r="H219">
        <f t="shared" si="19"/>
        <v>0.11955203757550359</v>
      </c>
      <c r="I219" t="str">
        <f t="shared" si="20"/>
        <v>sadness</v>
      </c>
      <c r="J219" t="str">
        <f t="shared" si="21"/>
        <v>sadness</v>
      </c>
      <c r="K219">
        <f t="shared" si="22"/>
        <v>1</v>
      </c>
      <c r="L219">
        <f t="shared" si="23"/>
        <v>1</v>
      </c>
    </row>
    <row r="220" spans="1:12" x14ac:dyDescent="0.15">
      <c r="A220" t="s">
        <v>8</v>
      </c>
      <c r="B220" t="s">
        <v>226</v>
      </c>
      <c r="C220">
        <v>1.03173</v>
      </c>
      <c r="D220">
        <v>0.90281199999999995</v>
      </c>
      <c r="E220">
        <v>1.37096</v>
      </c>
      <c r="F220">
        <v>0.71885699999999997</v>
      </c>
      <c r="G220">
        <f t="shared" si="18"/>
        <v>0.33124399999999998</v>
      </c>
      <c r="H220">
        <f t="shared" si="19"/>
        <v>0.30987703757550356</v>
      </c>
      <c r="I220" t="str">
        <f t="shared" si="20"/>
        <v>sadness</v>
      </c>
      <c r="J220" t="str">
        <f t="shared" si="21"/>
        <v>sadness</v>
      </c>
      <c r="K220">
        <f t="shared" si="22"/>
        <v>1</v>
      </c>
      <c r="L220">
        <f t="shared" si="23"/>
        <v>1</v>
      </c>
    </row>
    <row r="221" spans="1:12" x14ac:dyDescent="0.15">
      <c r="A221" t="s">
        <v>8</v>
      </c>
      <c r="B221" t="s">
        <v>227</v>
      </c>
      <c r="C221">
        <v>6.10968</v>
      </c>
      <c r="D221">
        <v>4.3359300000000003</v>
      </c>
      <c r="E221">
        <v>7.4918899999999997</v>
      </c>
      <c r="F221">
        <v>0.61719400000000002</v>
      </c>
      <c r="G221">
        <f t="shared" si="18"/>
        <v>0.22958100000000004</v>
      </c>
      <c r="H221">
        <f t="shared" si="19"/>
        <v>0.20821403757550361</v>
      </c>
      <c r="I221" t="str">
        <f t="shared" si="20"/>
        <v>sadness</v>
      </c>
      <c r="J221" t="str">
        <f t="shared" si="21"/>
        <v>sadness</v>
      </c>
      <c r="K221">
        <f t="shared" si="22"/>
        <v>1</v>
      </c>
      <c r="L221">
        <f t="shared" si="23"/>
        <v>1</v>
      </c>
    </row>
    <row r="222" spans="1:12" x14ac:dyDescent="0.15">
      <c r="A222" t="s">
        <v>8</v>
      </c>
      <c r="B222" t="s">
        <v>228</v>
      </c>
      <c r="C222">
        <v>4.2555199999999997</v>
      </c>
      <c r="D222">
        <v>2.1719300000000001</v>
      </c>
      <c r="E222">
        <v>4.77773</v>
      </c>
      <c r="F222">
        <v>0.47191699999999998</v>
      </c>
      <c r="G222">
        <f t="shared" si="18"/>
        <v>8.430399999999999E-2</v>
      </c>
      <c r="H222">
        <f t="shared" si="19"/>
        <v>6.2937037575503563E-2</v>
      </c>
      <c r="I222" t="str">
        <f t="shared" si="20"/>
        <v>sadness</v>
      </c>
      <c r="J222" t="str">
        <f t="shared" si="21"/>
        <v>sadness</v>
      </c>
      <c r="K222">
        <f t="shared" si="22"/>
        <v>1</v>
      </c>
      <c r="L222">
        <f t="shared" si="23"/>
        <v>1</v>
      </c>
    </row>
    <row r="223" spans="1:12" x14ac:dyDescent="0.15">
      <c r="A223" t="s">
        <v>8</v>
      </c>
      <c r="B223" t="s">
        <v>229</v>
      </c>
      <c r="C223">
        <v>1.91377</v>
      </c>
      <c r="D223">
        <v>0.53401600000000005</v>
      </c>
      <c r="E223">
        <v>1.98688</v>
      </c>
      <c r="F223">
        <v>0.272117</v>
      </c>
      <c r="G223">
        <f t="shared" si="18"/>
        <v>-0.11549599999999999</v>
      </c>
      <c r="H223">
        <f t="shared" si="19"/>
        <v>-0.13686296242449641</v>
      </c>
      <c r="I223" t="str">
        <f t="shared" si="20"/>
        <v>general-dislike</v>
      </c>
      <c r="J223" t="str">
        <f t="shared" si="21"/>
        <v>general-dislike</v>
      </c>
      <c r="K223">
        <f t="shared" si="22"/>
        <v>0</v>
      </c>
      <c r="L223">
        <f t="shared" si="23"/>
        <v>0</v>
      </c>
    </row>
    <row r="224" spans="1:12" x14ac:dyDescent="0.15">
      <c r="A224" t="s">
        <v>8</v>
      </c>
      <c r="B224" t="s">
        <v>230</v>
      </c>
      <c r="C224">
        <v>1.54586</v>
      </c>
      <c r="D224">
        <v>-0.17655799999999999</v>
      </c>
      <c r="E224">
        <v>1.5559099999999999</v>
      </c>
      <c r="F224">
        <v>-0.113721</v>
      </c>
      <c r="G224">
        <f t="shared" si="18"/>
        <v>-0.50133399999999995</v>
      </c>
      <c r="H224">
        <f t="shared" si="19"/>
        <v>-0.52270096242449637</v>
      </c>
      <c r="I224" t="str">
        <f t="shared" si="20"/>
        <v>general-dislike</v>
      </c>
      <c r="J224" t="str">
        <f t="shared" si="21"/>
        <v>general-dislike</v>
      </c>
      <c r="K224">
        <f t="shared" si="22"/>
        <v>0</v>
      </c>
      <c r="L224">
        <f t="shared" si="23"/>
        <v>0</v>
      </c>
    </row>
    <row r="225" spans="1:12" x14ac:dyDescent="0.15">
      <c r="A225" t="s">
        <v>8</v>
      </c>
      <c r="B225" t="s">
        <v>231</v>
      </c>
      <c r="C225">
        <v>0.31752200000000003</v>
      </c>
      <c r="D225">
        <v>0.27764800000000001</v>
      </c>
      <c r="E225">
        <v>0.421792</v>
      </c>
      <c r="F225">
        <v>0.718503</v>
      </c>
      <c r="G225">
        <f t="shared" si="18"/>
        <v>0.33089000000000002</v>
      </c>
      <c r="H225">
        <f t="shared" si="19"/>
        <v>0.30952303757550359</v>
      </c>
      <c r="I225" t="str">
        <f t="shared" si="20"/>
        <v>sadness</v>
      </c>
      <c r="J225" t="str">
        <f t="shared" si="21"/>
        <v>sadness</v>
      </c>
      <c r="K225">
        <f t="shared" si="22"/>
        <v>1</v>
      </c>
      <c r="L225">
        <f t="shared" si="23"/>
        <v>1</v>
      </c>
    </row>
    <row r="226" spans="1:12" x14ac:dyDescent="0.15">
      <c r="A226" t="s">
        <v>8</v>
      </c>
      <c r="B226" t="s">
        <v>232</v>
      </c>
      <c r="C226">
        <v>1.9101999999999999</v>
      </c>
      <c r="D226">
        <v>0.87159399999999998</v>
      </c>
      <c r="E226">
        <v>2.09965</v>
      </c>
      <c r="F226">
        <v>0.428068</v>
      </c>
      <c r="G226">
        <f t="shared" si="18"/>
        <v>4.0455000000000019E-2</v>
      </c>
      <c r="H226">
        <f t="shared" si="19"/>
        <v>1.9088037575503591E-2</v>
      </c>
      <c r="I226" t="str">
        <f t="shared" si="20"/>
        <v>sadness</v>
      </c>
      <c r="J226" t="str">
        <f t="shared" si="21"/>
        <v>sadness</v>
      </c>
      <c r="K226">
        <f t="shared" si="22"/>
        <v>1</v>
      </c>
      <c r="L226">
        <f t="shared" si="23"/>
        <v>1</v>
      </c>
    </row>
    <row r="227" spans="1:12" x14ac:dyDescent="0.15">
      <c r="A227" t="s">
        <v>8</v>
      </c>
      <c r="B227" t="s">
        <v>233</v>
      </c>
      <c r="C227">
        <v>5.1583500000000004</v>
      </c>
      <c r="D227">
        <v>3.6301700000000001</v>
      </c>
      <c r="E227">
        <v>6.3076699999999999</v>
      </c>
      <c r="F227">
        <v>0.61323499999999997</v>
      </c>
      <c r="G227">
        <f t="shared" si="18"/>
        <v>0.22562199999999999</v>
      </c>
      <c r="H227">
        <f t="shared" si="19"/>
        <v>0.20425503757550356</v>
      </c>
      <c r="I227" t="str">
        <f t="shared" si="20"/>
        <v>sadness</v>
      </c>
      <c r="J227" t="str">
        <f t="shared" si="21"/>
        <v>sadness</v>
      </c>
      <c r="K227">
        <f t="shared" si="22"/>
        <v>1</v>
      </c>
      <c r="L227">
        <f t="shared" si="23"/>
        <v>1</v>
      </c>
    </row>
    <row r="228" spans="1:12" x14ac:dyDescent="0.15">
      <c r="A228" t="s">
        <v>8</v>
      </c>
      <c r="B228" t="s">
        <v>234</v>
      </c>
      <c r="C228">
        <v>8.9713100000000008</v>
      </c>
      <c r="D228">
        <v>6.8994499999999999</v>
      </c>
      <c r="E228">
        <v>11.317500000000001</v>
      </c>
      <c r="F228">
        <v>0.655586</v>
      </c>
      <c r="G228">
        <f t="shared" si="18"/>
        <v>0.26797300000000002</v>
      </c>
      <c r="H228">
        <f t="shared" si="19"/>
        <v>0.24660603757550359</v>
      </c>
      <c r="I228" t="str">
        <f t="shared" si="20"/>
        <v>sadness</v>
      </c>
      <c r="J228" t="str">
        <f t="shared" si="21"/>
        <v>sadness</v>
      </c>
      <c r="K228">
        <f t="shared" si="22"/>
        <v>1</v>
      </c>
      <c r="L228">
        <f t="shared" si="23"/>
        <v>1</v>
      </c>
    </row>
    <row r="229" spans="1:12" x14ac:dyDescent="0.15">
      <c r="A229" t="s">
        <v>8</v>
      </c>
      <c r="B229" t="s">
        <v>235</v>
      </c>
      <c r="C229">
        <v>1.7345699999999999</v>
      </c>
      <c r="D229">
        <v>1.12958</v>
      </c>
      <c r="E229">
        <v>2.06995</v>
      </c>
      <c r="F229">
        <v>0.57722799999999996</v>
      </c>
      <c r="G229">
        <f t="shared" si="18"/>
        <v>0.18961499999999998</v>
      </c>
      <c r="H229">
        <f t="shared" si="19"/>
        <v>0.16824803757550355</v>
      </c>
      <c r="I229" t="str">
        <f t="shared" si="20"/>
        <v>sadness</v>
      </c>
      <c r="J229" t="str">
        <f t="shared" si="21"/>
        <v>sadness</v>
      </c>
      <c r="K229">
        <f t="shared" si="22"/>
        <v>1</v>
      </c>
      <c r="L229">
        <f t="shared" si="23"/>
        <v>1</v>
      </c>
    </row>
    <row r="230" spans="1:12" x14ac:dyDescent="0.15">
      <c r="A230" t="s">
        <v>8</v>
      </c>
      <c r="B230" t="s">
        <v>236</v>
      </c>
      <c r="C230">
        <v>0.242842</v>
      </c>
      <c r="D230">
        <v>0.34616200000000003</v>
      </c>
      <c r="E230">
        <v>0.42284699999999997</v>
      </c>
      <c r="F230">
        <v>0.95904699999999998</v>
      </c>
      <c r="G230">
        <f t="shared" si="18"/>
        <v>0.571434</v>
      </c>
      <c r="H230">
        <f t="shared" si="19"/>
        <v>0.55006703757550357</v>
      </c>
      <c r="I230" t="str">
        <f t="shared" si="20"/>
        <v>sadness</v>
      </c>
      <c r="J230" t="str">
        <f t="shared" si="21"/>
        <v>sadness</v>
      </c>
      <c r="K230">
        <f t="shared" si="22"/>
        <v>1</v>
      </c>
      <c r="L230">
        <f t="shared" si="23"/>
        <v>1</v>
      </c>
    </row>
    <row r="231" spans="1:12" x14ac:dyDescent="0.15">
      <c r="A231" t="s">
        <v>8</v>
      </c>
      <c r="B231" t="s">
        <v>237</v>
      </c>
      <c r="C231">
        <v>4.9101999999999997</v>
      </c>
      <c r="D231">
        <v>2.91188</v>
      </c>
      <c r="E231">
        <v>5.7086899999999998</v>
      </c>
      <c r="F231">
        <v>0.53527599999999997</v>
      </c>
      <c r="G231">
        <f t="shared" si="18"/>
        <v>0.14766299999999999</v>
      </c>
      <c r="H231">
        <f t="shared" si="19"/>
        <v>0.12629603757550356</v>
      </c>
      <c r="I231" t="str">
        <f t="shared" si="20"/>
        <v>sadness</v>
      </c>
      <c r="J231" t="str">
        <f t="shared" si="21"/>
        <v>sadness</v>
      </c>
      <c r="K231">
        <f t="shared" si="22"/>
        <v>1</v>
      </c>
      <c r="L231">
        <f t="shared" si="23"/>
        <v>1</v>
      </c>
    </row>
    <row r="232" spans="1:12" x14ac:dyDescent="0.15">
      <c r="A232" t="s">
        <v>8</v>
      </c>
      <c r="B232" t="s">
        <v>238</v>
      </c>
      <c r="C232">
        <v>3.1303999999999998</v>
      </c>
      <c r="D232">
        <v>-0.686164</v>
      </c>
      <c r="E232">
        <v>3.20472</v>
      </c>
      <c r="F232">
        <v>-0.215781</v>
      </c>
      <c r="G232">
        <f t="shared" si="18"/>
        <v>-0.60339399999999999</v>
      </c>
      <c r="H232">
        <f t="shared" si="19"/>
        <v>-0.62476096242449641</v>
      </c>
      <c r="I232" t="str">
        <f t="shared" si="20"/>
        <v>general-dislike</v>
      </c>
      <c r="J232" t="str">
        <f t="shared" si="21"/>
        <v>general-dislike</v>
      </c>
      <c r="K232">
        <f t="shared" si="22"/>
        <v>0</v>
      </c>
      <c r="L232">
        <f t="shared" si="23"/>
        <v>0</v>
      </c>
    </row>
    <row r="233" spans="1:12" x14ac:dyDescent="0.15">
      <c r="A233" t="s">
        <v>8</v>
      </c>
      <c r="B233" t="s">
        <v>239</v>
      </c>
      <c r="C233">
        <v>6.1410299999999998</v>
      </c>
      <c r="D233">
        <v>0.93549099999999996</v>
      </c>
      <c r="E233">
        <v>6.2118700000000002</v>
      </c>
      <c r="F233">
        <v>0.151172</v>
      </c>
      <c r="G233">
        <f t="shared" si="18"/>
        <v>-0.23644099999999998</v>
      </c>
      <c r="H233">
        <f t="shared" si="19"/>
        <v>-0.25780796242449644</v>
      </c>
      <c r="I233" t="str">
        <f t="shared" si="20"/>
        <v>general-dislike</v>
      </c>
      <c r="J233" t="str">
        <f t="shared" si="21"/>
        <v>general-dislike</v>
      </c>
      <c r="K233">
        <f t="shared" si="22"/>
        <v>0</v>
      </c>
      <c r="L233">
        <f t="shared" si="23"/>
        <v>0</v>
      </c>
    </row>
    <row r="234" spans="1:12" x14ac:dyDescent="0.15">
      <c r="A234" t="s">
        <v>8</v>
      </c>
      <c r="B234" t="s">
        <v>240</v>
      </c>
      <c r="C234">
        <v>2.6363799999999999</v>
      </c>
      <c r="D234">
        <v>2.1758700000000002</v>
      </c>
      <c r="E234">
        <v>3.41832</v>
      </c>
      <c r="F234">
        <v>0.68999299999999997</v>
      </c>
      <c r="G234">
        <f t="shared" si="18"/>
        <v>0.30237999999999998</v>
      </c>
      <c r="H234">
        <f t="shared" si="19"/>
        <v>0.28101303757550355</v>
      </c>
      <c r="I234" t="str">
        <f t="shared" si="20"/>
        <v>sadness</v>
      </c>
      <c r="J234" t="str">
        <f t="shared" si="21"/>
        <v>sadness</v>
      </c>
      <c r="K234">
        <f t="shared" si="22"/>
        <v>1</v>
      </c>
      <c r="L234">
        <f t="shared" si="23"/>
        <v>1</v>
      </c>
    </row>
    <row r="235" spans="1:12" x14ac:dyDescent="0.15">
      <c r="A235" t="s">
        <v>8</v>
      </c>
      <c r="B235" t="s">
        <v>241</v>
      </c>
      <c r="C235">
        <v>0.78472299999999995</v>
      </c>
      <c r="D235">
        <v>0.49478899999999998</v>
      </c>
      <c r="E235">
        <v>0.92768899999999999</v>
      </c>
      <c r="F235">
        <v>0.56256300000000004</v>
      </c>
      <c r="G235">
        <f t="shared" si="18"/>
        <v>0.17495000000000005</v>
      </c>
      <c r="H235">
        <f t="shared" si="19"/>
        <v>0.15358303757550362</v>
      </c>
      <c r="I235" t="str">
        <f t="shared" si="20"/>
        <v>sadness</v>
      </c>
      <c r="J235" t="str">
        <f t="shared" si="21"/>
        <v>sadness</v>
      </c>
      <c r="K235">
        <f t="shared" si="22"/>
        <v>1</v>
      </c>
      <c r="L235">
        <f t="shared" si="23"/>
        <v>1</v>
      </c>
    </row>
    <row r="236" spans="1:12" x14ac:dyDescent="0.15">
      <c r="A236" t="s">
        <v>8</v>
      </c>
      <c r="B236" t="s">
        <v>242</v>
      </c>
      <c r="C236">
        <v>12.363799999999999</v>
      </c>
      <c r="D236">
        <v>2.0811899999999999</v>
      </c>
      <c r="E236">
        <v>12.537800000000001</v>
      </c>
      <c r="F236">
        <v>0.166765</v>
      </c>
      <c r="G236">
        <f t="shared" si="18"/>
        <v>-0.22084799999999999</v>
      </c>
      <c r="H236">
        <f t="shared" si="19"/>
        <v>-0.24221496242449642</v>
      </c>
      <c r="I236" t="str">
        <f t="shared" si="20"/>
        <v>general-dislike</v>
      </c>
      <c r="J236" t="str">
        <f t="shared" si="21"/>
        <v>general-dislike</v>
      </c>
      <c r="K236">
        <f t="shared" si="22"/>
        <v>0</v>
      </c>
      <c r="L236">
        <f t="shared" si="23"/>
        <v>0</v>
      </c>
    </row>
    <row r="237" spans="1:12" x14ac:dyDescent="0.15">
      <c r="A237" t="s">
        <v>8</v>
      </c>
      <c r="B237" t="s">
        <v>243</v>
      </c>
      <c r="C237">
        <v>4.7107099999999997</v>
      </c>
      <c r="D237">
        <v>1.86019</v>
      </c>
      <c r="E237">
        <v>5.0646899999999997</v>
      </c>
      <c r="F237">
        <v>0.37608900000000001</v>
      </c>
      <c r="G237">
        <f t="shared" si="18"/>
        <v>-1.1523999999999979E-2</v>
      </c>
      <c r="H237">
        <f t="shared" si="19"/>
        <v>-3.2890962424496406E-2</v>
      </c>
      <c r="I237" t="str">
        <f t="shared" si="20"/>
        <v>general-dislike</v>
      </c>
      <c r="J237" t="str">
        <f t="shared" si="21"/>
        <v>general-dislike</v>
      </c>
      <c r="K237">
        <f t="shared" si="22"/>
        <v>0</v>
      </c>
      <c r="L237">
        <f t="shared" si="23"/>
        <v>0</v>
      </c>
    </row>
    <row r="238" spans="1:12" x14ac:dyDescent="0.15">
      <c r="A238" t="s">
        <v>8</v>
      </c>
      <c r="B238" t="s">
        <v>244</v>
      </c>
      <c r="C238">
        <v>11.078799999999999</v>
      </c>
      <c r="D238">
        <v>5.5394300000000003</v>
      </c>
      <c r="E238">
        <v>12.3865</v>
      </c>
      <c r="F238">
        <v>0.463648</v>
      </c>
      <c r="G238">
        <f t="shared" si="18"/>
        <v>7.6035000000000019E-2</v>
      </c>
      <c r="H238">
        <f t="shared" si="19"/>
        <v>5.4668037575503592E-2</v>
      </c>
      <c r="I238" t="str">
        <f t="shared" si="20"/>
        <v>sadness</v>
      </c>
      <c r="J238" t="str">
        <f t="shared" si="21"/>
        <v>sadness</v>
      </c>
      <c r="K238">
        <f t="shared" si="22"/>
        <v>1</v>
      </c>
      <c r="L238">
        <f t="shared" si="23"/>
        <v>1</v>
      </c>
    </row>
    <row r="239" spans="1:12" x14ac:dyDescent="0.15">
      <c r="A239" t="s">
        <v>8</v>
      </c>
      <c r="B239" t="s">
        <v>245</v>
      </c>
      <c r="C239">
        <v>11.781599999999999</v>
      </c>
      <c r="D239">
        <v>5.0626499999999997</v>
      </c>
      <c r="E239">
        <v>12.8232</v>
      </c>
      <c r="F239">
        <v>0.40585300000000002</v>
      </c>
      <c r="G239">
        <f t="shared" si="18"/>
        <v>1.8240000000000034E-2</v>
      </c>
      <c r="H239">
        <f t="shared" si="19"/>
        <v>-3.1269624244963934E-3</v>
      </c>
      <c r="I239" t="str">
        <f t="shared" si="20"/>
        <v>sadness</v>
      </c>
      <c r="J239" t="str">
        <f t="shared" si="21"/>
        <v>general-dislike</v>
      </c>
      <c r="K239">
        <f t="shared" si="22"/>
        <v>1</v>
      </c>
      <c r="L239">
        <f t="shared" si="23"/>
        <v>0</v>
      </c>
    </row>
    <row r="240" spans="1:12" x14ac:dyDescent="0.15">
      <c r="A240" t="s">
        <v>8</v>
      </c>
      <c r="B240" t="s">
        <v>246</v>
      </c>
      <c r="C240">
        <v>4.7703499999999996</v>
      </c>
      <c r="D240">
        <v>5.73306</v>
      </c>
      <c r="E240">
        <v>7.4581600000000003</v>
      </c>
      <c r="F240">
        <v>0.876799</v>
      </c>
      <c r="G240">
        <f t="shared" si="18"/>
        <v>0.48918600000000001</v>
      </c>
      <c r="H240">
        <f t="shared" si="19"/>
        <v>0.46781903757550358</v>
      </c>
      <c r="I240" t="str">
        <f t="shared" si="20"/>
        <v>sadness</v>
      </c>
      <c r="J240" t="str">
        <f t="shared" si="21"/>
        <v>sadness</v>
      </c>
      <c r="K240">
        <f t="shared" si="22"/>
        <v>1</v>
      </c>
      <c r="L240">
        <f t="shared" si="23"/>
        <v>1</v>
      </c>
    </row>
    <row r="241" spans="1:12" x14ac:dyDescent="0.15">
      <c r="A241" t="s">
        <v>8</v>
      </c>
      <c r="B241" t="s">
        <v>247</v>
      </c>
      <c r="C241">
        <v>9.8147800000000007</v>
      </c>
      <c r="D241">
        <v>6.9519200000000003</v>
      </c>
      <c r="E241">
        <v>12.0274</v>
      </c>
      <c r="F241">
        <v>0.616282</v>
      </c>
      <c r="G241">
        <f t="shared" si="18"/>
        <v>0.22866900000000001</v>
      </c>
      <c r="H241">
        <f t="shared" si="19"/>
        <v>0.20730203757550358</v>
      </c>
      <c r="I241" t="str">
        <f t="shared" si="20"/>
        <v>sadness</v>
      </c>
      <c r="J241" t="str">
        <f t="shared" si="21"/>
        <v>sadness</v>
      </c>
      <c r="K241">
        <f t="shared" si="22"/>
        <v>1</v>
      </c>
      <c r="L241">
        <f t="shared" si="23"/>
        <v>1</v>
      </c>
    </row>
    <row r="242" spans="1:12" x14ac:dyDescent="0.15">
      <c r="A242" t="s">
        <v>8</v>
      </c>
      <c r="B242" t="s">
        <v>248</v>
      </c>
      <c r="C242">
        <v>5.6466700000000003</v>
      </c>
      <c r="D242">
        <v>4.2657499999999997</v>
      </c>
      <c r="E242">
        <v>7.0768300000000002</v>
      </c>
      <c r="F242">
        <v>0.64697800000000005</v>
      </c>
      <c r="G242">
        <f t="shared" si="18"/>
        <v>0.25936500000000007</v>
      </c>
      <c r="H242">
        <f t="shared" si="19"/>
        <v>0.23799803757550364</v>
      </c>
      <c r="I242" t="str">
        <f t="shared" si="20"/>
        <v>sadness</v>
      </c>
      <c r="J242" t="str">
        <f t="shared" si="21"/>
        <v>sadness</v>
      </c>
      <c r="K242">
        <f t="shared" si="22"/>
        <v>1</v>
      </c>
      <c r="L242">
        <f t="shared" si="23"/>
        <v>1</v>
      </c>
    </row>
    <row r="243" spans="1:12" x14ac:dyDescent="0.15">
      <c r="A243" t="s">
        <v>8</v>
      </c>
      <c r="B243" t="s">
        <v>249</v>
      </c>
      <c r="C243">
        <v>3.2942300000000002</v>
      </c>
      <c r="D243">
        <v>2.2724700000000002</v>
      </c>
      <c r="E243">
        <v>4.0019999999999998</v>
      </c>
      <c r="F243">
        <v>0.60387000000000002</v>
      </c>
      <c r="G243">
        <f t="shared" si="18"/>
        <v>0.21625700000000003</v>
      </c>
      <c r="H243">
        <f t="shared" si="19"/>
        <v>0.19489003757550361</v>
      </c>
      <c r="I243" t="str">
        <f t="shared" si="20"/>
        <v>sadness</v>
      </c>
      <c r="J243" t="str">
        <f t="shared" si="21"/>
        <v>sadness</v>
      </c>
      <c r="K243">
        <f t="shared" si="22"/>
        <v>1</v>
      </c>
      <c r="L243">
        <f t="shared" si="23"/>
        <v>1</v>
      </c>
    </row>
    <row r="244" spans="1:12" x14ac:dyDescent="0.15">
      <c r="A244" t="s">
        <v>8</v>
      </c>
      <c r="B244" t="s">
        <v>250</v>
      </c>
      <c r="C244">
        <v>0.60569899999999999</v>
      </c>
      <c r="D244">
        <v>0.55512700000000004</v>
      </c>
      <c r="E244">
        <v>0.82160699999999998</v>
      </c>
      <c r="F244">
        <v>0.74185999999999996</v>
      </c>
      <c r="G244">
        <f t="shared" si="18"/>
        <v>0.35424699999999998</v>
      </c>
      <c r="H244">
        <f t="shared" si="19"/>
        <v>0.33288003757550355</v>
      </c>
      <c r="I244" t="str">
        <f t="shared" si="20"/>
        <v>sadness</v>
      </c>
      <c r="J244" t="str">
        <f t="shared" si="21"/>
        <v>sadness</v>
      </c>
      <c r="K244">
        <f t="shared" si="22"/>
        <v>1</v>
      </c>
      <c r="L244">
        <f t="shared" si="23"/>
        <v>1</v>
      </c>
    </row>
    <row r="245" spans="1:12" x14ac:dyDescent="0.15">
      <c r="A245" t="s">
        <v>8</v>
      </c>
      <c r="B245" t="s">
        <v>251</v>
      </c>
      <c r="C245">
        <v>9.0689299999999999</v>
      </c>
      <c r="D245">
        <v>14.198399999999999</v>
      </c>
      <c r="E245">
        <v>16.8476</v>
      </c>
      <c r="F245">
        <v>1.0023899999999999</v>
      </c>
      <c r="G245">
        <f t="shared" si="18"/>
        <v>0.61477699999999991</v>
      </c>
      <c r="H245">
        <f t="shared" si="19"/>
        <v>0.59341003757550348</v>
      </c>
      <c r="I245" t="str">
        <f t="shared" si="20"/>
        <v>sadness</v>
      </c>
      <c r="J245" t="str">
        <f t="shared" si="21"/>
        <v>sadness</v>
      </c>
      <c r="K245">
        <f t="shared" si="22"/>
        <v>1</v>
      </c>
      <c r="L245">
        <f t="shared" si="23"/>
        <v>1</v>
      </c>
    </row>
    <row r="246" spans="1:12" x14ac:dyDescent="0.15">
      <c r="A246" t="s">
        <v>8</v>
      </c>
      <c r="B246" t="s">
        <v>252</v>
      </c>
      <c r="C246">
        <v>3.5146199999999999</v>
      </c>
      <c r="D246">
        <v>0.90543700000000005</v>
      </c>
      <c r="E246">
        <v>3.6293700000000002</v>
      </c>
      <c r="F246">
        <v>0.25213799999999997</v>
      </c>
      <c r="G246">
        <f t="shared" si="18"/>
        <v>-0.13547500000000001</v>
      </c>
      <c r="H246">
        <f t="shared" si="19"/>
        <v>-0.15684196242449644</v>
      </c>
      <c r="I246" t="str">
        <f t="shared" si="20"/>
        <v>general-dislike</v>
      </c>
      <c r="J246" t="str">
        <f t="shared" si="21"/>
        <v>general-dislike</v>
      </c>
      <c r="K246">
        <f t="shared" si="22"/>
        <v>0</v>
      </c>
      <c r="L246">
        <f t="shared" si="23"/>
        <v>0</v>
      </c>
    </row>
    <row r="247" spans="1:12" x14ac:dyDescent="0.15">
      <c r="A247" t="s">
        <v>8</v>
      </c>
      <c r="B247" t="s">
        <v>253</v>
      </c>
      <c r="C247">
        <v>2.94156</v>
      </c>
      <c r="D247">
        <v>2.1456</v>
      </c>
      <c r="E247">
        <v>3.6409400000000001</v>
      </c>
      <c r="F247">
        <v>0.63019199999999997</v>
      </c>
      <c r="G247">
        <f t="shared" si="18"/>
        <v>0.24257899999999999</v>
      </c>
      <c r="H247">
        <f t="shared" si="19"/>
        <v>0.22121203757550356</v>
      </c>
      <c r="I247" t="str">
        <f t="shared" si="20"/>
        <v>sadness</v>
      </c>
      <c r="J247" t="str">
        <f t="shared" si="21"/>
        <v>sadness</v>
      </c>
      <c r="K247">
        <f t="shared" si="22"/>
        <v>1</v>
      </c>
      <c r="L247">
        <f t="shared" si="23"/>
        <v>1</v>
      </c>
    </row>
    <row r="248" spans="1:12" x14ac:dyDescent="0.15">
      <c r="A248" t="s">
        <v>8</v>
      </c>
      <c r="B248" t="s">
        <v>254</v>
      </c>
      <c r="C248">
        <v>1.0591900000000001</v>
      </c>
      <c r="D248">
        <v>0.84937399999999996</v>
      </c>
      <c r="E248">
        <v>1.3576900000000001</v>
      </c>
      <c r="F248">
        <v>0.67590300000000003</v>
      </c>
      <c r="G248">
        <f t="shared" si="18"/>
        <v>0.28829000000000005</v>
      </c>
      <c r="H248">
        <f t="shared" si="19"/>
        <v>0.26692303757550362</v>
      </c>
      <c r="I248" t="str">
        <f t="shared" si="20"/>
        <v>sadness</v>
      </c>
      <c r="J248" t="str">
        <f t="shared" si="21"/>
        <v>sadness</v>
      </c>
      <c r="K248">
        <f t="shared" si="22"/>
        <v>1</v>
      </c>
      <c r="L248">
        <f t="shared" si="23"/>
        <v>1</v>
      </c>
    </row>
    <row r="249" spans="1:12" x14ac:dyDescent="0.15">
      <c r="A249" t="s">
        <v>8</v>
      </c>
      <c r="B249" t="s">
        <v>255</v>
      </c>
      <c r="C249">
        <v>3.75691</v>
      </c>
      <c r="D249">
        <v>5.2082600000000001</v>
      </c>
      <c r="E249">
        <v>6.4218700000000002</v>
      </c>
      <c r="F249">
        <v>0.94589299999999998</v>
      </c>
      <c r="G249">
        <f t="shared" si="18"/>
        <v>0.55828</v>
      </c>
      <c r="H249">
        <f t="shared" si="19"/>
        <v>0.53691303757550357</v>
      </c>
      <c r="I249" t="str">
        <f t="shared" si="20"/>
        <v>sadness</v>
      </c>
      <c r="J249" t="str">
        <f t="shared" si="21"/>
        <v>sadness</v>
      </c>
      <c r="K249">
        <f t="shared" si="22"/>
        <v>1</v>
      </c>
      <c r="L249">
        <f t="shared" si="23"/>
        <v>1</v>
      </c>
    </row>
    <row r="250" spans="1:12" x14ac:dyDescent="0.15">
      <c r="A250" t="s">
        <v>8</v>
      </c>
      <c r="B250" t="s">
        <v>256</v>
      </c>
      <c r="C250">
        <v>0.422379</v>
      </c>
      <c r="D250">
        <v>0.82506000000000002</v>
      </c>
      <c r="E250">
        <v>0.92689100000000002</v>
      </c>
      <c r="F250">
        <v>1.0976399999999999</v>
      </c>
      <c r="G250">
        <f t="shared" si="18"/>
        <v>0.71002699999999996</v>
      </c>
      <c r="H250">
        <f t="shared" si="19"/>
        <v>0.68866003757550354</v>
      </c>
      <c r="I250" t="str">
        <f t="shared" si="20"/>
        <v>sadness</v>
      </c>
      <c r="J250" t="str">
        <f t="shared" si="21"/>
        <v>sadness</v>
      </c>
      <c r="K250">
        <f t="shared" si="22"/>
        <v>1</v>
      </c>
      <c r="L250">
        <f t="shared" si="23"/>
        <v>1</v>
      </c>
    </row>
    <row r="251" spans="1:12" x14ac:dyDescent="0.15">
      <c r="A251" t="s">
        <v>8</v>
      </c>
      <c r="B251" t="s">
        <v>257</v>
      </c>
      <c r="C251">
        <v>0.22381200000000001</v>
      </c>
      <c r="D251">
        <v>0.218389</v>
      </c>
      <c r="E251">
        <v>0.31270700000000001</v>
      </c>
      <c r="F251">
        <v>0.77313500000000002</v>
      </c>
      <c r="G251">
        <f t="shared" si="18"/>
        <v>0.38552200000000003</v>
      </c>
      <c r="H251">
        <f t="shared" si="19"/>
        <v>0.3641550375755036</v>
      </c>
      <c r="I251" t="str">
        <f t="shared" si="20"/>
        <v>sadness</v>
      </c>
      <c r="J251" t="str">
        <f t="shared" si="21"/>
        <v>sadness</v>
      </c>
      <c r="K251">
        <f t="shared" si="22"/>
        <v>1</v>
      </c>
      <c r="L251">
        <f t="shared" si="23"/>
        <v>1</v>
      </c>
    </row>
    <row r="252" spans="1:12" x14ac:dyDescent="0.15">
      <c r="A252" t="s">
        <v>8</v>
      </c>
      <c r="B252" t="s">
        <v>258</v>
      </c>
      <c r="C252">
        <v>5.6527200000000004</v>
      </c>
      <c r="D252">
        <v>10.073700000000001</v>
      </c>
      <c r="E252">
        <v>11.551299999999999</v>
      </c>
      <c r="F252">
        <v>1.0594399999999999</v>
      </c>
      <c r="G252">
        <f t="shared" si="18"/>
        <v>0.67182699999999995</v>
      </c>
      <c r="H252">
        <f t="shared" si="19"/>
        <v>0.65046003757550352</v>
      </c>
      <c r="I252" t="str">
        <f t="shared" si="20"/>
        <v>sadness</v>
      </c>
      <c r="J252" t="str">
        <f t="shared" si="21"/>
        <v>sadness</v>
      </c>
      <c r="K252">
        <f t="shared" si="22"/>
        <v>1</v>
      </c>
      <c r="L252">
        <f t="shared" si="23"/>
        <v>1</v>
      </c>
    </row>
    <row r="253" spans="1:12" x14ac:dyDescent="0.15">
      <c r="A253" t="s">
        <v>8</v>
      </c>
      <c r="B253" t="s">
        <v>259</v>
      </c>
      <c r="C253">
        <v>5.3062300000000002</v>
      </c>
      <c r="D253">
        <v>13.350099999999999</v>
      </c>
      <c r="E253">
        <v>14.3659</v>
      </c>
      <c r="F253">
        <v>1.1924699999999999</v>
      </c>
      <c r="G253">
        <f t="shared" si="18"/>
        <v>0.80485699999999993</v>
      </c>
      <c r="H253">
        <f t="shared" si="19"/>
        <v>0.78349003757550351</v>
      </c>
      <c r="I253" t="str">
        <f t="shared" si="20"/>
        <v>sadness</v>
      </c>
      <c r="J253" t="str">
        <f t="shared" si="21"/>
        <v>sadness</v>
      </c>
      <c r="K253">
        <f t="shared" si="22"/>
        <v>1</v>
      </c>
      <c r="L253">
        <f t="shared" si="23"/>
        <v>1</v>
      </c>
    </row>
    <row r="254" spans="1:12" x14ac:dyDescent="0.15">
      <c r="A254" t="s">
        <v>8</v>
      </c>
      <c r="B254" t="s">
        <v>260</v>
      </c>
      <c r="C254">
        <v>0.18401300000000001</v>
      </c>
      <c r="D254">
        <v>0.31279400000000002</v>
      </c>
      <c r="E254">
        <v>0.36290600000000001</v>
      </c>
      <c r="F254">
        <v>1.0390299999999999</v>
      </c>
      <c r="G254">
        <f t="shared" si="18"/>
        <v>0.65141699999999991</v>
      </c>
      <c r="H254">
        <f t="shared" si="19"/>
        <v>0.63005003757550349</v>
      </c>
      <c r="I254" t="str">
        <f t="shared" si="20"/>
        <v>sadness</v>
      </c>
      <c r="J254" t="str">
        <f t="shared" si="21"/>
        <v>sadness</v>
      </c>
      <c r="K254">
        <f t="shared" si="22"/>
        <v>1</v>
      </c>
      <c r="L254">
        <f t="shared" si="23"/>
        <v>1</v>
      </c>
    </row>
    <row r="255" spans="1:12" x14ac:dyDescent="0.15">
      <c r="A255" t="s">
        <v>8</v>
      </c>
      <c r="B255" t="s">
        <v>261</v>
      </c>
      <c r="C255">
        <v>3.3326199999999999</v>
      </c>
      <c r="D255">
        <v>5.8228499999999999</v>
      </c>
      <c r="E255">
        <v>6.7091000000000003</v>
      </c>
      <c r="F255">
        <v>1.05097</v>
      </c>
      <c r="G255">
        <f t="shared" si="18"/>
        <v>0.66335699999999997</v>
      </c>
      <c r="H255">
        <f t="shared" si="19"/>
        <v>0.64199003757550355</v>
      </c>
      <c r="I255" t="str">
        <f t="shared" si="20"/>
        <v>sadness</v>
      </c>
      <c r="J255" t="str">
        <f t="shared" si="21"/>
        <v>sadness</v>
      </c>
      <c r="K255">
        <f t="shared" si="22"/>
        <v>1</v>
      </c>
      <c r="L255">
        <f t="shared" si="23"/>
        <v>1</v>
      </c>
    </row>
    <row r="256" spans="1:12" x14ac:dyDescent="0.15">
      <c r="A256" t="s">
        <v>8</v>
      </c>
      <c r="B256" t="s">
        <v>262</v>
      </c>
      <c r="C256">
        <v>0.22837199999999999</v>
      </c>
      <c r="D256">
        <v>0.56072100000000002</v>
      </c>
      <c r="E256">
        <v>0.60544299999999995</v>
      </c>
      <c r="F256">
        <v>1.1840299999999999</v>
      </c>
      <c r="G256">
        <f t="shared" si="18"/>
        <v>0.79641699999999993</v>
      </c>
      <c r="H256">
        <f t="shared" si="19"/>
        <v>0.7750500375755035</v>
      </c>
      <c r="I256" t="str">
        <f t="shared" si="20"/>
        <v>sadness</v>
      </c>
      <c r="J256" t="str">
        <f t="shared" si="21"/>
        <v>sadness</v>
      </c>
      <c r="K256">
        <f t="shared" si="22"/>
        <v>1</v>
      </c>
      <c r="L256">
        <f t="shared" si="23"/>
        <v>1</v>
      </c>
    </row>
    <row r="257" spans="1:12" x14ac:dyDescent="0.15">
      <c r="A257" t="s">
        <v>8</v>
      </c>
      <c r="B257" t="s">
        <v>263</v>
      </c>
      <c r="C257">
        <v>1.66869</v>
      </c>
      <c r="D257">
        <v>1.61277</v>
      </c>
      <c r="E257">
        <v>2.3206799999999999</v>
      </c>
      <c r="F257">
        <v>0.76835600000000004</v>
      </c>
      <c r="G257">
        <f t="shared" si="18"/>
        <v>0.38074300000000005</v>
      </c>
      <c r="H257">
        <f t="shared" si="19"/>
        <v>0.35937603757550363</v>
      </c>
      <c r="I257" t="str">
        <f t="shared" si="20"/>
        <v>sadness</v>
      </c>
      <c r="J257" t="str">
        <f t="shared" si="21"/>
        <v>sadness</v>
      </c>
      <c r="K257">
        <f t="shared" si="22"/>
        <v>1</v>
      </c>
      <c r="L257">
        <f t="shared" si="23"/>
        <v>1</v>
      </c>
    </row>
    <row r="258" spans="1:12" x14ac:dyDescent="0.15">
      <c r="A258" t="s">
        <v>8</v>
      </c>
      <c r="B258" t="s">
        <v>264</v>
      </c>
      <c r="C258">
        <v>8.61566E-2</v>
      </c>
      <c r="D258">
        <v>0.58615200000000001</v>
      </c>
      <c r="E258">
        <v>0.59245000000000003</v>
      </c>
      <c r="F258">
        <v>1.4248499999999999</v>
      </c>
      <c r="G258">
        <f t="shared" si="18"/>
        <v>1.037237</v>
      </c>
      <c r="H258">
        <f t="shared" si="19"/>
        <v>1.0158700375755036</v>
      </c>
      <c r="I258" t="str">
        <f t="shared" si="20"/>
        <v>sadness</v>
      </c>
      <c r="J258" t="str">
        <f t="shared" si="21"/>
        <v>sadness</v>
      </c>
      <c r="K258">
        <f t="shared" si="22"/>
        <v>1</v>
      </c>
      <c r="L258">
        <f t="shared" si="23"/>
        <v>1</v>
      </c>
    </row>
    <row r="259" spans="1:12" x14ac:dyDescent="0.15">
      <c r="A259" t="s">
        <v>8</v>
      </c>
      <c r="B259" t="s">
        <v>265</v>
      </c>
      <c r="C259">
        <v>9.0915999999999997</v>
      </c>
      <c r="D259">
        <v>6.2073400000000003</v>
      </c>
      <c r="E259">
        <v>11.008599999999999</v>
      </c>
      <c r="F259">
        <v>0.59905799999999998</v>
      </c>
      <c r="G259">
        <f t="shared" si="18"/>
        <v>0.21144499999999999</v>
      </c>
      <c r="H259">
        <f t="shared" si="19"/>
        <v>0.19007803757550357</v>
      </c>
      <c r="I259" t="str">
        <f t="shared" si="20"/>
        <v>sadness</v>
      </c>
      <c r="J259" t="str">
        <f t="shared" si="21"/>
        <v>sadness</v>
      </c>
      <c r="K259">
        <f t="shared" si="22"/>
        <v>1</v>
      </c>
      <c r="L259">
        <f t="shared" si="23"/>
        <v>1</v>
      </c>
    </row>
    <row r="260" spans="1:12" x14ac:dyDescent="0.15">
      <c r="A260" t="s">
        <v>8</v>
      </c>
      <c r="B260" t="s">
        <v>266</v>
      </c>
      <c r="C260">
        <v>0.67827700000000002</v>
      </c>
      <c r="D260">
        <v>0.27438899999999999</v>
      </c>
      <c r="E260">
        <v>0.73167499999999996</v>
      </c>
      <c r="F260">
        <v>0.38441199999999998</v>
      </c>
      <c r="G260">
        <f t="shared" si="18"/>
        <v>-3.2010000000000094E-3</v>
      </c>
      <c r="H260">
        <f t="shared" si="19"/>
        <v>-2.4567962424496437E-2</v>
      </c>
      <c r="I260" t="str">
        <f t="shared" si="20"/>
        <v>general-dislike</v>
      </c>
      <c r="J260" t="str">
        <f t="shared" si="21"/>
        <v>general-dislike</v>
      </c>
      <c r="K260">
        <f t="shared" si="22"/>
        <v>0</v>
      </c>
      <c r="L260">
        <f t="shared" si="23"/>
        <v>0</v>
      </c>
    </row>
    <row r="261" spans="1:12" x14ac:dyDescent="0.15">
      <c r="A261" t="s">
        <v>8</v>
      </c>
      <c r="B261" t="s">
        <v>267</v>
      </c>
      <c r="C261">
        <v>2.2751999999999999</v>
      </c>
      <c r="D261">
        <v>1.1143000000000001</v>
      </c>
      <c r="E261">
        <v>2.53342</v>
      </c>
      <c r="F261">
        <v>0.45541900000000002</v>
      </c>
      <c r="G261">
        <f t="shared" ref="G261:G297" si="24">F261-($F$3/2)</f>
        <v>6.7806000000000033E-2</v>
      </c>
      <c r="H261">
        <f t="shared" ref="H261:H297" si="25">F261-($F$3*$E$2)/($E$2+$E$3)</f>
        <v>4.6439037575503606E-2</v>
      </c>
      <c r="I261" t="str">
        <f t="shared" ref="I261:I297" si="26">IF(G261&gt;0,"sadness","general-dislike")</f>
        <v>sadness</v>
      </c>
      <c r="J261" t="str">
        <f t="shared" ref="J261:J297" si="27">IF(H261&gt;0,"sadness","general-dislike")</f>
        <v>sadness</v>
      </c>
      <c r="K261">
        <f t="shared" ref="K261:K297" si="28">IF($A261=I261,1,0)</f>
        <v>1</v>
      </c>
      <c r="L261">
        <f t="shared" ref="L261:L297" si="29">IF($A261=J261,1,0)</f>
        <v>1</v>
      </c>
    </row>
    <row r="262" spans="1:12" x14ac:dyDescent="0.15">
      <c r="A262" t="s">
        <v>8</v>
      </c>
      <c r="B262" t="s">
        <v>268</v>
      </c>
      <c r="C262">
        <v>1.8021400000000001</v>
      </c>
      <c r="D262">
        <v>3.0483899999999999</v>
      </c>
      <c r="E262">
        <v>3.5412400000000002</v>
      </c>
      <c r="F262">
        <v>1.0368900000000001</v>
      </c>
      <c r="G262">
        <f t="shared" si="24"/>
        <v>0.6492770000000001</v>
      </c>
      <c r="H262">
        <f t="shared" si="25"/>
        <v>0.62791003757550368</v>
      </c>
      <c r="I262" t="str">
        <f t="shared" si="26"/>
        <v>sadness</v>
      </c>
      <c r="J262" t="str">
        <f t="shared" si="27"/>
        <v>sadness</v>
      </c>
      <c r="K262">
        <f t="shared" si="28"/>
        <v>1</v>
      </c>
      <c r="L262">
        <f t="shared" si="29"/>
        <v>1</v>
      </c>
    </row>
    <row r="263" spans="1:12" x14ac:dyDescent="0.15">
      <c r="A263" t="s">
        <v>8</v>
      </c>
      <c r="B263" t="s">
        <v>269</v>
      </c>
      <c r="C263">
        <v>2.0511900000000001</v>
      </c>
      <c r="D263">
        <v>2.8237299999999999</v>
      </c>
      <c r="E263">
        <v>3.49011</v>
      </c>
      <c r="F263">
        <v>0.94256499999999999</v>
      </c>
      <c r="G263">
        <f t="shared" si="24"/>
        <v>0.554952</v>
      </c>
      <c r="H263">
        <f t="shared" si="25"/>
        <v>0.53358503757550357</v>
      </c>
      <c r="I263" t="str">
        <f t="shared" si="26"/>
        <v>sadness</v>
      </c>
      <c r="J263" t="str">
        <f t="shared" si="27"/>
        <v>sadness</v>
      </c>
      <c r="K263">
        <f t="shared" si="28"/>
        <v>1</v>
      </c>
      <c r="L263">
        <f t="shared" si="29"/>
        <v>1</v>
      </c>
    </row>
    <row r="264" spans="1:12" x14ac:dyDescent="0.15">
      <c r="A264" t="s">
        <v>8</v>
      </c>
      <c r="B264" t="s">
        <v>270</v>
      </c>
      <c r="C264">
        <v>14.4878</v>
      </c>
      <c r="D264">
        <v>4.5095000000000001</v>
      </c>
      <c r="E264">
        <v>15.173400000000001</v>
      </c>
      <c r="F264">
        <v>0.30175600000000002</v>
      </c>
      <c r="G264">
        <f t="shared" si="24"/>
        <v>-8.5856999999999961E-2</v>
      </c>
      <c r="H264">
        <f t="shared" si="25"/>
        <v>-0.10722396242449639</v>
      </c>
      <c r="I264" t="str">
        <f t="shared" si="26"/>
        <v>general-dislike</v>
      </c>
      <c r="J264" t="str">
        <f t="shared" si="27"/>
        <v>general-dislike</v>
      </c>
      <c r="K264">
        <f t="shared" si="28"/>
        <v>0</v>
      </c>
      <c r="L264">
        <f t="shared" si="29"/>
        <v>0</v>
      </c>
    </row>
    <row r="265" spans="1:12" x14ac:dyDescent="0.15">
      <c r="A265" t="s">
        <v>8</v>
      </c>
      <c r="B265" t="s">
        <v>271</v>
      </c>
      <c r="C265">
        <v>1.62507</v>
      </c>
      <c r="D265">
        <v>5.3137800000000004</v>
      </c>
      <c r="E265">
        <v>5.5567200000000003</v>
      </c>
      <c r="F265">
        <v>1.2740100000000001</v>
      </c>
      <c r="G265">
        <f t="shared" si="24"/>
        <v>0.8863970000000001</v>
      </c>
      <c r="H265">
        <f t="shared" si="25"/>
        <v>0.86503003757550367</v>
      </c>
      <c r="I265" t="str">
        <f t="shared" si="26"/>
        <v>sadness</v>
      </c>
      <c r="J265" t="str">
        <f t="shared" si="27"/>
        <v>sadness</v>
      </c>
      <c r="K265">
        <f t="shared" si="28"/>
        <v>1</v>
      </c>
      <c r="L265">
        <f t="shared" si="29"/>
        <v>1</v>
      </c>
    </row>
    <row r="266" spans="1:12" x14ac:dyDescent="0.15">
      <c r="A266" t="s">
        <v>8</v>
      </c>
      <c r="B266" t="s">
        <v>272</v>
      </c>
      <c r="C266">
        <v>5.1374300000000002</v>
      </c>
      <c r="D266">
        <v>5.2201899999999997</v>
      </c>
      <c r="E266">
        <v>7.3241800000000001</v>
      </c>
      <c r="F266">
        <v>0.79338799999999998</v>
      </c>
      <c r="G266">
        <f t="shared" si="24"/>
        <v>0.405775</v>
      </c>
      <c r="H266">
        <f t="shared" si="25"/>
        <v>0.38440803757550357</v>
      </c>
      <c r="I266" t="str">
        <f t="shared" si="26"/>
        <v>sadness</v>
      </c>
      <c r="J266" t="str">
        <f t="shared" si="27"/>
        <v>sadness</v>
      </c>
      <c r="K266">
        <f t="shared" si="28"/>
        <v>1</v>
      </c>
      <c r="L266">
        <f t="shared" si="29"/>
        <v>1</v>
      </c>
    </row>
    <row r="267" spans="1:12" x14ac:dyDescent="0.15">
      <c r="A267" t="s">
        <v>8</v>
      </c>
      <c r="B267" t="s">
        <v>273</v>
      </c>
      <c r="C267">
        <v>10.028700000000001</v>
      </c>
      <c r="D267">
        <v>17.111899999999999</v>
      </c>
      <c r="E267">
        <v>19.834099999999999</v>
      </c>
      <c r="F267">
        <v>1.04068</v>
      </c>
      <c r="G267">
        <f t="shared" si="24"/>
        <v>0.65306700000000006</v>
      </c>
      <c r="H267">
        <f t="shared" si="25"/>
        <v>0.63170003757550364</v>
      </c>
      <c r="I267" t="str">
        <f t="shared" si="26"/>
        <v>sadness</v>
      </c>
      <c r="J267" t="str">
        <f t="shared" si="27"/>
        <v>sadness</v>
      </c>
      <c r="K267">
        <f t="shared" si="28"/>
        <v>1</v>
      </c>
      <c r="L267">
        <f t="shared" si="29"/>
        <v>1</v>
      </c>
    </row>
    <row r="268" spans="1:12" x14ac:dyDescent="0.15">
      <c r="A268" t="s">
        <v>8</v>
      </c>
      <c r="B268" t="s">
        <v>274</v>
      </c>
      <c r="C268">
        <v>0.64391399999999999</v>
      </c>
      <c r="D268">
        <v>0.649366</v>
      </c>
      <c r="E268">
        <v>0.91449499999999995</v>
      </c>
      <c r="F268">
        <v>0.78961400000000004</v>
      </c>
      <c r="G268">
        <f t="shared" si="24"/>
        <v>0.40200100000000005</v>
      </c>
      <c r="H268">
        <f t="shared" si="25"/>
        <v>0.38063403757550363</v>
      </c>
      <c r="I268" t="str">
        <f t="shared" si="26"/>
        <v>sadness</v>
      </c>
      <c r="J268" t="str">
        <f t="shared" si="27"/>
        <v>sadness</v>
      </c>
      <c r="K268">
        <f t="shared" si="28"/>
        <v>1</v>
      </c>
      <c r="L268">
        <f t="shared" si="29"/>
        <v>1</v>
      </c>
    </row>
    <row r="269" spans="1:12" x14ac:dyDescent="0.15">
      <c r="A269" t="s">
        <v>8</v>
      </c>
      <c r="B269" t="s">
        <v>275</v>
      </c>
      <c r="C269">
        <v>1.30589</v>
      </c>
      <c r="D269">
        <v>0.78379500000000002</v>
      </c>
      <c r="E269">
        <v>1.52305</v>
      </c>
      <c r="F269">
        <v>0.54056800000000005</v>
      </c>
      <c r="G269">
        <f t="shared" si="24"/>
        <v>0.15295500000000006</v>
      </c>
      <c r="H269">
        <f t="shared" si="25"/>
        <v>0.13158803757550364</v>
      </c>
      <c r="I269" t="str">
        <f t="shared" si="26"/>
        <v>sadness</v>
      </c>
      <c r="J269" t="str">
        <f t="shared" si="27"/>
        <v>sadness</v>
      </c>
      <c r="K269">
        <f t="shared" si="28"/>
        <v>1</v>
      </c>
      <c r="L269">
        <f t="shared" si="29"/>
        <v>1</v>
      </c>
    </row>
    <row r="270" spans="1:12" x14ac:dyDescent="0.15">
      <c r="A270" t="s">
        <v>8</v>
      </c>
      <c r="B270" t="s">
        <v>276</v>
      </c>
      <c r="C270">
        <v>-1.3422400000000001</v>
      </c>
      <c r="D270">
        <v>9.7232299999999992</v>
      </c>
      <c r="E270">
        <v>9.8154400000000006</v>
      </c>
      <c r="F270">
        <v>-1.4336199999999999</v>
      </c>
      <c r="G270">
        <f t="shared" si="24"/>
        <v>-1.8212329999999999</v>
      </c>
      <c r="H270">
        <f t="shared" si="25"/>
        <v>-1.8425999624244964</v>
      </c>
      <c r="I270" t="str">
        <f t="shared" si="26"/>
        <v>general-dislike</v>
      </c>
      <c r="J270" t="str">
        <f t="shared" si="27"/>
        <v>general-dislike</v>
      </c>
      <c r="K270">
        <f t="shared" si="28"/>
        <v>0</v>
      </c>
      <c r="L270">
        <f t="shared" si="29"/>
        <v>0</v>
      </c>
    </row>
    <row r="271" spans="1:12" x14ac:dyDescent="0.15">
      <c r="A271" t="s">
        <v>8</v>
      </c>
      <c r="B271" t="s">
        <v>277</v>
      </c>
      <c r="C271">
        <v>-1.0745400000000001</v>
      </c>
      <c r="D271">
        <v>3.8156699999999999</v>
      </c>
      <c r="E271">
        <v>3.9640900000000001</v>
      </c>
      <c r="F271">
        <v>-1.2962899999999999</v>
      </c>
      <c r="G271">
        <f t="shared" si="24"/>
        <v>-1.6839029999999999</v>
      </c>
      <c r="H271">
        <f t="shared" si="25"/>
        <v>-1.7052699624244965</v>
      </c>
      <c r="I271" t="str">
        <f t="shared" si="26"/>
        <v>general-dislike</v>
      </c>
      <c r="J271" t="str">
        <f t="shared" si="27"/>
        <v>general-dislike</v>
      </c>
      <c r="K271">
        <f t="shared" si="28"/>
        <v>0</v>
      </c>
      <c r="L271">
        <f t="shared" si="29"/>
        <v>0</v>
      </c>
    </row>
    <row r="272" spans="1:12" x14ac:dyDescent="0.15">
      <c r="A272" t="s">
        <v>8</v>
      </c>
      <c r="B272" t="s">
        <v>278</v>
      </c>
      <c r="C272">
        <v>1.8810800000000001</v>
      </c>
      <c r="D272">
        <v>0.86494000000000004</v>
      </c>
      <c r="E272">
        <v>2.0704099999999999</v>
      </c>
      <c r="F272">
        <v>0.43098199999999998</v>
      </c>
      <c r="G272">
        <f t="shared" si="24"/>
        <v>4.3368999999999991E-2</v>
      </c>
      <c r="H272">
        <f t="shared" si="25"/>
        <v>2.2002037575503564E-2</v>
      </c>
      <c r="I272" t="str">
        <f t="shared" si="26"/>
        <v>sadness</v>
      </c>
      <c r="J272" t="str">
        <f t="shared" si="27"/>
        <v>sadness</v>
      </c>
      <c r="K272">
        <f t="shared" si="28"/>
        <v>1</v>
      </c>
      <c r="L272">
        <f t="shared" si="29"/>
        <v>1</v>
      </c>
    </row>
    <row r="273" spans="1:12" x14ac:dyDescent="0.15">
      <c r="A273" t="s">
        <v>8</v>
      </c>
      <c r="B273" t="s">
        <v>279</v>
      </c>
      <c r="C273">
        <v>14.7219</v>
      </c>
      <c r="D273">
        <v>15.523999999999999</v>
      </c>
      <c r="E273">
        <v>21.394600000000001</v>
      </c>
      <c r="F273">
        <v>0.81191100000000005</v>
      </c>
      <c r="G273">
        <f t="shared" si="24"/>
        <v>0.42429800000000006</v>
      </c>
      <c r="H273">
        <f t="shared" si="25"/>
        <v>0.40293103757550364</v>
      </c>
      <c r="I273" t="str">
        <f t="shared" si="26"/>
        <v>sadness</v>
      </c>
      <c r="J273" t="str">
        <f t="shared" si="27"/>
        <v>sadness</v>
      </c>
      <c r="K273">
        <f t="shared" si="28"/>
        <v>1</v>
      </c>
      <c r="L273">
        <f t="shared" si="29"/>
        <v>1</v>
      </c>
    </row>
    <row r="274" spans="1:12" x14ac:dyDescent="0.15">
      <c r="A274" t="s">
        <v>8</v>
      </c>
      <c r="B274" t="s">
        <v>280</v>
      </c>
      <c r="C274">
        <v>4.7706799999999996</v>
      </c>
      <c r="D274">
        <v>3.22295</v>
      </c>
      <c r="E274">
        <v>5.7573299999999996</v>
      </c>
      <c r="F274">
        <v>0.59414500000000003</v>
      </c>
      <c r="G274">
        <f t="shared" si="24"/>
        <v>0.20653200000000005</v>
      </c>
      <c r="H274">
        <f t="shared" si="25"/>
        <v>0.18516503757550362</v>
      </c>
      <c r="I274" t="str">
        <f t="shared" si="26"/>
        <v>sadness</v>
      </c>
      <c r="J274" t="str">
        <f t="shared" si="27"/>
        <v>sadness</v>
      </c>
      <c r="K274">
        <f t="shared" si="28"/>
        <v>1</v>
      </c>
      <c r="L274">
        <f t="shared" si="29"/>
        <v>1</v>
      </c>
    </row>
    <row r="275" spans="1:12" x14ac:dyDescent="0.15">
      <c r="A275" t="s">
        <v>8</v>
      </c>
      <c r="B275" t="s">
        <v>281</v>
      </c>
      <c r="C275">
        <v>1.5907800000000001</v>
      </c>
      <c r="D275">
        <v>3.0884100000000001</v>
      </c>
      <c r="E275">
        <v>3.47403</v>
      </c>
      <c r="F275">
        <v>1.0951599999999999</v>
      </c>
      <c r="G275">
        <f t="shared" si="24"/>
        <v>0.70754699999999993</v>
      </c>
      <c r="H275">
        <f t="shared" si="25"/>
        <v>0.6861800375755035</v>
      </c>
      <c r="I275" t="str">
        <f t="shared" si="26"/>
        <v>sadness</v>
      </c>
      <c r="J275" t="str">
        <f t="shared" si="27"/>
        <v>sadness</v>
      </c>
      <c r="K275">
        <f t="shared" si="28"/>
        <v>1</v>
      </c>
      <c r="L275">
        <f t="shared" si="29"/>
        <v>1</v>
      </c>
    </row>
    <row r="276" spans="1:12" x14ac:dyDescent="0.15">
      <c r="A276" t="s">
        <v>8</v>
      </c>
      <c r="B276" t="s">
        <v>282</v>
      </c>
      <c r="C276">
        <v>3.1476500000000001</v>
      </c>
      <c r="D276">
        <v>5.2023200000000003</v>
      </c>
      <c r="E276">
        <v>6.0804499999999999</v>
      </c>
      <c r="F276">
        <v>1.02667</v>
      </c>
      <c r="G276">
        <f t="shared" si="24"/>
        <v>0.63905699999999999</v>
      </c>
      <c r="H276">
        <f t="shared" si="25"/>
        <v>0.61769003757550356</v>
      </c>
      <c r="I276" t="str">
        <f t="shared" si="26"/>
        <v>sadness</v>
      </c>
      <c r="J276" t="str">
        <f t="shared" si="27"/>
        <v>sadness</v>
      </c>
      <c r="K276">
        <f t="shared" si="28"/>
        <v>1</v>
      </c>
      <c r="L276">
        <f t="shared" si="29"/>
        <v>1</v>
      </c>
    </row>
    <row r="277" spans="1:12" x14ac:dyDescent="0.15">
      <c r="A277" t="s">
        <v>8</v>
      </c>
      <c r="B277" t="s">
        <v>283</v>
      </c>
      <c r="C277">
        <v>0.592916</v>
      </c>
      <c r="D277">
        <v>0.43611299999999997</v>
      </c>
      <c r="E277">
        <v>0.73603300000000005</v>
      </c>
      <c r="F277">
        <v>0.63418099999999999</v>
      </c>
      <c r="G277">
        <f t="shared" si="24"/>
        <v>0.24656800000000001</v>
      </c>
      <c r="H277">
        <f t="shared" si="25"/>
        <v>0.22520103757550358</v>
      </c>
      <c r="I277" t="str">
        <f t="shared" si="26"/>
        <v>sadness</v>
      </c>
      <c r="J277" t="str">
        <f t="shared" si="27"/>
        <v>sadness</v>
      </c>
      <c r="K277">
        <f t="shared" si="28"/>
        <v>1</v>
      </c>
      <c r="L277">
        <f t="shared" si="29"/>
        <v>1</v>
      </c>
    </row>
    <row r="278" spans="1:12" x14ac:dyDescent="0.15">
      <c r="A278" t="s">
        <v>8</v>
      </c>
      <c r="B278" t="s">
        <v>284</v>
      </c>
      <c r="C278">
        <v>0.84164600000000001</v>
      </c>
      <c r="D278">
        <v>1.1014999999999999</v>
      </c>
      <c r="E278">
        <v>1.3862399999999999</v>
      </c>
      <c r="F278">
        <v>0.91833799999999999</v>
      </c>
      <c r="G278">
        <f t="shared" si="24"/>
        <v>0.530725</v>
      </c>
      <c r="H278">
        <f t="shared" si="25"/>
        <v>0.50935803757550357</v>
      </c>
      <c r="I278" t="str">
        <f t="shared" si="26"/>
        <v>sadness</v>
      </c>
      <c r="J278" t="str">
        <f t="shared" si="27"/>
        <v>sadness</v>
      </c>
      <c r="K278">
        <f t="shared" si="28"/>
        <v>1</v>
      </c>
      <c r="L278">
        <f t="shared" si="29"/>
        <v>1</v>
      </c>
    </row>
    <row r="279" spans="1:12" x14ac:dyDescent="0.15">
      <c r="A279" t="s">
        <v>8</v>
      </c>
      <c r="B279" t="s">
        <v>285</v>
      </c>
      <c r="C279">
        <v>1.03789</v>
      </c>
      <c r="D279">
        <v>0.57128500000000004</v>
      </c>
      <c r="E279">
        <v>1.1847300000000001</v>
      </c>
      <c r="F279">
        <v>0.50317199999999995</v>
      </c>
      <c r="G279">
        <f t="shared" si="24"/>
        <v>0.11555899999999997</v>
      </c>
      <c r="H279">
        <f t="shared" si="25"/>
        <v>9.419203757550354E-2</v>
      </c>
      <c r="I279" t="str">
        <f t="shared" si="26"/>
        <v>sadness</v>
      </c>
      <c r="J279" t="str">
        <f t="shared" si="27"/>
        <v>sadness</v>
      </c>
      <c r="K279">
        <f t="shared" si="28"/>
        <v>1</v>
      </c>
      <c r="L279">
        <f t="shared" si="29"/>
        <v>1</v>
      </c>
    </row>
    <row r="280" spans="1:12" x14ac:dyDescent="0.15">
      <c r="A280" t="s">
        <v>8</v>
      </c>
      <c r="B280" t="s">
        <v>286</v>
      </c>
      <c r="C280">
        <v>0.75644299999999998</v>
      </c>
      <c r="D280">
        <v>0.74654699999999996</v>
      </c>
      <c r="E280">
        <v>1.0628</v>
      </c>
      <c r="F280">
        <v>0.77881400000000001</v>
      </c>
      <c r="G280">
        <f t="shared" si="24"/>
        <v>0.39120100000000002</v>
      </c>
      <c r="H280">
        <f t="shared" si="25"/>
        <v>0.36983403757550359</v>
      </c>
      <c r="I280" t="str">
        <f t="shared" si="26"/>
        <v>sadness</v>
      </c>
      <c r="J280" t="str">
        <f t="shared" si="27"/>
        <v>sadness</v>
      </c>
      <c r="K280">
        <f t="shared" si="28"/>
        <v>1</v>
      </c>
      <c r="L280">
        <f t="shared" si="29"/>
        <v>1</v>
      </c>
    </row>
    <row r="281" spans="1:12" x14ac:dyDescent="0.15">
      <c r="A281" t="s">
        <v>8</v>
      </c>
      <c r="B281" t="s">
        <v>287</v>
      </c>
      <c r="C281">
        <v>0.77220100000000003</v>
      </c>
      <c r="D281">
        <v>0.60072800000000004</v>
      </c>
      <c r="E281">
        <v>0.97835000000000005</v>
      </c>
      <c r="F281">
        <v>0.66114600000000001</v>
      </c>
      <c r="G281">
        <f t="shared" si="24"/>
        <v>0.27353300000000003</v>
      </c>
      <c r="H281">
        <f t="shared" si="25"/>
        <v>0.2521660375755036</v>
      </c>
      <c r="I281" t="str">
        <f t="shared" si="26"/>
        <v>sadness</v>
      </c>
      <c r="J281" t="str">
        <f t="shared" si="27"/>
        <v>sadness</v>
      </c>
      <c r="K281">
        <f t="shared" si="28"/>
        <v>1</v>
      </c>
      <c r="L281">
        <f t="shared" si="29"/>
        <v>1</v>
      </c>
    </row>
    <row r="282" spans="1:12" x14ac:dyDescent="0.15">
      <c r="A282" t="s">
        <v>8</v>
      </c>
      <c r="B282" t="s">
        <v>288</v>
      </c>
      <c r="C282">
        <v>2.46225</v>
      </c>
      <c r="D282">
        <v>4.4373199999999997</v>
      </c>
      <c r="E282">
        <v>5.0746799999999999</v>
      </c>
      <c r="F282">
        <v>1.0642</v>
      </c>
      <c r="G282">
        <f t="shared" si="24"/>
        <v>0.67658700000000005</v>
      </c>
      <c r="H282">
        <f t="shared" si="25"/>
        <v>0.65522003757550362</v>
      </c>
      <c r="I282" t="str">
        <f t="shared" si="26"/>
        <v>sadness</v>
      </c>
      <c r="J282" t="str">
        <f t="shared" si="27"/>
        <v>sadness</v>
      </c>
      <c r="K282">
        <f t="shared" si="28"/>
        <v>1</v>
      </c>
      <c r="L282">
        <f t="shared" si="29"/>
        <v>1</v>
      </c>
    </row>
    <row r="283" spans="1:12" x14ac:dyDescent="0.15">
      <c r="A283" t="s">
        <v>8</v>
      </c>
      <c r="B283" t="s">
        <v>289</v>
      </c>
      <c r="C283">
        <v>2.9376799999999998</v>
      </c>
      <c r="D283">
        <v>2.2581500000000001</v>
      </c>
      <c r="E283">
        <v>3.7052999999999998</v>
      </c>
      <c r="F283">
        <v>0.65535200000000005</v>
      </c>
      <c r="G283">
        <f t="shared" si="24"/>
        <v>0.26773900000000006</v>
      </c>
      <c r="H283">
        <f t="shared" si="25"/>
        <v>0.24637203757550363</v>
      </c>
      <c r="I283" t="str">
        <f t="shared" si="26"/>
        <v>sadness</v>
      </c>
      <c r="J283" t="str">
        <f t="shared" si="27"/>
        <v>sadness</v>
      </c>
      <c r="K283">
        <f t="shared" si="28"/>
        <v>1</v>
      </c>
      <c r="L283">
        <f t="shared" si="29"/>
        <v>1</v>
      </c>
    </row>
    <row r="284" spans="1:12" x14ac:dyDescent="0.15">
      <c r="A284" t="s">
        <v>8</v>
      </c>
      <c r="B284" t="s">
        <v>290</v>
      </c>
      <c r="C284">
        <v>3.76302</v>
      </c>
      <c r="D284">
        <v>1.4575</v>
      </c>
      <c r="E284">
        <v>4.0354299999999999</v>
      </c>
      <c r="F284">
        <v>0.36953000000000003</v>
      </c>
      <c r="G284">
        <f t="shared" si="24"/>
        <v>-1.808299999999996E-2</v>
      </c>
      <c r="H284">
        <f t="shared" si="25"/>
        <v>-3.9449962424496388E-2</v>
      </c>
      <c r="I284" t="str">
        <f t="shared" si="26"/>
        <v>general-dislike</v>
      </c>
      <c r="J284" t="str">
        <f t="shared" si="27"/>
        <v>general-dislike</v>
      </c>
      <c r="K284">
        <f t="shared" si="28"/>
        <v>0</v>
      </c>
      <c r="L284">
        <f t="shared" si="29"/>
        <v>0</v>
      </c>
    </row>
    <row r="285" spans="1:12" x14ac:dyDescent="0.15">
      <c r="A285" t="s">
        <v>8</v>
      </c>
      <c r="B285" t="s">
        <v>291</v>
      </c>
      <c r="C285">
        <v>0.107103</v>
      </c>
      <c r="D285">
        <v>0.85488299999999995</v>
      </c>
      <c r="E285">
        <v>0.86156600000000005</v>
      </c>
      <c r="F285">
        <v>1.4461599999999999</v>
      </c>
      <c r="G285">
        <f t="shared" si="24"/>
        <v>1.0585469999999999</v>
      </c>
      <c r="H285">
        <f t="shared" si="25"/>
        <v>1.0371800375755034</v>
      </c>
      <c r="I285" t="str">
        <f t="shared" si="26"/>
        <v>sadness</v>
      </c>
      <c r="J285" t="str">
        <f t="shared" si="27"/>
        <v>sadness</v>
      </c>
      <c r="K285">
        <f t="shared" si="28"/>
        <v>1</v>
      </c>
      <c r="L285">
        <f t="shared" si="29"/>
        <v>1</v>
      </c>
    </row>
    <row r="286" spans="1:12" x14ac:dyDescent="0.15">
      <c r="A286" t="s">
        <v>8</v>
      </c>
      <c r="B286" t="s">
        <v>292</v>
      </c>
      <c r="C286">
        <v>0.215667</v>
      </c>
      <c r="D286">
        <v>0.52655099999999999</v>
      </c>
      <c r="E286">
        <v>0.56900600000000001</v>
      </c>
      <c r="F286">
        <v>1.1820600000000001</v>
      </c>
      <c r="G286">
        <f t="shared" si="24"/>
        <v>0.79444700000000013</v>
      </c>
      <c r="H286">
        <f t="shared" si="25"/>
        <v>0.7730800375755037</v>
      </c>
      <c r="I286" t="str">
        <f t="shared" si="26"/>
        <v>sadness</v>
      </c>
      <c r="J286" t="str">
        <f t="shared" si="27"/>
        <v>sadness</v>
      </c>
      <c r="K286">
        <f t="shared" si="28"/>
        <v>1</v>
      </c>
      <c r="L286">
        <f t="shared" si="29"/>
        <v>1</v>
      </c>
    </row>
    <row r="287" spans="1:12" x14ac:dyDescent="0.15">
      <c r="A287" t="s">
        <v>8</v>
      </c>
      <c r="B287" t="s">
        <v>293</v>
      </c>
      <c r="C287">
        <v>0.12599199999999999</v>
      </c>
      <c r="D287">
        <v>6.0736499999999999E-3</v>
      </c>
      <c r="E287">
        <v>0.126139</v>
      </c>
      <c r="F287">
        <v>4.8169200000000002E-2</v>
      </c>
      <c r="G287">
        <f t="shared" si="24"/>
        <v>-0.33944379999999996</v>
      </c>
      <c r="H287">
        <f t="shared" si="25"/>
        <v>-0.36081076242449639</v>
      </c>
      <c r="I287" t="str">
        <f t="shared" si="26"/>
        <v>general-dislike</v>
      </c>
      <c r="J287" t="str">
        <f t="shared" si="27"/>
        <v>general-dislike</v>
      </c>
      <c r="K287">
        <f t="shared" si="28"/>
        <v>0</v>
      </c>
      <c r="L287">
        <f t="shared" si="29"/>
        <v>0</v>
      </c>
    </row>
    <row r="288" spans="1:12" x14ac:dyDescent="0.15">
      <c r="A288" t="s">
        <v>8</v>
      </c>
      <c r="B288" t="s">
        <v>294</v>
      </c>
      <c r="C288">
        <v>8.5527499999999996</v>
      </c>
      <c r="D288">
        <v>-0.79469100000000004</v>
      </c>
      <c r="E288">
        <v>8.5895899999999994</v>
      </c>
      <c r="F288">
        <v>-9.2650399999999994E-2</v>
      </c>
      <c r="G288">
        <f t="shared" si="24"/>
        <v>-0.48026340000000001</v>
      </c>
      <c r="H288">
        <f t="shared" si="25"/>
        <v>-0.50163036242449643</v>
      </c>
      <c r="I288" t="str">
        <f t="shared" si="26"/>
        <v>general-dislike</v>
      </c>
      <c r="J288" t="str">
        <f t="shared" si="27"/>
        <v>general-dislike</v>
      </c>
      <c r="K288">
        <f t="shared" si="28"/>
        <v>0</v>
      </c>
      <c r="L288">
        <f t="shared" si="29"/>
        <v>0</v>
      </c>
    </row>
    <row r="289" spans="1:12" x14ac:dyDescent="0.15">
      <c r="A289" t="s">
        <v>8</v>
      </c>
      <c r="B289" t="s">
        <v>295</v>
      </c>
      <c r="C289">
        <v>4.76065</v>
      </c>
      <c r="D289">
        <v>6.4542200000000003</v>
      </c>
      <c r="E289">
        <v>8.0200200000000006</v>
      </c>
      <c r="F289">
        <v>0.93527700000000003</v>
      </c>
      <c r="G289">
        <f t="shared" si="24"/>
        <v>0.54766400000000004</v>
      </c>
      <c r="H289">
        <f t="shared" si="25"/>
        <v>0.52629703757550361</v>
      </c>
      <c r="I289" t="str">
        <f t="shared" si="26"/>
        <v>sadness</v>
      </c>
      <c r="J289" t="str">
        <f t="shared" si="27"/>
        <v>sadness</v>
      </c>
      <c r="K289">
        <f t="shared" si="28"/>
        <v>1</v>
      </c>
      <c r="L289">
        <f t="shared" si="29"/>
        <v>1</v>
      </c>
    </row>
    <row r="290" spans="1:12" x14ac:dyDescent="0.15">
      <c r="A290" t="s">
        <v>8</v>
      </c>
      <c r="B290" t="s">
        <v>296</v>
      </c>
      <c r="C290">
        <v>3.8872100000000001</v>
      </c>
      <c r="D290">
        <v>2.4539800000000001</v>
      </c>
      <c r="E290">
        <v>4.5970000000000004</v>
      </c>
      <c r="F290">
        <v>0.563114</v>
      </c>
      <c r="G290">
        <f t="shared" si="24"/>
        <v>0.17550100000000002</v>
      </c>
      <c r="H290">
        <f t="shared" si="25"/>
        <v>0.15413403757550359</v>
      </c>
      <c r="I290" t="str">
        <f t="shared" si="26"/>
        <v>sadness</v>
      </c>
      <c r="J290" t="str">
        <f t="shared" si="27"/>
        <v>sadness</v>
      </c>
      <c r="K290">
        <f t="shared" si="28"/>
        <v>1</v>
      </c>
      <c r="L290">
        <f t="shared" si="29"/>
        <v>1</v>
      </c>
    </row>
    <row r="291" spans="1:12" x14ac:dyDescent="0.15">
      <c r="A291" t="s">
        <v>8</v>
      </c>
      <c r="B291" t="s">
        <v>297</v>
      </c>
      <c r="C291">
        <v>6.3235599999999996</v>
      </c>
      <c r="D291">
        <v>8.4362600000000008</v>
      </c>
      <c r="E291">
        <v>10.543100000000001</v>
      </c>
      <c r="F291">
        <v>0.92757100000000003</v>
      </c>
      <c r="G291">
        <f t="shared" si="24"/>
        <v>0.53995800000000005</v>
      </c>
      <c r="H291">
        <f t="shared" si="25"/>
        <v>0.51859103757550362</v>
      </c>
      <c r="I291" t="str">
        <f t="shared" si="26"/>
        <v>sadness</v>
      </c>
      <c r="J291" t="str">
        <f t="shared" si="27"/>
        <v>sadness</v>
      </c>
      <c r="K291">
        <f t="shared" si="28"/>
        <v>1</v>
      </c>
      <c r="L291">
        <f t="shared" si="29"/>
        <v>1</v>
      </c>
    </row>
    <row r="292" spans="1:12" x14ac:dyDescent="0.15">
      <c r="A292" t="s">
        <v>8</v>
      </c>
      <c r="B292" t="s">
        <v>298</v>
      </c>
      <c r="C292">
        <v>-0.62176600000000004</v>
      </c>
      <c r="D292">
        <v>4.8712799999999996</v>
      </c>
      <c r="E292">
        <v>4.9108000000000001</v>
      </c>
      <c r="F292">
        <v>-1.44384</v>
      </c>
      <c r="G292">
        <f t="shared" si="24"/>
        <v>-1.831453</v>
      </c>
      <c r="H292">
        <f t="shared" si="25"/>
        <v>-1.8528199624244963</v>
      </c>
      <c r="I292" t="str">
        <f t="shared" si="26"/>
        <v>general-dislike</v>
      </c>
      <c r="J292" t="str">
        <f t="shared" si="27"/>
        <v>general-dislike</v>
      </c>
      <c r="K292">
        <f t="shared" si="28"/>
        <v>0</v>
      </c>
      <c r="L292">
        <f t="shared" si="29"/>
        <v>0</v>
      </c>
    </row>
    <row r="293" spans="1:12" x14ac:dyDescent="0.15">
      <c r="A293" t="s">
        <v>8</v>
      </c>
      <c r="B293" t="s">
        <v>299</v>
      </c>
      <c r="C293">
        <v>2.5192999999999999</v>
      </c>
      <c r="D293">
        <v>1.63083</v>
      </c>
      <c r="E293">
        <v>3.00108</v>
      </c>
      <c r="F293">
        <v>0.57449799999999995</v>
      </c>
      <c r="G293">
        <f t="shared" si="24"/>
        <v>0.18688499999999997</v>
      </c>
      <c r="H293">
        <f t="shared" si="25"/>
        <v>0.16551803757550354</v>
      </c>
      <c r="I293" t="str">
        <f t="shared" si="26"/>
        <v>sadness</v>
      </c>
      <c r="J293" t="str">
        <f t="shared" si="27"/>
        <v>sadness</v>
      </c>
      <c r="K293">
        <f t="shared" si="28"/>
        <v>1</v>
      </c>
      <c r="L293">
        <f t="shared" si="29"/>
        <v>1</v>
      </c>
    </row>
    <row r="294" spans="1:12" x14ac:dyDescent="0.15">
      <c r="A294" t="s">
        <v>8</v>
      </c>
      <c r="B294" t="s">
        <v>300</v>
      </c>
      <c r="C294">
        <v>6.1564100000000002</v>
      </c>
      <c r="D294">
        <v>4.7277300000000002</v>
      </c>
      <c r="E294">
        <v>7.76227</v>
      </c>
      <c r="F294">
        <v>0.65488199999999996</v>
      </c>
      <c r="G294">
        <f t="shared" si="24"/>
        <v>0.26726899999999998</v>
      </c>
      <c r="H294">
        <f t="shared" si="25"/>
        <v>0.24590203757550355</v>
      </c>
      <c r="I294" t="str">
        <f t="shared" si="26"/>
        <v>sadness</v>
      </c>
      <c r="J294" t="str">
        <f t="shared" si="27"/>
        <v>sadness</v>
      </c>
      <c r="K294">
        <f t="shared" si="28"/>
        <v>1</v>
      </c>
      <c r="L294">
        <f t="shared" si="29"/>
        <v>1</v>
      </c>
    </row>
    <row r="295" spans="1:12" x14ac:dyDescent="0.15">
      <c r="A295" t="s">
        <v>8</v>
      </c>
      <c r="B295" t="s">
        <v>301</v>
      </c>
      <c r="C295">
        <v>0.76628700000000005</v>
      </c>
      <c r="D295">
        <v>0.61204099999999995</v>
      </c>
      <c r="E295">
        <v>0.98070900000000005</v>
      </c>
      <c r="F295">
        <v>0.67395300000000002</v>
      </c>
      <c r="G295">
        <f t="shared" si="24"/>
        <v>0.28634000000000004</v>
      </c>
      <c r="H295">
        <f t="shared" si="25"/>
        <v>0.26497303757550361</v>
      </c>
      <c r="I295" t="str">
        <f t="shared" si="26"/>
        <v>sadness</v>
      </c>
      <c r="J295" t="str">
        <f t="shared" si="27"/>
        <v>sadness</v>
      </c>
      <c r="K295">
        <f t="shared" si="28"/>
        <v>1</v>
      </c>
      <c r="L295">
        <f t="shared" si="29"/>
        <v>1</v>
      </c>
    </row>
    <row r="296" spans="1:12" x14ac:dyDescent="0.15">
      <c r="A296" t="s">
        <v>8</v>
      </c>
      <c r="B296" t="s">
        <v>302</v>
      </c>
      <c r="C296">
        <v>0.834619</v>
      </c>
      <c r="D296">
        <v>3.0756199999999998</v>
      </c>
      <c r="E296">
        <v>3.1868500000000002</v>
      </c>
      <c r="F296">
        <v>1.3058099999999999</v>
      </c>
      <c r="G296">
        <f t="shared" si="24"/>
        <v>0.91819699999999993</v>
      </c>
      <c r="H296">
        <f t="shared" si="25"/>
        <v>0.8968300375755035</v>
      </c>
      <c r="I296" t="str">
        <f t="shared" si="26"/>
        <v>sadness</v>
      </c>
      <c r="J296" t="str">
        <f t="shared" si="27"/>
        <v>sadness</v>
      </c>
      <c r="K296">
        <f t="shared" si="28"/>
        <v>1</v>
      </c>
      <c r="L296">
        <f t="shared" si="29"/>
        <v>1</v>
      </c>
    </row>
    <row r="297" spans="1:12" x14ac:dyDescent="0.15">
      <c r="A297" t="s">
        <v>8</v>
      </c>
      <c r="B297" t="s">
        <v>303</v>
      </c>
      <c r="C297">
        <v>15.737</v>
      </c>
      <c r="D297">
        <v>9.0750399999999996</v>
      </c>
      <c r="E297">
        <v>18.1662</v>
      </c>
      <c r="F297">
        <v>0.523088</v>
      </c>
      <c r="G297">
        <f t="shared" si="24"/>
        <v>0.13547500000000001</v>
      </c>
      <c r="H297">
        <f t="shared" si="25"/>
        <v>0.11410803757550358</v>
      </c>
      <c r="I297" t="str">
        <f t="shared" si="26"/>
        <v>sadness</v>
      </c>
      <c r="J297" t="str">
        <f t="shared" si="27"/>
        <v>sadness</v>
      </c>
      <c r="K297">
        <f t="shared" si="28"/>
        <v>1</v>
      </c>
      <c r="L297">
        <f t="shared" si="29"/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general-dislike_sadness (2)</vt:lpstr>
      <vt:lpstr>general-dislike_sadness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Ryoto</dc:creator>
  <cp:lastModifiedBy>Ryoto</cp:lastModifiedBy>
  <dcterms:created xsi:type="dcterms:W3CDTF">2017-02-08T07:59:19Z</dcterms:created>
  <dcterms:modified xsi:type="dcterms:W3CDTF">2017-02-08T08:52:08Z</dcterms:modified>
</cp:coreProperties>
</file>