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20" windowWidth="17835" windowHeight="7695"/>
  </bookViews>
  <sheets>
    <sheet name="neutral-emotion" sheetId="1" r:id="rId1"/>
  </sheets>
  <calcPr calcId="145621"/>
</workbook>
</file>

<file path=xl/calcChain.xml><?xml version="1.0" encoding="utf-8"?>
<calcChain xmlns="http://schemas.openxmlformats.org/spreadsheetml/2006/main">
  <c r="I26" i="1" l="1"/>
  <c r="H26" i="1"/>
  <c r="F3" i="1" l="1"/>
  <c r="H3" i="1" s="1"/>
  <c r="G3" i="1"/>
  <c r="I3" i="1"/>
  <c r="F4" i="1"/>
  <c r="H4" i="1" s="1"/>
  <c r="G4" i="1"/>
  <c r="I4" i="1"/>
  <c r="F5" i="1"/>
  <c r="H5" i="1" s="1"/>
  <c r="G5" i="1"/>
  <c r="I5" i="1"/>
  <c r="F6" i="1"/>
  <c r="H6" i="1" s="1"/>
  <c r="G6" i="1"/>
  <c r="I6" i="1"/>
  <c r="F7" i="1"/>
  <c r="H7" i="1" s="1"/>
  <c r="G7" i="1"/>
  <c r="I7" i="1"/>
  <c r="F8" i="1"/>
  <c r="H8" i="1" s="1"/>
  <c r="G8" i="1"/>
  <c r="I8" i="1"/>
  <c r="F9" i="1"/>
  <c r="H9" i="1" s="1"/>
  <c r="G9" i="1"/>
  <c r="I9" i="1"/>
  <c r="F10" i="1"/>
  <c r="H10" i="1" s="1"/>
  <c r="G10" i="1"/>
  <c r="I10" i="1"/>
  <c r="F11" i="1"/>
  <c r="H11" i="1" s="1"/>
  <c r="G11" i="1"/>
  <c r="I11" i="1"/>
  <c r="F12" i="1"/>
  <c r="H12" i="1" s="1"/>
  <c r="G12" i="1"/>
  <c r="I12" i="1"/>
  <c r="F13" i="1"/>
  <c r="H13" i="1" s="1"/>
  <c r="G13" i="1"/>
  <c r="I13" i="1"/>
  <c r="F14" i="1"/>
  <c r="H14" i="1" s="1"/>
  <c r="G14" i="1"/>
  <c r="I14" i="1"/>
  <c r="F15" i="1"/>
  <c r="H15" i="1" s="1"/>
  <c r="G15" i="1"/>
  <c r="I15" i="1"/>
  <c r="F16" i="1"/>
  <c r="H16" i="1" s="1"/>
  <c r="G16" i="1"/>
  <c r="I16" i="1"/>
  <c r="F17" i="1"/>
  <c r="H17" i="1" s="1"/>
  <c r="G17" i="1"/>
  <c r="I17" i="1"/>
  <c r="F18" i="1"/>
  <c r="H18" i="1" s="1"/>
  <c r="G18" i="1"/>
  <c r="I18" i="1"/>
  <c r="F19" i="1"/>
  <c r="H19" i="1" s="1"/>
  <c r="G19" i="1"/>
  <c r="I19" i="1"/>
  <c r="F20" i="1"/>
  <c r="H20" i="1" s="1"/>
  <c r="G20" i="1"/>
  <c r="I20" i="1"/>
  <c r="F21" i="1"/>
  <c r="H21" i="1" s="1"/>
  <c r="G21" i="1"/>
  <c r="I21" i="1"/>
  <c r="F22" i="1"/>
  <c r="H22" i="1" s="1"/>
  <c r="G22" i="1"/>
  <c r="I22" i="1"/>
  <c r="F23" i="1"/>
  <c r="H23" i="1" s="1"/>
  <c r="G23" i="1"/>
  <c r="I23" i="1"/>
  <c r="F24" i="1"/>
  <c r="H24" i="1" s="1"/>
  <c r="G24" i="1"/>
  <c r="I24" i="1"/>
  <c r="F25" i="1"/>
  <c r="H25" i="1" s="1"/>
  <c r="G25" i="1"/>
  <c r="I25" i="1"/>
  <c r="H2" i="1"/>
  <c r="F2" i="1"/>
  <c r="G2" i="1"/>
  <c r="I2" i="1" s="1"/>
</calcChain>
</file>

<file path=xl/sharedStrings.xml><?xml version="1.0" encoding="utf-8"?>
<sst xmlns="http://schemas.openxmlformats.org/spreadsheetml/2006/main" count="29" uniqueCount="29">
  <si>
    <t>word</t>
  </si>
  <si>
    <t>positive-emotion</t>
  </si>
  <si>
    <t>negative-emotion</t>
  </si>
  <si>
    <t>neutral-emotion</t>
  </si>
  <si>
    <t>ambiguous-emotion</t>
  </si>
  <si>
    <t>casual</t>
  </si>
  <si>
    <t>blase</t>
  </si>
  <si>
    <t>nonchalant</t>
  </si>
  <si>
    <t>uninvolved</t>
  </si>
  <si>
    <t>blithe</t>
  </si>
  <si>
    <t>unconcern</t>
  </si>
  <si>
    <t>detached</t>
  </si>
  <si>
    <t>insouciant</t>
  </si>
  <si>
    <t>unconcerned</t>
  </si>
  <si>
    <t>apathy</t>
  </si>
  <si>
    <t>spiritless</t>
  </si>
  <si>
    <t>apathetically</t>
  </si>
  <si>
    <t>indifferently</t>
  </si>
  <si>
    <t>indifferent</t>
  </si>
  <si>
    <t>impartial</t>
  </si>
  <si>
    <t>uninterested</t>
  </si>
  <si>
    <t>indifference</t>
  </si>
  <si>
    <t>apathetic</t>
  </si>
  <si>
    <t>languor</t>
  </si>
  <si>
    <t>dreamy</t>
  </si>
  <si>
    <t>lethargic</t>
  </si>
  <si>
    <t>emotionless</t>
  </si>
  <si>
    <t>withdrawal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</si>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</sst>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8" sqref="I28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15">
      <c r="A2" t="s">
        <v>5</v>
      </c>
      <c r="B2">
        <v>1.22251694057</v>
      </c>
      <c r="C2">
        <v>1.3254306865300001</v>
      </c>
      <c r="D2">
        <v>1.1350524395399999</v>
      </c>
      <c r="E2">
        <v>1.32903936163</v>
      </c>
      <c r="F2" s="1">
        <f>MIN(B2:E2)</f>
        <v>1.1350524395399999</v>
      </c>
      <c r="G2" s="2">
        <f>SMALL(B2:E2,2)</f>
        <v>1.22251694057</v>
      </c>
      <c r="H2">
        <f>IF(D2=F2,1,0)</f>
        <v>1</v>
      </c>
      <c r="I2">
        <f>IF(OR(D2=F2,D2=G2),1,0)</f>
        <v>1</v>
      </c>
    </row>
    <row r="3" spans="1:9" x14ac:dyDescent="0.15">
      <c r="A3" t="s">
        <v>6</v>
      </c>
      <c r="B3">
        <v>1.53438977519</v>
      </c>
      <c r="C3">
        <v>1.52208016743</v>
      </c>
      <c r="D3">
        <v>1.57923388393</v>
      </c>
      <c r="E3">
        <v>1.54050835113</v>
      </c>
      <c r="F3" s="1">
        <f t="shared" ref="F3:F25" si="0">MIN(B3:E3)</f>
        <v>1.52208016743</v>
      </c>
      <c r="G3" s="2">
        <f t="shared" ref="G3:G25" si="1">SMALL(B3:E3,2)</f>
        <v>1.53438977519</v>
      </c>
      <c r="H3">
        <f t="shared" ref="H3:H25" si="2">IF(D3=F3,1,0)</f>
        <v>0</v>
      </c>
      <c r="I3">
        <f t="shared" ref="I3:I25" si="3">IF(OR(D3=F3,D3=G3),1,0)</f>
        <v>0</v>
      </c>
    </row>
    <row r="4" spans="1:9" x14ac:dyDescent="0.15">
      <c r="A4" t="s">
        <v>7</v>
      </c>
      <c r="B4">
        <v>1.17541611034</v>
      </c>
      <c r="C4">
        <v>1.12749913603</v>
      </c>
      <c r="D4">
        <v>1.23071971748</v>
      </c>
      <c r="E4">
        <v>1.1153719129399999</v>
      </c>
      <c r="F4" s="1">
        <f t="shared" si="0"/>
        <v>1.1153719129399999</v>
      </c>
      <c r="G4" s="2">
        <f t="shared" si="1"/>
        <v>1.12749913603</v>
      </c>
      <c r="H4">
        <f t="shared" si="2"/>
        <v>0</v>
      </c>
      <c r="I4">
        <f t="shared" si="3"/>
        <v>0</v>
      </c>
    </row>
    <row r="5" spans="1:9" x14ac:dyDescent="0.15">
      <c r="A5" t="s">
        <v>8</v>
      </c>
      <c r="B5">
        <v>1.34726905854</v>
      </c>
      <c r="C5">
        <v>1.1595210014799999</v>
      </c>
      <c r="D5">
        <v>1.1392830405800001</v>
      </c>
      <c r="E5">
        <v>1.34624967902</v>
      </c>
      <c r="F5" s="1">
        <f t="shared" si="0"/>
        <v>1.1392830405800001</v>
      </c>
      <c r="G5" s="2">
        <f t="shared" si="1"/>
        <v>1.1595210014799999</v>
      </c>
      <c r="H5">
        <f t="shared" si="2"/>
        <v>1</v>
      </c>
      <c r="I5">
        <f t="shared" si="3"/>
        <v>1</v>
      </c>
    </row>
    <row r="6" spans="1:9" x14ac:dyDescent="0.15">
      <c r="A6" t="s">
        <v>9</v>
      </c>
      <c r="B6">
        <v>1.24571216747</v>
      </c>
      <c r="C6">
        <v>1.3703328804899999</v>
      </c>
      <c r="D6">
        <v>1.4328613462299999</v>
      </c>
      <c r="E6">
        <v>1.31798219084</v>
      </c>
      <c r="F6" s="1">
        <f t="shared" si="0"/>
        <v>1.24571216747</v>
      </c>
      <c r="G6" s="2">
        <f t="shared" si="1"/>
        <v>1.31798219084</v>
      </c>
      <c r="H6">
        <f t="shared" si="2"/>
        <v>0</v>
      </c>
      <c r="I6">
        <f t="shared" si="3"/>
        <v>0</v>
      </c>
    </row>
    <row r="7" spans="1:9" x14ac:dyDescent="0.15">
      <c r="A7" t="s">
        <v>10</v>
      </c>
      <c r="B7">
        <v>1.4614207447400001</v>
      </c>
      <c r="C7">
        <v>1.4460756963300001</v>
      </c>
      <c r="D7">
        <v>1.43492545037</v>
      </c>
      <c r="E7">
        <v>1.4652764335199999</v>
      </c>
      <c r="F7" s="1">
        <f t="shared" si="0"/>
        <v>1.43492545037</v>
      </c>
      <c r="G7" s="2">
        <f t="shared" si="1"/>
        <v>1.4460756963300001</v>
      </c>
      <c r="H7">
        <f t="shared" si="2"/>
        <v>1</v>
      </c>
      <c r="I7">
        <f t="shared" si="3"/>
        <v>1</v>
      </c>
    </row>
    <row r="8" spans="1:9" x14ac:dyDescent="0.15">
      <c r="A8" t="s">
        <v>11</v>
      </c>
      <c r="B8">
        <v>1.5294984084900001</v>
      </c>
      <c r="C8">
        <v>1.49362451453</v>
      </c>
      <c r="D8">
        <v>1.1643317922800001</v>
      </c>
      <c r="E8">
        <v>1.57334391055</v>
      </c>
      <c r="F8" s="1">
        <f t="shared" si="0"/>
        <v>1.1643317922800001</v>
      </c>
      <c r="G8" s="2">
        <f t="shared" si="1"/>
        <v>1.49362451453</v>
      </c>
      <c r="H8">
        <f t="shared" si="2"/>
        <v>1</v>
      </c>
      <c r="I8">
        <f t="shared" si="3"/>
        <v>1</v>
      </c>
    </row>
    <row r="9" spans="1:9" x14ac:dyDescent="0.15">
      <c r="A9" t="s">
        <v>12</v>
      </c>
      <c r="B9">
        <v>1.3505293496399999</v>
      </c>
      <c r="C9">
        <v>1.2973480769300001</v>
      </c>
      <c r="D9">
        <v>1.34742505213</v>
      </c>
      <c r="E9">
        <v>1.40201232372</v>
      </c>
      <c r="F9" s="1">
        <f t="shared" si="0"/>
        <v>1.2973480769300001</v>
      </c>
      <c r="G9" s="2">
        <f t="shared" si="1"/>
        <v>1.34742505213</v>
      </c>
      <c r="H9">
        <f t="shared" si="2"/>
        <v>0</v>
      </c>
      <c r="I9">
        <f t="shared" si="3"/>
        <v>1</v>
      </c>
    </row>
    <row r="10" spans="1:9" x14ac:dyDescent="0.15">
      <c r="A10" t="s">
        <v>13</v>
      </c>
      <c r="B10">
        <v>1.13099167859</v>
      </c>
      <c r="C10">
        <v>1.0509259985499999</v>
      </c>
      <c r="D10">
        <v>1.07265971038</v>
      </c>
      <c r="E10">
        <v>1.16566409921</v>
      </c>
      <c r="F10" s="1">
        <f t="shared" si="0"/>
        <v>1.0509259985499999</v>
      </c>
      <c r="G10" s="2">
        <f t="shared" si="1"/>
        <v>1.07265971038</v>
      </c>
      <c r="H10">
        <f t="shared" si="2"/>
        <v>0</v>
      </c>
      <c r="I10">
        <f t="shared" si="3"/>
        <v>1</v>
      </c>
    </row>
    <row r="11" spans="1:9" x14ac:dyDescent="0.15">
      <c r="A11" t="s">
        <v>14</v>
      </c>
      <c r="B11">
        <v>1.2107270029599999</v>
      </c>
      <c r="C11">
        <v>0.95231454958499995</v>
      </c>
      <c r="D11">
        <v>0.97201798415100005</v>
      </c>
      <c r="E11">
        <v>1.2559224145200001</v>
      </c>
      <c r="F11" s="1">
        <f t="shared" si="0"/>
        <v>0.95231454958499995</v>
      </c>
      <c r="G11" s="2">
        <f t="shared" si="1"/>
        <v>0.97201798415100005</v>
      </c>
      <c r="H11">
        <f t="shared" si="2"/>
        <v>0</v>
      </c>
      <c r="I11">
        <f t="shared" si="3"/>
        <v>1</v>
      </c>
    </row>
    <row r="12" spans="1:9" x14ac:dyDescent="0.15">
      <c r="A12" t="s">
        <v>15</v>
      </c>
      <c r="B12">
        <v>1.21187134199</v>
      </c>
      <c r="C12">
        <v>1.2691333227299999</v>
      </c>
      <c r="D12">
        <v>1.30740167888</v>
      </c>
      <c r="E12">
        <v>1.29748972539</v>
      </c>
      <c r="F12" s="1">
        <f t="shared" si="0"/>
        <v>1.21187134199</v>
      </c>
      <c r="G12" s="2">
        <f t="shared" si="1"/>
        <v>1.2691333227299999</v>
      </c>
      <c r="H12">
        <f t="shared" si="2"/>
        <v>0</v>
      </c>
      <c r="I12">
        <f t="shared" si="3"/>
        <v>0</v>
      </c>
    </row>
    <row r="13" spans="1:9" x14ac:dyDescent="0.15">
      <c r="A13" t="s">
        <v>16</v>
      </c>
      <c r="B13">
        <v>1.4620252634399999</v>
      </c>
      <c r="C13">
        <v>1.3724322389400001</v>
      </c>
      <c r="D13">
        <v>1.5180027543800001</v>
      </c>
      <c r="E13">
        <v>1.4240333109300001</v>
      </c>
      <c r="F13" s="1">
        <f t="shared" si="0"/>
        <v>1.3724322389400001</v>
      </c>
      <c r="G13" s="2">
        <f t="shared" si="1"/>
        <v>1.4240333109300001</v>
      </c>
      <c r="H13">
        <f t="shared" si="2"/>
        <v>0</v>
      </c>
      <c r="I13">
        <f t="shared" si="3"/>
        <v>0</v>
      </c>
    </row>
    <row r="14" spans="1:9" x14ac:dyDescent="0.15">
      <c r="A14" t="s">
        <v>17</v>
      </c>
      <c r="B14">
        <v>1.32410564323</v>
      </c>
      <c r="C14">
        <v>1.29479398927</v>
      </c>
      <c r="D14">
        <v>1.28561669913</v>
      </c>
      <c r="E14">
        <v>1.31393447289</v>
      </c>
      <c r="F14" s="1">
        <f t="shared" si="0"/>
        <v>1.28561669913</v>
      </c>
      <c r="G14" s="2">
        <f t="shared" si="1"/>
        <v>1.29479398927</v>
      </c>
      <c r="H14">
        <f t="shared" si="2"/>
        <v>1</v>
      </c>
      <c r="I14">
        <f t="shared" si="3"/>
        <v>1</v>
      </c>
    </row>
    <row r="15" spans="1:9" x14ac:dyDescent="0.15">
      <c r="A15" t="s">
        <v>18</v>
      </c>
      <c r="B15">
        <v>0.93615482863499999</v>
      </c>
      <c r="C15">
        <v>0.93028042359100005</v>
      </c>
      <c r="D15">
        <v>0.77227214832500002</v>
      </c>
      <c r="E15">
        <v>1.1358385633500001</v>
      </c>
      <c r="F15" s="1">
        <f t="shared" si="0"/>
        <v>0.77227214832500002</v>
      </c>
      <c r="G15" s="2">
        <f t="shared" si="1"/>
        <v>0.93028042359100005</v>
      </c>
      <c r="H15">
        <f t="shared" si="2"/>
        <v>1</v>
      </c>
      <c r="I15">
        <f t="shared" si="3"/>
        <v>1</v>
      </c>
    </row>
    <row r="16" spans="1:9" x14ac:dyDescent="0.15">
      <c r="A16" t="s">
        <v>19</v>
      </c>
      <c r="B16">
        <v>1.22774094366</v>
      </c>
      <c r="C16">
        <v>1.3164715816100001</v>
      </c>
      <c r="D16">
        <v>1.09079182901</v>
      </c>
      <c r="E16">
        <v>1.4011511007999999</v>
      </c>
      <c r="F16" s="1">
        <f t="shared" si="0"/>
        <v>1.09079182901</v>
      </c>
      <c r="G16" s="2">
        <f t="shared" si="1"/>
        <v>1.22774094366</v>
      </c>
      <c r="H16">
        <f t="shared" si="2"/>
        <v>1</v>
      </c>
      <c r="I16">
        <f t="shared" si="3"/>
        <v>1</v>
      </c>
    </row>
    <row r="17" spans="1:9" x14ac:dyDescent="0.15">
      <c r="A17" t="s">
        <v>20</v>
      </c>
      <c r="B17">
        <v>1.1240236391</v>
      </c>
      <c r="C17">
        <v>1.1220816603199999</v>
      </c>
      <c r="D17">
        <v>1.08504174204</v>
      </c>
      <c r="E17">
        <v>1.2413966513200001</v>
      </c>
      <c r="F17" s="1">
        <f t="shared" si="0"/>
        <v>1.08504174204</v>
      </c>
      <c r="G17" s="2">
        <f t="shared" si="1"/>
        <v>1.1220816603199999</v>
      </c>
      <c r="H17">
        <f t="shared" si="2"/>
        <v>1</v>
      </c>
      <c r="I17">
        <f t="shared" si="3"/>
        <v>1</v>
      </c>
    </row>
    <row r="18" spans="1:9" x14ac:dyDescent="0.15">
      <c r="A18" t="s">
        <v>21</v>
      </c>
      <c r="B18">
        <v>1.0896733010699999</v>
      </c>
      <c r="C18">
        <v>1.01901371158</v>
      </c>
      <c r="D18">
        <v>0.89154739135600003</v>
      </c>
      <c r="E18">
        <v>1.18664070677</v>
      </c>
      <c r="F18" s="1">
        <f t="shared" si="0"/>
        <v>0.89154739135600003</v>
      </c>
      <c r="G18" s="2">
        <f t="shared" si="1"/>
        <v>1.01901371158</v>
      </c>
      <c r="H18">
        <f t="shared" si="2"/>
        <v>1</v>
      </c>
      <c r="I18">
        <f t="shared" si="3"/>
        <v>1</v>
      </c>
    </row>
    <row r="19" spans="1:9" x14ac:dyDescent="0.15">
      <c r="A19" t="s">
        <v>22</v>
      </c>
      <c r="B19">
        <v>1.03917383266</v>
      </c>
      <c r="C19">
        <v>0.89230369251200004</v>
      </c>
      <c r="D19">
        <v>0.97991547475100005</v>
      </c>
      <c r="E19">
        <v>1.1380915188</v>
      </c>
      <c r="F19" s="1">
        <f t="shared" si="0"/>
        <v>0.89230369251200004</v>
      </c>
      <c r="G19" s="2">
        <f t="shared" si="1"/>
        <v>0.97991547475100005</v>
      </c>
      <c r="H19">
        <f t="shared" si="2"/>
        <v>0</v>
      </c>
      <c r="I19">
        <f t="shared" si="3"/>
        <v>1</v>
      </c>
    </row>
    <row r="20" spans="1:9" x14ac:dyDescent="0.15">
      <c r="A20" t="s">
        <v>23</v>
      </c>
      <c r="B20">
        <v>1.10414997679</v>
      </c>
      <c r="C20">
        <v>1.2099789185100001</v>
      </c>
      <c r="D20">
        <v>1.21073356342</v>
      </c>
      <c r="E20">
        <v>1.2200576333299999</v>
      </c>
      <c r="F20" s="1">
        <f t="shared" si="0"/>
        <v>1.10414997679</v>
      </c>
      <c r="G20" s="2">
        <f t="shared" si="1"/>
        <v>1.2099789185100001</v>
      </c>
      <c r="H20">
        <f t="shared" si="2"/>
        <v>0</v>
      </c>
      <c r="I20">
        <f t="shared" si="3"/>
        <v>0</v>
      </c>
    </row>
    <row r="21" spans="1:9" x14ac:dyDescent="0.15">
      <c r="A21" t="s">
        <v>24</v>
      </c>
      <c r="B21">
        <v>1.0059689601199999</v>
      </c>
      <c r="C21">
        <v>1.1561977315300001</v>
      </c>
      <c r="D21">
        <v>1.21311273027</v>
      </c>
      <c r="E21">
        <v>1.07065853245</v>
      </c>
      <c r="F21" s="1">
        <f t="shared" si="0"/>
        <v>1.0059689601199999</v>
      </c>
      <c r="G21" s="2">
        <f t="shared" si="1"/>
        <v>1.07065853245</v>
      </c>
      <c r="H21">
        <f t="shared" si="2"/>
        <v>0</v>
      </c>
      <c r="I21">
        <f t="shared" si="3"/>
        <v>0</v>
      </c>
    </row>
    <row r="22" spans="1:9" x14ac:dyDescent="0.15">
      <c r="A22" t="s">
        <v>25</v>
      </c>
      <c r="B22">
        <v>1.1000157294299999</v>
      </c>
      <c r="C22">
        <v>0.93162500790500002</v>
      </c>
      <c r="D22">
        <v>1.07305773082</v>
      </c>
      <c r="E22">
        <v>1.1307377896399999</v>
      </c>
      <c r="F22" s="1">
        <f t="shared" si="0"/>
        <v>0.93162500790500002</v>
      </c>
      <c r="G22" s="2">
        <f t="shared" si="1"/>
        <v>1.07305773082</v>
      </c>
      <c r="H22">
        <f t="shared" si="2"/>
        <v>0</v>
      </c>
      <c r="I22">
        <f t="shared" si="3"/>
        <v>1</v>
      </c>
    </row>
    <row r="23" spans="1:9" x14ac:dyDescent="0.15">
      <c r="A23" t="s">
        <v>26</v>
      </c>
      <c r="B23">
        <v>1.1711829361099999</v>
      </c>
      <c r="C23">
        <v>1.1465025229300001</v>
      </c>
      <c r="D23">
        <v>1.2461463295599999</v>
      </c>
      <c r="E23">
        <v>1.1612627525100001</v>
      </c>
      <c r="F23" s="1">
        <f t="shared" si="0"/>
        <v>1.1465025229300001</v>
      </c>
      <c r="G23" s="2">
        <f t="shared" si="1"/>
        <v>1.1612627525100001</v>
      </c>
      <c r="H23">
        <f t="shared" si="2"/>
        <v>0</v>
      </c>
      <c r="I23">
        <f t="shared" si="3"/>
        <v>0</v>
      </c>
    </row>
    <row r="24" spans="1:9" x14ac:dyDescent="0.15">
      <c r="A24" t="s">
        <v>27</v>
      </c>
      <c r="B24">
        <v>1.58256376836</v>
      </c>
      <c r="C24">
        <v>1.45632840394</v>
      </c>
      <c r="D24">
        <v>1.2163343494900001</v>
      </c>
      <c r="E24">
        <v>1.63480854406</v>
      </c>
      <c r="F24" s="1">
        <f t="shared" si="0"/>
        <v>1.2163343494900001</v>
      </c>
      <c r="G24" s="2">
        <f t="shared" si="1"/>
        <v>1.45632840394</v>
      </c>
      <c r="H24">
        <f t="shared" si="2"/>
        <v>1</v>
      </c>
      <c r="I24">
        <f t="shared" si="3"/>
        <v>1</v>
      </c>
    </row>
    <row r="25" spans="1:9" x14ac:dyDescent="0.15">
      <c r="A25" t="s">
        <v>28</v>
      </c>
      <c r="B25">
        <v>1.6106240654099999</v>
      </c>
      <c r="C25">
        <v>1.6585644725499999</v>
      </c>
      <c r="D25">
        <v>1.2450839140600001</v>
      </c>
      <c r="E25">
        <v>1.60030636504</v>
      </c>
      <c r="F25" s="1">
        <f t="shared" si="0"/>
        <v>1.2450839140600001</v>
      </c>
      <c r="G25" s="2">
        <f t="shared" si="1"/>
        <v>1.60030636504</v>
      </c>
      <c r="H25">
        <f t="shared" si="2"/>
        <v>1</v>
      </c>
      <c r="I25">
        <f t="shared" si="3"/>
        <v>1</v>
      </c>
    </row>
    <row r="26" spans="1:9" x14ac:dyDescent="0.15">
      <c r="H26">
        <f>SUM(H2:H25)</f>
        <v>11</v>
      </c>
      <c r="I26">
        <f>SUM(I2:I25)</f>
        <v>16</v>
      </c>
    </row>
    <row r="27" spans="1:9" x14ac:dyDescent="0.15">
      <c r="I27">
        <v>24</v>
      </c>
    </row>
  </sheetData>
  <phoneticPr fontId="18"/>
  <conditionalFormatting sqref="A2:E25">
    <cfRule type="expression" dxfId="1" priority="2">
      <formula>$H2=0</formula>
    </cfRule>
    <cfRule type="expression" dxfId="0" priority="1">
      <formula>$I2=0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neutral-emotion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2017-02-09T12:28:18Z</dcterms:created>
  <dcterms:modified xsi:type="dcterms:W3CDTF">2017-02-09T14:10:35Z</dcterms:modified>
</cp:coreProperties>
</file>