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005" windowWidth="17595" windowHeight="7410"/>
  </bookViews>
  <sheets>
    <sheet name="positive-emotionwith_r" sheetId="1" r:id="rId1"/>
  </sheets>
  <calcPr calcId="0"/>
</workbook>
</file>

<file path=xl/calcChain.xml><?xml version="1.0" encoding="utf-8"?>
<calcChain xmlns="http://schemas.openxmlformats.org/spreadsheetml/2006/main">
  <c r="H331" i="1" l="1"/>
  <c r="I3" i="1" l="1"/>
  <c r="I4" i="1"/>
  <c r="I5" i="1"/>
  <c r="J5" i="1" s="1"/>
  <c r="I6" i="1"/>
  <c r="J6" i="1" s="1"/>
  <c r="I7" i="1"/>
  <c r="I8" i="1"/>
  <c r="J8" i="1" s="1"/>
  <c r="I9" i="1"/>
  <c r="J9" i="1" s="1"/>
  <c r="I10" i="1"/>
  <c r="J10" i="1" s="1"/>
  <c r="I11" i="1"/>
  <c r="I12" i="1"/>
  <c r="I13" i="1"/>
  <c r="J13" i="1" s="1"/>
  <c r="I14" i="1"/>
  <c r="J14" i="1" s="1"/>
  <c r="I15" i="1"/>
  <c r="I16" i="1"/>
  <c r="J16" i="1" s="1"/>
  <c r="I17" i="1"/>
  <c r="J17" i="1" s="1"/>
  <c r="I18" i="1"/>
  <c r="J18" i="1" s="1"/>
  <c r="I19" i="1"/>
  <c r="I20" i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I28" i="1"/>
  <c r="I29" i="1"/>
  <c r="J29" i="1" s="1"/>
  <c r="I30" i="1"/>
  <c r="J30" i="1" s="1"/>
  <c r="I31" i="1"/>
  <c r="I32" i="1"/>
  <c r="J32" i="1" s="1"/>
  <c r="I33" i="1"/>
  <c r="J33" i="1" s="1"/>
  <c r="I34" i="1"/>
  <c r="J34" i="1" s="1"/>
  <c r="I35" i="1"/>
  <c r="I36" i="1"/>
  <c r="I37" i="1"/>
  <c r="J37" i="1" s="1"/>
  <c r="I38" i="1"/>
  <c r="J38" i="1" s="1"/>
  <c r="I39" i="1"/>
  <c r="I40" i="1"/>
  <c r="J40" i="1" s="1"/>
  <c r="I41" i="1"/>
  <c r="J41" i="1" s="1"/>
  <c r="I42" i="1"/>
  <c r="J42" i="1" s="1"/>
  <c r="I43" i="1"/>
  <c r="I44" i="1"/>
  <c r="I45" i="1"/>
  <c r="J45" i="1" s="1"/>
  <c r="I46" i="1"/>
  <c r="J46" i="1" s="1"/>
  <c r="I47" i="1"/>
  <c r="I48" i="1"/>
  <c r="J48" i="1" s="1"/>
  <c r="I49" i="1"/>
  <c r="J49" i="1" s="1"/>
  <c r="I50" i="1"/>
  <c r="J50" i="1" s="1"/>
  <c r="I51" i="1"/>
  <c r="I52" i="1"/>
  <c r="J52" i="1" s="1"/>
  <c r="I53" i="1"/>
  <c r="J53" i="1" s="1"/>
  <c r="I54" i="1"/>
  <c r="J54" i="1" s="1"/>
  <c r="I55" i="1"/>
  <c r="I56" i="1"/>
  <c r="J56" i="1" s="1"/>
  <c r="I57" i="1"/>
  <c r="J57" i="1" s="1"/>
  <c r="I58" i="1"/>
  <c r="J58" i="1" s="1"/>
  <c r="I59" i="1"/>
  <c r="I60" i="1"/>
  <c r="I61" i="1"/>
  <c r="J61" i="1" s="1"/>
  <c r="I62" i="1"/>
  <c r="J62" i="1" s="1"/>
  <c r="I63" i="1"/>
  <c r="I64" i="1"/>
  <c r="J64" i="1" s="1"/>
  <c r="I65" i="1"/>
  <c r="J65" i="1" s="1"/>
  <c r="I66" i="1"/>
  <c r="J66" i="1" s="1"/>
  <c r="I67" i="1"/>
  <c r="I68" i="1"/>
  <c r="I69" i="1"/>
  <c r="J69" i="1" s="1"/>
  <c r="I70" i="1"/>
  <c r="J70" i="1" s="1"/>
  <c r="I71" i="1"/>
  <c r="I72" i="1"/>
  <c r="J72" i="1" s="1"/>
  <c r="I73" i="1"/>
  <c r="J73" i="1" s="1"/>
  <c r="I74" i="1"/>
  <c r="J74" i="1" s="1"/>
  <c r="I75" i="1"/>
  <c r="I76" i="1"/>
  <c r="I77" i="1"/>
  <c r="J77" i="1" s="1"/>
  <c r="I78" i="1"/>
  <c r="J78" i="1" s="1"/>
  <c r="I79" i="1"/>
  <c r="I80" i="1"/>
  <c r="J80" i="1" s="1"/>
  <c r="I81" i="1"/>
  <c r="J81" i="1" s="1"/>
  <c r="I82" i="1"/>
  <c r="J82" i="1" s="1"/>
  <c r="I83" i="1"/>
  <c r="I84" i="1"/>
  <c r="I85" i="1"/>
  <c r="J85" i="1" s="1"/>
  <c r="I86" i="1"/>
  <c r="J86" i="1" s="1"/>
  <c r="I87" i="1"/>
  <c r="I88" i="1"/>
  <c r="J88" i="1" s="1"/>
  <c r="I89" i="1"/>
  <c r="J89" i="1" s="1"/>
  <c r="I90" i="1"/>
  <c r="J90" i="1" s="1"/>
  <c r="I91" i="1"/>
  <c r="I92" i="1"/>
  <c r="I93" i="1"/>
  <c r="J93" i="1" s="1"/>
  <c r="I94" i="1"/>
  <c r="J94" i="1" s="1"/>
  <c r="I95" i="1"/>
  <c r="I96" i="1"/>
  <c r="J96" i="1" s="1"/>
  <c r="I97" i="1"/>
  <c r="J97" i="1" s="1"/>
  <c r="I98" i="1"/>
  <c r="J98" i="1" s="1"/>
  <c r="I99" i="1"/>
  <c r="I100" i="1"/>
  <c r="I101" i="1"/>
  <c r="J101" i="1" s="1"/>
  <c r="I102" i="1"/>
  <c r="J102" i="1" s="1"/>
  <c r="I103" i="1"/>
  <c r="I104" i="1"/>
  <c r="J104" i="1" s="1"/>
  <c r="I105" i="1"/>
  <c r="J105" i="1" s="1"/>
  <c r="I106" i="1"/>
  <c r="J106" i="1" s="1"/>
  <c r="I107" i="1"/>
  <c r="I108" i="1"/>
  <c r="I109" i="1"/>
  <c r="J109" i="1" s="1"/>
  <c r="I110" i="1"/>
  <c r="J110" i="1" s="1"/>
  <c r="I111" i="1"/>
  <c r="I112" i="1"/>
  <c r="J112" i="1" s="1"/>
  <c r="I113" i="1"/>
  <c r="J113" i="1" s="1"/>
  <c r="I114" i="1"/>
  <c r="J114" i="1" s="1"/>
  <c r="I115" i="1"/>
  <c r="I116" i="1"/>
  <c r="I117" i="1"/>
  <c r="J117" i="1" s="1"/>
  <c r="I118" i="1"/>
  <c r="J118" i="1" s="1"/>
  <c r="I119" i="1"/>
  <c r="I120" i="1"/>
  <c r="J120" i="1" s="1"/>
  <c r="I121" i="1"/>
  <c r="J121" i="1" s="1"/>
  <c r="I122" i="1"/>
  <c r="J122" i="1" s="1"/>
  <c r="I123" i="1"/>
  <c r="I124" i="1"/>
  <c r="I125" i="1"/>
  <c r="J125" i="1" s="1"/>
  <c r="I126" i="1"/>
  <c r="J126" i="1" s="1"/>
  <c r="I127" i="1"/>
  <c r="I128" i="1"/>
  <c r="J128" i="1" s="1"/>
  <c r="I129" i="1"/>
  <c r="J129" i="1" s="1"/>
  <c r="I130" i="1"/>
  <c r="J130" i="1" s="1"/>
  <c r="I131" i="1"/>
  <c r="I132" i="1"/>
  <c r="I133" i="1"/>
  <c r="J133" i="1" s="1"/>
  <c r="I134" i="1"/>
  <c r="J134" i="1" s="1"/>
  <c r="I135" i="1"/>
  <c r="I136" i="1"/>
  <c r="J136" i="1" s="1"/>
  <c r="I137" i="1"/>
  <c r="J137" i="1" s="1"/>
  <c r="I138" i="1"/>
  <c r="J138" i="1" s="1"/>
  <c r="I139" i="1"/>
  <c r="I140" i="1"/>
  <c r="I141" i="1"/>
  <c r="J141" i="1" s="1"/>
  <c r="I142" i="1"/>
  <c r="J142" i="1" s="1"/>
  <c r="I143" i="1"/>
  <c r="I144" i="1"/>
  <c r="J144" i="1" s="1"/>
  <c r="I145" i="1"/>
  <c r="J145" i="1" s="1"/>
  <c r="I146" i="1"/>
  <c r="J146" i="1" s="1"/>
  <c r="I147" i="1"/>
  <c r="I148" i="1"/>
  <c r="I149" i="1"/>
  <c r="J149" i="1" s="1"/>
  <c r="I150" i="1"/>
  <c r="J150" i="1" s="1"/>
  <c r="I151" i="1"/>
  <c r="I152" i="1"/>
  <c r="J152" i="1" s="1"/>
  <c r="I153" i="1"/>
  <c r="J153" i="1" s="1"/>
  <c r="I154" i="1"/>
  <c r="J154" i="1" s="1"/>
  <c r="I155" i="1"/>
  <c r="I156" i="1"/>
  <c r="I157" i="1"/>
  <c r="J157" i="1" s="1"/>
  <c r="I158" i="1"/>
  <c r="J158" i="1" s="1"/>
  <c r="I159" i="1"/>
  <c r="I160" i="1"/>
  <c r="J160" i="1" s="1"/>
  <c r="I161" i="1"/>
  <c r="J161" i="1" s="1"/>
  <c r="I162" i="1"/>
  <c r="J162" i="1" s="1"/>
  <c r="I163" i="1"/>
  <c r="I164" i="1"/>
  <c r="I165" i="1"/>
  <c r="J165" i="1" s="1"/>
  <c r="I166" i="1"/>
  <c r="J166" i="1" s="1"/>
  <c r="I167" i="1"/>
  <c r="I168" i="1"/>
  <c r="J168" i="1" s="1"/>
  <c r="I169" i="1"/>
  <c r="J169" i="1" s="1"/>
  <c r="I170" i="1"/>
  <c r="J170" i="1" s="1"/>
  <c r="I171" i="1"/>
  <c r="I172" i="1"/>
  <c r="I173" i="1"/>
  <c r="J173" i="1" s="1"/>
  <c r="I174" i="1"/>
  <c r="J174" i="1" s="1"/>
  <c r="I175" i="1"/>
  <c r="I176" i="1"/>
  <c r="J176" i="1" s="1"/>
  <c r="I177" i="1"/>
  <c r="J177" i="1" s="1"/>
  <c r="I178" i="1"/>
  <c r="J178" i="1" s="1"/>
  <c r="I179" i="1"/>
  <c r="I180" i="1"/>
  <c r="I181" i="1"/>
  <c r="J181" i="1" s="1"/>
  <c r="I182" i="1"/>
  <c r="J182" i="1" s="1"/>
  <c r="I183" i="1"/>
  <c r="I184" i="1"/>
  <c r="J184" i="1" s="1"/>
  <c r="I185" i="1"/>
  <c r="J185" i="1" s="1"/>
  <c r="I186" i="1"/>
  <c r="J186" i="1" s="1"/>
  <c r="I187" i="1"/>
  <c r="I188" i="1"/>
  <c r="I189" i="1"/>
  <c r="J189" i="1" s="1"/>
  <c r="I190" i="1"/>
  <c r="J190" i="1" s="1"/>
  <c r="I191" i="1"/>
  <c r="I192" i="1"/>
  <c r="J192" i="1" s="1"/>
  <c r="I193" i="1"/>
  <c r="J193" i="1" s="1"/>
  <c r="I194" i="1"/>
  <c r="J194" i="1" s="1"/>
  <c r="I195" i="1"/>
  <c r="I196" i="1"/>
  <c r="I197" i="1"/>
  <c r="J197" i="1" s="1"/>
  <c r="I198" i="1"/>
  <c r="J198" i="1" s="1"/>
  <c r="I199" i="1"/>
  <c r="I200" i="1"/>
  <c r="J200" i="1" s="1"/>
  <c r="I201" i="1"/>
  <c r="J201" i="1" s="1"/>
  <c r="I202" i="1"/>
  <c r="J202" i="1" s="1"/>
  <c r="I203" i="1"/>
  <c r="I204" i="1"/>
  <c r="I205" i="1"/>
  <c r="J205" i="1" s="1"/>
  <c r="I206" i="1"/>
  <c r="J206" i="1" s="1"/>
  <c r="I207" i="1"/>
  <c r="I208" i="1"/>
  <c r="J208" i="1" s="1"/>
  <c r="I209" i="1"/>
  <c r="J209" i="1" s="1"/>
  <c r="I210" i="1"/>
  <c r="J210" i="1" s="1"/>
  <c r="I211" i="1"/>
  <c r="I212" i="1"/>
  <c r="I213" i="1"/>
  <c r="J213" i="1" s="1"/>
  <c r="I214" i="1"/>
  <c r="J214" i="1" s="1"/>
  <c r="I215" i="1"/>
  <c r="I216" i="1"/>
  <c r="J216" i="1" s="1"/>
  <c r="I217" i="1"/>
  <c r="J217" i="1" s="1"/>
  <c r="I218" i="1"/>
  <c r="J218" i="1" s="1"/>
  <c r="I219" i="1"/>
  <c r="I220" i="1"/>
  <c r="I221" i="1"/>
  <c r="J221" i="1" s="1"/>
  <c r="I222" i="1"/>
  <c r="J222" i="1" s="1"/>
  <c r="I223" i="1"/>
  <c r="I224" i="1"/>
  <c r="J224" i="1" s="1"/>
  <c r="I225" i="1"/>
  <c r="J225" i="1" s="1"/>
  <c r="I226" i="1"/>
  <c r="J226" i="1" s="1"/>
  <c r="I227" i="1"/>
  <c r="I228" i="1"/>
  <c r="I229" i="1"/>
  <c r="J229" i="1" s="1"/>
  <c r="I230" i="1"/>
  <c r="J230" i="1" s="1"/>
  <c r="I231" i="1"/>
  <c r="I232" i="1"/>
  <c r="J232" i="1" s="1"/>
  <c r="I233" i="1"/>
  <c r="J233" i="1" s="1"/>
  <c r="I234" i="1"/>
  <c r="J234" i="1" s="1"/>
  <c r="I235" i="1"/>
  <c r="I236" i="1"/>
  <c r="I237" i="1"/>
  <c r="J237" i="1" s="1"/>
  <c r="I238" i="1"/>
  <c r="J238" i="1" s="1"/>
  <c r="I239" i="1"/>
  <c r="I240" i="1"/>
  <c r="J240" i="1" s="1"/>
  <c r="I241" i="1"/>
  <c r="J241" i="1" s="1"/>
  <c r="I242" i="1"/>
  <c r="J242" i="1" s="1"/>
  <c r="I243" i="1"/>
  <c r="I244" i="1"/>
  <c r="I245" i="1"/>
  <c r="J245" i="1" s="1"/>
  <c r="I246" i="1"/>
  <c r="J246" i="1" s="1"/>
  <c r="I247" i="1"/>
  <c r="I248" i="1"/>
  <c r="J248" i="1" s="1"/>
  <c r="I249" i="1"/>
  <c r="J249" i="1" s="1"/>
  <c r="I250" i="1"/>
  <c r="J250" i="1" s="1"/>
  <c r="I251" i="1"/>
  <c r="I252" i="1"/>
  <c r="I253" i="1"/>
  <c r="J253" i="1" s="1"/>
  <c r="I254" i="1"/>
  <c r="J254" i="1" s="1"/>
  <c r="I255" i="1"/>
  <c r="I256" i="1"/>
  <c r="J256" i="1" s="1"/>
  <c r="I257" i="1"/>
  <c r="J257" i="1" s="1"/>
  <c r="I258" i="1"/>
  <c r="J258" i="1" s="1"/>
  <c r="I259" i="1"/>
  <c r="I260" i="1"/>
  <c r="I261" i="1"/>
  <c r="J261" i="1" s="1"/>
  <c r="I262" i="1"/>
  <c r="J262" i="1" s="1"/>
  <c r="I263" i="1"/>
  <c r="I264" i="1"/>
  <c r="J264" i="1" s="1"/>
  <c r="I265" i="1"/>
  <c r="J265" i="1" s="1"/>
  <c r="I266" i="1"/>
  <c r="J266" i="1" s="1"/>
  <c r="I267" i="1"/>
  <c r="I268" i="1"/>
  <c r="I269" i="1"/>
  <c r="J269" i="1" s="1"/>
  <c r="I270" i="1"/>
  <c r="J270" i="1" s="1"/>
  <c r="I271" i="1"/>
  <c r="I272" i="1"/>
  <c r="J272" i="1" s="1"/>
  <c r="I273" i="1"/>
  <c r="J273" i="1" s="1"/>
  <c r="I274" i="1"/>
  <c r="J274" i="1" s="1"/>
  <c r="I275" i="1"/>
  <c r="I276" i="1"/>
  <c r="J276" i="1" s="1"/>
  <c r="I277" i="1"/>
  <c r="J277" i="1" s="1"/>
  <c r="I278" i="1"/>
  <c r="J278" i="1" s="1"/>
  <c r="I279" i="1"/>
  <c r="I280" i="1"/>
  <c r="J280" i="1" s="1"/>
  <c r="I281" i="1"/>
  <c r="J281" i="1" s="1"/>
  <c r="I282" i="1"/>
  <c r="J282" i="1" s="1"/>
  <c r="I283" i="1"/>
  <c r="I284" i="1"/>
  <c r="I285" i="1"/>
  <c r="J285" i="1" s="1"/>
  <c r="I286" i="1"/>
  <c r="J286" i="1" s="1"/>
  <c r="I287" i="1"/>
  <c r="I288" i="1"/>
  <c r="J288" i="1" s="1"/>
  <c r="I289" i="1"/>
  <c r="J289" i="1" s="1"/>
  <c r="I290" i="1"/>
  <c r="J290" i="1" s="1"/>
  <c r="I291" i="1"/>
  <c r="I292" i="1"/>
  <c r="I293" i="1"/>
  <c r="J293" i="1" s="1"/>
  <c r="I294" i="1"/>
  <c r="J294" i="1" s="1"/>
  <c r="I295" i="1"/>
  <c r="I296" i="1"/>
  <c r="J296" i="1" s="1"/>
  <c r="I297" i="1"/>
  <c r="J297" i="1" s="1"/>
  <c r="I298" i="1"/>
  <c r="J298" i="1" s="1"/>
  <c r="I299" i="1"/>
  <c r="I300" i="1"/>
  <c r="I301" i="1"/>
  <c r="J301" i="1" s="1"/>
  <c r="I302" i="1"/>
  <c r="J302" i="1" s="1"/>
  <c r="I303" i="1"/>
  <c r="I304" i="1"/>
  <c r="J304" i="1" s="1"/>
  <c r="I305" i="1"/>
  <c r="J305" i="1" s="1"/>
  <c r="I306" i="1"/>
  <c r="J306" i="1" s="1"/>
  <c r="I307" i="1"/>
  <c r="I308" i="1"/>
  <c r="J308" i="1" s="1"/>
  <c r="I309" i="1"/>
  <c r="J309" i="1" s="1"/>
  <c r="I310" i="1"/>
  <c r="J310" i="1" s="1"/>
  <c r="I311" i="1"/>
  <c r="I312" i="1"/>
  <c r="J312" i="1" s="1"/>
  <c r="I313" i="1"/>
  <c r="J313" i="1" s="1"/>
  <c r="I314" i="1"/>
  <c r="J314" i="1" s="1"/>
  <c r="I315" i="1"/>
  <c r="I316" i="1"/>
  <c r="I317" i="1"/>
  <c r="J317" i="1" s="1"/>
  <c r="I318" i="1"/>
  <c r="J318" i="1" s="1"/>
  <c r="I319" i="1"/>
  <c r="I320" i="1"/>
  <c r="J320" i="1" s="1"/>
  <c r="I321" i="1"/>
  <c r="J321" i="1" s="1"/>
  <c r="I322" i="1"/>
  <c r="J322" i="1" s="1"/>
  <c r="I323" i="1"/>
  <c r="I324" i="1"/>
  <c r="I325" i="1"/>
  <c r="J325" i="1" s="1"/>
  <c r="I326" i="1"/>
  <c r="J326" i="1" s="1"/>
  <c r="I327" i="1"/>
  <c r="I328" i="1"/>
  <c r="J328" i="1" s="1"/>
  <c r="I329" i="1"/>
  <c r="J329" i="1" s="1"/>
  <c r="I330" i="1"/>
  <c r="J330" i="1" s="1"/>
  <c r="I2" i="1"/>
  <c r="J3" i="1"/>
  <c r="J4" i="1"/>
  <c r="J7" i="1"/>
  <c r="J11" i="1"/>
  <c r="J12" i="1"/>
  <c r="J15" i="1"/>
  <c r="J19" i="1"/>
  <c r="J20" i="1"/>
  <c r="J23" i="1"/>
  <c r="J27" i="1"/>
  <c r="J28" i="1"/>
  <c r="J31" i="1"/>
  <c r="J35" i="1"/>
  <c r="J36" i="1"/>
  <c r="J39" i="1"/>
  <c r="J43" i="1"/>
  <c r="J44" i="1"/>
  <c r="J47" i="1"/>
  <c r="J51" i="1"/>
  <c r="J55" i="1"/>
  <c r="J59" i="1"/>
  <c r="J60" i="1"/>
  <c r="J63" i="1"/>
  <c r="J67" i="1"/>
  <c r="J68" i="1"/>
  <c r="J71" i="1"/>
  <c r="J75" i="1"/>
  <c r="J76" i="1"/>
  <c r="J79" i="1"/>
  <c r="J83" i="1"/>
  <c r="J84" i="1"/>
  <c r="J87" i="1"/>
  <c r="J91" i="1"/>
  <c r="J92" i="1"/>
  <c r="J95" i="1"/>
  <c r="J99" i="1"/>
  <c r="J100" i="1"/>
  <c r="J103" i="1"/>
  <c r="J107" i="1"/>
  <c r="J108" i="1"/>
  <c r="J111" i="1"/>
  <c r="J115" i="1"/>
  <c r="J116" i="1"/>
  <c r="J119" i="1"/>
  <c r="J123" i="1"/>
  <c r="J124" i="1"/>
  <c r="J127" i="1"/>
  <c r="J131" i="1"/>
  <c r="J132" i="1"/>
  <c r="J135" i="1"/>
  <c r="J139" i="1"/>
  <c r="J140" i="1"/>
  <c r="J143" i="1"/>
  <c r="J147" i="1"/>
  <c r="J148" i="1"/>
  <c r="J151" i="1"/>
  <c r="J155" i="1"/>
  <c r="J156" i="1"/>
  <c r="J159" i="1"/>
  <c r="J163" i="1"/>
  <c r="J164" i="1"/>
  <c r="J167" i="1"/>
  <c r="J171" i="1"/>
  <c r="J172" i="1"/>
  <c r="J175" i="1"/>
  <c r="J179" i="1"/>
  <c r="J180" i="1"/>
  <c r="J183" i="1"/>
  <c r="J187" i="1"/>
  <c r="J188" i="1"/>
  <c r="J191" i="1"/>
  <c r="J195" i="1"/>
  <c r="J196" i="1"/>
  <c r="J199" i="1"/>
  <c r="J203" i="1"/>
  <c r="J204" i="1"/>
  <c r="J207" i="1"/>
  <c r="J211" i="1"/>
  <c r="J212" i="1"/>
  <c r="J215" i="1"/>
  <c r="J219" i="1"/>
  <c r="J220" i="1"/>
  <c r="J223" i="1"/>
  <c r="J227" i="1"/>
  <c r="J228" i="1"/>
  <c r="J231" i="1"/>
  <c r="J235" i="1"/>
  <c r="J236" i="1"/>
  <c r="J239" i="1"/>
  <c r="J243" i="1"/>
  <c r="J244" i="1"/>
  <c r="J247" i="1"/>
  <c r="J251" i="1"/>
  <c r="J252" i="1"/>
  <c r="J255" i="1"/>
  <c r="J259" i="1"/>
  <c r="J260" i="1"/>
  <c r="J263" i="1"/>
  <c r="J267" i="1"/>
  <c r="J268" i="1"/>
  <c r="J271" i="1"/>
  <c r="J275" i="1"/>
  <c r="J279" i="1"/>
  <c r="J283" i="1"/>
  <c r="J284" i="1"/>
  <c r="J287" i="1"/>
  <c r="J291" i="1"/>
  <c r="J292" i="1"/>
  <c r="J295" i="1"/>
  <c r="J299" i="1"/>
  <c r="J300" i="1"/>
  <c r="J303" i="1"/>
  <c r="J307" i="1"/>
  <c r="J311" i="1"/>
  <c r="J315" i="1"/>
  <c r="J316" i="1"/>
  <c r="J319" i="1"/>
  <c r="J323" i="1"/>
  <c r="J324" i="1"/>
  <c r="J327" i="1"/>
  <c r="J2" i="1"/>
  <c r="G3" i="1"/>
  <c r="H3" i="1"/>
  <c r="G4" i="1"/>
  <c r="H4" i="1" s="1"/>
  <c r="G5" i="1"/>
  <c r="H5" i="1"/>
  <c r="G6" i="1"/>
  <c r="H6" i="1" s="1"/>
  <c r="G7" i="1"/>
  <c r="H7" i="1"/>
  <c r="G8" i="1"/>
  <c r="H8" i="1" s="1"/>
  <c r="G9" i="1"/>
  <c r="H9" i="1"/>
  <c r="G10" i="1"/>
  <c r="H10" i="1" s="1"/>
  <c r="G11" i="1"/>
  <c r="H11" i="1"/>
  <c r="G12" i="1"/>
  <c r="H12" i="1" s="1"/>
  <c r="G13" i="1"/>
  <c r="H13" i="1"/>
  <c r="G14" i="1"/>
  <c r="H14" i="1" s="1"/>
  <c r="G15" i="1"/>
  <c r="H15" i="1"/>
  <c r="G16" i="1"/>
  <c r="H16" i="1" s="1"/>
  <c r="G17" i="1"/>
  <c r="H17" i="1"/>
  <c r="G18" i="1"/>
  <c r="H18" i="1" s="1"/>
  <c r="G19" i="1"/>
  <c r="H19" i="1"/>
  <c r="G20" i="1"/>
  <c r="H20" i="1" s="1"/>
  <c r="G21" i="1"/>
  <c r="H21" i="1"/>
  <c r="G22" i="1"/>
  <c r="H22" i="1" s="1"/>
  <c r="G23" i="1"/>
  <c r="H23" i="1"/>
  <c r="G24" i="1"/>
  <c r="H24" i="1" s="1"/>
  <c r="G25" i="1"/>
  <c r="H25" i="1"/>
  <c r="G26" i="1"/>
  <c r="H26" i="1" s="1"/>
  <c r="G27" i="1"/>
  <c r="H27" i="1"/>
  <c r="G28" i="1"/>
  <c r="H28" i="1" s="1"/>
  <c r="G29" i="1"/>
  <c r="H29" i="1"/>
  <c r="G30" i="1"/>
  <c r="H30" i="1" s="1"/>
  <c r="G31" i="1"/>
  <c r="H31" i="1"/>
  <c r="G32" i="1"/>
  <c r="H32" i="1" s="1"/>
  <c r="G33" i="1"/>
  <c r="H33" i="1"/>
  <c r="G34" i="1"/>
  <c r="H34" i="1" s="1"/>
  <c r="G35" i="1"/>
  <c r="H35" i="1"/>
  <c r="G36" i="1"/>
  <c r="H36" i="1" s="1"/>
  <c r="G37" i="1"/>
  <c r="H37" i="1"/>
  <c r="G38" i="1"/>
  <c r="H38" i="1" s="1"/>
  <c r="G39" i="1"/>
  <c r="H39" i="1"/>
  <c r="G40" i="1"/>
  <c r="H40" i="1" s="1"/>
  <c r="G41" i="1"/>
  <c r="H41" i="1"/>
  <c r="G42" i="1"/>
  <c r="H42" i="1" s="1"/>
  <c r="G43" i="1"/>
  <c r="H43" i="1"/>
  <c r="G44" i="1"/>
  <c r="H44" i="1" s="1"/>
  <c r="G45" i="1"/>
  <c r="H45" i="1"/>
  <c r="G46" i="1"/>
  <c r="H46" i="1" s="1"/>
  <c r="G47" i="1"/>
  <c r="H47" i="1"/>
  <c r="G48" i="1"/>
  <c r="H48" i="1" s="1"/>
  <c r="G49" i="1"/>
  <c r="H49" i="1"/>
  <c r="G50" i="1"/>
  <c r="H50" i="1" s="1"/>
  <c r="G51" i="1"/>
  <c r="H51" i="1"/>
  <c r="G52" i="1"/>
  <c r="H52" i="1" s="1"/>
  <c r="G53" i="1"/>
  <c r="H53" i="1"/>
  <c r="G54" i="1"/>
  <c r="H54" i="1" s="1"/>
  <c r="G55" i="1"/>
  <c r="H55" i="1"/>
  <c r="G56" i="1"/>
  <c r="H56" i="1" s="1"/>
  <c r="G57" i="1"/>
  <c r="H57" i="1"/>
  <c r="G58" i="1"/>
  <c r="H58" i="1" s="1"/>
  <c r="G59" i="1"/>
  <c r="H59" i="1"/>
  <c r="G60" i="1"/>
  <c r="H60" i="1" s="1"/>
  <c r="G61" i="1"/>
  <c r="H61" i="1"/>
  <c r="G62" i="1"/>
  <c r="H62" i="1" s="1"/>
  <c r="G63" i="1"/>
  <c r="H63" i="1"/>
  <c r="G64" i="1"/>
  <c r="H64" i="1" s="1"/>
  <c r="G65" i="1"/>
  <c r="H65" i="1"/>
  <c r="G66" i="1"/>
  <c r="H66" i="1" s="1"/>
  <c r="G67" i="1"/>
  <c r="H67" i="1"/>
  <c r="G68" i="1"/>
  <c r="H68" i="1" s="1"/>
  <c r="G69" i="1"/>
  <c r="H69" i="1"/>
  <c r="G70" i="1"/>
  <c r="H70" i="1" s="1"/>
  <c r="G71" i="1"/>
  <c r="H71" i="1"/>
  <c r="G72" i="1"/>
  <c r="H72" i="1" s="1"/>
  <c r="G73" i="1"/>
  <c r="H73" i="1"/>
  <c r="G74" i="1"/>
  <c r="H74" i="1" s="1"/>
  <c r="G75" i="1"/>
  <c r="H75" i="1"/>
  <c r="G76" i="1"/>
  <c r="H76" i="1" s="1"/>
  <c r="G77" i="1"/>
  <c r="H77" i="1"/>
  <c r="G78" i="1"/>
  <c r="H78" i="1" s="1"/>
  <c r="G79" i="1"/>
  <c r="H79" i="1"/>
  <c r="G80" i="1"/>
  <c r="H80" i="1" s="1"/>
  <c r="G81" i="1"/>
  <c r="H81" i="1"/>
  <c r="G82" i="1"/>
  <c r="H82" i="1" s="1"/>
  <c r="G83" i="1"/>
  <c r="H83" i="1"/>
  <c r="G84" i="1"/>
  <c r="H84" i="1" s="1"/>
  <c r="G85" i="1"/>
  <c r="H85" i="1"/>
  <c r="G86" i="1"/>
  <c r="H86" i="1" s="1"/>
  <c r="G87" i="1"/>
  <c r="H87" i="1"/>
  <c r="G88" i="1"/>
  <c r="H88" i="1" s="1"/>
  <c r="G89" i="1"/>
  <c r="H89" i="1"/>
  <c r="G90" i="1"/>
  <c r="H90" i="1" s="1"/>
  <c r="G91" i="1"/>
  <c r="H91" i="1"/>
  <c r="G92" i="1"/>
  <c r="H92" i="1" s="1"/>
  <c r="G93" i="1"/>
  <c r="H93" i="1"/>
  <c r="G94" i="1"/>
  <c r="H94" i="1" s="1"/>
  <c r="G95" i="1"/>
  <c r="H95" i="1"/>
  <c r="G96" i="1"/>
  <c r="H96" i="1" s="1"/>
  <c r="G97" i="1"/>
  <c r="H97" i="1"/>
  <c r="G98" i="1"/>
  <c r="H98" i="1" s="1"/>
  <c r="G99" i="1"/>
  <c r="H99" i="1"/>
  <c r="G100" i="1"/>
  <c r="H100" i="1" s="1"/>
  <c r="G101" i="1"/>
  <c r="H101" i="1"/>
  <c r="G102" i="1"/>
  <c r="H102" i="1" s="1"/>
  <c r="G103" i="1"/>
  <c r="H103" i="1"/>
  <c r="G104" i="1"/>
  <c r="H104" i="1" s="1"/>
  <c r="G105" i="1"/>
  <c r="H105" i="1"/>
  <c r="G106" i="1"/>
  <c r="H106" i="1" s="1"/>
  <c r="G107" i="1"/>
  <c r="H107" i="1"/>
  <c r="G108" i="1"/>
  <c r="H108" i="1" s="1"/>
  <c r="G109" i="1"/>
  <c r="H109" i="1"/>
  <c r="G110" i="1"/>
  <c r="H110" i="1" s="1"/>
  <c r="G111" i="1"/>
  <c r="H111" i="1"/>
  <c r="G112" i="1"/>
  <c r="H112" i="1" s="1"/>
  <c r="G113" i="1"/>
  <c r="H113" i="1"/>
  <c r="G114" i="1"/>
  <c r="H114" i="1" s="1"/>
  <c r="G115" i="1"/>
  <c r="H115" i="1"/>
  <c r="G116" i="1"/>
  <c r="H116" i="1" s="1"/>
  <c r="G117" i="1"/>
  <c r="H117" i="1"/>
  <c r="G118" i="1"/>
  <c r="H118" i="1" s="1"/>
  <c r="G119" i="1"/>
  <c r="H119" i="1"/>
  <c r="G120" i="1"/>
  <c r="H120" i="1" s="1"/>
  <c r="G121" i="1"/>
  <c r="H121" i="1"/>
  <c r="G122" i="1"/>
  <c r="H122" i="1" s="1"/>
  <c r="G123" i="1"/>
  <c r="H123" i="1"/>
  <c r="G124" i="1"/>
  <c r="H124" i="1" s="1"/>
  <c r="G125" i="1"/>
  <c r="H125" i="1"/>
  <c r="G126" i="1"/>
  <c r="H126" i="1" s="1"/>
  <c r="G127" i="1"/>
  <c r="H127" i="1"/>
  <c r="G128" i="1"/>
  <c r="H128" i="1" s="1"/>
  <c r="G129" i="1"/>
  <c r="H129" i="1"/>
  <c r="G130" i="1"/>
  <c r="H130" i="1" s="1"/>
  <c r="G131" i="1"/>
  <c r="H131" i="1"/>
  <c r="G132" i="1"/>
  <c r="H132" i="1" s="1"/>
  <c r="G133" i="1"/>
  <c r="H133" i="1"/>
  <c r="G134" i="1"/>
  <c r="H134" i="1" s="1"/>
  <c r="G135" i="1"/>
  <c r="H135" i="1"/>
  <c r="G136" i="1"/>
  <c r="H136" i="1" s="1"/>
  <c r="G137" i="1"/>
  <c r="H137" i="1"/>
  <c r="G138" i="1"/>
  <c r="H138" i="1" s="1"/>
  <c r="G139" i="1"/>
  <c r="H139" i="1"/>
  <c r="G140" i="1"/>
  <c r="H140" i="1" s="1"/>
  <c r="G141" i="1"/>
  <c r="H141" i="1"/>
  <c r="G142" i="1"/>
  <c r="H142" i="1" s="1"/>
  <c r="G143" i="1"/>
  <c r="H143" i="1"/>
  <c r="G144" i="1"/>
  <c r="H144" i="1" s="1"/>
  <c r="G145" i="1"/>
  <c r="H145" i="1"/>
  <c r="G146" i="1"/>
  <c r="H146" i="1" s="1"/>
  <c r="G147" i="1"/>
  <c r="H147" i="1"/>
  <c r="G148" i="1"/>
  <c r="H148" i="1" s="1"/>
  <c r="G149" i="1"/>
  <c r="H149" i="1"/>
  <c r="G150" i="1"/>
  <c r="H150" i="1" s="1"/>
  <c r="G151" i="1"/>
  <c r="H151" i="1"/>
  <c r="G152" i="1"/>
  <c r="H152" i="1" s="1"/>
  <c r="G153" i="1"/>
  <c r="H153" i="1"/>
  <c r="G154" i="1"/>
  <c r="H154" i="1" s="1"/>
  <c r="G155" i="1"/>
  <c r="H155" i="1"/>
  <c r="G156" i="1"/>
  <c r="H156" i="1" s="1"/>
  <c r="G157" i="1"/>
  <c r="H157" i="1"/>
  <c r="G158" i="1"/>
  <c r="H158" i="1" s="1"/>
  <c r="G159" i="1"/>
  <c r="H159" i="1" s="1"/>
  <c r="G160" i="1"/>
  <c r="H160" i="1" s="1"/>
  <c r="G161" i="1"/>
  <c r="H161" i="1"/>
  <c r="G162" i="1"/>
  <c r="H162" i="1" s="1"/>
  <c r="G163" i="1"/>
  <c r="H163" i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/>
  <c r="G170" i="1"/>
  <c r="H170" i="1" s="1"/>
  <c r="G171" i="1"/>
  <c r="H171" i="1"/>
  <c r="G172" i="1"/>
  <c r="H172" i="1" s="1"/>
  <c r="G173" i="1"/>
  <c r="H173" i="1" s="1"/>
  <c r="G174" i="1"/>
  <c r="H174" i="1"/>
  <c r="G175" i="1"/>
  <c r="H175" i="1" s="1"/>
  <c r="G176" i="1"/>
  <c r="H176" i="1"/>
  <c r="G177" i="1"/>
  <c r="H177" i="1" s="1"/>
  <c r="G178" i="1"/>
  <c r="H178" i="1"/>
  <c r="G179" i="1"/>
  <c r="H179" i="1" s="1"/>
  <c r="G180" i="1"/>
  <c r="H180" i="1"/>
  <c r="G181" i="1"/>
  <c r="H181" i="1" s="1"/>
  <c r="G182" i="1"/>
  <c r="H182" i="1"/>
  <c r="G183" i="1"/>
  <c r="H183" i="1" s="1"/>
  <c r="G184" i="1"/>
  <c r="H184" i="1"/>
  <c r="G185" i="1"/>
  <c r="H185" i="1" s="1"/>
  <c r="G186" i="1"/>
  <c r="H186" i="1"/>
  <c r="G187" i="1"/>
  <c r="H187" i="1" s="1"/>
  <c r="G188" i="1"/>
  <c r="H188" i="1"/>
  <c r="G189" i="1"/>
  <c r="H189" i="1" s="1"/>
  <c r="G190" i="1"/>
  <c r="H190" i="1"/>
  <c r="G191" i="1"/>
  <c r="H191" i="1" s="1"/>
  <c r="G192" i="1"/>
  <c r="H192" i="1"/>
  <c r="G193" i="1"/>
  <c r="H193" i="1" s="1"/>
  <c r="G194" i="1"/>
  <c r="H194" i="1"/>
  <c r="G195" i="1"/>
  <c r="H195" i="1" s="1"/>
  <c r="G196" i="1"/>
  <c r="H196" i="1"/>
  <c r="G197" i="1"/>
  <c r="H197" i="1" s="1"/>
  <c r="G198" i="1"/>
  <c r="H198" i="1"/>
  <c r="G199" i="1"/>
  <c r="H199" i="1" s="1"/>
  <c r="G200" i="1"/>
  <c r="H200" i="1"/>
  <c r="G201" i="1"/>
  <c r="H201" i="1" s="1"/>
  <c r="G202" i="1"/>
  <c r="H202" i="1"/>
  <c r="G203" i="1"/>
  <c r="H203" i="1" s="1"/>
  <c r="G204" i="1"/>
  <c r="H204" i="1"/>
  <c r="G205" i="1"/>
  <c r="H205" i="1" s="1"/>
  <c r="G206" i="1"/>
  <c r="H206" i="1"/>
  <c r="G207" i="1"/>
  <c r="H207" i="1" s="1"/>
  <c r="G208" i="1"/>
  <c r="H208" i="1"/>
  <c r="G209" i="1"/>
  <c r="H209" i="1" s="1"/>
  <c r="G210" i="1"/>
  <c r="H210" i="1"/>
  <c r="G211" i="1"/>
  <c r="H211" i="1" s="1"/>
  <c r="G212" i="1"/>
  <c r="H212" i="1"/>
  <c r="G213" i="1"/>
  <c r="H213" i="1" s="1"/>
  <c r="G214" i="1"/>
  <c r="H214" i="1"/>
  <c r="G215" i="1"/>
  <c r="H215" i="1" s="1"/>
  <c r="G216" i="1"/>
  <c r="H216" i="1"/>
  <c r="G217" i="1"/>
  <c r="H217" i="1" s="1"/>
  <c r="G218" i="1"/>
  <c r="H218" i="1"/>
  <c r="G219" i="1"/>
  <c r="H219" i="1" s="1"/>
  <c r="G220" i="1"/>
  <c r="H220" i="1"/>
  <c r="G221" i="1"/>
  <c r="H221" i="1" s="1"/>
  <c r="G222" i="1"/>
  <c r="H222" i="1"/>
  <c r="G223" i="1"/>
  <c r="H223" i="1" s="1"/>
  <c r="G224" i="1"/>
  <c r="H224" i="1"/>
  <c r="G225" i="1"/>
  <c r="H225" i="1" s="1"/>
  <c r="G226" i="1"/>
  <c r="H226" i="1"/>
  <c r="G227" i="1"/>
  <c r="H227" i="1" s="1"/>
  <c r="G228" i="1"/>
  <c r="H228" i="1"/>
  <c r="G229" i="1"/>
  <c r="H229" i="1" s="1"/>
  <c r="G230" i="1"/>
  <c r="H230" i="1"/>
  <c r="G231" i="1"/>
  <c r="H231" i="1" s="1"/>
  <c r="G232" i="1"/>
  <c r="H232" i="1"/>
  <c r="G233" i="1"/>
  <c r="H233" i="1" s="1"/>
  <c r="G234" i="1"/>
  <c r="H234" i="1"/>
  <c r="G235" i="1"/>
  <c r="H235" i="1" s="1"/>
  <c r="G236" i="1"/>
  <c r="H236" i="1"/>
  <c r="G237" i="1"/>
  <c r="H237" i="1" s="1"/>
  <c r="G238" i="1"/>
  <c r="H238" i="1"/>
  <c r="G239" i="1"/>
  <c r="H239" i="1" s="1"/>
  <c r="G240" i="1"/>
  <c r="H240" i="1"/>
  <c r="G241" i="1"/>
  <c r="H241" i="1" s="1"/>
  <c r="G242" i="1"/>
  <c r="H242" i="1"/>
  <c r="G243" i="1"/>
  <c r="H243" i="1" s="1"/>
  <c r="G244" i="1"/>
  <c r="H244" i="1"/>
  <c r="G245" i="1"/>
  <c r="H245" i="1" s="1"/>
  <c r="G246" i="1"/>
  <c r="H246" i="1"/>
  <c r="G247" i="1"/>
  <c r="H247" i="1" s="1"/>
  <c r="G248" i="1"/>
  <c r="H248" i="1"/>
  <c r="G249" i="1"/>
  <c r="H249" i="1" s="1"/>
  <c r="G250" i="1"/>
  <c r="H250" i="1"/>
  <c r="G251" i="1"/>
  <c r="H251" i="1" s="1"/>
  <c r="G252" i="1"/>
  <c r="H252" i="1"/>
  <c r="G253" i="1"/>
  <c r="H253" i="1" s="1"/>
  <c r="G254" i="1"/>
  <c r="H254" i="1"/>
  <c r="G255" i="1"/>
  <c r="H255" i="1" s="1"/>
  <c r="G256" i="1"/>
  <c r="H256" i="1"/>
  <c r="G257" i="1"/>
  <c r="H257" i="1" s="1"/>
  <c r="G258" i="1"/>
  <c r="H258" i="1"/>
  <c r="G259" i="1"/>
  <c r="H259" i="1" s="1"/>
  <c r="G260" i="1"/>
  <c r="H260" i="1"/>
  <c r="G261" i="1"/>
  <c r="H261" i="1" s="1"/>
  <c r="G262" i="1"/>
  <c r="H262" i="1"/>
  <c r="G263" i="1"/>
  <c r="H263" i="1" s="1"/>
  <c r="G264" i="1"/>
  <c r="H264" i="1"/>
  <c r="G265" i="1"/>
  <c r="H265" i="1" s="1"/>
  <c r="G266" i="1"/>
  <c r="H266" i="1"/>
  <c r="G267" i="1"/>
  <c r="H267" i="1" s="1"/>
  <c r="G268" i="1"/>
  <c r="H268" i="1"/>
  <c r="G269" i="1"/>
  <c r="H269" i="1" s="1"/>
  <c r="G270" i="1"/>
  <c r="H270" i="1"/>
  <c r="G271" i="1"/>
  <c r="H271" i="1" s="1"/>
  <c r="G272" i="1"/>
  <c r="H272" i="1"/>
  <c r="G273" i="1"/>
  <c r="H273" i="1" s="1"/>
  <c r="G274" i="1"/>
  <c r="H274" i="1"/>
  <c r="G275" i="1"/>
  <c r="H275" i="1" s="1"/>
  <c r="G276" i="1"/>
  <c r="H276" i="1"/>
  <c r="G277" i="1"/>
  <c r="H277" i="1" s="1"/>
  <c r="G278" i="1"/>
  <c r="H278" i="1"/>
  <c r="G279" i="1"/>
  <c r="H279" i="1" s="1"/>
  <c r="G280" i="1"/>
  <c r="H280" i="1"/>
  <c r="G281" i="1"/>
  <c r="H281" i="1" s="1"/>
  <c r="G282" i="1"/>
  <c r="H282" i="1"/>
  <c r="G283" i="1"/>
  <c r="H283" i="1" s="1"/>
  <c r="G284" i="1"/>
  <c r="H284" i="1"/>
  <c r="G285" i="1"/>
  <c r="H285" i="1" s="1"/>
  <c r="G286" i="1"/>
  <c r="H286" i="1"/>
  <c r="G287" i="1"/>
  <c r="H287" i="1" s="1"/>
  <c r="G288" i="1"/>
  <c r="H288" i="1"/>
  <c r="G289" i="1"/>
  <c r="H289" i="1" s="1"/>
  <c r="G290" i="1"/>
  <c r="H290" i="1"/>
  <c r="G291" i="1"/>
  <c r="H291" i="1" s="1"/>
  <c r="G292" i="1"/>
  <c r="H292" i="1"/>
  <c r="G293" i="1"/>
  <c r="H293" i="1" s="1"/>
  <c r="G294" i="1"/>
  <c r="H294" i="1"/>
  <c r="G295" i="1"/>
  <c r="H295" i="1" s="1"/>
  <c r="G296" i="1"/>
  <c r="H296" i="1"/>
  <c r="G297" i="1"/>
  <c r="H297" i="1" s="1"/>
  <c r="G298" i="1"/>
  <c r="H298" i="1"/>
  <c r="G299" i="1"/>
  <c r="H299" i="1" s="1"/>
  <c r="G300" i="1"/>
  <c r="H300" i="1"/>
  <c r="G301" i="1"/>
  <c r="H301" i="1" s="1"/>
  <c r="G302" i="1"/>
  <c r="H302" i="1"/>
  <c r="G303" i="1"/>
  <c r="H303" i="1" s="1"/>
  <c r="G304" i="1"/>
  <c r="H304" i="1"/>
  <c r="G305" i="1"/>
  <c r="H305" i="1" s="1"/>
  <c r="G306" i="1"/>
  <c r="H306" i="1"/>
  <c r="G307" i="1"/>
  <c r="H307" i="1" s="1"/>
  <c r="G308" i="1"/>
  <c r="H308" i="1"/>
  <c r="G309" i="1"/>
  <c r="H309" i="1" s="1"/>
  <c r="G310" i="1"/>
  <c r="H310" i="1"/>
  <c r="G311" i="1"/>
  <c r="H311" i="1" s="1"/>
  <c r="G312" i="1"/>
  <c r="H312" i="1"/>
  <c r="G313" i="1"/>
  <c r="H313" i="1" s="1"/>
  <c r="G314" i="1"/>
  <c r="H314" i="1"/>
  <c r="G315" i="1"/>
  <c r="H315" i="1" s="1"/>
  <c r="G316" i="1"/>
  <c r="H316" i="1"/>
  <c r="G317" i="1"/>
  <c r="H317" i="1" s="1"/>
  <c r="G318" i="1"/>
  <c r="H318" i="1"/>
  <c r="G319" i="1"/>
  <c r="H319" i="1" s="1"/>
  <c r="G320" i="1"/>
  <c r="H320" i="1"/>
  <c r="G321" i="1"/>
  <c r="H321" i="1" s="1"/>
  <c r="G322" i="1"/>
  <c r="H322" i="1"/>
  <c r="G323" i="1"/>
  <c r="H323" i="1" s="1"/>
  <c r="G324" i="1"/>
  <c r="H324" i="1"/>
  <c r="G325" i="1"/>
  <c r="H325" i="1" s="1"/>
  <c r="G326" i="1"/>
  <c r="H326" i="1"/>
  <c r="G327" i="1"/>
  <c r="H327" i="1" s="1"/>
  <c r="G328" i="1"/>
  <c r="H328" i="1"/>
  <c r="G329" i="1"/>
  <c r="H329" i="1" s="1"/>
  <c r="G330" i="1"/>
  <c r="H330" i="1"/>
  <c r="H2" i="1"/>
  <c r="G2" i="1"/>
  <c r="J331" i="1" l="1"/>
  <c r="J332" i="1" s="1"/>
  <c r="I331" i="1"/>
</calcChain>
</file>

<file path=xl/sharedStrings.xml><?xml version="1.0" encoding="utf-8"?>
<sst xmlns="http://schemas.openxmlformats.org/spreadsheetml/2006/main" count="335" uniqueCount="335">
  <si>
    <t>word</t>
  </si>
  <si>
    <t>positive-emotion</t>
  </si>
  <si>
    <t>negative-emotion</t>
  </si>
  <si>
    <t>neutral-emotion</t>
  </si>
  <si>
    <t>ambiguous-emotion</t>
  </si>
  <si>
    <t>r</t>
  </si>
  <si>
    <t>buoyancy</t>
  </si>
  <si>
    <t>happiness</t>
  </si>
  <si>
    <t>breathless</t>
  </si>
  <si>
    <t>brotherhood</t>
  </si>
  <si>
    <t>stylish</t>
  </si>
  <si>
    <t>sublime</t>
  </si>
  <si>
    <t>emotional</t>
  </si>
  <si>
    <t>exuberantly</t>
  </si>
  <si>
    <t>still</t>
  </si>
  <si>
    <t>cold</t>
  </si>
  <si>
    <t>bewitching</t>
  </si>
  <si>
    <t>joyous</t>
  </si>
  <si>
    <t>worship</t>
  </si>
  <si>
    <t>affection</t>
  </si>
  <si>
    <t>admirable</t>
  </si>
  <si>
    <t>blessed</t>
  </si>
  <si>
    <t>estimable</t>
  </si>
  <si>
    <t>appreciatively</t>
  </si>
  <si>
    <t>authorized</t>
  </si>
  <si>
    <t>assuring</t>
  </si>
  <si>
    <t>galvanising</t>
  </si>
  <si>
    <t>comfortably</t>
  </si>
  <si>
    <t>likable</t>
  </si>
  <si>
    <t>adorably</t>
  </si>
  <si>
    <t>upbeat</t>
  </si>
  <si>
    <t>reassured</t>
  </si>
  <si>
    <t>loving</t>
  </si>
  <si>
    <t>satisfactory</t>
  </si>
  <si>
    <t>amatory</t>
  </si>
  <si>
    <t>like</t>
  </si>
  <si>
    <t>preference</t>
  </si>
  <si>
    <t>hilarity</t>
  </si>
  <si>
    <t>closeness</t>
  </si>
  <si>
    <t>lighthearted</t>
  </si>
  <si>
    <t>ok</t>
  </si>
  <si>
    <t>excited</t>
  </si>
  <si>
    <t>glad</t>
  </si>
  <si>
    <t>humourous</t>
  </si>
  <si>
    <t>high</t>
  </si>
  <si>
    <t>dear</t>
  </si>
  <si>
    <t>ardor</t>
  </si>
  <si>
    <t>reassure</t>
  </si>
  <si>
    <t>warm</t>
  </si>
  <si>
    <t>cheery</t>
  </si>
  <si>
    <t>thick</t>
  </si>
  <si>
    <t>evangelistic</t>
  </si>
  <si>
    <t>devoted</t>
  </si>
  <si>
    <t>wild</t>
  </si>
  <si>
    <t>hortative</t>
  </si>
  <si>
    <t>cheerful</t>
  </si>
  <si>
    <t>beatific</t>
  </si>
  <si>
    <t>thankful</t>
  </si>
  <si>
    <t>delight</t>
  </si>
  <si>
    <t>reassuringly</t>
  </si>
  <si>
    <t>cheerfully</t>
  </si>
  <si>
    <t>comforted</t>
  </si>
  <si>
    <t>unthreatening</t>
  </si>
  <si>
    <t>amicable</t>
  </si>
  <si>
    <t>smug</t>
  </si>
  <si>
    <t>gaga</t>
  </si>
  <si>
    <t>authorised</t>
  </si>
  <si>
    <t>gladness</t>
  </si>
  <si>
    <t>potty</t>
  </si>
  <si>
    <t>exhilarating</t>
  </si>
  <si>
    <t>chirpy</t>
  </si>
  <si>
    <t>beneficially</t>
  </si>
  <si>
    <t>precooled</t>
  </si>
  <si>
    <t>enthusiasm</t>
  </si>
  <si>
    <t>passable</t>
  </si>
  <si>
    <t>pleased</t>
  </si>
  <si>
    <t>contented</t>
  </si>
  <si>
    <t>reassuring</t>
  </si>
  <si>
    <t>certain</t>
  </si>
  <si>
    <t>easiness</t>
  </si>
  <si>
    <t>cool</t>
  </si>
  <si>
    <t>levity</t>
  </si>
  <si>
    <t>prideful</t>
  </si>
  <si>
    <t>weakness</t>
  </si>
  <si>
    <t>sure</t>
  </si>
  <si>
    <t>caller</t>
  </si>
  <si>
    <t>joyful</t>
  </si>
  <si>
    <t>jubilant</t>
  </si>
  <si>
    <t>debonair</t>
  </si>
  <si>
    <t>protectively</t>
  </si>
  <si>
    <t>satisfied</t>
  </si>
  <si>
    <t>gladdened</t>
  </si>
  <si>
    <t>smitten</t>
  </si>
  <si>
    <t>euphoriant</t>
  </si>
  <si>
    <t>exultantly</t>
  </si>
  <si>
    <t>twinkly</t>
  </si>
  <si>
    <t>complacent</t>
  </si>
  <si>
    <t>tranquilly</t>
  </si>
  <si>
    <t>gladsome</t>
  </si>
  <si>
    <t>chummy</t>
  </si>
  <si>
    <t>attachment</t>
  </si>
  <si>
    <t>appreciated</t>
  </si>
  <si>
    <t>tickle</t>
  </si>
  <si>
    <t>euphoric</t>
  </si>
  <si>
    <t>intoxicating</t>
  </si>
  <si>
    <t>evangelical</t>
  </si>
  <si>
    <t>cheerfulness</t>
  </si>
  <si>
    <t>good</t>
  </si>
  <si>
    <t>admire</t>
  </si>
  <si>
    <t>galvanizing</t>
  </si>
  <si>
    <t>bonheur</t>
  </si>
  <si>
    <t>peace</t>
  </si>
  <si>
    <t>comforting</t>
  </si>
  <si>
    <t>benevolently</t>
  </si>
  <si>
    <t>humorous</t>
  </si>
  <si>
    <t>captivated</t>
  </si>
  <si>
    <t>dotty</t>
  </si>
  <si>
    <t>exuberance</t>
  </si>
  <si>
    <t>confidence</t>
  </si>
  <si>
    <t>beguiled</t>
  </si>
  <si>
    <t>carefree</t>
  </si>
  <si>
    <t>appreciative</t>
  </si>
  <si>
    <t>tingling</t>
  </si>
  <si>
    <t>satisfaction</t>
  </si>
  <si>
    <t>attractive</t>
  </si>
  <si>
    <t>beneficed</t>
  </si>
  <si>
    <t>right</t>
  </si>
  <si>
    <t>glamorous</t>
  </si>
  <si>
    <t>anticipation</t>
  </si>
  <si>
    <t>placidity</t>
  </si>
  <si>
    <t>prosperous</t>
  </si>
  <si>
    <t>electrifying</t>
  </si>
  <si>
    <t>sanguine</t>
  </si>
  <si>
    <t>frisson</t>
  </si>
  <si>
    <t>thrilling</t>
  </si>
  <si>
    <t>expectant</t>
  </si>
  <si>
    <t>glamourous</t>
  </si>
  <si>
    <t>soothing</t>
  </si>
  <si>
    <t>smugness</t>
  </si>
  <si>
    <t>unenthusiastic</t>
  </si>
  <si>
    <t>liked</t>
  </si>
  <si>
    <t>bright</t>
  </si>
  <si>
    <t>contentment</t>
  </si>
  <si>
    <t>fearlessly</t>
  </si>
  <si>
    <t>peaceably</t>
  </si>
  <si>
    <t>friendly</t>
  </si>
  <si>
    <t>hilariously</t>
  </si>
  <si>
    <t>beaming</t>
  </si>
  <si>
    <t>elation</t>
  </si>
  <si>
    <t>approved</t>
  </si>
  <si>
    <t>enchanted</t>
  </si>
  <si>
    <t>tickling</t>
  </si>
  <si>
    <t>close</t>
  </si>
  <si>
    <t>exhilarated</t>
  </si>
  <si>
    <t>familiar</t>
  </si>
  <si>
    <t>halcyon</t>
  </si>
  <si>
    <t>unblinking</t>
  </si>
  <si>
    <t>consoling</t>
  </si>
  <si>
    <t>togetherness</t>
  </si>
  <si>
    <t>near</t>
  </si>
  <si>
    <t>gleefully</t>
  </si>
  <si>
    <t>copacetic</t>
  </si>
  <si>
    <t>complacency</t>
  </si>
  <si>
    <t>exultant</t>
  </si>
  <si>
    <t>hope</t>
  </si>
  <si>
    <t>smiling</t>
  </si>
  <si>
    <t>benevolence</t>
  </si>
  <si>
    <t>cheer</t>
  </si>
  <si>
    <t>fearlessness</t>
  </si>
  <si>
    <t>zealous</t>
  </si>
  <si>
    <t>friendliness</t>
  </si>
  <si>
    <t>favourable</t>
  </si>
  <si>
    <t>confident</t>
  </si>
  <si>
    <t>bang</t>
  </si>
  <si>
    <t>unintimidated</t>
  </si>
  <si>
    <t>happy</t>
  </si>
  <si>
    <t>triumph</t>
  </si>
  <si>
    <t>intimate</t>
  </si>
  <si>
    <t>joy</t>
  </si>
  <si>
    <t>laughing</t>
  </si>
  <si>
    <t>tranquillity</t>
  </si>
  <si>
    <t>invigorating</t>
  </si>
  <si>
    <t>grateful</t>
  </si>
  <si>
    <t>optimism</t>
  </si>
  <si>
    <t>benefic</t>
  </si>
  <si>
    <t>jaunty</t>
  </si>
  <si>
    <t>beneficent</t>
  </si>
  <si>
    <t>compassionate</t>
  </si>
  <si>
    <t>doting</t>
  </si>
  <si>
    <t>unafraid</t>
  </si>
  <si>
    <t>peaceable</t>
  </si>
  <si>
    <t>peaceful</t>
  </si>
  <si>
    <t>lovesome</t>
  </si>
  <si>
    <t>untroubled</t>
  </si>
  <si>
    <t>gusto</t>
  </si>
  <si>
    <t>composed</t>
  </si>
  <si>
    <t>love</t>
  </si>
  <si>
    <t>exciting</t>
  </si>
  <si>
    <t>exult</t>
  </si>
  <si>
    <t>encouragement</t>
  </si>
  <si>
    <t>anticipate</t>
  </si>
  <si>
    <t>consolatory</t>
  </si>
  <si>
    <t>rallying</t>
  </si>
  <si>
    <t>loverly</t>
  </si>
  <si>
    <t>exultation</t>
  </si>
  <si>
    <t>charmed</t>
  </si>
  <si>
    <t>content</t>
  </si>
  <si>
    <t>ego</t>
  </si>
  <si>
    <t>gloat</t>
  </si>
  <si>
    <t>fondly</t>
  </si>
  <si>
    <t>tolerable</t>
  </si>
  <si>
    <t>enthusiastic</t>
  </si>
  <si>
    <t>attached</t>
  </si>
  <si>
    <t>heartening</t>
  </si>
  <si>
    <t>satisfactorily</t>
  </si>
  <si>
    <t>euphoria</t>
  </si>
  <si>
    <t>devotion</t>
  </si>
  <si>
    <t>pleasing</t>
  </si>
  <si>
    <t>regard</t>
  </si>
  <si>
    <t>rosy</t>
  </si>
  <si>
    <t>cozy</t>
  </si>
  <si>
    <t>exhilaration</t>
  </si>
  <si>
    <t>ardent</t>
  </si>
  <si>
    <t>breathtaking</t>
  </si>
  <si>
    <t>dedicated</t>
  </si>
  <si>
    <t>elated</t>
  </si>
  <si>
    <t>encouraging</t>
  </si>
  <si>
    <t>proudly</t>
  </si>
  <si>
    <t>cheering</t>
  </si>
  <si>
    <t>placid</t>
  </si>
  <si>
    <t>affect</t>
  </si>
  <si>
    <t>buoyant</t>
  </si>
  <si>
    <t>hopefulness</t>
  </si>
  <si>
    <t>hopefully</t>
  </si>
  <si>
    <t>affectional</t>
  </si>
  <si>
    <t>beamish</t>
  </si>
  <si>
    <t>understood</t>
  </si>
  <si>
    <t>security</t>
  </si>
  <si>
    <t>triumphantly</t>
  </si>
  <si>
    <t>bullish</t>
  </si>
  <si>
    <t>favorable</t>
  </si>
  <si>
    <t>sunny</t>
  </si>
  <si>
    <t>overjoyed</t>
  </si>
  <si>
    <t>calmness</t>
  </si>
  <si>
    <t>avid</t>
  </si>
  <si>
    <t>perky</t>
  </si>
  <si>
    <t>glowing</t>
  </si>
  <si>
    <t>titillating</t>
  </si>
  <si>
    <t>approve</t>
  </si>
  <si>
    <t>unflinching</t>
  </si>
  <si>
    <t>triumphal</t>
  </si>
  <si>
    <t>approximate</t>
  </si>
  <si>
    <t>benevolent</t>
  </si>
  <si>
    <t>coolness</t>
  </si>
  <si>
    <t>gratitude</t>
  </si>
  <si>
    <t>heady</t>
  </si>
  <si>
    <t>debonaire</t>
  </si>
  <si>
    <t>placidly</t>
  </si>
  <si>
    <t>optimistic</t>
  </si>
  <si>
    <t>affirmative</t>
  </si>
  <si>
    <t>optimistically</t>
  </si>
  <si>
    <t>captivation</t>
  </si>
  <si>
    <t>satiated</t>
  </si>
  <si>
    <t>amicably</t>
  </si>
  <si>
    <t>favorably</t>
  </si>
  <si>
    <t>confidential</t>
  </si>
  <si>
    <t>encouragingly</t>
  </si>
  <si>
    <t>warmhearted</t>
  </si>
  <si>
    <t>exulting</t>
  </si>
  <si>
    <t>gladden</t>
  </si>
  <si>
    <t>blissful</t>
  </si>
  <si>
    <t>fondness</t>
  </si>
  <si>
    <t>kid</t>
  </si>
  <si>
    <t>brotherly</t>
  </si>
  <si>
    <t>fashionable</t>
  </si>
  <si>
    <t>loyalty</t>
  </si>
  <si>
    <t>satisfying</t>
  </si>
  <si>
    <t>preen</t>
  </si>
  <si>
    <t>enamored</t>
  </si>
  <si>
    <t>belonging</t>
  </si>
  <si>
    <t>teased</t>
  </si>
  <si>
    <t>rejoicing</t>
  </si>
  <si>
    <t>chipper</t>
  </si>
  <si>
    <t>triumphant</t>
  </si>
  <si>
    <t>titillation</t>
  </si>
  <si>
    <t>protectiveness</t>
  </si>
  <si>
    <t>fond</t>
  </si>
  <si>
    <t>calm</t>
  </si>
  <si>
    <t>amorous</t>
  </si>
  <si>
    <t>gay</t>
  </si>
  <si>
    <t>okay</t>
  </si>
  <si>
    <t>golden</t>
  </si>
  <si>
    <t>crazy</t>
  </si>
  <si>
    <t>caring</t>
  </si>
  <si>
    <t>uxorious</t>
  </si>
  <si>
    <t>favor</t>
  </si>
  <si>
    <t>rejoice</t>
  </si>
  <si>
    <t>infatuated</t>
  </si>
  <si>
    <t>liking</t>
  </si>
  <si>
    <t>satisfy</t>
  </si>
  <si>
    <t>approval</t>
  </si>
  <si>
    <t>admirably</t>
  </si>
  <si>
    <t>eagerly</t>
  </si>
  <si>
    <t>galvanic</t>
  </si>
  <si>
    <t>boon</t>
  </si>
  <si>
    <t>gratefulness</t>
  </si>
  <si>
    <t>encourage</t>
  </si>
  <si>
    <t>satiate</t>
  </si>
  <si>
    <t>calmly</t>
  </si>
  <si>
    <t>idolatrous</t>
  </si>
  <si>
    <t>jollity</t>
  </si>
  <si>
    <t>eagerness</t>
  </si>
  <si>
    <t>happily</t>
  </si>
  <si>
    <t>admiration</t>
  </si>
  <si>
    <t>hortatory</t>
  </si>
  <si>
    <t>romantic</t>
  </si>
  <si>
    <t>fine</t>
  </si>
  <si>
    <t>comfortable</t>
  </si>
  <si>
    <t>fulfillment</t>
  </si>
  <si>
    <t>indulgent</t>
  </si>
  <si>
    <t>passing</t>
  </si>
  <si>
    <t>unresponsive</t>
  </si>
  <si>
    <t>electric</t>
  </si>
  <si>
    <t>capture</t>
  </si>
  <si>
    <t>uplifted</t>
  </si>
  <si>
    <t>hilarious</t>
  </si>
  <si>
    <t>adequate</t>
  </si>
  <si>
    <t>comfort</t>
  </si>
  <si>
    <t>approving</t>
  </si>
  <si>
    <t>easy</t>
  </si>
  <si>
    <t>beneficence</t>
  </si>
  <si>
    <t>easily</t>
  </si>
  <si>
    <t>convinced</t>
  </si>
  <si>
    <t>expansive</t>
  </si>
  <si>
    <t>alright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</si>
</sst>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2"/>
  <sheetViews>
    <sheetView tabSelected="1" topLeftCell="A2" workbookViewId="0">
      <selection activeCell="A11" sqref="A11:E11"/>
    </sheetView>
  </sheetViews>
  <sheetFormatPr defaultRowHeight="13.5" x14ac:dyDescent="0.15"/>
  <cols>
    <col min="6" max="6" width="9" style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I1">
        <v>10</v>
      </c>
    </row>
    <row r="2" spans="1:10" x14ac:dyDescent="0.15">
      <c r="A2" t="s">
        <v>6</v>
      </c>
      <c r="B2">
        <v>1.4735280414800001</v>
      </c>
      <c r="C2">
        <v>1.52220238364</v>
      </c>
      <c r="D2">
        <v>1.41674076136</v>
      </c>
      <c r="E2">
        <v>1.56053396185</v>
      </c>
      <c r="F2" s="1">
        <v>31.156590630299998</v>
      </c>
      <c r="G2">
        <f>MIN(B2:E2)</f>
        <v>1.41674076136</v>
      </c>
      <c r="H2">
        <f>IF(B2=G2,1,0)</f>
        <v>0</v>
      </c>
      <c r="I2">
        <f>IF(F2&gt;$I$1,1,0)</f>
        <v>1</v>
      </c>
      <c r="J2">
        <f>IF(AND(H2=1,I2=1),1,0)</f>
        <v>0</v>
      </c>
    </row>
    <row r="3" spans="1:10" x14ac:dyDescent="0.15">
      <c r="A3" t="s">
        <v>7</v>
      </c>
      <c r="B3">
        <v>1.0770955394399999</v>
      </c>
      <c r="C3">
        <v>1.30520161375</v>
      </c>
      <c r="D3">
        <v>1.2962835071500001</v>
      </c>
      <c r="E3">
        <v>1.3508835476300001</v>
      </c>
      <c r="F3" s="1">
        <v>31.9637575211</v>
      </c>
      <c r="G3">
        <f t="shared" ref="G3:G66" si="0">MIN(B3:E3)</f>
        <v>1.0770955394399999</v>
      </c>
      <c r="H3">
        <f t="shared" ref="H3:H66" si="1">IF(B3=G3,1,0)</f>
        <v>1</v>
      </c>
      <c r="I3">
        <f t="shared" ref="I3:I66" si="2">IF(F3&gt;$I$1,1,0)</f>
        <v>1</v>
      </c>
      <c r="J3">
        <f t="shared" ref="J3:J66" si="3">IF(AND(H3=1,I3=1),1,0)</f>
        <v>1</v>
      </c>
    </row>
    <row r="4" spans="1:10" x14ac:dyDescent="0.15">
      <c r="A4" s="2" t="s">
        <v>8</v>
      </c>
      <c r="B4">
        <v>1.2217714264299999</v>
      </c>
      <c r="C4">
        <v>1.2744304345899999</v>
      </c>
      <c r="D4">
        <v>1.4079357105600001</v>
      </c>
      <c r="E4">
        <v>1.11482568196</v>
      </c>
      <c r="F4" s="1">
        <v>9.5506544661799992</v>
      </c>
      <c r="G4">
        <f t="shared" si="0"/>
        <v>1.11482568196</v>
      </c>
      <c r="H4">
        <f t="shared" si="1"/>
        <v>0</v>
      </c>
      <c r="I4">
        <f t="shared" si="2"/>
        <v>0</v>
      </c>
      <c r="J4">
        <f t="shared" si="3"/>
        <v>0</v>
      </c>
    </row>
    <row r="5" spans="1:10" x14ac:dyDescent="0.15">
      <c r="A5" t="s">
        <v>9</v>
      </c>
      <c r="B5">
        <v>1.5194303517800001</v>
      </c>
      <c r="C5">
        <v>1.53045699816</v>
      </c>
      <c r="D5">
        <v>1.6332023137</v>
      </c>
      <c r="E5">
        <v>1.6017844691900001</v>
      </c>
      <c r="F5" s="1">
        <v>29.177249015200001</v>
      </c>
      <c r="G5">
        <f t="shared" si="0"/>
        <v>1.5194303517800001</v>
      </c>
      <c r="H5">
        <f t="shared" si="1"/>
        <v>1</v>
      </c>
      <c r="I5">
        <f t="shared" si="2"/>
        <v>1</v>
      </c>
      <c r="J5">
        <f t="shared" si="3"/>
        <v>1</v>
      </c>
    </row>
    <row r="6" spans="1:10" x14ac:dyDescent="0.15">
      <c r="A6" t="s">
        <v>10</v>
      </c>
      <c r="B6">
        <v>1.07288036734</v>
      </c>
      <c r="C6">
        <v>1.2678546184899999</v>
      </c>
      <c r="D6">
        <v>1.3085857052500001</v>
      </c>
      <c r="E6">
        <v>1.1412648896599999</v>
      </c>
      <c r="F6" s="1">
        <v>18.087588421300001</v>
      </c>
      <c r="G6">
        <f t="shared" si="0"/>
        <v>1.07288036734</v>
      </c>
      <c r="H6">
        <f t="shared" si="1"/>
        <v>1</v>
      </c>
      <c r="I6">
        <f t="shared" si="2"/>
        <v>1</v>
      </c>
      <c r="J6">
        <f t="shared" si="3"/>
        <v>1</v>
      </c>
    </row>
    <row r="7" spans="1:10" x14ac:dyDescent="0.15">
      <c r="A7" t="s">
        <v>11</v>
      </c>
      <c r="B7">
        <v>1.11101246888</v>
      </c>
      <c r="C7">
        <v>1.2525759967500001</v>
      </c>
      <c r="D7">
        <v>1.24688292</v>
      </c>
      <c r="E7">
        <v>1.1704527498699999</v>
      </c>
      <c r="F7" s="1">
        <v>21.8134614507</v>
      </c>
      <c r="G7">
        <f t="shared" si="0"/>
        <v>1.11101246888</v>
      </c>
      <c r="H7">
        <f t="shared" si="1"/>
        <v>1</v>
      </c>
      <c r="I7">
        <f t="shared" si="2"/>
        <v>1</v>
      </c>
      <c r="J7">
        <f t="shared" si="3"/>
        <v>1</v>
      </c>
    </row>
    <row r="8" spans="1:10" x14ac:dyDescent="0.15">
      <c r="A8" t="s">
        <v>12</v>
      </c>
      <c r="B8">
        <v>1.0567184950399999</v>
      </c>
      <c r="C8">
        <v>1.0941763905599999</v>
      </c>
      <c r="D8">
        <v>1.1786182484900001</v>
      </c>
      <c r="E8">
        <v>1.1969953934199999</v>
      </c>
      <c r="F8" s="1">
        <v>35.159149712100003</v>
      </c>
      <c r="G8">
        <f t="shared" si="0"/>
        <v>1.0567184950399999</v>
      </c>
      <c r="H8">
        <f t="shared" si="1"/>
        <v>1</v>
      </c>
      <c r="I8">
        <f t="shared" si="2"/>
        <v>1</v>
      </c>
      <c r="J8">
        <f t="shared" si="3"/>
        <v>1</v>
      </c>
    </row>
    <row r="9" spans="1:10" x14ac:dyDescent="0.15">
      <c r="A9" t="s">
        <v>13</v>
      </c>
      <c r="B9">
        <v>1.3023143154300001</v>
      </c>
      <c r="C9">
        <v>1.4215920443500001</v>
      </c>
      <c r="D9">
        <v>1.4778826221100001</v>
      </c>
      <c r="E9">
        <v>1.24310940983</v>
      </c>
      <c r="F9" s="1">
        <v>2.4090681466300001</v>
      </c>
      <c r="G9">
        <f t="shared" si="0"/>
        <v>1.24310940983</v>
      </c>
      <c r="H9">
        <f t="shared" si="1"/>
        <v>0</v>
      </c>
      <c r="I9">
        <f t="shared" si="2"/>
        <v>0</v>
      </c>
      <c r="J9">
        <f t="shared" si="3"/>
        <v>0</v>
      </c>
    </row>
    <row r="10" spans="1:10" x14ac:dyDescent="0.15">
      <c r="A10" s="2" t="s">
        <v>14</v>
      </c>
      <c r="B10">
        <v>1.4656470557900001</v>
      </c>
      <c r="C10">
        <v>1.4883504387499999</v>
      </c>
      <c r="D10">
        <v>1.4540863926200001</v>
      </c>
      <c r="E10">
        <v>1.52990398221</v>
      </c>
      <c r="F10" s="1">
        <v>31.846686780599999</v>
      </c>
      <c r="G10">
        <f t="shared" si="0"/>
        <v>1.4540863926200001</v>
      </c>
      <c r="H10">
        <f t="shared" si="1"/>
        <v>0</v>
      </c>
      <c r="I10">
        <f t="shared" si="2"/>
        <v>1</v>
      </c>
      <c r="J10">
        <f t="shared" si="3"/>
        <v>0</v>
      </c>
    </row>
    <row r="11" spans="1:10" x14ac:dyDescent="0.15">
      <c r="A11" s="2" t="s">
        <v>15</v>
      </c>
      <c r="B11">
        <v>1.4080035480599999</v>
      </c>
      <c r="C11">
        <v>1.3577408308400001</v>
      </c>
      <c r="D11">
        <v>1.47796777568</v>
      </c>
      <c r="E11">
        <v>1.4557450297900001</v>
      </c>
      <c r="F11" s="1">
        <v>35.699096262499999</v>
      </c>
      <c r="G11">
        <f t="shared" si="0"/>
        <v>1.3577408308400001</v>
      </c>
      <c r="H11">
        <f t="shared" si="1"/>
        <v>0</v>
      </c>
      <c r="I11">
        <f t="shared" si="2"/>
        <v>1</v>
      </c>
      <c r="J11">
        <f t="shared" si="3"/>
        <v>0</v>
      </c>
    </row>
    <row r="12" spans="1:10" x14ac:dyDescent="0.15">
      <c r="A12" t="s">
        <v>16</v>
      </c>
      <c r="B12">
        <v>1.20680701674</v>
      </c>
      <c r="C12">
        <v>1.2430507826099999</v>
      </c>
      <c r="D12">
        <v>1.4292371053199999</v>
      </c>
      <c r="E12">
        <v>1.2056182541</v>
      </c>
      <c r="F12" s="1">
        <v>3.8665731346799999</v>
      </c>
      <c r="G12">
        <f t="shared" si="0"/>
        <v>1.2056182541</v>
      </c>
      <c r="H12">
        <f t="shared" si="1"/>
        <v>0</v>
      </c>
      <c r="I12">
        <f t="shared" si="2"/>
        <v>0</v>
      </c>
      <c r="J12">
        <f t="shared" si="3"/>
        <v>0</v>
      </c>
    </row>
    <row r="13" spans="1:10" x14ac:dyDescent="0.15">
      <c r="A13" t="s">
        <v>17</v>
      </c>
      <c r="B13">
        <v>0.952387528112</v>
      </c>
      <c r="C13">
        <v>1.12305991528</v>
      </c>
      <c r="D13">
        <v>1.3002221948399999</v>
      </c>
      <c r="E13">
        <v>1.0371166247900001</v>
      </c>
      <c r="F13" s="1">
        <v>13.388713499</v>
      </c>
      <c r="G13">
        <f t="shared" si="0"/>
        <v>0.952387528112</v>
      </c>
      <c r="H13">
        <f t="shared" si="1"/>
        <v>1</v>
      </c>
      <c r="I13">
        <f t="shared" si="2"/>
        <v>1</v>
      </c>
      <c r="J13">
        <f t="shared" si="3"/>
        <v>1</v>
      </c>
    </row>
    <row r="14" spans="1:10" x14ac:dyDescent="0.15">
      <c r="A14" t="s">
        <v>18</v>
      </c>
      <c r="B14">
        <v>1.4140613877099999</v>
      </c>
      <c r="C14">
        <v>1.55626267314</v>
      </c>
      <c r="D14">
        <v>1.5168515309899999</v>
      </c>
      <c r="E14">
        <v>1.6214835653799999</v>
      </c>
      <c r="F14" s="1">
        <v>35.537291830900003</v>
      </c>
      <c r="G14">
        <f t="shared" si="0"/>
        <v>1.4140613877099999</v>
      </c>
      <c r="H14">
        <f t="shared" si="1"/>
        <v>1</v>
      </c>
      <c r="I14">
        <f t="shared" si="2"/>
        <v>1</v>
      </c>
      <c r="J14">
        <f t="shared" si="3"/>
        <v>1</v>
      </c>
    </row>
    <row r="15" spans="1:10" x14ac:dyDescent="0.15">
      <c r="A15" t="s">
        <v>19</v>
      </c>
      <c r="B15">
        <v>0.93773969537199997</v>
      </c>
      <c r="C15">
        <v>1.11764343823</v>
      </c>
      <c r="D15">
        <v>1.1457411069300001</v>
      </c>
      <c r="E15">
        <v>1.1979503092199999</v>
      </c>
      <c r="F15" s="1">
        <v>32.6739737511</v>
      </c>
      <c r="G15">
        <f t="shared" si="0"/>
        <v>0.93773969537199997</v>
      </c>
      <c r="H15">
        <f t="shared" si="1"/>
        <v>1</v>
      </c>
      <c r="I15">
        <f t="shared" si="2"/>
        <v>1</v>
      </c>
      <c r="J15">
        <f t="shared" si="3"/>
        <v>1</v>
      </c>
    </row>
    <row r="16" spans="1:10" x14ac:dyDescent="0.15">
      <c r="A16" t="s">
        <v>20</v>
      </c>
      <c r="B16">
        <v>0.96358458127500002</v>
      </c>
      <c r="C16">
        <v>1.1755515538600001</v>
      </c>
      <c r="D16">
        <v>1.1560120732400001</v>
      </c>
      <c r="E16">
        <v>1.06315426409</v>
      </c>
      <c r="F16" s="1">
        <v>18.126390873999998</v>
      </c>
      <c r="G16">
        <f t="shared" si="0"/>
        <v>0.96358458127500002</v>
      </c>
      <c r="H16">
        <f t="shared" si="1"/>
        <v>1</v>
      </c>
      <c r="I16">
        <f t="shared" si="2"/>
        <v>1</v>
      </c>
      <c r="J16">
        <f t="shared" si="3"/>
        <v>1</v>
      </c>
    </row>
    <row r="17" spans="1:10" x14ac:dyDescent="0.15">
      <c r="A17" t="s">
        <v>21</v>
      </c>
      <c r="B17">
        <v>1.26996985971</v>
      </c>
      <c r="C17">
        <v>1.4228133864200001</v>
      </c>
      <c r="D17">
        <v>1.5418410348</v>
      </c>
      <c r="E17">
        <v>1.35600984458</v>
      </c>
      <c r="F17" s="1">
        <v>30.225250894599998</v>
      </c>
      <c r="G17">
        <f t="shared" si="0"/>
        <v>1.26996985971</v>
      </c>
      <c r="H17">
        <f t="shared" si="1"/>
        <v>1</v>
      </c>
      <c r="I17">
        <f t="shared" si="2"/>
        <v>1</v>
      </c>
      <c r="J17">
        <f t="shared" si="3"/>
        <v>1</v>
      </c>
    </row>
    <row r="18" spans="1:10" x14ac:dyDescent="0.15">
      <c r="A18" s="2" t="s">
        <v>22</v>
      </c>
      <c r="B18">
        <v>1.50272281173</v>
      </c>
      <c r="C18">
        <v>1.5549864363400001</v>
      </c>
      <c r="D18">
        <v>1.54618461689</v>
      </c>
      <c r="E18">
        <v>1.48478951852</v>
      </c>
      <c r="F18" s="1">
        <v>1.70315233288</v>
      </c>
      <c r="G18">
        <f t="shared" si="0"/>
        <v>1.48478951852</v>
      </c>
      <c r="H18">
        <f t="shared" si="1"/>
        <v>0</v>
      </c>
      <c r="I18">
        <f t="shared" si="2"/>
        <v>0</v>
      </c>
      <c r="J18">
        <f t="shared" si="3"/>
        <v>0</v>
      </c>
    </row>
    <row r="19" spans="1:10" x14ac:dyDescent="0.15">
      <c r="A19" t="s">
        <v>23</v>
      </c>
      <c r="B19">
        <v>1.39977199157</v>
      </c>
      <c r="C19">
        <v>1.37968683451</v>
      </c>
      <c r="D19">
        <v>1.40562014929</v>
      </c>
      <c r="E19">
        <v>1.3549162164299999</v>
      </c>
      <c r="F19" s="1">
        <v>1.6238478225899999</v>
      </c>
      <c r="G19">
        <f t="shared" si="0"/>
        <v>1.3549162164299999</v>
      </c>
      <c r="H19">
        <f t="shared" si="1"/>
        <v>0</v>
      </c>
      <c r="I19">
        <f t="shared" si="2"/>
        <v>0</v>
      </c>
      <c r="J19">
        <f t="shared" si="3"/>
        <v>0</v>
      </c>
    </row>
    <row r="20" spans="1:10" x14ac:dyDescent="0.15">
      <c r="A20" t="s">
        <v>24</v>
      </c>
      <c r="B20">
        <v>1.6359266293100001</v>
      </c>
      <c r="C20">
        <v>1.68599275524</v>
      </c>
      <c r="D20">
        <v>1.68489234609</v>
      </c>
      <c r="E20">
        <v>1.6933947360399999</v>
      </c>
      <c r="F20" s="1">
        <v>34.074519339399998</v>
      </c>
      <c r="G20">
        <f t="shared" si="0"/>
        <v>1.6359266293100001</v>
      </c>
      <c r="H20">
        <f t="shared" si="1"/>
        <v>1</v>
      </c>
      <c r="I20">
        <f t="shared" si="2"/>
        <v>1</v>
      </c>
      <c r="J20">
        <f t="shared" si="3"/>
        <v>1</v>
      </c>
    </row>
    <row r="21" spans="1:10" x14ac:dyDescent="0.15">
      <c r="A21" t="s">
        <v>25</v>
      </c>
      <c r="B21">
        <v>1.2303652476</v>
      </c>
      <c r="C21">
        <v>1.36280291389</v>
      </c>
      <c r="D21">
        <v>1.4396116160100001</v>
      </c>
      <c r="E21">
        <v>1.3821573953699999</v>
      </c>
      <c r="F21" s="1">
        <v>14.719789306299999</v>
      </c>
      <c r="G21">
        <f t="shared" si="0"/>
        <v>1.2303652476</v>
      </c>
      <c r="H21">
        <f t="shared" si="1"/>
        <v>1</v>
      </c>
      <c r="I21">
        <f t="shared" si="2"/>
        <v>1</v>
      </c>
      <c r="J21">
        <f t="shared" si="3"/>
        <v>1</v>
      </c>
    </row>
    <row r="22" spans="1:10" x14ac:dyDescent="0.15">
      <c r="A22" t="s">
        <v>26</v>
      </c>
      <c r="B22">
        <v>1.50661596335</v>
      </c>
      <c r="C22">
        <v>1.48096750009</v>
      </c>
      <c r="D22">
        <v>1.5552904305799999</v>
      </c>
      <c r="E22">
        <v>1.4720162513499999</v>
      </c>
      <c r="F22" s="1">
        <v>2.0617459986300002</v>
      </c>
      <c r="G22">
        <f t="shared" si="0"/>
        <v>1.4720162513499999</v>
      </c>
      <c r="H22">
        <f t="shared" si="1"/>
        <v>0</v>
      </c>
      <c r="I22">
        <f t="shared" si="2"/>
        <v>0</v>
      </c>
      <c r="J22">
        <f t="shared" si="3"/>
        <v>0</v>
      </c>
    </row>
    <row r="23" spans="1:10" x14ac:dyDescent="0.15">
      <c r="A23" t="s">
        <v>27</v>
      </c>
      <c r="B23">
        <v>1.36655814518</v>
      </c>
      <c r="C23">
        <v>1.4438184137500001</v>
      </c>
      <c r="D23">
        <v>1.44087953909</v>
      </c>
      <c r="E23">
        <v>1.3848288825699999</v>
      </c>
      <c r="F23" s="1">
        <v>18.158820952399999</v>
      </c>
      <c r="G23">
        <f t="shared" si="0"/>
        <v>1.36655814518</v>
      </c>
      <c r="H23">
        <f t="shared" si="1"/>
        <v>1</v>
      </c>
      <c r="I23">
        <f t="shared" si="2"/>
        <v>1</v>
      </c>
      <c r="J23">
        <f t="shared" si="3"/>
        <v>1</v>
      </c>
    </row>
    <row r="24" spans="1:10" x14ac:dyDescent="0.15">
      <c r="A24" t="s">
        <v>28</v>
      </c>
      <c r="B24">
        <v>0.96922411287200005</v>
      </c>
      <c r="C24">
        <v>1.09553963248</v>
      </c>
      <c r="D24">
        <v>1.1984986521700001</v>
      </c>
      <c r="E24">
        <v>1.0227117007199999</v>
      </c>
      <c r="F24" s="1">
        <v>9.6535645023299992</v>
      </c>
      <c r="G24">
        <f t="shared" si="0"/>
        <v>0.96922411287200005</v>
      </c>
      <c r="H24">
        <f t="shared" si="1"/>
        <v>1</v>
      </c>
      <c r="I24">
        <f t="shared" si="2"/>
        <v>0</v>
      </c>
      <c r="J24">
        <f t="shared" si="3"/>
        <v>0</v>
      </c>
    </row>
    <row r="25" spans="1:10" x14ac:dyDescent="0.15">
      <c r="A25" t="s">
        <v>29</v>
      </c>
      <c r="B25">
        <v>1.2995513374700001</v>
      </c>
      <c r="C25">
        <v>1.3206620554999999</v>
      </c>
      <c r="D25">
        <v>1.4795960522</v>
      </c>
      <c r="E25">
        <v>1.31226797901</v>
      </c>
      <c r="F25" s="1">
        <v>1.2379851128099999</v>
      </c>
      <c r="G25">
        <f t="shared" si="0"/>
        <v>1.2995513374700001</v>
      </c>
      <c r="H25">
        <f t="shared" si="1"/>
        <v>1</v>
      </c>
      <c r="I25">
        <f t="shared" si="2"/>
        <v>0</v>
      </c>
      <c r="J25">
        <f t="shared" si="3"/>
        <v>0</v>
      </c>
    </row>
    <row r="26" spans="1:10" x14ac:dyDescent="0.15">
      <c r="A26" t="s">
        <v>30</v>
      </c>
      <c r="B26">
        <v>1.0424028026600001</v>
      </c>
      <c r="C26">
        <v>1.22608939179</v>
      </c>
      <c r="D26">
        <v>1.2582008013999999</v>
      </c>
      <c r="E26">
        <v>1.1736807981499999</v>
      </c>
      <c r="F26" s="1">
        <v>20.243176247699999</v>
      </c>
      <c r="G26">
        <f t="shared" si="0"/>
        <v>1.0424028026600001</v>
      </c>
      <c r="H26">
        <f t="shared" si="1"/>
        <v>1</v>
      </c>
      <c r="I26">
        <f t="shared" si="2"/>
        <v>1</v>
      </c>
      <c r="J26">
        <f t="shared" si="3"/>
        <v>1</v>
      </c>
    </row>
    <row r="27" spans="1:10" x14ac:dyDescent="0.15">
      <c r="A27" t="s">
        <v>31</v>
      </c>
      <c r="B27">
        <v>1.1992885529299999</v>
      </c>
      <c r="C27">
        <v>1.1731451259400001</v>
      </c>
      <c r="D27">
        <v>1.3789278497099999</v>
      </c>
      <c r="E27">
        <v>1.1146936216000001</v>
      </c>
      <c r="F27" s="1">
        <v>11.8271730615</v>
      </c>
      <c r="G27">
        <f t="shared" si="0"/>
        <v>1.1146936216000001</v>
      </c>
      <c r="H27">
        <f t="shared" si="1"/>
        <v>0</v>
      </c>
      <c r="I27">
        <f t="shared" si="2"/>
        <v>1</v>
      </c>
      <c r="J27">
        <f t="shared" si="3"/>
        <v>0</v>
      </c>
    </row>
    <row r="28" spans="1:10" x14ac:dyDescent="0.15">
      <c r="A28" t="s">
        <v>32</v>
      </c>
      <c r="B28">
        <v>0.99436914412499999</v>
      </c>
      <c r="C28">
        <v>1.18721075603</v>
      </c>
      <c r="D28">
        <v>1.32134551577</v>
      </c>
      <c r="E28">
        <v>1.2748994550499999</v>
      </c>
      <c r="F28" s="1">
        <v>27.226247355400002</v>
      </c>
      <c r="G28">
        <f t="shared" si="0"/>
        <v>0.99436914412499999</v>
      </c>
      <c r="H28">
        <f t="shared" si="1"/>
        <v>1</v>
      </c>
      <c r="I28">
        <f t="shared" si="2"/>
        <v>1</v>
      </c>
      <c r="J28">
        <f t="shared" si="3"/>
        <v>1</v>
      </c>
    </row>
    <row r="29" spans="1:10" x14ac:dyDescent="0.15">
      <c r="A29" t="s">
        <v>33</v>
      </c>
      <c r="B29">
        <v>1.27879837748</v>
      </c>
      <c r="C29">
        <v>1.42458394014</v>
      </c>
      <c r="D29">
        <v>1.28821085276</v>
      </c>
      <c r="E29">
        <v>1.4020346080399999</v>
      </c>
      <c r="F29" s="1">
        <v>23.492657298099999</v>
      </c>
      <c r="G29">
        <f t="shared" si="0"/>
        <v>1.27879837748</v>
      </c>
      <c r="H29">
        <f t="shared" si="1"/>
        <v>1</v>
      </c>
      <c r="I29">
        <f t="shared" si="2"/>
        <v>1</v>
      </c>
      <c r="J29">
        <f t="shared" si="3"/>
        <v>1</v>
      </c>
    </row>
    <row r="30" spans="1:10" x14ac:dyDescent="0.15">
      <c r="A30" t="s">
        <v>34</v>
      </c>
      <c r="B30">
        <v>1.32380136774</v>
      </c>
      <c r="C30">
        <v>1.3559636396200001</v>
      </c>
      <c r="D30">
        <v>1.32290554742</v>
      </c>
      <c r="E30">
        <v>1.37481805829</v>
      </c>
      <c r="F30" s="1">
        <v>2.30209919741</v>
      </c>
      <c r="G30">
        <f t="shared" si="0"/>
        <v>1.32290554742</v>
      </c>
      <c r="H30">
        <f t="shared" si="1"/>
        <v>0</v>
      </c>
      <c r="I30">
        <f t="shared" si="2"/>
        <v>0</v>
      </c>
      <c r="J30">
        <f t="shared" si="3"/>
        <v>0</v>
      </c>
    </row>
    <row r="31" spans="1:10" x14ac:dyDescent="0.15">
      <c r="A31" t="s">
        <v>35</v>
      </c>
      <c r="B31">
        <v>1.1622140644600001</v>
      </c>
      <c r="C31">
        <v>1.2598194468899999</v>
      </c>
      <c r="D31">
        <v>1.3572828272199999</v>
      </c>
      <c r="E31">
        <v>1.18886006462</v>
      </c>
      <c r="F31" s="1">
        <v>31.1579294348</v>
      </c>
      <c r="G31">
        <f t="shared" si="0"/>
        <v>1.1622140644600001</v>
      </c>
      <c r="H31">
        <f t="shared" si="1"/>
        <v>1</v>
      </c>
      <c r="I31">
        <f t="shared" si="2"/>
        <v>1</v>
      </c>
      <c r="J31">
        <f t="shared" si="3"/>
        <v>1</v>
      </c>
    </row>
    <row r="32" spans="1:10" x14ac:dyDescent="0.15">
      <c r="A32" t="s">
        <v>36</v>
      </c>
      <c r="B32">
        <v>1.3743376167500001</v>
      </c>
      <c r="C32">
        <v>1.47120414263</v>
      </c>
      <c r="D32">
        <v>1.3174467030999999</v>
      </c>
      <c r="E32">
        <v>1.6207432187199999</v>
      </c>
      <c r="F32" s="1">
        <v>31.810859084200001</v>
      </c>
      <c r="G32">
        <f t="shared" si="0"/>
        <v>1.3174467030999999</v>
      </c>
      <c r="H32">
        <f t="shared" si="1"/>
        <v>0</v>
      </c>
      <c r="I32">
        <f t="shared" si="2"/>
        <v>1</v>
      </c>
      <c r="J32">
        <f t="shared" si="3"/>
        <v>0</v>
      </c>
    </row>
    <row r="33" spans="1:10" x14ac:dyDescent="0.15">
      <c r="A33" t="s">
        <v>37</v>
      </c>
      <c r="B33">
        <v>1.1261705399099999</v>
      </c>
      <c r="C33">
        <v>1.1422836430900001</v>
      </c>
      <c r="D33">
        <v>1.1873324433700001</v>
      </c>
      <c r="E33">
        <v>1.09436545805</v>
      </c>
      <c r="F33" s="1">
        <v>3.5129053076000001</v>
      </c>
      <c r="G33">
        <f t="shared" si="0"/>
        <v>1.09436545805</v>
      </c>
      <c r="H33">
        <f t="shared" si="1"/>
        <v>0</v>
      </c>
      <c r="I33">
        <f t="shared" si="2"/>
        <v>0</v>
      </c>
      <c r="J33">
        <f t="shared" si="3"/>
        <v>0</v>
      </c>
    </row>
    <row r="34" spans="1:10" x14ac:dyDescent="0.15">
      <c r="A34" t="s">
        <v>38</v>
      </c>
      <c r="B34">
        <v>1.2048266197499999</v>
      </c>
      <c r="C34">
        <v>1.31847730141</v>
      </c>
      <c r="D34">
        <v>1.2109575211600001</v>
      </c>
      <c r="E34">
        <v>1.39460940787</v>
      </c>
      <c r="F34" s="1">
        <v>18.060087913099999</v>
      </c>
      <c r="G34">
        <f t="shared" si="0"/>
        <v>1.2048266197499999</v>
      </c>
      <c r="H34">
        <f t="shared" si="1"/>
        <v>1</v>
      </c>
      <c r="I34">
        <f t="shared" si="2"/>
        <v>1</v>
      </c>
      <c r="J34">
        <f t="shared" si="3"/>
        <v>1</v>
      </c>
    </row>
    <row r="35" spans="1:10" x14ac:dyDescent="0.15">
      <c r="A35" t="s">
        <v>39</v>
      </c>
      <c r="B35">
        <v>1.1201221164399999</v>
      </c>
      <c r="C35">
        <v>1.19772454225</v>
      </c>
      <c r="D35">
        <v>1.26586684063</v>
      </c>
      <c r="E35">
        <v>1.1678402343200001</v>
      </c>
      <c r="F35" s="1">
        <v>10.7451975232</v>
      </c>
      <c r="G35">
        <f t="shared" si="0"/>
        <v>1.1201221164399999</v>
      </c>
      <c r="H35">
        <f t="shared" si="1"/>
        <v>1</v>
      </c>
      <c r="I35">
        <f t="shared" si="2"/>
        <v>1</v>
      </c>
      <c r="J35">
        <f t="shared" si="3"/>
        <v>1</v>
      </c>
    </row>
    <row r="36" spans="1:10" x14ac:dyDescent="0.15">
      <c r="A36" t="s">
        <v>40</v>
      </c>
      <c r="B36">
        <v>1.4408305507900001</v>
      </c>
      <c r="C36">
        <v>1.49597869746</v>
      </c>
      <c r="D36">
        <v>1.59820653707</v>
      </c>
      <c r="E36">
        <v>1.40318099182</v>
      </c>
      <c r="F36" s="1">
        <v>27.9231049813</v>
      </c>
      <c r="G36">
        <f t="shared" si="0"/>
        <v>1.40318099182</v>
      </c>
      <c r="H36">
        <f t="shared" si="1"/>
        <v>0</v>
      </c>
      <c r="I36">
        <f t="shared" si="2"/>
        <v>1</v>
      </c>
      <c r="J36">
        <f t="shared" si="3"/>
        <v>0</v>
      </c>
    </row>
    <row r="37" spans="1:10" x14ac:dyDescent="0.15">
      <c r="A37" t="s">
        <v>41</v>
      </c>
      <c r="B37">
        <v>1.1303392481600001</v>
      </c>
      <c r="C37">
        <v>1.19924471948</v>
      </c>
      <c r="D37">
        <v>1.2437394368900001</v>
      </c>
      <c r="E37">
        <v>1.12314930347</v>
      </c>
      <c r="F37" s="1">
        <v>32.236662995899998</v>
      </c>
      <c r="G37">
        <f t="shared" si="0"/>
        <v>1.12314930347</v>
      </c>
      <c r="H37">
        <f t="shared" si="1"/>
        <v>0</v>
      </c>
      <c r="I37">
        <f t="shared" si="2"/>
        <v>1</v>
      </c>
      <c r="J37">
        <f t="shared" si="3"/>
        <v>0</v>
      </c>
    </row>
    <row r="38" spans="1:10" x14ac:dyDescent="0.15">
      <c r="A38" t="s">
        <v>42</v>
      </c>
      <c r="B38">
        <v>1.11401064229</v>
      </c>
      <c r="C38">
        <v>1.1885881810300001</v>
      </c>
      <c r="D38">
        <v>1.4447805144200001</v>
      </c>
      <c r="E38">
        <v>1.1513127296600001</v>
      </c>
      <c r="F38" s="1">
        <v>23.329322468899999</v>
      </c>
      <c r="G38">
        <f t="shared" si="0"/>
        <v>1.11401064229</v>
      </c>
      <c r="H38">
        <f t="shared" si="1"/>
        <v>1</v>
      </c>
      <c r="I38">
        <f t="shared" si="2"/>
        <v>1</v>
      </c>
      <c r="J38">
        <f t="shared" si="3"/>
        <v>1</v>
      </c>
    </row>
    <row r="39" spans="1:10" x14ac:dyDescent="0.15">
      <c r="A39" t="s">
        <v>43</v>
      </c>
      <c r="B39">
        <v>1.5094259566999999</v>
      </c>
      <c r="C39">
        <v>1.5498069216100001</v>
      </c>
      <c r="D39">
        <v>1.59607012507</v>
      </c>
      <c r="E39">
        <v>1.45646877135</v>
      </c>
      <c r="F39" s="1">
        <v>1.1120012989200001</v>
      </c>
      <c r="G39">
        <f t="shared" si="0"/>
        <v>1.45646877135</v>
      </c>
      <c r="H39">
        <f t="shared" si="1"/>
        <v>0</v>
      </c>
      <c r="I39">
        <f t="shared" si="2"/>
        <v>0</v>
      </c>
      <c r="J39">
        <f t="shared" si="3"/>
        <v>0</v>
      </c>
    </row>
    <row r="40" spans="1:10" x14ac:dyDescent="0.15">
      <c r="A40" t="s">
        <v>44</v>
      </c>
      <c r="B40">
        <v>1.49331781807</v>
      </c>
      <c r="C40">
        <v>1.57241722876</v>
      </c>
      <c r="D40">
        <v>1.50598271502</v>
      </c>
      <c r="E40">
        <v>1.5411508364399999</v>
      </c>
      <c r="F40" s="1">
        <v>37.298539444699998</v>
      </c>
      <c r="G40">
        <f t="shared" si="0"/>
        <v>1.49331781807</v>
      </c>
      <c r="H40">
        <f t="shared" si="1"/>
        <v>1</v>
      </c>
      <c r="I40">
        <f t="shared" si="2"/>
        <v>1</v>
      </c>
      <c r="J40">
        <f t="shared" si="3"/>
        <v>1</v>
      </c>
    </row>
    <row r="41" spans="1:10" x14ac:dyDescent="0.15">
      <c r="A41" t="s">
        <v>45</v>
      </c>
      <c r="B41">
        <v>1.12988861772</v>
      </c>
      <c r="C41">
        <v>1.2927031712899999</v>
      </c>
      <c r="D41">
        <v>1.4295994898</v>
      </c>
      <c r="E41">
        <v>1.2595704532900001</v>
      </c>
      <c r="F41" s="1">
        <v>29.007345602899999</v>
      </c>
      <c r="G41">
        <f t="shared" si="0"/>
        <v>1.12988861772</v>
      </c>
      <c r="H41">
        <f t="shared" si="1"/>
        <v>1</v>
      </c>
      <c r="I41">
        <f t="shared" si="2"/>
        <v>1</v>
      </c>
      <c r="J41">
        <f t="shared" si="3"/>
        <v>1</v>
      </c>
    </row>
    <row r="42" spans="1:10" x14ac:dyDescent="0.15">
      <c r="A42" t="s">
        <v>46</v>
      </c>
      <c r="B42">
        <v>1.1304006549800001</v>
      </c>
      <c r="C42">
        <v>1.13094633305</v>
      </c>
      <c r="D42">
        <v>1.21837088396</v>
      </c>
      <c r="E42">
        <v>1.2313153354199999</v>
      </c>
      <c r="F42" s="1">
        <v>5.3791175693</v>
      </c>
      <c r="G42">
        <f t="shared" si="0"/>
        <v>1.1304006549800001</v>
      </c>
      <c r="H42">
        <f t="shared" si="1"/>
        <v>1</v>
      </c>
      <c r="I42">
        <f t="shared" si="2"/>
        <v>0</v>
      </c>
      <c r="J42">
        <f t="shared" si="3"/>
        <v>0</v>
      </c>
    </row>
    <row r="43" spans="1:10" x14ac:dyDescent="0.15">
      <c r="A43" t="s">
        <v>47</v>
      </c>
      <c r="B43">
        <v>1.24976896839</v>
      </c>
      <c r="C43">
        <v>1.2451795108799999</v>
      </c>
      <c r="D43">
        <v>1.33254547965</v>
      </c>
      <c r="E43">
        <v>1.32366449482</v>
      </c>
      <c r="F43" s="1">
        <v>12.823353795599999</v>
      </c>
      <c r="G43">
        <f t="shared" si="0"/>
        <v>1.2451795108799999</v>
      </c>
      <c r="H43">
        <f t="shared" si="1"/>
        <v>0</v>
      </c>
      <c r="I43">
        <f t="shared" si="2"/>
        <v>1</v>
      </c>
      <c r="J43">
        <f t="shared" si="3"/>
        <v>0</v>
      </c>
    </row>
    <row r="44" spans="1:10" x14ac:dyDescent="0.15">
      <c r="A44" t="s">
        <v>48</v>
      </c>
      <c r="B44">
        <v>1.2113025178900001</v>
      </c>
      <c r="C44">
        <v>1.3934915048300001</v>
      </c>
      <c r="D44">
        <v>1.3592803036700001</v>
      </c>
      <c r="E44">
        <v>1.3847892901300001</v>
      </c>
      <c r="F44" s="1">
        <v>32.592175540100001</v>
      </c>
      <c r="G44">
        <f t="shared" si="0"/>
        <v>1.2113025178900001</v>
      </c>
      <c r="H44">
        <f t="shared" si="1"/>
        <v>1</v>
      </c>
      <c r="I44">
        <f t="shared" si="2"/>
        <v>1</v>
      </c>
      <c r="J44">
        <f t="shared" si="3"/>
        <v>1</v>
      </c>
    </row>
    <row r="45" spans="1:10" x14ac:dyDescent="0.15">
      <c r="A45" t="s">
        <v>49</v>
      </c>
      <c r="B45">
        <v>0.99314063676800002</v>
      </c>
      <c r="C45">
        <v>1.1320691349700001</v>
      </c>
      <c r="D45">
        <v>1.2734395626499999</v>
      </c>
      <c r="E45">
        <v>1.09534126403</v>
      </c>
      <c r="F45" s="1">
        <v>6.5016035045200002</v>
      </c>
      <c r="G45">
        <f t="shared" si="0"/>
        <v>0.99314063676800002</v>
      </c>
      <c r="H45">
        <f t="shared" si="1"/>
        <v>1</v>
      </c>
      <c r="I45">
        <f t="shared" si="2"/>
        <v>0</v>
      </c>
      <c r="J45">
        <f t="shared" si="3"/>
        <v>0</v>
      </c>
    </row>
    <row r="46" spans="1:10" x14ac:dyDescent="0.15">
      <c r="A46" t="s">
        <v>50</v>
      </c>
      <c r="B46">
        <v>1.43702019373</v>
      </c>
      <c r="C46">
        <v>1.4440734980100001</v>
      </c>
      <c r="D46">
        <v>1.4672934552600001</v>
      </c>
      <c r="E46">
        <v>1.4471750775300001</v>
      </c>
      <c r="F46" s="1">
        <v>32.890058030500001</v>
      </c>
      <c r="G46">
        <f t="shared" si="0"/>
        <v>1.43702019373</v>
      </c>
      <c r="H46">
        <f t="shared" si="1"/>
        <v>1</v>
      </c>
      <c r="I46">
        <f t="shared" si="2"/>
        <v>1</v>
      </c>
      <c r="J46">
        <f t="shared" si="3"/>
        <v>1</v>
      </c>
    </row>
    <row r="47" spans="1:10" x14ac:dyDescent="0.15">
      <c r="A47" t="s">
        <v>51</v>
      </c>
      <c r="B47">
        <v>1.46611831135</v>
      </c>
      <c r="C47">
        <v>1.57555856044</v>
      </c>
      <c r="D47">
        <v>1.6068439563900001</v>
      </c>
      <c r="E47">
        <v>1.5608353215899999</v>
      </c>
      <c r="F47" s="1">
        <v>13.884693164</v>
      </c>
      <c r="G47">
        <f t="shared" si="0"/>
        <v>1.46611831135</v>
      </c>
      <c r="H47">
        <f t="shared" si="1"/>
        <v>1</v>
      </c>
      <c r="I47">
        <f t="shared" si="2"/>
        <v>1</v>
      </c>
      <c r="J47">
        <f t="shared" si="3"/>
        <v>1</v>
      </c>
    </row>
    <row r="48" spans="1:10" x14ac:dyDescent="0.15">
      <c r="A48" t="s">
        <v>52</v>
      </c>
      <c r="B48">
        <v>1.3581616298400001</v>
      </c>
      <c r="C48">
        <v>1.51471912706</v>
      </c>
      <c r="D48">
        <v>1.4448761932700001</v>
      </c>
      <c r="E48">
        <v>1.5032111700799999</v>
      </c>
      <c r="F48" s="1">
        <v>38.474894937800002</v>
      </c>
      <c r="G48">
        <f t="shared" si="0"/>
        <v>1.3581616298400001</v>
      </c>
      <c r="H48">
        <f t="shared" si="1"/>
        <v>1</v>
      </c>
      <c r="I48">
        <f t="shared" si="2"/>
        <v>1</v>
      </c>
      <c r="J48">
        <f t="shared" si="3"/>
        <v>1</v>
      </c>
    </row>
    <row r="49" spans="1:10" x14ac:dyDescent="0.15">
      <c r="A49" t="s">
        <v>53</v>
      </c>
      <c r="B49">
        <v>1.4235546618599999</v>
      </c>
      <c r="C49">
        <v>1.4475940752600001</v>
      </c>
      <c r="D49">
        <v>1.6024844486700001</v>
      </c>
      <c r="E49">
        <v>1.39743435111</v>
      </c>
      <c r="F49" s="1">
        <v>32.020256829899999</v>
      </c>
      <c r="G49">
        <f t="shared" si="0"/>
        <v>1.39743435111</v>
      </c>
      <c r="H49">
        <f t="shared" si="1"/>
        <v>0</v>
      </c>
      <c r="I49">
        <f t="shared" si="2"/>
        <v>1</v>
      </c>
      <c r="J49">
        <f t="shared" si="3"/>
        <v>0</v>
      </c>
    </row>
    <row r="50" spans="1:10" x14ac:dyDescent="0.15">
      <c r="A50" t="s">
        <v>54</v>
      </c>
      <c r="B50">
        <v>1.5047204726400001</v>
      </c>
      <c r="C50">
        <v>1.54926571188</v>
      </c>
      <c r="D50">
        <v>1.4909171940999999</v>
      </c>
      <c r="E50">
        <v>1.5255683358500001</v>
      </c>
      <c r="F50" s="1">
        <v>1.03678324679</v>
      </c>
      <c r="G50">
        <f t="shared" si="0"/>
        <v>1.4909171940999999</v>
      </c>
      <c r="H50">
        <f t="shared" si="1"/>
        <v>0</v>
      </c>
      <c r="I50">
        <f t="shared" si="2"/>
        <v>0</v>
      </c>
      <c r="J50">
        <f t="shared" si="3"/>
        <v>0</v>
      </c>
    </row>
    <row r="51" spans="1:10" x14ac:dyDescent="0.15">
      <c r="A51" t="s">
        <v>55</v>
      </c>
      <c r="B51">
        <v>0.78788906215099996</v>
      </c>
      <c r="C51">
        <v>1.0143721592299999</v>
      </c>
      <c r="D51">
        <v>1.04324490883</v>
      </c>
      <c r="E51">
        <v>1.0030645630199999</v>
      </c>
      <c r="F51" s="1">
        <v>20.628990543600001</v>
      </c>
      <c r="G51">
        <f t="shared" si="0"/>
        <v>0.78788906215099996</v>
      </c>
      <c r="H51">
        <f t="shared" si="1"/>
        <v>1</v>
      </c>
      <c r="I51">
        <f t="shared" si="2"/>
        <v>1</v>
      </c>
      <c r="J51">
        <f t="shared" si="3"/>
        <v>1</v>
      </c>
    </row>
    <row r="52" spans="1:10" x14ac:dyDescent="0.15">
      <c r="A52" t="s">
        <v>56</v>
      </c>
      <c r="B52">
        <v>1.2900040027799999</v>
      </c>
      <c r="C52">
        <v>1.3509403452199999</v>
      </c>
      <c r="D52">
        <v>1.3631126416699999</v>
      </c>
      <c r="E52">
        <v>1.33256807233</v>
      </c>
      <c r="F52" s="1">
        <v>5.81337066661</v>
      </c>
      <c r="G52">
        <f t="shared" si="0"/>
        <v>1.2900040027799999</v>
      </c>
      <c r="H52">
        <f t="shared" si="1"/>
        <v>1</v>
      </c>
      <c r="I52">
        <f t="shared" si="2"/>
        <v>0</v>
      </c>
      <c r="J52">
        <f t="shared" si="3"/>
        <v>0</v>
      </c>
    </row>
    <row r="53" spans="1:10" x14ac:dyDescent="0.15">
      <c r="A53" t="s">
        <v>57</v>
      </c>
      <c r="B53">
        <v>1.0971659487300001</v>
      </c>
      <c r="C53">
        <v>1.1949138478100001</v>
      </c>
      <c r="D53">
        <v>1.3924489878199999</v>
      </c>
      <c r="E53">
        <v>1.19256214287</v>
      </c>
      <c r="F53" s="1">
        <v>9.4351634954799994</v>
      </c>
      <c r="G53">
        <f t="shared" si="0"/>
        <v>1.0971659487300001</v>
      </c>
      <c r="H53">
        <f t="shared" si="1"/>
        <v>1</v>
      </c>
      <c r="I53">
        <f t="shared" si="2"/>
        <v>0</v>
      </c>
      <c r="J53">
        <f t="shared" si="3"/>
        <v>0</v>
      </c>
    </row>
    <row r="54" spans="1:10" x14ac:dyDescent="0.15">
      <c r="A54" t="s">
        <v>58</v>
      </c>
      <c r="B54">
        <v>0.90849644709699995</v>
      </c>
      <c r="C54">
        <v>1.1093202197300001</v>
      </c>
      <c r="D54">
        <v>1.2372363278</v>
      </c>
      <c r="E54">
        <v>0.92880739763200004</v>
      </c>
      <c r="F54" s="1">
        <v>23.993994240199999</v>
      </c>
      <c r="G54">
        <f t="shared" si="0"/>
        <v>0.90849644709699995</v>
      </c>
      <c r="H54">
        <f t="shared" si="1"/>
        <v>1</v>
      </c>
      <c r="I54">
        <f t="shared" si="2"/>
        <v>1</v>
      </c>
      <c r="J54">
        <f t="shared" si="3"/>
        <v>1</v>
      </c>
    </row>
    <row r="55" spans="1:10" x14ac:dyDescent="0.15">
      <c r="A55" t="s">
        <v>59</v>
      </c>
      <c r="B55">
        <v>1.4560501288300001</v>
      </c>
      <c r="C55">
        <v>1.4915474741500001</v>
      </c>
      <c r="D55">
        <v>1.4792354650799999</v>
      </c>
      <c r="E55">
        <v>1.43531828328</v>
      </c>
      <c r="F55" s="1">
        <v>1.48538926263</v>
      </c>
      <c r="G55">
        <f t="shared" si="0"/>
        <v>1.43531828328</v>
      </c>
      <c r="H55">
        <f t="shared" si="1"/>
        <v>0</v>
      </c>
      <c r="I55">
        <f t="shared" si="2"/>
        <v>0</v>
      </c>
      <c r="J55">
        <f t="shared" si="3"/>
        <v>0</v>
      </c>
    </row>
    <row r="56" spans="1:10" x14ac:dyDescent="0.15">
      <c r="A56" t="s">
        <v>60</v>
      </c>
      <c r="B56">
        <v>1.03967123884</v>
      </c>
      <c r="C56">
        <v>1.03761299917</v>
      </c>
      <c r="D56">
        <v>1.2652973112100001</v>
      </c>
      <c r="E56">
        <v>1.0246880431400001</v>
      </c>
      <c r="F56" s="1">
        <v>7.9980536151599999</v>
      </c>
      <c r="G56">
        <f t="shared" si="0"/>
        <v>1.0246880431400001</v>
      </c>
      <c r="H56">
        <f t="shared" si="1"/>
        <v>0</v>
      </c>
      <c r="I56">
        <f t="shared" si="2"/>
        <v>0</v>
      </c>
      <c r="J56">
        <f t="shared" si="3"/>
        <v>0</v>
      </c>
    </row>
    <row r="57" spans="1:10" x14ac:dyDescent="0.15">
      <c r="A57" t="s">
        <v>61</v>
      </c>
      <c r="B57">
        <v>1.0301590914100001</v>
      </c>
      <c r="C57">
        <v>1.0070172401599999</v>
      </c>
      <c r="D57">
        <v>1.2724166905700001</v>
      </c>
      <c r="E57">
        <v>1.07539902372</v>
      </c>
      <c r="F57" s="1">
        <v>8.9357309949800001</v>
      </c>
      <c r="G57">
        <f t="shared" si="0"/>
        <v>1.0070172401599999</v>
      </c>
      <c r="H57">
        <f t="shared" si="1"/>
        <v>0</v>
      </c>
      <c r="I57">
        <f t="shared" si="2"/>
        <v>0</v>
      </c>
      <c r="J57">
        <f t="shared" si="3"/>
        <v>0</v>
      </c>
    </row>
    <row r="58" spans="1:10" x14ac:dyDescent="0.15">
      <c r="A58" t="s">
        <v>62</v>
      </c>
      <c r="B58">
        <v>1.2734801226100001</v>
      </c>
      <c r="C58">
        <v>1.3393452965299999</v>
      </c>
      <c r="D58">
        <v>1.3468544464600001</v>
      </c>
      <c r="E58">
        <v>1.31906171113</v>
      </c>
      <c r="F58" s="1">
        <v>1.9828387001900001</v>
      </c>
      <c r="G58">
        <f t="shared" si="0"/>
        <v>1.2734801226100001</v>
      </c>
      <c r="H58">
        <f t="shared" si="1"/>
        <v>1</v>
      </c>
      <c r="I58">
        <f t="shared" si="2"/>
        <v>0</v>
      </c>
      <c r="J58">
        <f t="shared" si="3"/>
        <v>0</v>
      </c>
    </row>
    <row r="59" spans="1:10" x14ac:dyDescent="0.15">
      <c r="A59" t="s">
        <v>63</v>
      </c>
      <c r="B59">
        <v>1.31075867799</v>
      </c>
      <c r="C59">
        <v>1.4099099471900001</v>
      </c>
      <c r="D59">
        <v>1.36866326908</v>
      </c>
      <c r="E59">
        <v>1.5034403139800001</v>
      </c>
      <c r="F59" s="1">
        <v>18.3610621031</v>
      </c>
      <c r="G59">
        <f t="shared" si="0"/>
        <v>1.31075867799</v>
      </c>
      <c r="H59">
        <f t="shared" si="1"/>
        <v>1</v>
      </c>
      <c r="I59">
        <f t="shared" si="2"/>
        <v>1</v>
      </c>
      <c r="J59">
        <f t="shared" si="3"/>
        <v>1</v>
      </c>
    </row>
    <row r="60" spans="1:10" x14ac:dyDescent="0.15">
      <c r="A60" t="s">
        <v>64</v>
      </c>
      <c r="B60">
        <v>1.0883531839</v>
      </c>
      <c r="C60">
        <v>1.0252064534100001</v>
      </c>
      <c r="D60">
        <v>1.22127178683</v>
      </c>
      <c r="E60">
        <v>1.1361906688900001</v>
      </c>
      <c r="F60" s="1">
        <v>5.54007583936</v>
      </c>
      <c r="G60">
        <f t="shared" si="0"/>
        <v>1.0252064534100001</v>
      </c>
      <c r="H60">
        <f t="shared" si="1"/>
        <v>0</v>
      </c>
      <c r="I60">
        <f t="shared" si="2"/>
        <v>0</v>
      </c>
      <c r="J60">
        <f t="shared" si="3"/>
        <v>0</v>
      </c>
    </row>
    <row r="61" spans="1:10" x14ac:dyDescent="0.15">
      <c r="A61" t="s">
        <v>65</v>
      </c>
      <c r="B61">
        <v>1.43713049939</v>
      </c>
      <c r="C61">
        <v>1.5042045587599999</v>
      </c>
      <c r="D61">
        <v>1.5941791065299999</v>
      </c>
      <c r="E61">
        <v>1.4553375439</v>
      </c>
      <c r="F61" s="1">
        <v>23.576350123899999</v>
      </c>
      <c r="G61">
        <f t="shared" si="0"/>
        <v>1.43713049939</v>
      </c>
      <c r="H61">
        <f t="shared" si="1"/>
        <v>1</v>
      </c>
      <c r="I61">
        <f t="shared" si="2"/>
        <v>1</v>
      </c>
      <c r="J61">
        <f t="shared" si="3"/>
        <v>1</v>
      </c>
    </row>
    <row r="62" spans="1:10" x14ac:dyDescent="0.15">
      <c r="A62" t="s">
        <v>66</v>
      </c>
      <c r="B62">
        <v>1.6050215480400001</v>
      </c>
      <c r="C62">
        <v>1.6259204139800001</v>
      </c>
      <c r="D62">
        <v>1.59634480778</v>
      </c>
      <c r="E62">
        <v>1.62115129744</v>
      </c>
      <c r="F62" s="1">
        <v>27.1353497542</v>
      </c>
      <c r="G62">
        <f t="shared" si="0"/>
        <v>1.59634480778</v>
      </c>
      <c r="H62">
        <f t="shared" si="1"/>
        <v>0</v>
      </c>
      <c r="I62">
        <f t="shared" si="2"/>
        <v>1</v>
      </c>
      <c r="J62">
        <f t="shared" si="3"/>
        <v>0</v>
      </c>
    </row>
    <row r="63" spans="1:10" x14ac:dyDescent="0.15">
      <c r="A63" t="s">
        <v>67</v>
      </c>
      <c r="B63">
        <v>1.1000831044399999</v>
      </c>
      <c r="C63">
        <v>1.2813587763800001</v>
      </c>
      <c r="D63">
        <v>1.4195375512399999</v>
      </c>
      <c r="E63">
        <v>1.1992641985400001</v>
      </c>
      <c r="F63" s="1">
        <v>4.9935040665199999</v>
      </c>
      <c r="G63">
        <f t="shared" si="0"/>
        <v>1.1000831044399999</v>
      </c>
      <c r="H63">
        <f t="shared" si="1"/>
        <v>1</v>
      </c>
      <c r="I63">
        <f t="shared" si="2"/>
        <v>0</v>
      </c>
      <c r="J63">
        <f t="shared" si="3"/>
        <v>0</v>
      </c>
    </row>
    <row r="64" spans="1:10" x14ac:dyDescent="0.15">
      <c r="A64" t="s">
        <v>68</v>
      </c>
      <c r="B64">
        <v>1.3373615946099999</v>
      </c>
      <c r="C64">
        <v>1.3411049855699999</v>
      </c>
      <c r="D64">
        <v>1.38500291377</v>
      </c>
      <c r="E64">
        <v>1.3395366869800001</v>
      </c>
      <c r="F64" s="1">
        <v>7.1440797003699998</v>
      </c>
      <c r="G64">
        <f t="shared" si="0"/>
        <v>1.3373615946099999</v>
      </c>
      <c r="H64">
        <f t="shared" si="1"/>
        <v>1</v>
      </c>
      <c r="I64">
        <f t="shared" si="2"/>
        <v>0</v>
      </c>
      <c r="J64">
        <f t="shared" si="3"/>
        <v>0</v>
      </c>
    </row>
    <row r="65" spans="1:10" x14ac:dyDescent="0.15">
      <c r="A65" t="s">
        <v>69</v>
      </c>
      <c r="B65">
        <v>1.0242270791899999</v>
      </c>
      <c r="C65">
        <v>1.2280519143099999</v>
      </c>
      <c r="D65">
        <v>1.2522323637699999</v>
      </c>
      <c r="E65">
        <v>0.97945079973899996</v>
      </c>
      <c r="F65" s="1">
        <v>9.7170368842899997</v>
      </c>
      <c r="G65">
        <f t="shared" si="0"/>
        <v>0.97945079973899996</v>
      </c>
      <c r="H65">
        <f t="shared" si="1"/>
        <v>0</v>
      </c>
      <c r="I65">
        <f t="shared" si="2"/>
        <v>0</v>
      </c>
      <c r="J65">
        <f t="shared" si="3"/>
        <v>0</v>
      </c>
    </row>
    <row r="66" spans="1:10" x14ac:dyDescent="0.15">
      <c r="A66" t="s">
        <v>70</v>
      </c>
      <c r="B66">
        <v>1.3250140831399999</v>
      </c>
      <c r="C66">
        <v>1.36989946742</v>
      </c>
      <c r="D66">
        <v>1.43925763263</v>
      </c>
      <c r="E66">
        <v>1.30896976412</v>
      </c>
      <c r="F66" s="1">
        <v>3.14314086644</v>
      </c>
      <c r="G66">
        <f t="shared" si="0"/>
        <v>1.30896976412</v>
      </c>
      <c r="H66">
        <f t="shared" si="1"/>
        <v>0</v>
      </c>
      <c r="I66">
        <f t="shared" si="2"/>
        <v>0</v>
      </c>
      <c r="J66">
        <f t="shared" si="3"/>
        <v>0</v>
      </c>
    </row>
    <row r="67" spans="1:10" x14ac:dyDescent="0.15">
      <c r="A67" t="s">
        <v>71</v>
      </c>
      <c r="B67">
        <v>1.4771756653400001</v>
      </c>
      <c r="C67">
        <v>1.4591839124499999</v>
      </c>
      <c r="D67">
        <v>1.4906244902600001</v>
      </c>
      <c r="E67">
        <v>1.5527358322</v>
      </c>
      <c r="F67" s="1">
        <v>2.4084178328100001</v>
      </c>
      <c r="G67">
        <f t="shared" ref="G67:G130" si="4">MIN(B67:E67)</f>
        <v>1.4591839124499999</v>
      </c>
      <c r="H67">
        <f t="shared" ref="H67:H130" si="5">IF(B67=G67,1,0)</f>
        <v>0</v>
      </c>
      <c r="I67">
        <f t="shared" ref="I67:I130" si="6">IF(F67&gt;$I$1,1,0)</f>
        <v>0</v>
      </c>
      <c r="J67">
        <f t="shared" ref="J67:J130" si="7">IF(AND(H67=1,I67=1),1,0)</f>
        <v>0</v>
      </c>
    </row>
    <row r="68" spans="1:10" x14ac:dyDescent="0.15">
      <c r="A68" t="s">
        <v>72</v>
      </c>
      <c r="B68">
        <v>1.5708975353500001</v>
      </c>
      <c r="C68">
        <v>1.5987125557499999</v>
      </c>
      <c r="D68">
        <v>1.6738903056000001</v>
      </c>
      <c r="E68">
        <v>1.5607111492500001</v>
      </c>
      <c r="F68" s="1">
        <v>2.6239292223500001</v>
      </c>
      <c r="G68">
        <f t="shared" si="4"/>
        <v>1.5607111492500001</v>
      </c>
      <c r="H68">
        <f t="shared" si="5"/>
        <v>0</v>
      </c>
      <c r="I68">
        <f t="shared" si="6"/>
        <v>0</v>
      </c>
      <c r="J68">
        <f t="shared" si="7"/>
        <v>0</v>
      </c>
    </row>
    <row r="69" spans="1:10" x14ac:dyDescent="0.15">
      <c r="A69" t="s">
        <v>73</v>
      </c>
      <c r="B69">
        <v>1.10637961497</v>
      </c>
      <c r="C69">
        <v>1.2506263583999999</v>
      </c>
      <c r="D69">
        <v>1.2701558744899999</v>
      </c>
      <c r="E69">
        <v>1.17150470435</v>
      </c>
      <c r="F69" s="1">
        <v>32.144106591099998</v>
      </c>
      <c r="G69">
        <f t="shared" si="4"/>
        <v>1.10637961497</v>
      </c>
      <c r="H69">
        <f t="shared" si="5"/>
        <v>1</v>
      </c>
      <c r="I69">
        <f t="shared" si="6"/>
        <v>1</v>
      </c>
      <c r="J69">
        <f t="shared" si="7"/>
        <v>1</v>
      </c>
    </row>
    <row r="70" spans="1:10" x14ac:dyDescent="0.15">
      <c r="A70" t="s">
        <v>74</v>
      </c>
      <c r="B70">
        <v>1.3882819961399999</v>
      </c>
      <c r="C70">
        <v>1.3925103277899999</v>
      </c>
      <c r="D70">
        <v>1.42523493536</v>
      </c>
      <c r="E70">
        <v>1.3949817288299999</v>
      </c>
      <c r="F70" s="1">
        <v>9.2808842412099999</v>
      </c>
      <c r="G70">
        <f t="shared" si="4"/>
        <v>1.3882819961399999</v>
      </c>
      <c r="H70">
        <f t="shared" si="5"/>
        <v>1</v>
      </c>
      <c r="I70">
        <f t="shared" si="6"/>
        <v>0</v>
      </c>
      <c r="J70">
        <f t="shared" si="7"/>
        <v>0</v>
      </c>
    </row>
    <row r="71" spans="1:10" x14ac:dyDescent="0.15">
      <c r="A71" t="s">
        <v>75</v>
      </c>
      <c r="B71">
        <v>0.97152198988000005</v>
      </c>
      <c r="C71">
        <v>1.14837438891</v>
      </c>
      <c r="D71">
        <v>1.33113353824</v>
      </c>
      <c r="E71">
        <v>1.0550791363600001</v>
      </c>
      <c r="F71" s="1">
        <v>30.668871802999998</v>
      </c>
      <c r="G71">
        <f t="shared" si="4"/>
        <v>0.97152198988000005</v>
      </c>
      <c r="H71">
        <f t="shared" si="5"/>
        <v>1</v>
      </c>
      <c r="I71">
        <f t="shared" si="6"/>
        <v>1</v>
      </c>
      <c r="J71">
        <f t="shared" si="7"/>
        <v>1</v>
      </c>
    </row>
    <row r="72" spans="1:10" x14ac:dyDescent="0.15">
      <c r="A72" t="s">
        <v>76</v>
      </c>
      <c r="B72">
        <v>1.0503000012999999</v>
      </c>
      <c r="C72">
        <v>1.1113731688199999</v>
      </c>
      <c r="D72">
        <v>1.2092166150300001</v>
      </c>
      <c r="E72">
        <v>1.22806272736</v>
      </c>
      <c r="F72" s="1">
        <v>9.3258160624999995</v>
      </c>
      <c r="G72">
        <f t="shared" si="4"/>
        <v>1.0503000012999999</v>
      </c>
      <c r="H72">
        <f t="shared" si="5"/>
        <v>1</v>
      </c>
      <c r="I72">
        <f t="shared" si="6"/>
        <v>0</v>
      </c>
      <c r="J72">
        <f t="shared" si="7"/>
        <v>0</v>
      </c>
    </row>
    <row r="73" spans="1:10" x14ac:dyDescent="0.15">
      <c r="A73" t="s">
        <v>77</v>
      </c>
      <c r="B73">
        <v>0.96987974397700005</v>
      </c>
      <c r="C73">
        <v>1.0477415540999999</v>
      </c>
      <c r="D73">
        <v>1.1830991587999999</v>
      </c>
      <c r="E73">
        <v>0.99231301132700001</v>
      </c>
      <c r="F73" s="1">
        <v>8.1743465197000003</v>
      </c>
      <c r="G73">
        <f t="shared" si="4"/>
        <v>0.96987974397700005</v>
      </c>
      <c r="H73">
        <f t="shared" si="5"/>
        <v>1</v>
      </c>
      <c r="I73">
        <f t="shared" si="6"/>
        <v>0</v>
      </c>
      <c r="J73">
        <f t="shared" si="7"/>
        <v>0</v>
      </c>
    </row>
    <row r="74" spans="1:10" x14ac:dyDescent="0.15">
      <c r="A74" t="s">
        <v>78</v>
      </c>
      <c r="B74">
        <v>1.3681874252599999</v>
      </c>
      <c r="C74">
        <v>1.42252915669</v>
      </c>
      <c r="D74">
        <v>1.3612299676399999</v>
      </c>
      <c r="E74">
        <v>1.50760046917</v>
      </c>
      <c r="F74" s="1">
        <v>31.940713149899999</v>
      </c>
      <c r="G74">
        <f t="shared" si="4"/>
        <v>1.3612299676399999</v>
      </c>
      <c r="H74">
        <f t="shared" si="5"/>
        <v>0</v>
      </c>
      <c r="I74">
        <f t="shared" si="6"/>
        <v>1</v>
      </c>
      <c r="J74">
        <f t="shared" si="7"/>
        <v>0</v>
      </c>
    </row>
    <row r="75" spans="1:10" x14ac:dyDescent="0.15">
      <c r="A75" t="s">
        <v>79</v>
      </c>
      <c r="B75">
        <v>1.30751341986</v>
      </c>
      <c r="C75">
        <v>1.32139718278</v>
      </c>
      <c r="D75">
        <v>1.32999708778</v>
      </c>
      <c r="E75">
        <v>1.3812939746899999</v>
      </c>
      <c r="F75" s="1">
        <v>2.15317798338</v>
      </c>
      <c r="G75">
        <f t="shared" si="4"/>
        <v>1.30751341986</v>
      </c>
      <c r="H75">
        <f t="shared" si="5"/>
        <v>1</v>
      </c>
      <c r="I75">
        <f t="shared" si="6"/>
        <v>0</v>
      </c>
      <c r="J75">
        <f t="shared" si="7"/>
        <v>0</v>
      </c>
    </row>
    <row r="76" spans="1:10" x14ac:dyDescent="0.15">
      <c r="A76" t="s">
        <v>80</v>
      </c>
      <c r="B76">
        <v>1.1930338110500001</v>
      </c>
      <c r="C76">
        <v>1.37113265231</v>
      </c>
      <c r="D76">
        <v>1.4418060539799999</v>
      </c>
      <c r="E76">
        <v>1.29746769102</v>
      </c>
      <c r="F76" s="1">
        <v>28.663925086300001</v>
      </c>
      <c r="G76">
        <f t="shared" si="4"/>
        <v>1.1930338110500001</v>
      </c>
      <c r="H76">
        <f t="shared" si="5"/>
        <v>1</v>
      </c>
      <c r="I76">
        <f t="shared" si="6"/>
        <v>1</v>
      </c>
      <c r="J76">
        <f t="shared" si="7"/>
        <v>1</v>
      </c>
    </row>
    <row r="77" spans="1:10" x14ac:dyDescent="0.15">
      <c r="A77" t="s">
        <v>81</v>
      </c>
      <c r="B77">
        <v>1.0778081314900001</v>
      </c>
      <c r="C77">
        <v>1.1032260631199999</v>
      </c>
      <c r="D77">
        <v>1.1582070204499999</v>
      </c>
      <c r="E77">
        <v>1.10653174411</v>
      </c>
      <c r="F77" s="1">
        <v>4.6579501777300001</v>
      </c>
      <c r="G77">
        <f t="shared" si="4"/>
        <v>1.0778081314900001</v>
      </c>
      <c r="H77">
        <f t="shared" si="5"/>
        <v>1</v>
      </c>
      <c r="I77">
        <f t="shared" si="6"/>
        <v>0</v>
      </c>
      <c r="J77">
        <f t="shared" si="7"/>
        <v>0</v>
      </c>
    </row>
    <row r="78" spans="1:10" x14ac:dyDescent="0.15">
      <c r="A78" t="s">
        <v>82</v>
      </c>
      <c r="B78">
        <v>1.0906275697500001</v>
      </c>
      <c r="C78">
        <v>1.0520738394</v>
      </c>
      <c r="D78">
        <v>1.2447764826800001</v>
      </c>
      <c r="E78">
        <v>1.19692527123</v>
      </c>
      <c r="F78" s="1">
        <v>3.8574470506199998</v>
      </c>
      <c r="G78">
        <f t="shared" si="4"/>
        <v>1.0520738394</v>
      </c>
      <c r="H78">
        <f t="shared" si="5"/>
        <v>0</v>
      </c>
      <c r="I78">
        <f t="shared" si="6"/>
        <v>0</v>
      </c>
      <c r="J78">
        <f t="shared" si="7"/>
        <v>0</v>
      </c>
    </row>
    <row r="79" spans="1:10" x14ac:dyDescent="0.15">
      <c r="A79" t="s">
        <v>83</v>
      </c>
      <c r="B79">
        <v>1.29117143401</v>
      </c>
      <c r="C79">
        <v>1.1049277820100001</v>
      </c>
      <c r="D79">
        <v>1.1992755530799999</v>
      </c>
      <c r="E79">
        <v>1.26887692973</v>
      </c>
      <c r="F79" s="1">
        <v>27.603516574099999</v>
      </c>
      <c r="G79">
        <f t="shared" si="4"/>
        <v>1.1049277820100001</v>
      </c>
      <c r="H79">
        <f t="shared" si="5"/>
        <v>0</v>
      </c>
      <c r="I79">
        <f t="shared" si="6"/>
        <v>1</v>
      </c>
      <c r="J79">
        <f t="shared" si="7"/>
        <v>0</v>
      </c>
    </row>
    <row r="80" spans="1:10" x14ac:dyDescent="0.15">
      <c r="A80" t="s">
        <v>84</v>
      </c>
      <c r="B80">
        <v>1.2007087944599999</v>
      </c>
      <c r="C80">
        <v>1.31847642717</v>
      </c>
      <c r="D80">
        <v>1.44357806703</v>
      </c>
      <c r="E80">
        <v>1.22433262334</v>
      </c>
      <c r="F80" s="1">
        <v>33.150138883499999</v>
      </c>
      <c r="G80">
        <f t="shared" si="4"/>
        <v>1.2007087944599999</v>
      </c>
      <c r="H80">
        <f t="shared" si="5"/>
        <v>1</v>
      </c>
      <c r="I80">
        <f t="shared" si="6"/>
        <v>1</v>
      </c>
      <c r="J80">
        <f t="shared" si="7"/>
        <v>1</v>
      </c>
    </row>
    <row r="81" spans="1:10" x14ac:dyDescent="0.15">
      <c r="A81" t="s">
        <v>85</v>
      </c>
      <c r="B81">
        <v>1.5736700804899999</v>
      </c>
      <c r="C81">
        <v>1.5916770335799999</v>
      </c>
      <c r="D81">
        <v>1.5334766418400001</v>
      </c>
      <c r="E81">
        <v>1.5608123377000001</v>
      </c>
      <c r="F81" s="1">
        <v>27.430044641999999</v>
      </c>
      <c r="G81">
        <f t="shared" si="4"/>
        <v>1.5334766418400001</v>
      </c>
      <c r="H81">
        <f t="shared" si="5"/>
        <v>0</v>
      </c>
      <c r="I81">
        <f t="shared" si="6"/>
        <v>1</v>
      </c>
      <c r="J81">
        <f t="shared" si="7"/>
        <v>0</v>
      </c>
    </row>
    <row r="82" spans="1:10" x14ac:dyDescent="0.15">
      <c r="A82" t="s">
        <v>86</v>
      </c>
      <c r="B82">
        <v>0.96013010482100003</v>
      </c>
      <c r="C82">
        <v>1.1963812847699999</v>
      </c>
      <c r="D82">
        <v>1.32087161832</v>
      </c>
      <c r="E82">
        <v>1.11962155055</v>
      </c>
      <c r="F82" s="1">
        <v>16.3650204118</v>
      </c>
      <c r="G82">
        <f t="shared" si="4"/>
        <v>0.96013010482100003</v>
      </c>
      <c r="H82">
        <f t="shared" si="5"/>
        <v>1</v>
      </c>
      <c r="I82">
        <f t="shared" si="6"/>
        <v>1</v>
      </c>
      <c r="J82">
        <f t="shared" si="7"/>
        <v>1</v>
      </c>
    </row>
    <row r="83" spans="1:10" x14ac:dyDescent="0.15">
      <c r="A83" t="s">
        <v>87</v>
      </c>
      <c r="B83">
        <v>1.25578218884</v>
      </c>
      <c r="C83">
        <v>1.2512157080299999</v>
      </c>
      <c r="D83">
        <v>1.38912764965</v>
      </c>
      <c r="E83">
        <v>1.1822402435899999</v>
      </c>
      <c r="F83" s="1">
        <v>6.3927057659799997</v>
      </c>
      <c r="G83">
        <f t="shared" si="4"/>
        <v>1.1822402435899999</v>
      </c>
      <c r="H83">
        <f t="shared" si="5"/>
        <v>0</v>
      </c>
      <c r="I83">
        <f t="shared" si="6"/>
        <v>0</v>
      </c>
      <c r="J83">
        <f t="shared" si="7"/>
        <v>0</v>
      </c>
    </row>
    <row r="84" spans="1:10" x14ac:dyDescent="0.15">
      <c r="A84" t="s">
        <v>88</v>
      </c>
      <c r="B84">
        <v>1.1105176130700001</v>
      </c>
      <c r="C84">
        <v>1.23936808596</v>
      </c>
      <c r="D84">
        <v>1.3299259326599999</v>
      </c>
      <c r="E84">
        <v>1.1672966498499999</v>
      </c>
      <c r="F84" s="1">
        <v>5.1626299468700001</v>
      </c>
      <c r="G84">
        <f t="shared" si="4"/>
        <v>1.1105176130700001</v>
      </c>
      <c r="H84">
        <f t="shared" si="5"/>
        <v>1</v>
      </c>
      <c r="I84">
        <f t="shared" si="6"/>
        <v>0</v>
      </c>
      <c r="J84">
        <f t="shared" si="7"/>
        <v>0</v>
      </c>
    </row>
    <row r="85" spans="1:10" x14ac:dyDescent="0.15">
      <c r="A85" t="s">
        <v>89</v>
      </c>
      <c r="B85">
        <v>1.50860796303</v>
      </c>
      <c r="C85">
        <v>1.4468921262700001</v>
      </c>
      <c r="D85">
        <v>1.47676159286</v>
      </c>
      <c r="E85">
        <v>1.50110393862</v>
      </c>
      <c r="F85" s="1">
        <v>2.3170023708900001</v>
      </c>
      <c r="G85">
        <f t="shared" si="4"/>
        <v>1.4468921262700001</v>
      </c>
      <c r="H85">
        <f t="shared" si="5"/>
        <v>0</v>
      </c>
      <c r="I85">
        <f t="shared" si="6"/>
        <v>0</v>
      </c>
      <c r="J85">
        <f t="shared" si="7"/>
        <v>0</v>
      </c>
    </row>
    <row r="86" spans="1:10" x14ac:dyDescent="0.15">
      <c r="A86" t="s">
        <v>90</v>
      </c>
      <c r="B86">
        <v>1.1223443896600001</v>
      </c>
      <c r="C86">
        <v>1.26322395283</v>
      </c>
      <c r="D86">
        <v>1.28679580641</v>
      </c>
      <c r="E86">
        <v>1.2366283507</v>
      </c>
      <c r="F86" s="1">
        <v>29.121124025499999</v>
      </c>
      <c r="G86">
        <f t="shared" si="4"/>
        <v>1.1223443896600001</v>
      </c>
      <c r="H86">
        <f t="shared" si="5"/>
        <v>1</v>
      </c>
      <c r="I86">
        <f t="shared" si="6"/>
        <v>1</v>
      </c>
      <c r="J86">
        <f t="shared" si="7"/>
        <v>1</v>
      </c>
    </row>
    <row r="87" spans="1:10" x14ac:dyDescent="0.15">
      <c r="A87" t="s">
        <v>91</v>
      </c>
      <c r="B87">
        <v>1.4006072811500001</v>
      </c>
      <c r="C87">
        <v>1.42958187822</v>
      </c>
      <c r="D87">
        <v>1.5333872764100001</v>
      </c>
      <c r="E87">
        <v>1.3832164151999999</v>
      </c>
      <c r="F87" s="1">
        <v>1.3459173102799999</v>
      </c>
      <c r="G87">
        <f t="shared" si="4"/>
        <v>1.3832164151999999</v>
      </c>
      <c r="H87">
        <f t="shared" si="5"/>
        <v>0</v>
      </c>
      <c r="I87">
        <f t="shared" si="6"/>
        <v>0</v>
      </c>
      <c r="J87">
        <f t="shared" si="7"/>
        <v>0</v>
      </c>
    </row>
    <row r="88" spans="1:10" x14ac:dyDescent="0.15">
      <c r="A88" t="s">
        <v>92</v>
      </c>
      <c r="B88">
        <v>1.07634947252</v>
      </c>
      <c r="C88">
        <v>1.0974285909099999</v>
      </c>
      <c r="D88">
        <v>1.2935758610300001</v>
      </c>
      <c r="E88">
        <v>1.12068612312</v>
      </c>
      <c r="F88" s="1">
        <v>13.0980774772</v>
      </c>
      <c r="G88">
        <f t="shared" si="4"/>
        <v>1.07634947252</v>
      </c>
      <c r="H88">
        <f t="shared" si="5"/>
        <v>1</v>
      </c>
      <c r="I88">
        <f t="shared" si="6"/>
        <v>1</v>
      </c>
      <c r="J88">
        <f t="shared" si="7"/>
        <v>1</v>
      </c>
    </row>
    <row r="89" spans="1:10" x14ac:dyDescent="0.15">
      <c r="A89" t="s">
        <v>93</v>
      </c>
      <c r="B89">
        <v>1.44142696977</v>
      </c>
      <c r="C89">
        <v>1.44637178269</v>
      </c>
      <c r="D89">
        <v>1.46497678813</v>
      </c>
      <c r="E89">
        <v>1.48933687786</v>
      </c>
      <c r="F89" s="1">
        <v>1.96430495249</v>
      </c>
      <c r="G89">
        <f t="shared" si="4"/>
        <v>1.44142696977</v>
      </c>
      <c r="H89">
        <f t="shared" si="5"/>
        <v>1</v>
      </c>
      <c r="I89">
        <f t="shared" si="6"/>
        <v>0</v>
      </c>
      <c r="J89">
        <f t="shared" si="7"/>
        <v>0</v>
      </c>
    </row>
    <row r="90" spans="1:10" x14ac:dyDescent="0.15">
      <c r="A90" t="s">
        <v>94</v>
      </c>
      <c r="B90">
        <v>1.3134241307300001</v>
      </c>
      <c r="C90">
        <v>1.39465450114</v>
      </c>
      <c r="D90">
        <v>1.45900119056</v>
      </c>
      <c r="E90">
        <v>1.39506721913</v>
      </c>
      <c r="F90" s="1">
        <v>1.0868200915099999</v>
      </c>
      <c r="G90">
        <f t="shared" si="4"/>
        <v>1.3134241307300001</v>
      </c>
      <c r="H90">
        <f t="shared" si="5"/>
        <v>1</v>
      </c>
      <c r="I90">
        <f t="shared" si="6"/>
        <v>0</v>
      </c>
      <c r="J90">
        <f t="shared" si="7"/>
        <v>0</v>
      </c>
    </row>
    <row r="91" spans="1:10" x14ac:dyDescent="0.15">
      <c r="A91" t="s">
        <v>95</v>
      </c>
      <c r="B91">
        <v>1.4302528372600001</v>
      </c>
      <c r="C91">
        <v>1.4813386563199999</v>
      </c>
      <c r="D91">
        <v>1.5689849042399999</v>
      </c>
      <c r="E91">
        <v>1.4121386440799999</v>
      </c>
      <c r="F91" s="1">
        <v>1.4297282946300001</v>
      </c>
      <c r="G91">
        <f t="shared" si="4"/>
        <v>1.4121386440799999</v>
      </c>
      <c r="H91">
        <f t="shared" si="5"/>
        <v>0</v>
      </c>
      <c r="I91">
        <f t="shared" si="6"/>
        <v>0</v>
      </c>
      <c r="J91">
        <f t="shared" si="7"/>
        <v>0</v>
      </c>
    </row>
    <row r="92" spans="1:10" x14ac:dyDescent="0.15">
      <c r="A92" t="s">
        <v>96</v>
      </c>
      <c r="B92">
        <v>1.0828545812899999</v>
      </c>
      <c r="C92">
        <v>0.922747557607</v>
      </c>
      <c r="D92">
        <v>1.11941039478</v>
      </c>
      <c r="E92">
        <v>1.1646209761899999</v>
      </c>
      <c r="F92" s="1">
        <v>7.18647709659</v>
      </c>
      <c r="G92">
        <f t="shared" si="4"/>
        <v>0.922747557607</v>
      </c>
      <c r="H92">
        <f t="shared" si="5"/>
        <v>0</v>
      </c>
      <c r="I92">
        <f t="shared" si="6"/>
        <v>0</v>
      </c>
      <c r="J92">
        <f t="shared" si="7"/>
        <v>0</v>
      </c>
    </row>
    <row r="93" spans="1:10" x14ac:dyDescent="0.15">
      <c r="A93" t="s">
        <v>97</v>
      </c>
      <c r="B93">
        <v>1.4792537289800001</v>
      </c>
      <c r="C93">
        <v>1.50335849119</v>
      </c>
      <c r="D93">
        <v>1.5934089947400001</v>
      </c>
      <c r="E93">
        <v>1.5276068787199999</v>
      </c>
      <c r="F93" s="1">
        <v>1.5605846936700001</v>
      </c>
      <c r="G93">
        <f t="shared" si="4"/>
        <v>1.4792537289800001</v>
      </c>
      <c r="H93">
        <f t="shared" si="5"/>
        <v>1</v>
      </c>
      <c r="I93">
        <f t="shared" si="6"/>
        <v>0</v>
      </c>
      <c r="J93">
        <f t="shared" si="7"/>
        <v>0</v>
      </c>
    </row>
    <row r="94" spans="1:10" x14ac:dyDescent="0.15">
      <c r="A94" t="s">
        <v>98</v>
      </c>
      <c r="B94">
        <v>1.3381224787699999</v>
      </c>
      <c r="C94">
        <v>1.4054337805199999</v>
      </c>
      <c r="D94">
        <v>1.45464751713</v>
      </c>
      <c r="E94">
        <v>1.3430441872600001</v>
      </c>
      <c r="F94" s="1">
        <v>1.3647789750899999</v>
      </c>
      <c r="G94">
        <f t="shared" si="4"/>
        <v>1.3381224787699999</v>
      </c>
      <c r="H94">
        <f t="shared" si="5"/>
        <v>1</v>
      </c>
      <c r="I94">
        <f t="shared" si="6"/>
        <v>0</v>
      </c>
      <c r="J94">
        <f t="shared" si="7"/>
        <v>0</v>
      </c>
    </row>
    <row r="95" spans="1:10" x14ac:dyDescent="0.15">
      <c r="A95" t="s">
        <v>99</v>
      </c>
      <c r="B95">
        <v>1.33436358313</v>
      </c>
      <c r="C95">
        <v>1.38591822082</v>
      </c>
      <c r="D95">
        <v>1.4395433818000001</v>
      </c>
      <c r="E95">
        <v>1.3732522646200001</v>
      </c>
      <c r="F95" s="1">
        <v>2.77210063303</v>
      </c>
      <c r="G95">
        <f t="shared" si="4"/>
        <v>1.33436358313</v>
      </c>
      <c r="H95">
        <f t="shared" si="5"/>
        <v>1</v>
      </c>
      <c r="I95">
        <f t="shared" si="6"/>
        <v>0</v>
      </c>
      <c r="J95">
        <f t="shared" si="7"/>
        <v>0</v>
      </c>
    </row>
    <row r="96" spans="1:10" x14ac:dyDescent="0.15">
      <c r="A96" t="s">
        <v>100</v>
      </c>
      <c r="B96">
        <v>1.31795524193</v>
      </c>
      <c r="C96">
        <v>1.4099644418599999</v>
      </c>
      <c r="D96">
        <v>1.31646861225</v>
      </c>
      <c r="E96">
        <v>1.57891381019</v>
      </c>
      <c r="F96" s="1">
        <v>28.803990432900001</v>
      </c>
      <c r="G96">
        <f t="shared" si="4"/>
        <v>1.31646861225</v>
      </c>
      <c r="H96">
        <f t="shared" si="5"/>
        <v>0</v>
      </c>
      <c r="I96">
        <f t="shared" si="6"/>
        <v>1</v>
      </c>
      <c r="J96">
        <f t="shared" si="7"/>
        <v>0</v>
      </c>
    </row>
    <row r="97" spans="1:10" x14ac:dyDescent="0.15">
      <c r="A97" t="s">
        <v>101</v>
      </c>
      <c r="B97">
        <v>1.02705055473</v>
      </c>
      <c r="C97">
        <v>1.25637945757</v>
      </c>
      <c r="D97">
        <v>1.2846141711700001</v>
      </c>
      <c r="E97">
        <v>1.0670835028800001</v>
      </c>
      <c r="F97" s="1">
        <v>27.734894024799999</v>
      </c>
      <c r="G97">
        <f t="shared" si="4"/>
        <v>1.02705055473</v>
      </c>
      <c r="H97">
        <f t="shared" si="5"/>
        <v>1</v>
      </c>
      <c r="I97">
        <f t="shared" si="6"/>
        <v>1</v>
      </c>
      <c r="J97">
        <f t="shared" si="7"/>
        <v>1</v>
      </c>
    </row>
    <row r="98" spans="1:10" x14ac:dyDescent="0.15">
      <c r="A98" t="s">
        <v>102</v>
      </c>
      <c r="B98">
        <v>1.2305789123799999</v>
      </c>
      <c r="C98">
        <v>1.20639779793</v>
      </c>
      <c r="D98">
        <v>1.3320164484899999</v>
      </c>
      <c r="E98">
        <v>1.2016699792900001</v>
      </c>
      <c r="F98" s="1">
        <v>9.9582067985399991</v>
      </c>
      <c r="G98">
        <f t="shared" si="4"/>
        <v>1.2016699792900001</v>
      </c>
      <c r="H98">
        <f t="shared" si="5"/>
        <v>0</v>
      </c>
      <c r="I98">
        <f t="shared" si="6"/>
        <v>0</v>
      </c>
      <c r="J98">
        <f t="shared" si="7"/>
        <v>0</v>
      </c>
    </row>
    <row r="99" spans="1:10" x14ac:dyDescent="0.15">
      <c r="A99" t="s">
        <v>103</v>
      </c>
      <c r="B99">
        <v>1.15345491561</v>
      </c>
      <c r="C99">
        <v>1.1206252940400001</v>
      </c>
      <c r="D99">
        <v>1.1905744408900001</v>
      </c>
      <c r="E99">
        <v>1.2064816174899999</v>
      </c>
      <c r="F99" s="1">
        <v>7.7499489002799997</v>
      </c>
      <c r="G99">
        <f t="shared" si="4"/>
        <v>1.1206252940400001</v>
      </c>
      <c r="H99">
        <f t="shared" si="5"/>
        <v>0</v>
      </c>
      <c r="I99">
        <f t="shared" si="6"/>
        <v>0</v>
      </c>
      <c r="J99">
        <f t="shared" si="7"/>
        <v>0</v>
      </c>
    </row>
    <row r="100" spans="1:10" x14ac:dyDescent="0.15">
      <c r="A100" t="s">
        <v>104</v>
      </c>
      <c r="B100">
        <v>1.2837762230900001</v>
      </c>
      <c r="C100">
        <v>1.3501752149999999</v>
      </c>
      <c r="D100">
        <v>1.3752475023899999</v>
      </c>
      <c r="E100">
        <v>1.39669546462</v>
      </c>
      <c r="F100" s="1">
        <v>11.0572852351</v>
      </c>
      <c r="G100">
        <f t="shared" si="4"/>
        <v>1.2837762230900001</v>
      </c>
      <c r="H100">
        <f t="shared" si="5"/>
        <v>1</v>
      </c>
      <c r="I100">
        <f t="shared" si="6"/>
        <v>1</v>
      </c>
      <c r="J100">
        <f t="shared" si="7"/>
        <v>1</v>
      </c>
    </row>
    <row r="101" spans="1:10" x14ac:dyDescent="0.15">
      <c r="A101" t="s">
        <v>105</v>
      </c>
      <c r="B101">
        <v>1.50452182955</v>
      </c>
      <c r="C101">
        <v>1.58665353814</v>
      </c>
      <c r="D101">
        <v>1.52298807807</v>
      </c>
      <c r="E101">
        <v>1.6286239718</v>
      </c>
      <c r="F101" s="1">
        <v>29.063717722700002</v>
      </c>
      <c r="G101">
        <f t="shared" si="4"/>
        <v>1.50452182955</v>
      </c>
      <c r="H101">
        <f t="shared" si="5"/>
        <v>1</v>
      </c>
      <c r="I101">
        <f t="shared" si="6"/>
        <v>1</v>
      </c>
      <c r="J101">
        <f t="shared" si="7"/>
        <v>1</v>
      </c>
    </row>
    <row r="102" spans="1:10" x14ac:dyDescent="0.15">
      <c r="A102" t="s">
        <v>106</v>
      </c>
      <c r="B102">
        <v>0.98446652389900002</v>
      </c>
      <c r="C102">
        <v>1.0933849753</v>
      </c>
      <c r="D102">
        <v>1.23032632216</v>
      </c>
      <c r="E102">
        <v>1.1510910963700001</v>
      </c>
      <c r="F102" s="1">
        <v>4.2970358720800004</v>
      </c>
      <c r="G102">
        <f t="shared" si="4"/>
        <v>0.98446652389900002</v>
      </c>
      <c r="H102">
        <f t="shared" si="5"/>
        <v>1</v>
      </c>
      <c r="I102">
        <f t="shared" si="6"/>
        <v>0</v>
      </c>
      <c r="J102">
        <f t="shared" si="7"/>
        <v>0</v>
      </c>
    </row>
    <row r="103" spans="1:10" x14ac:dyDescent="0.15">
      <c r="A103" t="s">
        <v>107</v>
      </c>
      <c r="B103">
        <v>0.93645982553999996</v>
      </c>
      <c r="C103">
        <v>1.19039836909</v>
      </c>
      <c r="D103">
        <v>1.2734918658600001</v>
      </c>
      <c r="E103">
        <v>1.22635985144</v>
      </c>
      <c r="F103" s="1">
        <v>32.183068285399997</v>
      </c>
      <c r="G103">
        <f t="shared" si="4"/>
        <v>0.93645982553999996</v>
      </c>
      <c r="H103">
        <f t="shared" si="5"/>
        <v>1</v>
      </c>
      <c r="I103">
        <f t="shared" si="6"/>
        <v>1</v>
      </c>
      <c r="J103">
        <f t="shared" si="7"/>
        <v>1</v>
      </c>
    </row>
    <row r="104" spans="1:10" x14ac:dyDescent="0.15">
      <c r="A104" t="s">
        <v>108</v>
      </c>
      <c r="B104">
        <v>0.97348903369999995</v>
      </c>
      <c r="C104">
        <v>1.16739480989</v>
      </c>
      <c r="D104">
        <v>1.3021619093500001</v>
      </c>
      <c r="E104">
        <v>1.02274165095</v>
      </c>
      <c r="F104" s="1">
        <v>19.568099468100002</v>
      </c>
      <c r="G104">
        <f t="shared" si="4"/>
        <v>0.97348903369999995</v>
      </c>
      <c r="H104">
        <f t="shared" si="5"/>
        <v>1</v>
      </c>
      <c r="I104">
        <f t="shared" si="6"/>
        <v>1</v>
      </c>
      <c r="J104">
        <f t="shared" si="7"/>
        <v>1</v>
      </c>
    </row>
    <row r="105" spans="1:10" x14ac:dyDescent="0.15">
      <c r="A105" t="s">
        <v>109</v>
      </c>
      <c r="B105">
        <v>1.5367958054699999</v>
      </c>
      <c r="C105">
        <v>1.5183108595199999</v>
      </c>
      <c r="D105">
        <v>1.54042086024</v>
      </c>
      <c r="E105">
        <v>1.53900913077</v>
      </c>
      <c r="F105" s="1">
        <v>5.3823878786500003</v>
      </c>
      <c r="G105">
        <f t="shared" si="4"/>
        <v>1.5183108595199999</v>
      </c>
      <c r="H105">
        <f t="shared" si="5"/>
        <v>0</v>
      </c>
      <c r="I105">
        <f t="shared" si="6"/>
        <v>0</v>
      </c>
      <c r="J105">
        <f t="shared" si="7"/>
        <v>0</v>
      </c>
    </row>
    <row r="106" spans="1:10" x14ac:dyDescent="0.15">
      <c r="A106" t="s">
        <v>110</v>
      </c>
      <c r="B106">
        <v>1.36464263222</v>
      </c>
      <c r="C106">
        <v>1.4836407759500001</v>
      </c>
      <c r="D106">
        <v>1.4774702469200001</v>
      </c>
      <c r="E106">
        <v>1.4831559131900001</v>
      </c>
      <c r="F106" s="1">
        <v>11.0344063831</v>
      </c>
      <c r="G106">
        <f t="shared" si="4"/>
        <v>1.36464263222</v>
      </c>
      <c r="H106">
        <f t="shared" si="5"/>
        <v>1</v>
      </c>
      <c r="I106">
        <f t="shared" si="6"/>
        <v>1</v>
      </c>
      <c r="J106">
        <f t="shared" si="7"/>
        <v>1</v>
      </c>
    </row>
    <row r="107" spans="1:10" x14ac:dyDescent="0.15">
      <c r="A107" t="s">
        <v>111</v>
      </c>
      <c r="B107">
        <v>1.3786787665</v>
      </c>
      <c r="C107">
        <v>1.4426526847800001</v>
      </c>
      <c r="D107">
        <v>1.4722657323099999</v>
      </c>
      <c r="E107">
        <v>1.5770127787099999</v>
      </c>
      <c r="F107" s="1">
        <v>38.478255060499997</v>
      </c>
      <c r="G107">
        <f t="shared" si="4"/>
        <v>1.3786787665</v>
      </c>
      <c r="H107">
        <f t="shared" si="5"/>
        <v>1</v>
      </c>
      <c r="I107">
        <f t="shared" si="6"/>
        <v>1</v>
      </c>
      <c r="J107">
        <f t="shared" si="7"/>
        <v>1</v>
      </c>
    </row>
    <row r="108" spans="1:10" x14ac:dyDescent="0.15">
      <c r="A108" t="s">
        <v>112</v>
      </c>
      <c r="B108">
        <v>0.91337274053899997</v>
      </c>
      <c r="C108">
        <v>0.98503701495700002</v>
      </c>
      <c r="D108">
        <v>1.18548581442</v>
      </c>
      <c r="E108">
        <v>1.0651202262299999</v>
      </c>
      <c r="F108" s="1">
        <v>8.3740382119000003</v>
      </c>
      <c r="G108">
        <f t="shared" si="4"/>
        <v>0.91337274053899997</v>
      </c>
      <c r="H108">
        <f t="shared" si="5"/>
        <v>1</v>
      </c>
      <c r="I108">
        <f t="shared" si="6"/>
        <v>0</v>
      </c>
      <c r="J108">
        <f t="shared" si="7"/>
        <v>0</v>
      </c>
    </row>
    <row r="109" spans="1:10" x14ac:dyDescent="0.15">
      <c r="A109" t="s">
        <v>113</v>
      </c>
      <c r="B109">
        <v>1.1461381524200001</v>
      </c>
      <c r="C109">
        <v>1.16500247686</v>
      </c>
      <c r="D109">
        <v>1.1843751313399999</v>
      </c>
      <c r="E109">
        <v>1.3000712110199999</v>
      </c>
      <c r="F109" s="1">
        <v>2.6763474815200001</v>
      </c>
      <c r="G109">
        <f t="shared" si="4"/>
        <v>1.1461381524200001</v>
      </c>
      <c r="H109">
        <f t="shared" si="5"/>
        <v>1</v>
      </c>
      <c r="I109">
        <f t="shared" si="6"/>
        <v>0</v>
      </c>
      <c r="J109">
        <f t="shared" si="7"/>
        <v>0</v>
      </c>
    </row>
    <row r="110" spans="1:10" x14ac:dyDescent="0.15">
      <c r="A110" t="s">
        <v>114</v>
      </c>
      <c r="B110">
        <v>1.1951087038399999</v>
      </c>
      <c r="C110">
        <v>1.2472552484799999</v>
      </c>
      <c r="D110">
        <v>1.2929283235</v>
      </c>
      <c r="E110">
        <v>1.2006574758599999</v>
      </c>
      <c r="F110" s="1">
        <v>31.111061878200001</v>
      </c>
      <c r="G110">
        <f t="shared" si="4"/>
        <v>1.1951087038399999</v>
      </c>
      <c r="H110">
        <f t="shared" si="5"/>
        <v>1</v>
      </c>
      <c r="I110">
        <f t="shared" si="6"/>
        <v>1</v>
      </c>
      <c r="J110">
        <f t="shared" si="7"/>
        <v>1</v>
      </c>
    </row>
    <row r="111" spans="1:10" x14ac:dyDescent="0.15">
      <c r="A111" t="s">
        <v>115</v>
      </c>
      <c r="B111">
        <v>1.06755962376</v>
      </c>
      <c r="C111">
        <v>1.1940068271299999</v>
      </c>
      <c r="D111">
        <v>1.35021209736</v>
      </c>
      <c r="E111">
        <v>1.0124172356900001</v>
      </c>
      <c r="F111" s="1">
        <v>12.4750333008</v>
      </c>
      <c r="G111">
        <f t="shared" si="4"/>
        <v>1.0124172356900001</v>
      </c>
      <c r="H111">
        <f t="shared" si="5"/>
        <v>0</v>
      </c>
      <c r="I111">
        <f t="shared" si="6"/>
        <v>1</v>
      </c>
      <c r="J111">
        <f t="shared" si="7"/>
        <v>0</v>
      </c>
    </row>
    <row r="112" spans="1:10" x14ac:dyDescent="0.15">
      <c r="A112" t="s">
        <v>116</v>
      </c>
      <c r="B112">
        <v>1.4045424824899999</v>
      </c>
      <c r="C112">
        <v>1.3560294850400001</v>
      </c>
      <c r="D112">
        <v>1.4418692906599999</v>
      </c>
      <c r="E112">
        <v>1.37377403484</v>
      </c>
      <c r="F112" s="1">
        <v>4.8209821207500001</v>
      </c>
      <c r="G112">
        <f t="shared" si="4"/>
        <v>1.3560294850400001</v>
      </c>
      <c r="H112">
        <f t="shared" si="5"/>
        <v>0</v>
      </c>
      <c r="I112">
        <f t="shared" si="6"/>
        <v>0</v>
      </c>
      <c r="J112">
        <f t="shared" si="7"/>
        <v>0</v>
      </c>
    </row>
    <row r="113" spans="1:10" x14ac:dyDescent="0.15">
      <c r="A113" t="s">
        <v>117</v>
      </c>
      <c r="B113">
        <v>1.02779804807</v>
      </c>
      <c r="C113">
        <v>1.1084144897099999</v>
      </c>
      <c r="D113">
        <v>1.21871961365</v>
      </c>
      <c r="E113">
        <v>1.0302324382100001</v>
      </c>
      <c r="F113" s="1">
        <v>9.2514736209899997</v>
      </c>
      <c r="G113">
        <f t="shared" si="4"/>
        <v>1.02779804807</v>
      </c>
      <c r="H113">
        <f t="shared" si="5"/>
        <v>1</v>
      </c>
      <c r="I113">
        <f t="shared" si="6"/>
        <v>0</v>
      </c>
      <c r="J113">
        <f t="shared" si="7"/>
        <v>0</v>
      </c>
    </row>
    <row r="114" spans="1:10" x14ac:dyDescent="0.15">
      <c r="A114" t="s">
        <v>118</v>
      </c>
      <c r="B114">
        <v>1.2707740085999999</v>
      </c>
      <c r="C114">
        <v>1.3233402519999999</v>
      </c>
      <c r="D114">
        <v>1.31502990184</v>
      </c>
      <c r="E114">
        <v>1.3593131308499999</v>
      </c>
      <c r="F114" s="1">
        <v>37.780384512300003</v>
      </c>
      <c r="G114">
        <f t="shared" si="4"/>
        <v>1.2707740085999999</v>
      </c>
      <c r="H114">
        <f t="shared" si="5"/>
        <v>1</v>
      </c>
      <c r="I114">
        <f t="shared" si="6"/>
        <v>1</v>
      </c>
      <c r="J114">
        <f t="shared" si="7"/>
        <v>1</v>
      </c>
    </row>
    <row r="115" spans="1:10" x14ac:dyDescent="0.15">
      <c r="A115" t="s">
        <v>119</v>
      </c>
      <c r="B115">
        <v>1.2991158350700001</v>
      </c>
      <c r="C115">
        <v>1.2264442601000001</v>
      </c>
      <c r="D115">
        <v>1.46306863037</v>
      </c>
      <c r="E115">
        <v>1.29129570466</v>
      </c>
      <c r="F115" s="1">
        <v>3.8786447205700001</v>
      </c>
      <c r="G115">
        <f t="shared" si="4"/>
        <v>1.2264442601000001</v>
      </c>
      <c r="H115">
        <f t="shared" si="5"/>
        <v>0</v>
      </c>
      <c r="I115">
        <f t="shared" si="6"/>
        <v>0</v>
      </c>
      <c r="J115">
        <f t="shared" si="7"/>
        <v>0</v>
      </c>
    </row>
    <row r="116" spans="1:10" x14ac:dyDescent="0.15">
      <c r="A116" t="s">
        <v>120</v>
      </c>
      <c r="B116">
        <v>1.0123202116300001</v>
      </c>
      <c r="C116">
        <v>1.10529751043</v>
      </c>
      <c r="D116">
        <v>1.2004769016100001</v>
      </c>
      <c r="E116">
        <v>1.1942924226</v>
      </c>
      <c r="F116" s="1">
        <v>13.060910163499999</v>
      </c>
      <c r="G116">
        <f t="shared" si="4"/>
        <v>1.0123202116300001</v>
      </c>
      <c r="H116">
        <f t="shared" si="5"/>
        <v>1</v>
      </c>
      <c r="I116">
        <f t="shared" si="6"/>
        <v>1</v>
      </c>
      <c r="J116">
        <f t="shared" si="7"/>
        <v>1</v>
      </c>
    </row>
    <row r="117" spans="1:10" x14ac:dyDescent="0.15">
      <c r="A117" t="s">
        <v>121</v>
      </c>
      <c r="B117">
        <v>1.06211354969</v>
      </c>
      <c r="C117">
        <v>1.2920272450000001</v>
      </c>
      <c r="D117">
        <v>1.2333238869000001</v>
      </c>
      <c r="E117">
        <v>1.1662072539899999</v>
      </c>
      <c r="F117" s="1">
        <v>13.235375017000001</v>
      </c>
      <c r="G117">
        <f t="shared" si="4"/>
        <v>1.06211354969</v>
      </c>
      <c r="H117">
        <f t="shared" si="5"/>
        <v>1</v>
      </c>
      <c r="I117">
        <f t="shared" si="6"/>
        <v>1</v>
      </c>
      <c r="J117">
        <f t="shared" si="7"/>
        <v>1</v>
      </c>
    </row>
    <row r="118" spans="1:10" x14ac:dyDescent="0.15">
      <c r="A118" t="s">
        <v>122</v>
      </c>
      <c r="B118">
        <v>1.37201838117</v>
      </c>
      <c r="C118">
        <v>1.28287905001</v>
      </c>
      <c r="D118">
        <v>1.3472557283</v>
      </c>
      <c r="E118">
        <v>1.2798537536000001</v>
      </c>
      <c r="F118" s="1">
        <v>11.2570612536</v>
      </c>
      <c r="G118">
        <f t="shared" si="4"/>
        <v>1.2798537536000001</v>
      </c>
      <c r="H118">
        <f t="shared" si="5"/>
        <v>0</v>
      </c>
      <c r="I118">
        <f t="shared" si="6"/>
        <v>1</v>
      </c>
      <c r="J118">
        <f t="shared" si="7"/>
        <v>0</v>
      </c>
    </row>
    <row r="119" spans="1:10" x14ac:dyDescent="0.15">
      <c r="A119" t="s">
        <v>123</v>
      </c>
      <c r="B119">
        <v>1.1859829608000001</v>
      </c>
      <c r="C119">
        <v>1.36096265759</v>
      </c>
      <c r="D119">
        <v>1.23771652308</v>
      </c>
      <c r="E119">
        <v>1.39698184444</v>
      </c>
      <c r="F119" s="1">
        <v>29.771514906899998</v>
      </c>
      <c r="G119">
        <f t="shared" si="4"/>
        <v>1.1859829608000001</v>
      </c>
      <c r="H119">
        <f t="shared" si="5"/>
        <v>1</v>
      </c>
      <c r="I119">
        <f t="shared" si="6"/>
        <v>1</v>
      </c>
      <c r="J119">
        <f t="shared" si="7"/>
        <v>1</v>
      </c>
    </row>
    <row r="120" spans="1:10" x14ac:dyDescent="0.15">
      <c r="A120" t="s">
        <v>124</v>
      </c>
      <c r="B120">
        <v>1.0958562654899999</v>
      </c>
      <c r="C120">
        <v>1.31503911674</v>
      </c>
      <c r="D120">
        <v>1.2419636922799999</v>
      </c>
      <c r="E120">
        <v>1.31301589618</v>
      </c>
      <c r="F120" s="1">
        <v>32.9724335278</v>
      </c>
      <c r="G120">
        <f t="shared" si="4"/>
        <v>1.0958562654899999</v>
      </c>
      <c r="H120">
        <f t="shared" si="5"/>
        <v>1</v>
      </c>
      <c r="I120">
        <f t="shared" si="6"/>
        <v>1</v>
      </c>
      <c r="J120">
        <f t="shared" si="7"/>
        <v>1</v>
      </c>
    </row>
    <row r="121" spans="1:10" x14ac:dyDescent="0.15">
      <c r="A121" t="s">
        <v>125</v>
      </c>
      <c r="B121">
        <v>1.6234587255599999</v>
      </c>
      <c r="C121">
        <v>1.59149459378</v>
      </c>
      <c r="D121">
        <v>1.5846339860600001</v>
      </c>
      <c r="E121">
        <v>1.6725906798400001</v>
      </c>
      <c r="F121" s="1">
        <v>1.65123377945</v>
      </c>
      <c r="G121">
        <f t="shared" si="4"/>
        <v>1.5846339860600001</v>
      </c>
      <c r="H121">
        <f t="shared" si="5"/>
        <v>0</v>
      </c>
      <c r="I121">
        <f t="shared" si="6"/>
        <v>0</v>
      </c>
      <c r="J121">
        <f t="shared" si="7"/>
        <v>0</v>
      </c>
    </row>
    <row r="122" spans="1:10" x14ac:dyDescent="0.15">
      <c r="A122" t="s">
        <v>126</v>
      </c>
      <c r="B122">
        <v>1.4522288867399999</v>
      </c>
      <c r="C122">
        <v>1.4846549456</v>
      </c>
      <c r="D122">
        <v>1.44899534354</v>
      </c>
      <c r="E122">
        <v>1.5713376181900001</v>
      </c>
      <c r="F122" s="1">
        <v>35.697912863100001</v>
      </c>
      <c r="G122">
        <f t="shared" si="4"/>
        <v>1.44899534354</v>
      </c>
      <c r="H122">
        <f t="shared" si="5"/>
        <v>0</v>
      </c>
      <c r="I122">
        <f t="shared" si="6"/>
        <v>1</v>
      </c>
      <c r="J122">
        <f t="shared" si="7"/>
        <v>0</v>
      </c>
    </row>
    <row r="123" spans="1:10" x14ac:dyDescent="0.15">
      <c r="A123" t="s">
        <v>127</v>
      </c>
      <c r="B123">
        <v>1.11004627004</v>
      </c>
      <c r="C123">
        <v>1.2220250592199999</v>
      </c>
      <c r="D123">
        <v>1.28547134796</v>
      </c>
      <c r="E123">
        <v>1.19919703708</v>
      </c>
      <c r="F123" s="1">
        <v>17.758009306200002</v>
      </c>
      <c r="G123">
        <f t="shared" si="4"/>
        <v>1.11004627004</v>
      </c>
      <c r="H123">
        <f t="shared" si="5"/>
        <v>1</v>
      </c>
      <c r="I123">
        <f t="shared" si="6"/>
        <v>1</v>
      </c>
      <c r="J123">
        <f t="shared" si="7"/>
        <v>1</v>
      </c>
    </row>
    <row r="124" spans="1:10" x14ac:dyDescent="0.15">
      <c r="A124" t="s">
        <v>128</v>
      </c>
      <c r="B124">
        <v>1.4221064433799999</v>
      </c>
      <c r="C124">
        <v>1.4418643984999999</v>
      </c>
      <c r="D124">
        <v>1.5005077121199999</v>
      </c>
      <c r="E124">
        <v>1.38417370227</v>
      </c>
      <c r="F124" s="1">
        <v>22.8692124218</v>
      </c>
      <c r="G124">
        <f t="shared" si="4"/>
        <v>1.38417370227</v>
      </c>
      <c r="H124">
        <f t="shared" si="5"/>
        <v>0</v>
      </c>
      <c r="I124">
        <f t="shared" si="6"/>
        <v>1</v>
      </c>
      <c r="J124">
        <f t="shared" si="7"/>
        <v>0</v>
      </c>
    </row>
    <row r="125" spans="1:10" x14ac:dyDescent="0.15">
      <c r="A125" t="s">
        <v>129</v>
      </c>
      <c r="B125">
        <v>1.3225029242099999</v>
      </c>
      <c r="C125">
        <v>1.3210550223699999</v>
      </c>
      <c r="D125">
        <v>1.3515439675000001</v>
      </c>
      <c r="E125">
        <v>1.33899649017</v>
      </c>
      <c r="F125" s="1">
        <v>1.1189439730799999</v>
      </c>
      <c r="G125">
        <f t="shared" si="4"/>
        <v>1.3210550223699999</v>
      </c>
      <c r="H125">
        <f t="shared" si="5"/>
        <v>0</v>
      </c>
      <c r="I125">
        <f t="shared" si="6"/>
        <v>0</v>
      </c>
      <c r="J125">
        <f t="shared" si="7"/>
        <v>0</v>
      </c>
    </row>
    <row r="126" spans="1:10" x14ac:dyDescent="0.15">
      <c r="A126" t="s">
        <v>130</v>
      </c>
      <c r="B126">
        <v>1.3581574432800001</v>
      </c>
      <c r="C126">
        <v>1.48381157751</v>
      </c>
      <c r="D126">
        <v>1.45577704203</v>
      </c>
      <c r="E126">
        <v>1.56718568358</v>
      </c>
      <c r="F126" s="1">
        <v>32.393620083400002</v>
      </c>
      <c r="G126">
        <f t="shared" si="4"/>
        <v>1.3581574432800001</v>
      </c>
      <c r="H126">
        <f t="shared" si="5"/>
        <v>1</v>
      </c>
      <c r="I126">
        <f t="shared" si="6"/>
        <v>1</v>
      </c>
      <c r="J126">
        <f t="shared" si="7"/>
        <v>1</v>
      </c>
    </row>
    <row r="127" spans="1:10" x14ac:dyDescent="0.15">
      <c r="A127" t="s">
        <v>131</v>
      </c>
      <c r="B127">
        <v>1.23620456855</v>
      </c>
      <c r="C127">
        <v>1.38061929176</v>
      </c>
      <c r="D127">
        <v>1.4056193594899999</v>
      </c>
      <c r="E127">
        <v>1.11608076511</v>
      </c>
      <c r="F127" s="1">
        <v>6.7278557388199998</v>
      </c>
      <c r="G127">
        <f t="shared" si="4"/>
        <v>1.11608076511</v>
      </c>
      <c r="H127">
        <f t="shared" si="5"/>
        <v>0</v>
      </c>
      <c r="I127">
        <f t="shared" si="6"/>
        <v>0</v>
      </c>
      <c r="J127">
        <f t="shared" si="7"/>
        <v>0</v>
      </c>
    </row>
    <row r="128" spans="1:10" x14ac:dyDescent="0.15">
      <c r="A128" t="s">
        <v>132</v>
      </c>
      <c r="B128">
        <v>1.13769724766</v>
      </c>
      <c r="C128">
        <v>1.1949954861700001</v>
      </c>
      <c r="D128">
        <v>1.26606122653</v>
      </c>
      <c r="E128">
        <v>1.3091283607799999</v>
      </c>
      <c r="F128" s="1">
        <v>9.7366748349200005</v>
      </c>
      <c r="G128">
        <f t="shared" si="4"/>
        <v>1.13769724766</v>
      </c>
      <c r="H128">
        <f t="shared" si="5"/>
        <v>1</v>
      </c>
      <c r="I128">
        <f t="shared" si="6"/>
        <v>0</v>
      </c>
      <c r="J128">
        <f t="shared" si="7"/>
        <v>0</v>
      </c>
    </row>
    <row r="129" spans="1:10" x14ac:dyDescent="0.15">
      <c r="A129" t="s">
        <v>133</v>
      </c>
      <c r="B129">
        <v>1.24720107225</v>
      </c>
      <c r="C129">
        <v>1.28932650753</v>
      </c>
      <c r="D129">
        <v>1.3807050941800001</v>
      </c>
      <c r="E129">
        <v>1.2211367685500001</v>
      </c>
      <c r="F129" s="1">
        <v>2.3692821482099999</v>
      </c>
      <c r="G129">
        <f t="shared" si="4"/>
        <v>1.2211367685500001</v>
      </c>
      <c r="H129">
        <f t="shared" si="5"/>
        <v>0</v>
      </c>
      <c r="I129">
        <f t="shared" si="6"/>
        <v>0</v>
      </c>
      <c r="J129">
        <f t="shared" si="7"/>
        <v>0</v>
      </c>
    </row>
    <row r="130" spans="1:10" x14ac:dyDescent="0.15">
      <c r="A130" t="s">
        <v>134</v>
      </c>
      <c r="B130">
        <v>1.20234638431</v>
      </c>
      <c r="C130">
        <v>1.30417568582</v>
      </c>
      <c r="D130">
        <v>1.4102387321300001</v>
      </c>
      <c r="E130">
        <v>0.99629575502000001</v>
      </c>
      <c r="F130" s="1">
        <v>16.418032971599999</v>
      </c>
      <c r="G130">
        <f t="shared" si="4"/>
        <v>0.99629575502000001</v>
      </c>
      <c r="H130">
        <f t="shared" si="5"/>
        <v>0</v>
      </c>
      <c r="I130">
        <f t="shared" si="6"/>
        <v>1</v>
      </c>
      <c r="J130">
        <f t="shared" si="7"/>
        <v>0</v>
      </c>
    </row>
    <row r="131" spans="1:10" x14ac:dyDescent="0.15">
      <c r="A131" t="s">
        <v>135</v>
      </c>
      <c r="B131">
        <v>1.2655700671900001</v>
      </c>
      <c r="C131">
        <v>1.26553421494</v>
      </c>
      <c r="D131">
        <v>1.31649353231</v>
      </c>
      <c r="E131">
        <v>1.4229200904499999</v>
      </c>
      <c r="F131" s="1">
        <v>6.38597213149</v>
      </c>
      <c r="G131">
        <f t="shared" ref="G131:G194" si="8">MIN(B131:E131)</f>
        <v>1.26553421494</v>
      </c>
      <c r="H131">
        <f t="shared" ref="H131:H194" si="9">IF(B131=G131,1,0)</f>
        <v>0</v>
      </c>
      <c r="I131">
        <f t="shared" ref="I131:I194" si="10">IF(F131&gt;$I$1,1,0)</f>
        <v>0</v>
      </c>
      <c r="J131">
        <f t="shared" ref="J131:J194" si="11">IF(AND(H131=1,I131=1),1,0)</f>
        <v>0</v>
      </c>
    </row>
    <row r="132" spans="1:10" x14ac:dyDescent="0.15">
      <c r="A132" t="s">
        <v>136</v>
      </c>
      <c r="B132">
        <v>1.45676741958</v>
      </c>
      <c r="C132">
        <v>1.4807736575699999</v>
      </c>
      <c r="D132">
        <v>1.5780931278100001</v>
      </c>
      <c r="E132">
        <v>1.44966579179</v>
      </c>
      <c r="F132" s="1">
        <v>1.34009590336</v>
      </c>
      <c r="G132">
        <f t="shared" si="8"/>
        <v>1.44966579179</v>
      </c>
      <c r="H132">
        <f t="shared" si="9"/>
        <v>0</v>
      </c>
      <c r="I132">
        <f t="shared" si="10"/>
        <v>0</v>
      </c>
      <c r="J132">
        <f t="shared" si="11"/>
        <v>0</v>
      </c>
    </row>
    <row r="133" spans="1:10" x14ac:dyDescent="0.15">
      <c r="A133" t="s">
        <v>137</v>
      </c>
      <c r="B133">
        <v>0.97321660884100003</v>
      </c>
      <c r="C133">
        <v>1.09179042373</v>
      </c>
      <c r="D133">
        <v>1.2223391718000001</v>
      </c>
      <c r="E133">
        <v>1.05108632808</v>
      </c>
      <c r="F133" s="1">
        <v>9.1155629082399994</v>
      </c>
      <c r="G133">
        <f t="shared" si="8"/>
        <v>0.97321660884100003</v>
      </c>
      <c r="H133">
        <f t="shared" si="9"/>
        <v>1</v>
      </c>
      <c r="I133">
        <f t="shared" si="10"/>
        <v>0</v>
      </c>
      <c r="J133">
        <f t="shared" si="11"/>
        <v>0</v>
      </c>
    </row>
    <row r="134" spans="1:10" x14ac:dyDescent="0.15">
      <c r="A134" t="s">
        <v>138</v>
      </c>
      <c r="B134">
        <v>1.2732189435800001</v>
      </c>
      <c r="C134">
        <v>1.21396615745</v>
      </c>
      <c r="D134">
        <v>1.26187474632</v>
      </c>
      <c r="E134">
        <v>1.21697182079</v>
      </c>
      <c r="F134" s="1">
        <v>1.7985372180000001</v>
      </c>
      <c r="G134">
        <f t="shared" si="8"/>
        <v>1.21396615745</v>
      </c>
      <c r="H134">
        <f t="shared" si="9"/>
        <v>0</v>
      </c>
      <c r="I134">
        <f t="shared" si="10"/>
        <v>0</v>
      </c>
      <c r="J134">
        <f t="shared" si="11"/>
        <v>0</v>
      </c>
    </row>
    <row r="135" spans="1:10" x14ac:dyDescent="0.15">
      <c r="A135" t="s">
        <v>139</v>
      </c>
      <c r="B135">
        <v>1.2893860130599999</v>
      </c>
      <c r="C135">
        <v>1.21062932018</v>
      </c>
      <c r="D135">
        <v>1.2335777730799999</v>
      </c>
      <c r="E135">
        <v>1.3065493579</v>
      </c>
      <c r="F135" s="1">
        <v>9.0024107292500002</v>
      </c>
      <c r="G135">
        <f t="shared" si="8"/>
        <v>1.21062932018</v>
      </c>
      <c r="H135">
        <f t="shared" si="9"/>
        <v>0</v>
      </c>
      <c r="I135">
        <f t="shared" si="10"/>
        <v>0</v>
      </c>
      <c r="J135">
        <f t="shared" si="11"/>
        <v>0</v>
      </c>
    </row>
    <row r="136" spans="1:10" x14ac:dyDescent="0.15">
      <c r="A136" t="s">
        <v>140</v>
      </c>
      <c r="B136">
        <v>1.11280850211</v>
      </c>
      <c r="C136">
        <v>1.2618269766400001</v>
      </c>
      <c r="D136">
        <v>1.4006967615499999</v>
      </c>
      <c r="E136">
        <v>1.15096426419</v>
      </c>
      <c r="F136" s="1">
        <v>32.597285055299999</v>
      </c>
      <c r="G136">
        <f t="shared" si="8"/>
        <v>1.11280850211</v>
      </c>
      <c r="H136">
        <f t="shared" si="9"/>
        <v>1</v>
      </c>
      <c r="I136">
        <f t="shared" si="10"/>
        <v>1</v>
      </c>
      <c r="J136">
        <f t="shared" si="11"/>
        <v>1</v>
      </c>
    </row>
    <row r="137" spans="1:10" x14ac:dyDescent="0.15">
      <c r="A137" t="s">
        <v>141</v>
      </c>
      <c r="B137">
        <v>1.1894897842000001</v>
      </c>
      <c r="C137">
        <v>1.37133996793</v>
      </c>
      <c r="D137">
        <v>1.38076609221</v>
      </c>
      <c r="E137">
        <v>1.2185997665399999</v>
      </c>
      <c r="F137" s="1">
        <v>27.823292874500002</v>
      </c>
      <c r="G137">
        <f t="shared" si="8"/>
        <v>1.1894897842000001</v>
      </c>
      <c r="H137">
        <f t="shared" si="9"/>
        <v>1</v>
      </c>
      <c r="I137">
        <f t="shared" si="10"/>
        <v>1</v>
      </c>
      <c r="J137">
        <f t="shared" si="11"/>
        <v>1</v>
      </c>
    </row>
    <row r="138" spans="1:10" x14ac:dyDescent="0.15">
      <c r="A138" t="s">
        <v>142</v>
      </c>
      <c r="B138">
        <v>0.98144894485599998</v>
      </c>
      <c r="C138">
        <v>1.17353937663</v>
      </c>
      <c r="D138">
        <v>1.1842738877100001</v>
      </c>
      <c r="E138">
        <v>1.2607483853899999</v>
      </c>
      <c r="F138" s="1">
        <v>11.454964992500001</v>
      </c>
      <c r="G138">
        <f t="shared" si="8"/>
        <v>0.98144894485599998</v>
      </c>
      <c r="H138">
        <f t="shared" si="9"/>
        <v>1</v>
      </c>
      <c r="I138">
        <f t="shared" si="10"/>
        <v>1</v>
      </c>
      <c r="J138">
        <f t="shared" si="11"/>
        <v>1</v>
      </c>
    </row>
    <row r="139" spans="1:10" x14ac:dyDescent="0.15">
      <c r="A139" t="s">
        <v>143</v>
      </c>
      <c r="B139">
        <v>1.1757720704000001</v>
      </c>
      <c r="C139">
        <v>1.15681413419</v>
      </c>
      <c r="D139">
        <v>1.2456217276499999</v>
      </c>
      <c r="E139">
        <v>1.16894384431</v>
      </c>
      <c r="F139" s="1">
        <v>3.84354333336</v>
      </c>
      <c r="G139">
        <f t="shared" si="8"/>
        <v>1.15681413419</v>
      </c>
      <c r="H139">
        <f t="shared" si="9"/>
        <v>0</v>
      </c>
      <c r="I139">
        <f t="shared" si="10"/>
        <v>0</v>
      </c>
      <c r="J139">
        <f t="shared" si="11"/>
        <v>0</v>
      </c>
    </row>
    <row r="140" spans="1:10" x14ac:dyDescent="0.15">
      <c r="A140" t="s">
        <v>144</v>
      </c>
      <c r="B140">
        <v>1.44643977239</v>
      </c>
      <c r="C140">
        <v>1.44656383933</v>
      </c>
      <c r="D140">
        <v>1.5195357626499999</v>
      </c>
      <c r="E140">
        <v>1.5305116617300001</v>
      </c>
      <c r="F140" s="1">
        <v>5.92031375982</v>
      </c>
      <c r="G140">
        <f t="shared" si="8"/>
        <v>1.44643977239</v>
      </c>
      <c r="H140">
        <f t="shared" si="9"/>
        <v>1</v>
      </c>
      <c r="I140">
        <f t="shared" si="10"/>
        <v>0</v>
      </c>
      <c r="J140">
        <f t="shared" si="11"/>
        <v>0</v>
      </c>
    </row>
    <row r="141" spans="1:10" x14ac:dyDescent="0.15">
      <c r="A141" t="s">
        <v>145</v>
      </c>
      <c r="B141">
        <v>1.1986003572699999</v>
      </c>
      <c r="C141">
        <v>1.3550124287800001</v>
      </c>
      <c r="D141">
        <v>1.34898874549</v>
      </c>
      <c r="E141">
        <v>1.4311695196400001</v>
      </c>
      <c r="F141" s="1">
        <v>31.054924010200001</v>
      </c>
      <c r="G141">
        <f t="shared" si="8"/>
        <v>1.1986003572699999</v>
      </c>
      <c r="H141">
        <f t="shared" si="9"/>
        <v>1</v>
      </c>
      <c r="I141">
        <f t="shared" si="10"/>
        <v>1</v>
      </c>
      <c r="J141">
        <f t="shared" si="11"/>
        <v>1</v>
      </c>
    </row>
    <row r="142" spans="1:10" x14ac:dyDescent="0.15">
      <c r="A142" t="s">
        <v>146</v>
      </c>
      <c r="B142">
        <v>1.2812057774700001</v>
      </c>
      <c r="C142">
        <v>1.1743267289899999</v>
      </c>
      <c r="D142">
        <v>1.31848146925</v>
      </c>
      <c r="E142">
        <v>1.1397698350300001</v>
      </c>
      <c r="F142" s="1">
        <v>3.9227093380600002</v>
      </c>
      <c r="G142">
        <f t="shared" si="8"/>
        <v>1.1397698350300001</v>
      </c>
      <c r="H142">
        <f t="shared" si="9"/>
        <v>0</v>
      </c>
      <c r="I142">
        <f t="shared" si="10"/>
        <v>0</v>
      </c>
      <c r="J142">
        <f t="shared" si="11"/>
        <v>0</v>
      </c>
    </row>
    <row r="143" spans="1:10" x14ac:dyDescent="0.15">
      <c r="A143" t="s">
        <v>147</v>
      </c>
      <c r="B143">
        <v>1.4209277655200001</v>
      </c>
      <c r="C143">
        <v>1.4516444872500001</v>
      </c>
      <c r="D143">
        <v>1.4407472689</v>
      </c>
      <c r="E143">
        <v>1.31175220847</v>
      </c>
      <c r="F143" s="1">
        <v>6.5529850212899996</v>
      </c>
      <c r="G143">
        <f t="shared" si="8"/>
        <v>1.31175220847</v>
      </c>
      <c r="H143">
        <f t="shared" si="9"/>
        <v>0</v>
      </c>
      <c r="I143">
        <f t="shared" si="10"/>
        <v>0</v>
      </c>
      <c r="J143">
        <f t="shared" si="11"/>
        <v>0</v>
      </c>
    </row>
    <row r="144" spans="1:10" x14ac:dyDescent="0.15">
      <c r="A144" t="s">
        <v>148</v>
      </c>
      <c r="B144">
        <v>1.21419043069</v>
      </c>
      <c r="C144">
        <v>1.19664469451</v>
      </c>
      <c r="D144">
        <v>1.2726222758300001</v>
      </c>
      <c r="E144">
        <v>1.1886590235300001</v>
      </c>
      <c r="F144" s="1">
        <v>4.6226431167799999</v>
      </c>
      <c r="G144">
        <f t="shared" si="8"/>
        <v>1.1886590235300001</v>
      </c>
      <c r="H144">
        <f t="shared" si="9"/>
        <v>0</v>
      </c>
      <c r="I144">
        <f t="shared" si="10"/>
        <v>0</v>
      </c>
      <c r="J144">
        <f t="shared" si="11"/>
        <v>0</v>
      </c>
    </row>
    <row r="145" spans="1:10" x14ac:dyDescent="0.15">
      <c r="A145" t="s">
        <v>149</v>
      </c>
      <c r="B145">
        <v>1.63400218785</v>
      </c>
      <c r="C145">
        <v>1.73107485392</v>
      </c>
      <c r="D145">
        <v>1.67926110111</v>
      </c>
      <c r="E145">
        <v>1.7102065713300001</v>
      </c>
      <c r="F145" s="1">
        <v>38.965219420700002</v>
      </c>
      <c r="G145">
        <f t="shared" si="8"/>
        <v>1.63400218785</v>
      </c>
      <c r="H145">
        <f t="shared" si="9"/>
        <v>1</v>
      </c>
      <c r="I145">
        <f t="shared" si="10"/>
        <v>1</v>
      </c>
      <c r="J145">
        <f t="shared" si="11"/>
        <v>1</v>
      </c>
    </row>
    <row r="146" spans="1:10" x14ac:dyDescent="0.15">
      <c r="A146" t="s">
        <v>150</v>
      </c>
      <c r="B146">
        <v>1.2426123908</v>
      </c>
      <c r="C146">
        <v>1.3714059429600001</v>
      </c>
      <c r="D146">
        <v>1.5029142493100001</v>
      </c>
      <c r="E146">
        <v>1.2475362859900001</v>
      </c>
      <c r="F146" s="1">
        <v>26.2831146477</v>
      </c>
      <c r="G146">
        <f t="shared" si="8"/>
        <v>1.2426123908</v>
      </c>
      <c r="H146">
        <f t="shared" si="9"/>
        <v>1</v>
      </c>
      <c r="I146">
        <f t="shared" si="10"/>
        <v>1</v>
      </c>
      <c r="J146">
        <f t="shared" si="11"/>
        <v>1</v>
      </c>
    </row>
    <row r="147" spans="1:10" x14ac:dyDescent="0.15">
      <c r="A147" t="s">
        <v>151</v>
      </c>
      <c r="B147">
        <v>1.22413885186</v>
      </c>
      <c r="C147">
        <v>1.1605303681300001</v>
      </c>
      <c r="D147">
        <v>1.2449419529800001</v>
      </c>
      <c r="E147">
        <v>1.22443999537</v>
      </c>
      <c r="F147" s="1">
        <v>7.7423422431600004</v>
      </c>
      <c r="G147">
        <f t="shared" si="8"/>
        <v>1.1605303681300001</v>
      </c>
      <c r="H147">
        <f t="shared" si="9"/>
        <v>0</v>
      </c>
      <c r="I147">
        <f t="shared" si="10"/>
        <v>0</v>
      </c>
      <c r="J147">
        <f t="shared" si="11"/>
        <v>0</v>
      </c>
    </row>
    <row r="148" spans="1:10" x14ac:dyDescent="0.15">
      <c r="A148" t="s">
        <v>152</v>
      </c>
      <c r="B148">
        <v>1.3402391870699999</v>
      </c>
      <c r="C148">
        <v>1.42156423516</v>
      </c>
      <c r="D148">
        <v>1.4050960368100001</v>
      </c>
      <c r="E148">
        <v>1.4704681362200001</v>
      </c>
      <c r="F148" s="1">
        <v>33.905832636</v>
      </c>
      <c r="G148">
        <f t="shared" si="8"/>
        <v>1.3402391870699999</v>
      </c>
      <c r="H148">
        <f t="shared" si="9"/>
        <v>1</v>
      </c>
      <c r="I148">
        <f t="shared" si="10"/>
        <v>1</v>
      </c>
      <c r="J148">
        <f t="shared" si="11"/>
        <v>1</v>
      </c>
    </row>
    <row r="149" spans="1:10" x14ac:dyDescent="0.15">
      <c r="A149" t="s">
        <v>153</v>
      </c>
      <c r="B149">
        <v>1.2025567718800001</v>
      </c>
      <c r="C149">
        <v>1.22177698506</v>
      </c>
      <c r="D149">
        <v>1.34895977212</v>
      </c>
      <c r="E149">
        <v>1.1981080667599999</v>
      </c>
      <c r="F149" s="1">
        <v>2.2676816411299998</v>
      </c>
      <c r="G149">
        <f t="shared" si="8"/>
        <v>1.1981080667599999</v>
      </c>
      <c r="H149">
        <f t="shared" si="9"/>
        <v>0</v>
      </c>
      <c r="I149">
        <f t="shared" si="10"/>
        <v>0</v>
      </c>
      <c r="J149">
        <f t="shared" si="11"/>
        <v>0</v>
      </c>
    </row>
    <row r="150" spans="1:10" x14ac:dyDescent="0.15">
      <c r="A150" t="s">
        <v>154</v>
      </c>
      <c r="B150">
        <v>1.17256930954</v>
      </c>
      <c r="C150">
        <v>1.3388934828500001</v>
      </c>
      <c r="D150">
        <v>1.3573665102300001</v>
      </c>
      <c r="E150">
        <v>1.23052376987</v>
      </c>
      <c r="F150" s="1">
        <v>30.8089008215</v>
      </c>
      <c r="G150">
        <f t="shared" si="8"/>
        <v>1.17256930954</v>
      </c>
      <c r="H150">
        <f t="shared" si="9"/>
        <v>1</v>
      </c>
      <c r="I150">
        <f t="shared" si="10"/>
        <v>1</v>
      </c>
      <c r="J150">
        <f t="shared" si="11"/>
        <v>1</v>
      </c>
    </row>
    <row r="151" spans="1:10" x14ac:dyDescent="0.15">
      <c r="A151" t="s">
        <v>155</v>
      </c>
      <c r="B151">
        <v>1.4663778387599999</v>
      </c>
      <c r="C151">
        <v>1.6033708471699999</v>
      </c>
      <c r="D151">
        <v>1.5759429550599999</v>
      </c>
      <c r="E151">
        <v>1.5276954385199999</v>
      </c>
      <c r="F151" s="1">
        <v>12.3296858214</v>
      </c>
      <c r="G151">
        <f t="shared" si="8"/>
        <v>1.4663778387599999</v>
      </c>
      <c r="H151">
        <f t="shared" si="9"/>
        <v>1</v>
      </c>
      <c r="I151">
        <f t="shared" si="10"/>
        <v>1</v>
      </c>
      <c r="J151">
        <f t="shared" si="11"/>
        <v>1</v>
      </c>
    </row>
    <row r="152" spans="1:10" x14ac:dyDescent="0.15">
      <c r="A152" t="s">
        <v>156</v>
      </c>
      <c r="B152">
        <v>1.4670525784299999</v>
      </c>
      <c r="C152">
        <v>1.4603766247200001</v>
      </c>
      <c r="D152">
        <v>1.4681166963000001</v>
      </c>
      <c r="E152">
        <v>1.47835418014</v>
      </c>
      <c r="F152" s="1">
        <v>1.6887569710899999</v>
      </c>
      <c r="G152">
        <f t="shared" si="8"/>
        <v>1.4603766247200001</v>
      </c>
      <c r="H152">
        <f t="shared" si="9"/>
        <v>0</v>
      </c>
      <c r="I152">
        <f t="shared" si="10"/>
        <v>0</v>
      </c>
      <c r="J152">
        <f t="shared" si="11"/>
        <v>0</v>
      </c>
    </row>
    <row r="153" spans="1:10" x14ac:dyDescent="0.15">
      <c r="A153" t="s">
        <v>157</v>
      </c>
      <c r="B153">
        <v>1.1986072782499999</v>
      </c>
      <c r="C153">
        <v>1.1759597314600001</v>
      </c>
      <c r="D153">
        <v>1.3225402236399999</v>
      </c>
      <c r="E153">
        <v>1.27583778278</v>
      </c>
      <c r="F153" s="1">
        <v>4.0447027090100001</v>
      </c>
      <c r="G153">
        <f t="shared" si="8"/>
        <v>1.1759597314600001</v>
      </c>
      <c r="H153">
        <f t="shared" si="9"/>
        <v>0</v>
      </c>
      <c r="I153">
        <f t="shared" si="10"/>
        <v>0</v>
      </c>
      <c r="J153">
        <f t="shared" si="11"/>
        <v>0</v>
      </c>
    </row>
    <row r="154" spans="1:10" x14ac:dyDescent="0.15">
      <c r="A154" t="s">
        <v>158</v>
      </c>
      <c r="B154">
        <v>1.1248475232099999</v>
      </c>
      <c r="C154">
        <v>1.3338015976199999</v>
      </c>
      <c r="D154">
        <v>1.3772832236200001</v>
      </c>
      <c r="E154">
        <v>1.31914764</v>
      </c>
      <c r="F154" s="1">
        <v>4.8253594963599999</v>
      </c>
      <c r="G154">
        <f t="shared" si="8"/>
        <v>1.1248475232099999</v>
      </c>
      <c r="H154">
        <f t="shared" si="9"/>
        <v>1</v>
      </c>
      <c r="I154">
        <f t="shared" si="10"/>
        <v>0</v>
      </c>
      <c r="J154">
        <f t="shared" si="11"/>
        <v>0</v>
      </c>
    </row>
    <row r="155" spans="1:10" x14ac:dyDescent="0.15">
      <c r="A155" t="s">
        <v>159</v>
      </c>
      <c r="B155">
        <v>1.7046679704200001</v>
      </c>
      <c r="C155">
        <v>1.6641299647000001</v>
      </c>
      <c r="D155">
        <v>1.6348808589799999</v>
      </c>
      <c r="E155">
        <v>1.61354270861</v>
      </c>
      <c r="F155" s="1">
        <v>33.105459497600002</v>
      </c>
      <c r="G155">
        <f t="shared" si="8"/>
        <v>1.61354270861</v>
      </c>
      <c r="H155">
        <f t="shared" si="9"/>
        <v>0</v>
      </c>
      <c r="I155">
        <f t="shared" si="10"/>
        <v>1</v>
      </c>
      <c r="J155">
        <f t="shared" si="11"/>
        <v>0</v>
      </c>
    </row>
    <row r="156" spans="1:10" x14ac:dyDescent="0.15">
      <c r="A156" t="s">
        <v>160</v>
      </c>
      <c r="B156">
        <v>1.15548338867</v>
      </c>
      <c r="C156">
        <v>1.0422656885099999</v>
      </c>
      <c r="D156">
        <v>1.3433596702999999</v>
      </c>
      <c r="E156">
        <v>1.08378683844</v>
      </c>
      <c r="F156" s="1">
        <v>6.7179813861</v>
      </c>
      <c r="G156">
        <f t="shared" si="8"/>
        <v>1.0422656885099999</v>
      </c>
      <c r="H156">
        <f t="shared" si="9"/>
        <v>0</v>
      </c>
      <c r="I156">
        <f t="shared" si="10"/>
        <v>0</v>
      </c>
      <c r="J156">
        <f t="shared" si="11"/>
        <v>0</v>
      </c>
    </row>
    <row r="157" spans="1:10" x14ac:dyDescent="0.15">
      <c r="A157" t="s">
        <v>161</v>
      </c>
      <c r="B157">
        <v>1.3861383466399999</v>
      </c>
      <c r="C157">
        <v>1.42589194411</v>
      </c>
      <c r="D157">
        <v>1.50879883903</v>
      </c>
      <c r="E157">
        <v>1.40187397735</v>
      </c>
      <c r="F157" s="1">
        <v>1.6060921549</v>
      </c>
      <c r="G157">
        <f t="shared" si="8"/>
        <v>1.3861383466399999</v>
      </c>
      <c r="H157">
        <f t="shared" si="9"/>
        <v>1</v>
      </c>
      <c r="I157">
        <f t="shared" si="10"/>
        <v>0</v>
      </c>
      <c r="J157">
        <f t="shared" si="11"/>
        <v>0</v>
      </c>
    </row>
    <row r="158" spans="1:10" x14ac:dyDescent="0.15">
      <c r="A158" t="s">
        <v>162</v>
      </c>
      <c r="B158">
        <v>1.1294051436300001</v>
      </c>
      <c r="C158">
        <v>0.96852655122300002</v>
      </c>
      <c r="D158">
        <v>1.12153754493</v>
      </c>
      <c r="E158">
        <v>1.1353833523100001</v>
      </c>
      <c r="F158" s="1">
        <v>8.3772560808000005</v>
      </c>
      <c r="G158">
        <f t="shared" si="8"/>
        <v>0.96852655122300002</v>
      </c>
      <c r="H158">
        <f t="shared" si="9"/>
        <v>0</v>
      </c>
      <c r="I158">
        <f t="shared" si="10"/>
        <v>0</v>
      </c>
      <c r="J158">
        <f t="shared" si="11"/>
        <v>0</v>
      </c>
    </row>
    <row r="159" spans="1:10" x14ac:dyDescent="0.15">
      <c r="A159" t="s">
        <v>163</v>
      </c>
      <c r="B159">
        <v>1.17668507219</v>
      </c>
      <c r="C159">
        <v>1.2571265731900001</v>
      </c>
      <c r="D159">
        <v>1.3590709963800001</v>
      </c>
      <c r="E159">
        <v>1.1884239529</v>
      </c>
      <c r="F159" s="1">
        <v>3.1281838011300001</v>
      </c>
      <c r="G159">
        <f t="shared" si="8"/>
        <v>1.17668507219</v>
      </c>
      <c r="H159">
        <f t="shared" si="9"/>
        <v>1</v>
      </c>
      <c r="I159">
        <f t="shared" si="10"/>
        <v>0</v>
      </c>
      <c r="J159">
        <f t="shared" si="11"/>
        <v>0</v>
      </c>
    </row>
    <row r="160" spans="1:10" x14ac:dyDescent="0.15">
      <c r="A160" t="s">
        <v>164</v>
      </c>
      <c r="B160">
        <v>1.2409499983500001</v>
      </c>
      <c r="C160">
        <v>1.35869607949</v>
      </c>
      <c r="D160">
        <v>1.5118493179700001</v>
      </c>
      <c r="E160">
        <v>1.3746924833</v>
      </c>
      <c r="F160" s="1">
        <v>30.690729630700002</v>
      </c>
      <c r="G160">
        <f t="shared" si="8"/>
        <v>1.2409499983500001</v>
      </c>
      <c r="H160">
        <f t="shared" si="9"/>
        <v>1</v>
      </c>
      <c r="I160">
        <f t="shared" si="10"/>
        <v>1</v>
      </c>
      <c r="J160">
        <f t="shared" si="11"/>
        <v>1</v>
      </c>
    </row>
    <row r="161" spans="1:10" x14ac:dyDescent="0.15">
      <c r="A161" t="s">
        <v>165</v>
      </c>
      <c r="B161">
        <v>1.1006659542099999</v>
      </c>
      <c r="C161">
        <v>1.15523677114</v>
      </c>
      <c r="D161">
        <v>1.31762573991</v>
      </c>
      <c r="E161">
        <v>1.09062253671</v>
      </c>
      <c r="F161" s="1">
        <v>20.941341688400001</v>
      </c>
      <c r="G161">
        <f t="shared" si="8"/>
        <v>1.09062253671</v>
      </c>
      <c r="H161">
        <f t="shared" si="9"/>
        <v>0</v>
      </c>
      <c r="I161">
        <f t="shared" si="10"/>
        <v>1</v>
      </c>
      <c r="J161">
        <f t="shared" si="11"/>
        <v>0</v>
      </c>
    </row>
    <row r="162" spans="1:10" x14ac:dyDescent="0.15">
      <c r="A162" t="s">
        <v>166</v>
      </c>
      <c r="B162">
        <v>1.08913512876</v>
      </c>
      <c r="C162">
        <v>1.24365629165</v>
      </c>
      <c r="D162">
        <v>1.23051606182</v>
      </c>
      <c r="E162">
        <v>1.39084437565</v>
      </c>
      <c r="F162" s="1">
        <v>15.034650322299999</v>
      </c>
      <c r="G162">
        <f t="shared" si="8"/>
        <v>1.08913512876</v>
      </c>
      <c r="H162">
        <f t="shared" si="9"/>
        <v>1</v>
      </c>
      <c r="I162">
        <f t="shared" si="10"/>
        <v>1</v>
      </c>
      <c r="J162">
        <f t="shared" si="11"/>
        <v>1</v>
      </c>
    </row>
    <row r="163" spans="1:10" x14ac:dyDescent="0.15">
      <c r="A163" t="s">
        <v>167</v>
      </c>
      <c r="B163">
        <v>1.25456521288</v>
      </c>
      <c r="C163">
        <v>1.3387883764599999</v>
      </c>
      <c r="D163">
        <v>1.52238737918</v>
      </c>
      <c r="E163">
        <v>1.23110597261</v>
      </c>
      <c r="F163" s="1">
        <v>25.625154988199998</v>
      </c>
      <c r="G163">
        <f t="shared" si="8"/>
        <v>1.23110597261</v>
      </c>
      <c r="H163">
        <f t="shared" si="9"/>
        <v>0</v>
      </c>
      <c r="I163">
        <f t="shared" si="10"/>
        <v>1</v>
      </c>
      <c r="J163">
        <f t="shared" si="11"/>
        <v>0</v>
      </c>
    </row>
    <row r="164" spans="1:10" x14ac:dyDescent="0.15">
      <c r="A164" t="s">
        <v>168</v>
      </c>
      <c r="B164">
        <v>1.0600523951700001</v>
      </c>
      <c r="C164">
        <v>1.0754989396600001</v>
      </c>
      <c r="D164">
        <v>1.20023029669</v>
      </c>
      <c r="E164">
        <v>1.13519373357</v>
      </c>
      <c r="F164" s="1">
        <v>6.05428332368</v>
      </c>
      <c r="G164">
        <f t="shared" si="8"/>
        <v>1.0600523951700001</v>
      </c>
      <c r="H164">
        <f t="shared" si="9"/>
        <v>1</v>
      </c>
      <c r="I164">
        <f t="shared" si="10"/>
        <v>0</v>
      </c>
      <c r="J164">
        <f t="shared" si="11"/>
        <v>0</v>
      </c>
    </row>
    <row r="165" spans="1:10" x14ac:dyDescent="0.15">
      <c r="A165" t="s">
        <v>169</v>
      </c>
      <c r="B165">
        <v>1.22885937118</v>
      </c>
      <c r="C165">
        <v>1.1227974859700001</v>
      </c>
      <c r="D165">
        <v>1.26125037635</v>
      </c>
      <c r="E165">
        <v>1.3719889212700001</v>
      </c>
      <c r="F165" s="1">
        <v>14.856613013800001</v>
      </c>
      <c r="G165">
        <f t="shared" si="8"/>
        <v>1.1227974859700001</v>
      </c>
      <c r="H165">
        <f t="shared" si="9"/>
        <v>0</v>
      </c>
      <c r="I165">
        <f t="shared" si="10"/>
        <v>1</v>
      </c>
      <c r="J165">
        <f t="shared" si="11"/>
        <v>0</v>
      </c>
    </row>
    <row r="166" spans="1:10" x14ac:dyDescent="0.15">
      <c r="A166" t="s">
        <v>170</v>
      </c>
      <c r="B166">
        <v>0.997039791249</v>
      </c>
      <c r="C166">
        <v>1.2316126504</v>
      </c>
      <c r="D166">
        <v>1.1676593126000001</v>
      </c>
      <c r="E166">
        <v>1.23225974318</v>
      </c>
      <c r="F166" s="1">
        <v>10.308044714499999</v>
      </c>
      <c r="G166">
        <f t="shared" si="8"/>
        <v>0.997039791249</v>
      </c>
      <c r="H166">
        <f t="shared" si="9"/>
        <v>1</v>
      </c>
      <c r="I166">
        <f t="shared" si="10"/>
        <v>1</v>
      </c>
      <c r="J166">
        <f t="shared" si="11"/>
        <v>1</v>
      </c>
    </row>
    <row r="167" spans="1:10" x14ac:dyDescent="0.15">
      <c r="A167" t="s">
        <v>171</v>
      </c>
      <c r="B167">
        <v>1.1907820627500001</v>
      </c>
      <c r="C167">
        <v>1.31463417322</v>
      </c>
      <c r="D167">
        <v>1.26431094129</v>
      </c>
      <c r="E167">
        <v>1.3654050961799999</v>
      </c>
      <c r="F167" s="1">
        <v>29.1618389719</v>
      </c>
      <c r="G167">
        <f t="shared" si="8"/>
        <v>1.1907820627500001</v>
      </c>
      <c r="H167">
        <f t="shared" si="9"/>
        <v>1</v>
      </c>
      <c r="I167">
        <f t="shared" si="10"/>
        <v>1</v>
      </c>
      <c r="J167">
        <f t="shared" si="11"/>
        <v>1</v>
      </c>
    </row>
    <row r="168" spans="1:10" x14ac:dyDescent="0.15">
      <c r="A168" t="s">
        <v>172</v>
      </c>
      <c r="B168">
        <v>0.97208316436700004</v>
      </c>
      <c r="C168">
        <v>1.1528980667399999</v>
      </c>
      <c r="D168">
        <v>1.2051179722300001</v>
      </c>
      <c r="E168">
        <v>1.0601916520300001</v>
      </c>
      <c r="F168" s="1">
        <v>26.9412619949</v>
      </c>
      <c r="G168">
        <f t="shared" si="8"/>
        <v>0.97208316436700004</v>
      </c>
      <c r="H168">
        <f t="shared" si="9"/>
        <v>1</v>
      </c>
      <c r="I168">
        <f t="shared" si="10"/>
        <v>1</v>
      </c>
      <c r="J168">
        <f t="shared" si="11"/>
        <v>1</v>
      </c>
    </row>
    <row r="169" spans="1:10" x14ac:dyDescent="0.15">
      <c r="A169" t="s">
        <v>173</v>
      </c>
      <c r="B169">
        <v>1.5731163551</v>
      </c>
      <c r="C169">
        <v>1.5933022664900001</v>
      </c>
      <c r="D169">
        <v>1.6376364080500001</v>
      </c>
      <c r="E169">
        <v>1.4915050869199999</v>
      </c>
      <c r="F169" s="1">
        <v>35.909510595199997</v>
      </c>
      <c r="G169">
        <f t="shared" si="8"/>
        <v>1.4915050869199999</v>
      </c>
      <c r="H169">
        <f t="shared" si="9"/>
        <v>0</v>
      </c>
      <c r="I169">
        <f t="shared" si="10"/>
        <v>1</v>
      </c>
      <c r="J169">
        <f t="shared" si="11"/>
        <v>0</v>
      </c>
    </row>
    <row r="170" spans="1:10" x14ac:dyDescent="0.15">
      <c r="A170" t="s">
        <v>174</v>
      </c>
      <c r="B170">
        <v>1.3397336601200001</v>
      </c>
      <c r="C170">
        <v>1.30382371198</v>
      </c>
      <c r="D170">
        <v>1.34857106802</v>
      </c>
      <c r="E170">
        <v>1.3851292739300001</v>
      </c>
      <c r="F170" s="1">
        <v>0.91002979666999995</v>
      </c>
      <c r="G170">
        <f t="shared" si="8"/>
        <v>1.30382371198</v>
      </c>
      <c r="H170">
        <f t="shared" si="9"/>
        <v>0</v>
      </c>
      <c r="I170">
        <f t="shared" si="10"/>
        <v>0</v>
      </c>
      <c r="J170">
        <f t="shared" si="11"/>
        <v>0</v>
      </c>
    </row>
    <row r="171" spans="1:10" x14ac:dyDescent="0.15">
      <c r="A171" t="s">
        <v>175</v>
      </c>
      <c r="B171">
        <v>1.0150685497800001</v>
      </c>
      <c r="C171">
        <v>1.20590900337</v>
      </c>
      <c r="D171">
        <v>1.3794816106200001</v>
      </c>
      <c r="E171">
        <v>1.1609410786300001</v>
      </c>
      <c r="F171" s="1">
        <v>33.064232314400002</v>
      </c>
      <c r="G171">
        <f t="shared" si="8"/>
        <v>1.0150685497800001</v>
      </c>
      <c r="H171">
        <f t="shared" si="9"/>
        <v>1</v>
      </c>
      <c r="I171">
        <f t="shared" si="10"/>
        <v>1</v>
      </c>
      <c r="J171">
        <f t="shared" si="11"/>
        <v>1</v>
      </c>
    </row>
    <row r="172" spans="1:10" x14ac:dyDescent="0.15">
      <c r="A172" t="s">
        <v>176</v>
      </c>
      <c r="B172">
        <v>1.3158990314400001</v>
      </c>
      <c r="C172">
        <v>1.3545827077599999</v>
      </c>
      <c r="D172">
        <v>1.4553298944899999</v>
      </c>
      <c r="E172">
        <v>1.2975672195300001</v>
      </c>
      <c r="F172" s="1">
        <v>29.347065146399999</v>
      </c>
      <c r="G172">
        <f t="shared" si="8"/>
        <v>1.2975672195300001</v>
      </c>
      <c r="H172">
        <f t="shared" si="9"/>
        <v>0</v>
      </c>
      <c r="I172">
        <f t="shared" si="10"/>
        <v>1</v>
      </c>
      <c r="J172">
        <f t="shared" si="11"/>
        <v>0</v>
      </c>
    </row>
    <row r="173" spans="1:10" x14ac:dyDescent="0.15">
      <c r="A173" t="s">
        <v>177</v>
      </c>
      <c r="B173">
        <v>1.0927496705999999</v>
      </c>
      <c r="C173">
        <v>1.31884364385</v>
      </c>
      <c r="D173">
        <v>1.2548666910999999</v>
      </c>
      <c r="E173">
        <v>1.32064708122</v>
      </c>
      <c r="F173" s="1">
        <v>30.651020396500002</v>
      </c>
      <c r="G173">
        <f t="shared" si="8"/>
        <v>1.0927496705999999</v>
      </c>
      <c r="H173">
        <f t="shared" si="9"/>
        <v>1</v>
      </c>
      <c r="I173">
        <f t="shared" si="10"/>
        <v>1</v>
      </c>
      <c r="J173">
        <f t="shared" si="11"/>
        <v>1</v>
      </c>
    </row>
    <row r="174" spans="1:10" x14ac:dyDescent="0.15">
      <c r="A174" t="s">
        <v>178</v>
      </c>
      <c r="B174">
        <v>1.1464581846499999</v>
      </c>
      <c r="C174">
        <v>1.3209830759100001</v>
      </c>
      <c r="D174">
        <v>1.44523947609</v>
      </c>
      <c r="E174">
        <v>1.2320496007199999</v>
      </c>
      <c r="F174" s="1">
        <v>30.5297349109</v>
      </c>
      <c r="G174">
        <f t="shared" si="8"/>
        <v>1.1464581846499999</v>
      </c>
      <c r="H174">
        <f t="shared" si="9"/>
        <v>1</v>
      </c>
      <c r="I174">
        <f t="shared" si="10"/>
        <v>1</v>
      </c>
      <c r="J174">
        <f t="shared" si="11"/>
        <v>1</v>
      </c>
    </row>
    <row r="175" spans="1:10" x14ac:dyDescent="0.15">
      <c r="A175" t="s">
        <v>179</v>
      </c>
      <c r="B175">
        <v>1.2069318571400001</v>
      </c>
      <c r="C175">
        <v>1.16303202917</v>
      </c>
      <c r="D175">
        <v>1.3717504441899999</v>
      </c>
      <c r="E175">
        <v>1.0901008076400001</v>
      </c>
      <c r="F175" s="1">
        <v>26.026132332</v>
      </c>
      <c r="G175">
        <f t="shared" si="8"/>
        <v>1.0901008076400001</v>
      </c>
      <c r="H175">
        <f t="shared" si="9"/>
        <v>0</v>
      </c>
      <c r="I175">
        <f t="shared" si="10"/>
        <v>1</v>
      </c>
      <c r="J175">
        <f t="shared" si="11"/>
        <v>0</v>
      </c>
    </row>
    <row r="176" spans="1:10" x14ac:dyDescent="0.15">
      <c r="A176" t="s">
        <v>180</v>
      </c>
      <c r="B176">
        <v>1.24555258813</v>
      </c>
      <c r="C176">
        <v>1.2626972936300001</v>
      </c>
      <c r="D176">
        <v>1.41537947623</v>
      </c>
      <c r="E176">
        <v>1.3209126764800001</v>
      </c>
      <c r="F176" s="1">
        <v>9.7552613101900008</v>
      </c>
      <c r="G176">
        <f t="shared" si="8"/>
        <v>1.24555258813</v>
      </c>
      <c r="H176">
        <f t="shared" si="9"/>
        <v>1</v>
      </c>
      <c r="I176">
        <f t="shared" si="10"/>
        <v>0</v>
      </c>
      <c r="J176">
        <f t="shared" si="11"/>
        <v>0</v>
      </c>
    </row>
    <row r="177" spans="1:10" x14ac:dyDescent="0.15">
      <c r="A177" t="s">
        <v>181</v>
      </c>
      <c r="B177">
        <v>1.1708375071899999</v>
      </c>
      <c r="C177">
        <v>1.38177673093</v>
      </c>
      <c r="D177">
        <v>1.3969645100400001</v>
      </c>
      <c r="E177">
        <v>1.2248817212400001</v>
      </c>
      <c r="F177" s="1">
        <v>4.3238591763000001</v>
      </c>
      <c r="G177">
        <f t="shared" si="8"/>
        <v>1.1708375071899999</v>
      </c>
      <c r="H177">
        <f t="shared" si="9"/>
        <v>1</v>
      </c>
      <c r="I177">
        <f t="shared" si="10"/>
        <v>0</v>
      </c>
      <c r="J177">
        <f t="shared" si="11"/>
        <v>0</v>
      </c>
    </row>
    <row r="178" spans="1:10" x14ac:dyDescent="0.15">
      <c r="A178" t="s">
        <v>182</v>
      </c>
      <c r="B178">
        <v>1.2960501779</v>
      </c>
      <c r="C178">
        <v>1.4847081814200001</v>
      </c>
      <c r="D178">
        <v>1.60214704846</v>
      </c>
      <c r="E178">
        <v>1.41551438675</v>
      </c>
      <c r="F178" s="1">
        <v>31.898138143899999</v>
      </c>
      <c r="G178">
        <f t="shared" si="8"/>
        <v>1.2960501779</v>
      </c>
      <c r="H178">
        <f t="shared" si="9"/>
        <v>1</v>
      </c>
      <c r="I178">
        <f t="shared" si="10"/>
        <v>1</v>
      </c>
      <c r="J178">
        <f t="shared" si="11"/>
        <v>1</v>
      </c>
    </row>
    <row r="179" spans="1:10" x14ac:dyDescent="0.15">
      <c r="A179" t="s">
        <v>183</v>
      </c>
      <c r="B179">
        <v>1.01522372493</v>
      </c>
      <c r="C179">
        <v>1.1249477112099999</v>
      </c>
      <c r="D179">
        <v>1.1365621002099999</v>
      </c>
      <c r="E179">
        <v>1.16870941598</v>
      </c>
      <c r="F179" s="1">
        <v>23.128113739500002</v>
      </c>
      <c r="G179">
        <f t="shared" si="8"/>
        <v>1.01522372493</v>
      </c>
      <c r="H179">
        <f t="shared" si="9"/>
        <v>1</v>
      </c>
      <c r="I179">
        <f t="shared" si="10"/>
        <v>1</v>
      </c>
      <c r="J179">
        <f t="shared" si="11"/>
        <v>1</v>
      </c>
    </row>
    <row r="180" spans="1:10" x14ac:dyDescent="0.15">
      <c r="A180" t="s">
        <v>184</v>
      </c>
      <c r="B180">
        <v>1.37531158011</v>
      </c>
      <c r="C180">
        <v>1.4416353750299999</v>
      </c>
      <c r="D180">
        <v>1.4161288251399999</v>
      </c>
      <c r="E180">
        <v>1.5250027612299999</v>
      </c>
      <c r="F180" s="1">
        <v>1.4651235123999999</v>
      </c>
      <c r="G180">
        <f t="shared" si="8"/>
        <v>1.37531158011</v>
      </c>
      <c r="H180">
        <f t="shared" si="9"/>
        <v>1</v>
      </c>
      <c r="I180">
        <f t="shared" si="10"/>
        <v>0</v>
      </c>
      <c r="J180">
        <f t="shared" si="11"/>
        <v>0</v>
      </c>
    </row>
    <row r="181" spans="1:10" x14ac:dyDescent="0.15">
      <c r="A181" t="s">
        <v>185</v>
      </c>
      <c r="B181">
        <v>1.0911010081800001</v>
      </c>
      <c r="C181">
        <v>1.1446083475</v>
      </c>
      <c r="D181">
        <v>1.19219208126</v>
      </c>
      <c r="E181">
        <v>1.1255899793499999</v>
      </c>
      <c r="F181" s="1">
        <v>4.9441308696900004</v>
      </c>
      <c r="G181">
        <f t="shared" si="8"/>
        <v>1.0911010081800001</v>
      </c>
      <c r="H181">
        <f t="shared" si="9"/>
        <v>1</v>
      </c>
      <c r="I181">
        <f t="shared" si="10"/>
        <v>0</v>
      </c>
      <c r="J181">
        <f t="shared" si="11"/>
        <v>0</v>
      </c>
    </row>
    <row r="182" spans="1:10" x14ac:dyDescent="0.15">
      <c r="A182" t="s">
        <v>186</v>
      </c>
      <c r="B182">
        <v>1.2177676768600001</v>
      </c>
      <c r="C182">
        <v>1.3584860520499999</v>
      </c>
      <c r="D182">
        <v>1.3678708246</v>
      </c>
      <c r="E182">
        <v>1.42598920395</v>
      </c>
      <c r="F182" s="1">
        <v>6.4369697976799998</v>
      </c>
      <c r="G182">
        <f t="shared" si="8"/>
        <v>1.2177676768600001</v>
      </c>
      <c r="H182">
        <f t="shared" si="9"/>
        <v>1</v>
      </c>
      <c r="I182">
        <f t="shared" si="10"/>
        <v>0</v>
      </c>
      <c r="J182">
        <f t="shared" si="11"/>
        <v>0</v>
      </c>
    </row>
    <row r="183" spans="1:10" x14ac:dyDescent="0.15">
      <c r="A183" t="s">
        <v>187</v>
      </c>
      <c r="B183">
        <v>0.99886758193699998</v>
      </c>
      <c r="C183">
        <v>1.0760281049</v>
      </c>
      <c r="D183">
        <v>1.1621208573399999</v>
      </c>
      <c r="E183">
        <v>1.2799191487099999</v>
      </c>
      <c r="F183" s="1">
        <v>20.044682187799999</v>
      </c>
      <c r="G183">
        <f t="shared" si="8"/>
        <v>0.99886758193699998</v>
      </c>
      <c r="H183">
        <f t="shared" si="9"/>
        <v>1</v>
      </c>
      <c r="I183">
        <f t="shared" si="10"/>
        <v>1</v>
      </c>
      <c r="J183">
        <f t="shared" si="11"/>
        <v>1</v>
      </c>
    </row>
    <row r="184" spans="1:10" x14ac:dyDescent="0.15">
      <c r="A184" t="s">
        <v>188</v>
      </c>
      <c r="B184">
        <v>1.24117156899</v>
      </c>
      <c r="C184">
        <v>1.2460607134699999</v>
      </c>
      <c r="D184">
        <v>1.38480200707</v>
      </c>
      <c r="E184">
        <v>1.38384490611</v>
      </c>
      <c r="F184" s="1">
        <v>4.41524152687</v>
      </c>
      <c r="G184">
        <f t="shared" si="8"/>
        <v>1.24117156899</v>
      </c>
      <c r="H184">
        <f t="shared" si="9"/>
        <v>1</v>
      </c>
      <c r="I184">
        <f t="shared" si="10"/>
        <v>0</v>
      </c>
      <c r="J184">
        <f t="shared" si="11"/>
        <v>0</v>
      </c>
    </row>
    <row r="185" spans="1:10" x14ac:dyDescent="0.15">
      <c r="A185" t="s">
        <v>189</v>
      </c>
      <c r="B185">
        <v>1.02640913785</v>
      </c>
      <c r="C185">
        <v>1.0410357992199999</v>
      </c>
      <c r="D185">
        <v>1.1724606987599999</v>
      </c>
      <c r="E185">
        <v>1.04420596863</v>
      </c>
      <c r="F185" s="1">
        <v>5.1452707106700002</v>
      </c>
      <c r="G185">
        <f t="shared" si="8"/>
        <v>1.02640913785</v>
      </c>
      <c r="H185">
        <f t="shared" si="9"/>
        <v>1</v>
      </c>
      <c r="I185">
        <f t="shared" si="10"/>
        <v>0</v>
      </c>
      <c r="J185">
        <f t="shared" si="11"/>
        <v>0</v>
      </c>
    </row>
    <row r="186" spans="1:10" x14ac:dyDescent="0.15">
      <c r="A186" t="s">
        <v>190</v>
      </c>
      <c r="B186">
        <v>1.34315003407</v>
      </c>
      <c r="C186">
        <v>1.3431153327500001</v>
      </c>
      <c r="D186">
        <v>1.4253963186700001</v>
      </c>
      <c r="E186">
        <v>1.4565021280899999</v>
      </c>
      <c r="F186" s="1">
        <v>9.4945930688899995</v>
      </c>
      <c r="G186">
        <f t="shared" si="8"/>
        <v>1.3431153327500001</v>
      </c>
      <c r="H186">
        <f t="shared" si="9"/>
        <v>0</v>
      </c>
      <c r="I186">
        <f t="shared" si="10"/>
        <v>0</v>
      </c>
      <c r="J186">
        <f t="shared" si="11"/>
        <v>0</v>
      </c>
    </row>
    <row r="187" spans="1:10" x14ac:dyDescent="0.15">
      <c r="A187" t="s">
        <v>191</v>
      </c>
      <c r="B187">
        <v>1.2051390547900001</v>
      </c>
      <c r="C187">
        <v>1.3045112775400001</v>
      </c>
      <c r="D187">
        <v>1.3060073087399999</v>
      </c>
      <c r="E187">
        <v>1.4278332439200001</v>
      </c>
      <c r="F187" s="1">
        <v>32.013041139199998</v>
      </c>
      <c r="G187">
        <f t="shared" si="8"/>
        <v>1.2051390547900001</v>
      </c>
      <c r="H187">
        <f t="shared" si="9"/>
        <v>1</v>
      </c>
      <c r="I187">
        <f t="shared" si="10"/>
        <v>1</v>
      </c>
      <c r="J187">
        <f t="shared" si="11"/>
        <v>1</v>
      </c>
    </row>
    <row r="188" spans="1:10" x14ac:dyDescent="0.15">
      <c r="A188" t="s">
        <v>192</v>
      </c>
      <c r="B188">
        <v>1.45285999186</v>
      </c>
      <c r="C188">
        <v>1.52391572086</v>
      </c>
      <c r="D188">
        <v>1.5608130660399999</v>
      </c>
      <c r="E188">
        <v>1.4511375773899999</v>
      </c>
      <c r="F188" s="1">
        <v>1.3933942483199999</v>
      </c>
      <c r="G188">
        <f t="shared" si="8"/>
        <v>1.4511375773899999</v>
      </c>
      <c r="H188">
        <f t="shared" si="9"/>
        <v>0</v>
      </c>
      <c r="I188">
        <f t="shared" si="10"/>
        <v>0</v>
      </c>
      <c r="J188">
        <f t="shared" si="11"/>
        <v>0</v>
      </c>
    </row>
    <row r="189" spans="1:10" x14ac:dyDescent="0.15">
      <c r="A189" t="s">
        <v>193</v>
      </c>
      <c r="B189">
        <v>1.24911625032</v>
      </c>
      <c r="C189">
        <v>1.23316709462</v>
      </c>
      <c r="D189">
        <v>1.2332511642099999</v>
      </c>
      <c r="E189">
        <v>1.25071336847</v>
      </c>
      <c r="F189" s="1">
        <v>4.1902040177100002</v>
      </c>
      <c r="G189">
        <f t="shared" si="8"/>
        <v>1.23316709462</v>
      </c>
      <c r="H189">
        <f t="shared" si="9"/>
        <v>0</v>
      </c>
      <c r="I189">
        <f t="shared" si="10"/>
        <v>0</v>
      </c>
      <c r="J189">
        <f t="shared" si="11"/>
        <v>0</v>
      </c>
    </row>
    <row r="190" spans="1:10" x14ac:dyDescent="0.15">
      <c r="A190" t="s">
        <v>194</v>
      </c>
      <c r="B190">
        <v>1.1697010700399999</v>
      </c>
      <c r="C190">
        <v>1.2633991260599999</v>
      </c>
      <c r="D190">
        <v>1.4015912821900001</v>
      </c>
      <c r="E190">
        <v>1.15270264035</v>
      </c>
      <c r="F190" s="1">
        <v>7.0786999766000003</v>
      </c>
      <c r="G190">
        <f t="shared" si="8"/>
        <v>1.15270264035</v>
      </c>
      <c r="H190">
        <f t="shared" si="9"/>
        <v>0</v>
      </c>
      <c r="I190">
        <f t="shared" si="10"/>
        <v>0</v>
      </c>
      <c r="J190">
        <f t="shared" si="11"/>
        <v>0</v>
      </c>
    </row>
    <row r="191" spans="1:10" x14ac:dyDescent="0.15">
      <c r="A191" t="s">
        <v>195</v>
      </c>
      <c r="B191">
        <v>1.5095339270499999</v>
      </c>
      <c r="C191">
        <v>1.62966230625</v>
      </c>
      <c r="D191">
        <v>1.5954367353400001</v>
      </c>
      <c r="E191">
        <v>1.53801237953</v>
      </c>
      <c r="F191" s="1">
        <v>36.212360074400003</v>
      </c>
      <c r="G191">
        <f t="shared" si="8"/>
        <v>1.5095339270499999</v>
      </c>
      <c r="H191">
        <f t="shared" si="9"/>
        <v>1</v>
      </c>
      <c r="I191">
        <f t="shared" si="10"/>
        <v>1</v>
      </c>
      <c r="J191">
        <f t="shared" si="11"/>
        <v>1</v>
      </c>
    </row>
    <row r="192" spans="1:10" x14ac:dyDescent="0.15">
      <c r="A192" t="s">
        <v>196</v>
      </c>
      <c r="B192">
        <v>1.11689641695</v>
      </c>
      <c r="C192">
        <v>1.2409846522700001</v>
      </c>
      <c r="D192">
        <v>1.4543515490800001</v>
      </c>
      <c r="E192">
        <v>1.2702333960400001</v>
      </c>
      <c r="F192" s="1">
        <v>38.0024842861</v>
      </c>
      <c r="G192">
        <f t="shared" si="8"/>
        <v>1.11689641695</v>
      </c>
      <c r="H192">
        <f t="shared" si="9"/>
        <v>1</v>
      </c>
      <c r="I192">
        <f t="shared" si="10"/>
        <v>1</v>
      </c>
      <c r="J192">
        <f t="shared" si="11"/>
        <v>1</v>
      </c>
    </row>
    <row r="193" spans="1:10" x14ac:dyDescent="0.15">
      <c r="A193" t="s">
        <v>197</v>
      </c>
      <c r="B193">
        <v>1.03436911439</v>
      </c>
      <c r="C193">
        <v>1.26457227562</v>
      </c>
      <c r="D193">
        <v>1.31564671222</v>
      </c>
      <c r="E193">
        <v>0.97963408672100005</v>
      </c>
      <c r="F193" s="1">
        <v>28.222640479700001</v>
      </c>
      <c r="G193">
        <f t="shared" si="8"/>
        <v>0.97963408672100005</v>
      </c>
      <c r="H193">
        <f t="shared" si="9"/>
        <v>0</v>
      </c>
      <c r="I193">
        <f t="shared" si="10"/>
        <v>1</v>
      </c>
      <c r="J193">
        <f t="shared" si="11"/>
        <v>0</v>
      </c>
    </row>
    <row r="194" spans="1:10" x14ac:dyDescent="0.15">
      <c r="A194" t="s">
        <v>198</v>
      </c>
      <c r="B194">
        <v>1.35118612882</v>
      </c>
      <c r="C194">
        <v>1.3192073899600001</v>
      </c>
      <c r="D194">
        <v>1.4082199640699999</v>
      </c>
      <c r="E194">
        <v>1.34978155376</v>
      </c>
      <c r="F194" s="1">
        <v>1.6861240588999999</v>
      </c>
      <c r="G194">
        <f t="shared" si="8"/>
        <v>1.3192073899600001</v>
      </c>
      <c r="H194">
        <f t="shared" si="9"/>
        <v>0</v>
      </c>
      <c r="I194">
        <f t="shared" si="10"/>
        <v>0</v>
      </c>
      <c r="J194">
        <f t="shared" si="11"/>
        <v>0</v>
      </c>
    </row>
    <row r="195" spans="1:10" x14ac:dyDescent="0.15">
      <c r="A195" t="s">
        <v>199</v>
      </c>
      <c r="B195">
        <v>1.2268997619399999</v>
      </c>
      <c r="C195">
        <v>1.3790826060500001</v>
      </c>
      <c r="D195">
        <v>1.2887142707000001</v>
      </c>
      <c r="E195">
        <v>1.41483523548</v>
      </c>
      <c r="F195" s="1">
        <v>24.3349724827</v>
      </c>
      <c r="G195">
        <f t="shared" ref="G195:G258" si="12">MIN(B195:E195)</f>
        <v>1.2268997619399999</v>
      </c>
      <c r="H195">
        <f t="shared" ref="H195:H258" si="13">IF(B195=G195,1,0)</f>
        <v>1</v>
      </c>
      <c r="I195">
        <f t="shared" ref="I195:I258" si="14">IF(F195&gt;$I$1,1,0)</f>
        <v>1</v>
      </c>
      <c r="J195">
        <f t="shared" ref="J195:J258" si="15">IF(AND(H195=1,I195=1),1,0)</f>
        <v>1</v>
      </c>
    </row>
    <row r="196" spans="1:10" x14ac:dyDescent="0.15">
      <c r="A196" t="s">
        <v>200</v>
      </c>
      <c r="B196">
        <v>1.36598111679</v>
      </c>
      <c r="C196">
        <v>1.37397670784</v>
      </c>
      <c r="D196">
        <v>1.3579302308000001</v>
      </c>
      <c r="E196">
        <v>1.31598208864</v>
      </c>
      <c r="F196" s="1">
        <v>18.114520636999998</v>
      </c>
      <c r="G196">
        <f t="shared" si="12"/>
        <v>1.31598208864</v>
      </c>
      <c r="H196">
        <f t="shared" si="13"/>
        <v>0</v>
      </c>
      <c r="I196">
        <f t="shared" si="14"/>
        <v>1</v>
      </c>
      <c r="J196">
        <f t="shared" si="15"/>
        <v>0</v>
      </c>
    </row>
    <row r="197" spans="1:10" x14ac:dyDescent="0.15">
      <c r="A197" t="s">
        <v>201</v>
      </c>
      <c r="B197">
        <v>1.4367437574099999</v>
      </c>
      <c r="C197">
        <v>1.4791362669599999</v>
      </c>
      <c r="D197">
        <v>1.52743402231</v>
      </c>
      <c r="E197">
        <v>1.4756871307799999</v>
      </c>
      <c r="F197" s="1">
        <v>1.8437042372700001</v>
      </c>
      <c r="G197">
        <f t="shared" si="12"/>
        <v>1.4367437574099999</v>
      </c>
      <c r="H197">
        <f t="shared" si="13"/>
        <v>1</v>
      </c>
      <c r="I197">
        <f t="shared" si="14"/>
        <v>0</v>
      </c>
      <c r="J197">
        <f t="shared" si="15"/>
        <v>0</v>
      </c>
    </row>
    <row r="198" spans="1:10" x14ac:dyDescent="0.15">
      <c r="A198" t="s">
        <v>202</v>
      </c>
      <c r="B198">
        <v>1.4459560219300001</v>
      </c>
      <c r="C198">
        <v>1.39774697546</v>
      </c>
      <c r="D198">
        <v>1.50162258508</v>
      </c>
      <c r="E198">
        <v>1.48460813506</v>
      </c>
      <c r="F198" s="1">
        <v>26.139697405700002</v>
      </c>
      <c r="G198">
        <f t="shared" si="12"/>
        <v>1.39774697546</v>
      </c>
      <c r="H198">
        <f t="shared" si="13"/>
        <v>0</v>
      </c>
      <c r="I198">
        <f t="shared" si="14"/>
        <v>1</v>
      </c>
      <c r="J198">
        <f t="shared" si="15"/>
        <v>0</v>
      </c>
    </row>
    <row r="199" spans="1:10" x14ac:dyDescent="0.15">
      <c r="A199" t="s">
        <v>203</v>
      </c>
      <c r="B199">
        <v>1.36885816478</v>
      </c>
      <c r="C199">
        <v>1.47082147086</v>
      </c>
      <c r="D199">
        <v>1.57072388692</v>
      </c>
      <c r="E199">
        <v>1.3823648720699999</v>
      </c>
      <c r="F199" s="1">
        <v>2.2185929200999999</v>
      </c>
      <c r="G199">
        <f t="shared" si="12"/>
        <v>1.36885816478</v>
      </c>
      <c r="H199">
        <f t="shared" si="13"/>
        <v>1</v>
      </c>
      <c r="I199">
        <f t="shared" si="14"/>
        <v>0</v>
      </c>
      <c r="J199">
        <f t="shared" si="15"/>
        <v>0</v>
      </c>
    </row>
    <row r="200" spans="1:10" x14ac:dyDescent="0.15">
      <c r="A200" t="s">
        <v>204</v>
      </c>
      <c r="B200">
        <v>1.13491011975</v>
      </c>
      <c r="C200">
        <v>1.1924437517299999</v>
      </c>
      <c r="D200">
        <v>1.3540362217399999</v>
      </c>
      <c r="E200">
        <v>1.1526723668700001</v>
      </c>
      <c r="F200" s="1">
        <v>3.2069621641600001</v>
      </c>
      <c r="G200">
        <f t="shared" si="12"/>
        <v>1.13491011975</v>
      </c>
      <c r="H200">
        <f t="shared" si="13"/>
        <v>1</v>
      </c>
      <c r="I200">
        <f t="shared" si="14"/>
        <v>0</v>
      </c>
      <c r="J200">
        <f t="shared" si="15"/>
        <v>0</v>
      </c>
    </row>
    <row r="201" spans="1:10" x14ac:dyDescent="0.15">
      <c r="A201" t="s">
        <v>205</v>
      </c>
      <c r="B201">
        <v>1.2633667500400001</v>
      </c>
      <c r="C201">
        <v>1.2931663152899999</v>
      </c>
      <c r="D201">
        <v>1.50881852857</v>
      </c>
      <c r="E201">
        <v>1.28683110606</v>
      </c>
      <c r="F201" s="1">
        <v>20.5873780059</v>
      </c>
      <c r="G201">
        <f t="shared" si="12"/>
        <v>1.2633667500400001</v>
      </c>
      <c r="H201">
        <f t="shared" si="13"/>
        <v>1</v>
      </c>
      <c r="I201">
        <f t="shared" si="14"/>
        <v>1</v>
      </c>
      <c r="J201">
        <f t="shared" si="15"/>
        <v>1</v>
      </c>
    </row>
    <row r="202" spans="1:10" x14ac:dyDescent="0.15">
      <c r="A202" t="s">
        <v>206</v>
      </c>
      <c r="B202">
        <v>1.4796527240099999</v>
      </c>
      <c r="C202">
        <v>1.57919818911</v>
      </c>
      <c r="D202">
        <v>1.47971200372</v>
      </c>
      <c r="E202">
        <v>1.5972200060799999</v>
      </c>
      <c r="F202" s="1">
        <v>33.239394794600003</v>
      </c>
      <c r="G202">
        <f t="shared" si="12"/>
        <v>1.4796527240099999</v>
      </c>
      <c r="H202">
        <f t="shared" si="13"/>
        <v>1</v>
      </c>
      <c r="I202">
        <f t="shared" si="14"/>
        <v>1</v>
      </c>
      <c r="J202">
        <f t="shared" si="15"/>
        <v>1</v>
      </c>
    </row>
    <row r="203" spans="1:10" x14ac:dyDescent="0.15">
      <c r="A203" t="s">
        <v>207</v>
      </c>
      <c r="B203">
        <v>1.3624500363700001</v>
      </c>
      <c r="C203">
        <v>1.3226847241199999</v>
      </c>
      <c r="D203">
        <v>1.36919364032</v>
      </c>
      <c r="E203">
        <v>1.4391980102699999</v>
      </c>
      <c r="F203" s="1">
        <v>35.514467366600002</v>
      </c>
      <c r="G203">
        <f t="shared" si="12"/>
        <v>1.3226847241199999</v>
      </c>
      <c r="H203">
        <f t="shared" si="13"/>
        <v>0</v>
      </c>
      <c r="I203">
        <f t="shared" si="14"/>
        <v>1</v>
      </c>
      <c r="J203">
        <f t="shared" si="15"/>
        <v>0</v>
      </c>
    </row>
    <row r="204" spans="1:10" x14ac:dyDescent="0.15">
      <c r="A204" t="s">
        <v>208</v>
      </c>
      <c r="B204">
        <v>1.34557370105</v>
      </c>
      <c r="C204">
        <v>1.3000390577900001</v>
      </c>
      <c r="D204">
        <v>1.4397389013899999</v>
      </c>
      <c r="E204">
        <v>1.30866638786</v>
      </c>
      <c r="F204" s="1">
        <v>2.2054418619899998</v>
      </c>
      <c r="G204">
        <f t="shared" si="12"/>
        <v>1.3000390577900001</v>
      </c>
      <c r="H204">
        <f t="shared" si="13"/>
        <v>0</v>
      </c>
      <c r="I204">
        <f t="shared" si="14"/>
        <v>0</v>
      </c>
      <c r="J204">
        <f t="shared" si="15"/>
        <v>0</v>
      </c>
    </row>
    <row r="205" spans="1:10" x14ac:dyDescent="0.15">
      <c r="A205" t="s">
        <v>209</v>
      </c>
      <c r="B205">
        <v>1.2524747676800001</v>
      </c>
      <c r="C205">
        <v>1.35688041768</v>
      </c>
      <c r="D205">
        <v>1.4137198449299999</v>
      </c>
      <c r="E205">
        <v>1.2665401327000001</v>
      </c>
      <c r="F205" s="1">
        <v>14.770283901799999</v>
      </c>
      <c r="G205">
        <f t="shared" si="12"/>
        <v>1.2524747676800001</v>
      </c>
      <c r="H205">
        <f t="shared" si="13"/>
        <v>1</v>
      </c>
      <c r="I205">
        <f t="shared" si="14"/>
        <v>1</v>
      </c>
      <c r="J205">
        <f t="shared" si="15"/>
        <v>1</v>
      </c>
    </row>
    <row r="206" spans="1:10" x14ac:dyDescent="0.15">
      <c r="A206" t="s">
        <v>210</v>
      </c>
      <c r="B206">
        <v>1.38705950387</v>
      </c>
      <c r="C206">
        <v>1.41337423143</v>
      </c>
      <c r="D206">
        <v>1.3595890304</v>
      </c>
      <c r="E206">
        <v>1.44677879258</v>
      </c>
      <c r="F206" s="1">
        <v>11.499769793700001</v>
      </c>
      <c r="G206">
        <f t="shared" si="12"/>
        <v>1.3595890304</v>
      </c>
      <c r="H206">
        <f t="shared" si="13"/>
        <v>0</v>
      </c>
      <c r="I206">
        <f t="shared" si="14"/>
        <v>1</v>
      </c>
      <c r="J206">
        <f t="shared" si="15"/>
        <v>0</v>
      </c>
    </row>
    <row r="207" spans="1:10" x14ac:dyDescent="0.15">
      <c r="A207" t="s">
        <v>211</v>
      </c>
      <c r="B207">
        <v>1.0664856678800001</v>
      </c>
      <c r="C207">
        <v>1.2565372243799999</v>
      </c>
      <c r="D207">
        <v>1.2205291137200001</v>
      </c>
      <c r="E207">
        <v>1.1726187720600001</v>
      </c>
      <c r="F207" s="1">
        <v>33.276091956899997</v>
      </c>
      <c r="G207">
        <f t="shared" si="12"/>
        <v>1.0664856678800001</v>
      </c>
      <c r="H207">
        <f t="shared" si="13"/>
        <v>1</v>
      </c>
      <c r="I207">
        <f t="shared" si="14"/>
        <v>1</v>
      </c>
      <c r="J207">
        <f t="shared" si="15"/>
        <v>1</v>
      </c>
    </row>
    <row r="208" spans="1:10" x14ac:dyDescent="0.15">
      <c r="A208" t="s">
        <v>212</v>
      </c>
      <c r="B208">
        <v>1.47365559677</v>
      </c>
      <c r="C208">
        <v>1.56739487508</v>
      </c>
      <c r="D208">
        <v>1.4864099202300001</v>
      </c>
      <c r="E208">
        <v>1.57312738989</v>
      </c>
      <c r="F208" s="1">
        <v>34.290354286300001</v>
      </c>
      <c r="G208">
        <f t="shared" si="12"/>
        <v>1.47365559677</v>
      </c>
      <c r="H208">
        <f t="shared" si="13"/>
        <v>1</v>
      </c>
      <c r="I208">
        <f t="shared" si="14"/>
        <v>1</v>
      </c>
      <c r="J208">
        <f t="shared" si="15"/>
        <v>1</v>
      </c>
    </row>
    <row r="209" spans="1:10" x14ac:dyDescent="0.15">
      <c r="A209" t="s">
        <v>213</v>
      </c>
      <c r="B209">
        <v>1.39332516224</v>
      </c>
      <c r="C209">
        <v>1.3733298615</v>
      </c>
      <c r="D209">
        <v>1.4923737862199999</v>
      </c>
      <c r="E209">
        <v>1.39993784492</v>
      </c>
      <c r="F209" s="1">
        <v>1.1989670649599999</v>
      </c>
      <c r="G209">
        <f t="shared" si="12"/>
        <v>1.3733298615</v>
      </c>
      <c r="H209">
        <f t="shared" si="13"/>
        <v>0</v>
      </c>
      <c r="I209">
        <f t="shared" si="14"/>
        <v>0</v>
      </c>
      <c r="J209">
        <f t="shared" si="15"/>
        <v>0</v>
      </c>
    </row>
    <row r="210" spans="1:10" x14ac:dyDescent="0.15">
      <c r="A210" t="s">
        <v>214</v>
      </c>
      <c r="B210">
        <v>1.4654359625</v>
      </c>
      <c r="C210">
        <v>1.5344700095099999</v>
      </c>
      <c r="D210">
        <v>1.42396885668</v>
      </c>
      <c r="E210">
        <v>1.4339394813199999</v>
      </c>
      <c r="F210" s="1">
        <v>10.955243727599999</v>
      </c>
      <c r="G210">
        <f t="shared" si="12"/>
        <v>1.42396885668</v>
      </c>
      <c r="H210">
        <f t="shared" si="13"/>
        <v>0</v>
      </c>
      <c r="I210">
        <f t="shared" si="14"/>
        <v>1</v>
      </c>
      <c r="J210">
        <f t="shared" si="15"/>
        <v>0</v>
      </c>
    </row>
    <row r="211" spans="1:10" x14ac:dyDescent="0.15">
      <c r="A211" t="s">
        <v>215</v>
      </c>
      <c r="B211">
        <v>1.1902049475200001</v>
      </c>
      <c r="C211">
        <v>1.17922754737</v>
      </c>
      <c r="D211">
        <v>1.25499466082</v>
      </c>
      <c r="E211">
        <v>1.21218263797</v>
      </c>
      <c r="F211" s="1">
        <v>17.1241754771</v>
      </c>
      <c r="G211">
        <f t="shared" si="12"/>
        <v>1.17922754737</v>
      </c>
      <c r="H211">
        <f t="shared" si="13"/>
        <v>0</v>
      </c>
      <c r="I211">
        <f t="shared" si="14"/>
        <v>1</v>
      </c>
      <c r="J211">
        <f t="shared" si="15"/>
        <v>0</v>
      </c>
    </row>
    <row r="212" spans="1:10" x14ac:dyDescent="0.15">
      <c r="A212" t="s">
        <v>216</v>
      </c>
      <c r="B212">
        <v>1.08764144454</v>
      </c>
      <c r="C212">
        <v>1.2995619007100001</v>
      </c>
      <c r="D212">
        <v>1.2667885706499999</v>
      </c>
      <c r="E212">
        <v>1.3444712994200001</v>
      </c>
      <c r="F212" s="1">
        <v>31.8799235856</v>
      </c>
      <c r="G212">
        <f t="shared" si="12"/>
        <v>1.08764144454</v>
      </c>
      <c r="H212">
        <f t="shared" si="13"/>
        <v>1</v>
      </c>
      <c r="I212">
        <f t="shared" si="14"/>
        <v>1</v>
      </c>
      <c r="J212">
        <f t="shared" si="15"/>
        <v>1</v>
      </c>
    </row>
    <row r="213" spans="1:10" x14ac:dyDescent="0.15">
      <c r="A213" t="s">
        <v>217</v>
      </c>
      <c r="B213">
        <v>0.93393745597199995</v>
      </c>
      <c r="C213">
        <v>1.20202096521</v>
      </c>
      <c r="D213">
        <v>1.19998059731</v>
      </c>
      <c r="E213">
        <v>1.06733028843</v>
      </c>
      <c r="F213" s="1">
        <v>21.968625297799999</v>
      </c>
      <c r="G213">
        <f t="shared" si="12"/>
        <v>0.93393745597199995</v>
      </c>
      <c r="H213">
        <f t="shared" si="13"/>
        <v>1</v>
      </c>
      <c r="I213">
        <f t="shared" si="14"/>
        <v>1</v>
      </c>
      <c r="J213">
        <f t="shared" si="15"/>
        <v>1</v>
      </c>
    </row>
    <row r="214" spans="1:10" x14ac:dyDescent="0.15">
      <c r="A214" t="s">
        <v>218</v>
      </c>
      <c r="B214">
        <v>1.25105657749</v>
      </c>
      <c r="C214">
        <v>1.3355996837499999</v>
      </c>
      <c r="D214">
        <v>1.26885210625</v>
      </c>
      <c r="E214">
        <v>1.40180026916</v>
      </c>
      <c r="F214" s="1">
        <v>33.230223612300001</v>
      </c>
      <c r="G214">
        <f t="shared" si="12"/>
        <v>1.25105657749</v>
      </c>
      <c r="H214">
        <f t="shared" si="13"/>
        <v>1</v>
      </c>
      <c r="I214">
        <f t="shared" si="14"/>
        <v>1</v>
      </c>
      <c r="J214">
        <f t="shared" si="15"/>
        <v>1</v>
      </c>
    </row>
    <row r="215" spans="1:10" x14ac:dyDescent="0.15">
      <c r="A215" t="s">
        <v>219</v>
      </c>
      <c r="B215">
        <v>1.3991665017699999</v>
      </c>
      <c r="C215">
        <v>1.42088603391</v>
      </c>
      <c r="D215">
        <v>1.4627037896599999</v>
      </c>
      <c r="E215">
        <v>1.43552531425</v>
      </c>
      <c r="F215" s="1">
        <v>15.366461257099999</v>
      </c>
      <c r="G215">
        <f t="shared" si="12"/>
        <v>1.3991665017699999</v>
      </c>
      <c r="H215">
        <f t="shared" si="13"/>
        <v>1</v>
      </c>
      <c r="I215">
        <f t="shared" si="14"/>
        <v>1</v>
      </c>
      <c r="J215">
        <f t="shared" si="15"/>
        <v>1</v>
      </c>
    </row>
    <row r="216" spans="1:10" x14ac:dyDescent="0.15">
      <c r="A216" t="s">
        <v>220</v>
      </c>
      <c r="B216">
        <v>1.3806606374099999</v>
      </c>
      <c r="C216">
        <v>1.46810012426</v>
      </c>
      <c r="D216">
        <v>1.51750411025</v>
      </c>
      <c r="E216">
        <v>1.43811167774</v>
      </c>
      <c r="F216" s="1">
        <v>10.245310075100001</v>
      </c>
      <c r="G216">
        <f t="shared" si="12"/>
        <v>1.3806606374099999</v>
      </c>
      <c r="H216">
        <f t="shared" si="13"/>
        <v>1</v>
      </c>
      <c r="I216">
        <f t="shared" si="14"/>
        <v>1</v>
      </c>
      <c r="J216">
        <f t="shared" si="15"/>
        <v>1</v>
      </c>
    </row>
    <row r="217" spans="1:10" x14ac:dyDescent="0.15">
      <c r="A217" t="s">
        <v>221</v>
      </c>
      <c r="B217">
        <v>1.2188135181799999</v>
      </c>
      <c r="C217">
        <v>1.29899076059</v>
      </c>
      <c r="D217">
        <v>1.2911198726299999</v>
      </c>
      <c r="E217">
        <v>1.17731772289</v>
      </c>
      <c r="F217" s="1">
        <v>3.91718880053</v>
      </c>
      <c r="G217">
        <f t="shared" si="12"/>
        <v>1.17731772289</v>
      </c>
      <c r="H217">
        <f t="shared" si="13"/>
        <v>0</v>
      </c>
      <c r="I217">
        <f t="shared" si="14"/>
        <v>0</v>
      </c>
      <c r="J217">
        <f t="shared" si="15"/>
        <v>0</v>
      </c>
    </row>
    <row r="218" spans="1:10" x14ac:dyDescent="0.15">
      <c r="A218" t="s">
        <v>222</v>
      </c>
      <c r="B218">
        <v>1.1769500160299999</v>
      </c>
      <c r="C218">
        <v>1.2525358714099999</v>
      </c>
      <c r="D218">
        <v>1.23031909489</v>
      </c>
      <c r="E218">
        <v>1.3441693218399999</v>
      </c>
      <c r="F218" s="1">
        <v>27.205890484000001</v>
      </c>
      <c r="G218">
        <f t="shared" si="12"/>
        <v>1.1769500160299999</v>
      </c>
      <c r="H218">
        <f t="shared" si="13"/>
        <v>1</v>
      </c>
      <c r="I218">
        <f t="shared" si="14"/>
        <v>1</v>
      </c>
      <c r="J218">
        <f t="shared" si="15"/>
        <v>1</v>
      </c>
    </row>
    <row r="219" spans="1:10" x14ac:dyDescent="0.15">
      <c r="A219" t="s">
        <v>223</v>
      </c>
      <c r="B219">
        <v>1.0797942971400001</v>
      </c>
      <c r="C219">
        <v>1.2902914683</v>
      </c>
      <c r="D219">
        <v>1.2992497861100001</v>
      </c>
      <c r="E219">
        <v>1.03942410527</v>
      </c>
      <c r="F219" s="1">
        <v>9.7440672632599998</v>
      </c>
      <c r="G219">
        <f t="shared" si="12"/>
        <v>1.03942410527</v>
      </c>
      <c r="H219">
        <f t="shared" si="13"/>
        <v>0</v>
      </c>
      <c r="I219">
        <f t="shared" si="14"/>
        <v>0</v>
      </c>
      <c r="J219">
        <f t="shared" si="15"/>
        <v>0</v>
      </c>
    </row>
    <row r="220" spans="1:10" x14ac:dyDescent="0.15">
      <c r="A220" t="s">
        <v>224</v>
      </c>
      <c r="B220">
        <v>1.4864510586699999</v>
      </c>
      <c r="C220">
        <v>1.71660229015</v>
      </c>
      <c r="D220">
        <v>1.67865610303</v>
      </c>
      <c r="E220">
        <v>1.62906067722</v>
      </c>
      <c r="F220" s="1">
        <v>33.388039760399998</v>
      </c>
      <c r="G220">
        <f t="shared" si="12"/>
        <v>1.4864510586699999</v>
      </c>
      <c r="H220">
        <f t="shared" si="13"/>
        <v>1</v>
      </c>
      <c r="I220">
        <f t="shared" si="14"/>
        <v>1</v>
      </c>
      <c r="J220">
        <f t="shared" si="15"/>
        <v>1</v>
      </c>
    </row>
    <row r="221" spans="1:10" x14ac:dyDescent="0.15">
      <c r="A221" t="s">
        <v>225</v>
      </c>
      <c r="B221">
        <v>1.0210641095399999</v>
      </c>
      <c r="C221">
        <v>1.07265789608</v>
      </c>
      <c r="D221">
        <v>1.3019803317900001</v>
      </c>
      <c r="E221">
        <v>1.0042123998500001</v>
      </c>
      <c r="F221" s="1">
        <v>6.1841444719499998</v>
      </c>
      <c r="G221">
        <f t="shared" si="12"/>
        <v>1.0042123998500001</v>
      </c>
      <c r="H221">
        <f t="shared" si="13"/>
        <v>0</v>
      </c>
      <c r="I221">
        <f t="shared" si="14"/>
        <v>0</v>
      </c>
      <c r="J221">
        <f t="shared" si="15"/>
        <v>0</v>
      </c>
    </row>
    <row r="222" spans="1:10" x14ac:dyDescent="0.15">
      <c r="A222" t="s">
        <v>226</v>
      </c>
      <c r="B222">
        <v>1.22059796645</v>
      </c>
      <c r="C222">
        <v>1.33200924998</v>
      </c>
      <c r="D222">
        <v>1.34709534698</v>
      </c>
      <c r="E222">
        <v>1.44223498966</v>
      </c>
      <c r="F222" s="1">
        <v>29.430485153599999</v>
      </c>
      <c r="G222">
        <f t="shared" si="12"/>
        <v>1.22059796645</v>
      </c>
      <c r="H222">
        <f t="shared" si="13"/>
        <v>1</v>
      </c>
      <c r="I222">
        <f t="shared" si="14"/>
        <v>1</v>
      </c>
      <c r="J222">
        <f t="shared" si="15"/>
        <v>1</v>
      </c>
    </row>
    <row r="223" spans="1:10" x14ac:dyDescent="0.15">
      <c r="A223" t="s">
        <v>227</v>
      </c>
      <c r="B223">
        <v>1.18772981276</v>
      </c>
      <c r="C223">
        <v>1.32381212913</v>
      </c>
      <c r="D223">
        <v>1.49301021035</v>
      </c>
      <c r="E223">
        <v>1.2432644322199999</v>
      </c>
      <c r="F223" s="1">
        <v>17.3772919671</v>
      </c>
      <c r="G223">
        <f t="shared" si="12"/>
        <v>1.18772981276</v>
      </c>
      <c r="H223">
        <f t="shared" si="13"/>
        <v>1</v>
      </c>
      <c r="I223">
        <f t="shared" si="14"/>
        <v>1</v>
      </c>
      <c r="J223">
        <f t="shared" si="15"/>
        <v>1</v>
      </c>
    </row>
    <row r="224" spans="1:10" x14ac:dyDescent="0.15">
      <c r="A224" t="s">
        <v>228</v>
      </c>
      <c r="B224">
        <v>1.19951277641</v>
      </c>
      <c r="C224">
        <v>1.2212940967599999</v>
      </c>
      <c r="D224">
        <v>1.4046204978300001</v>
      </c>
      <c r="E224">
        <v>1.0879460170699999</v>
      </c>
      <c r="F224" s="1">
        <v>16.964854928400001</v>
      </c>
      <c r="G224">
        <f t="shared" si="12"/>
        <v>1.0879460170699999</v>
      </c>
      <c r="H224">
        <f t="shared" si="13"/>
        <v>0</v>
      </c>
      <c r="I224">
        <f t="shared" si="14"/>
        <v>1</v>
      </c>
      <c r="J224">
        <f t="shared" si="15"/>
        <v>0</v>
      </c>
    </row>
    <row r="225" spans="1:10" x14ac:dyDescent="0.15">
      <c r="A225" t="s">
        <v>229</v>
      </c>
      <c r="B225">
        <v>1.38781978679</v>
      </c>
      <c r="C225">
        <v>1.4786243240200001</v>
      </c>
      <c r="D225">
        <v>1.4319705706300001</v>
      </c>
      <c r="E225">
        <v>1.42512683872</v>
      </c>
      <c r="F225" s="1">
        <v>21.081106015300001</v>
      </c>
      <c r="G225">
        <f t="shared" si="12"/>
        <v>1.38781978679</v>
      </c>
      <c r="H225">
        <f t="shared" si="13"/>
        <v>1</v>
      </c>
      <c r="I225">
        <f t="shared" si="14"/>
        <v>1</v>
      </c>
      <c r="J225">
        <f t="shared" si="15"/>
        <v>1</v>
      </c>
    </row>
    <row r="226" spans="1:10" x14ac:dyDescent="0.15">
      <c r="A226" t="s">
        <v>230</v>
      </c>
      <c r="B226">
        <v>1.4647342282</v>
      </c>
      <c r="C226">
        <v>1.47646568857</v>
      </c>
      <c r="D226">
        <v>1.4320367719</v>
      </c>
      <c r="E226">
        <v>1.5092596002900001</v>
      </c>
      <c r="F226" s="1">
        <v>40.074469562899999</v>
      </c>
      <c r="G226">
        <f t="shared" si="12"/>
        <v>1.4320367719</v>
      </c>
      <c r="H226">
        <f t="shared" si="13"/>
        <v>0</v>
      </c>
      <c r="I226">
        <f t="shared" si="14"/>
        <v>1</v>
      </c>
      <c r="J226">
        <f t="shared" si="15"/>
        <v>0</v>
      </c>
    </row>
    <row r="227" spans="1:10" x14ac:dyDescent="0.15">
      <c r="A227" t="s">
        <v>231</v>
      </c>
      <c r="B227">
        <v>1.24166441794</v>
      </c>
      <c r="C227">
        <v>1.3497656627800001</v>
      </c>
      <c r="D227">
        <v>1.2706384527100001</v>
      </c>
      <c r="E227">
        <v>1.3071726720600001</v>
      </c>
      <c r="F227" s="1">
        <v>17.460625196500001</v>
      </c>
      <c r="G227">
        <f t="shared" si="12"/>
        <v>1.24166441794</v>
      </c>
      <c r="H227">
        <f t="shared" si="13"/>
        <v>1</v>
      </c>
      <c r="I227">
        <f t="shared" si="14"/>
        <v>1</v>
      </c>
      <c r="J227">
        <f t="shared" si="15"/>
        <v>1</v>
      </c>
    </row>
    <row r="228" spans="1:10" x14ac:dyDescent="0.15">
      <c r="A228" t="s">
        <v>232</v>
      </c>
      <c r="B228">
        <v>1.1315604512099999</v>
      </c>
      <c r="C228">
        <v>1.2875112477999999</v>
      </c>
      <c r="D228">
        <v>1.33910529489</v>
      </c>
      <c r="E228">
        <v>1.3318017363600001</v>
      </c>
      <c r="F228" s="1">
        <v>2.0859424518899998</v>
      </c>
      <c r="G228">
        <f t="shared" si="12"/>
        <v>1.1315604512099999</v>
      </c>
      <c r="H228">
        <f t="shared" si="13"/>
        <v>1</v>
      </c>
      <c r="I228">
        <f t="shared" si="14"/>
        <v>0</v>
      </c>
      <c r="J228">
        <f t="shared" si="15"/>
        <v>0</v>
      </c>
    </row>
    <row r="229" spans="1:10" x14ac:dyDescent="0.15">
      <c r="A229" t="s">
        <v>233</v>
      </c>
      <c r="B229">
        <v>1.27306439241</v>
      </c>
      <c r="C229">
        <v>1.4153981045699999</v>
      </c>
      <c r="D229">
        <v>1.48832889515</v>
      </c>
      <c r="E229">
        <v>1.28705053097</v>
      </c>
      <c r="F229" s="1">
        <v>13.1238063888</v>
      </c>
      <c r="G229">
        <f t="shared" si="12"/>
        <v>1.27306439241</v>
      </c>
      <c r="H229">
        <f t="shared" si="13"/>
        <v>1</v>
      </c>
      <c r="I229">
        <f t="shared" si="14"/>
        <v>1</v>
      </c>
      <c r="J229">
        <f t="shared" si="15"/>
        <v>1</v>
      </c>
    </row>
    <row r="230" spans="1:10" x14ac:dyDescent="0.15">
      <c r="A230" t="s">
        <v>234</v>
      </c>
      <c r="B230">
        <v>1.35599139519</v>
      </c>
      <c r="C230">
        <v>1.41826606925</v>
      </c>
      <c r="D230">
        <v>1.3644855036000001</v>
      </c>
      <c r="E230">
        <v>1.47864950557</v>
      </c>
      <c r="F230" s="1">
        <v>2.6454566449199999</v>
      </c>
      <c r="G230">
        <f t="shared" si="12"/>
        <v>1.35599139519</v>
      </c>
      <c r="H230">
        <f t="shared" si="13"/>
        <v>1</v>
      </c>
      <c r="I230">
        <f t="shared" si="14"/>
        <v>0</v>
      </c>
      <c r="J230">
        <f t="shared" si="15"/>
        <v>0</v>
      </c>
    </row>
    <row r="231" spans="1:10" x14ac:dyDescent="0.15">
      <c r="A231" t="s">
        <v>235</v>
      </c>
      <c r="B231">
        <v>1.5732792686099999</v>
      </c>
      <c r="C231">
        <v>1.5437171977199999</v>
      </c>
      <c r="D231">
        <v>1.53387832091</v>
      </c>
      <c r="E231">
        <v>1.5718557900100001</v>
      </c>
      <c r="F231" s="1">
        <v>9.9271325620299997</v>
      </c>
      <c r="G231">
        <f t="shared" si="12"/>
        <v>1.53387832091</v>
      </c>
      <c r="H231">
        <f t="shared" si="13"/>
        <v>0</v>
      </c>
      <c r="I231">
        <f t="shared" si="14"/>
        <v>0</v>
      </c>
      <c r="J231">
        <f t="shared" si="15"/>
        <v>0</v>
      </c>
    </row>
    <row r="232" spans="1:10" x14ac:dyDescent="0.15">
      <c r="A232" t="s">
        <v>236</v>
      </c>
      <c r="B232">
        <v>1.2918523550800001</v>
      </c>
      <c r="C232">
        <v>1.3751951092600001</v>
      </c>
      <c r="D232">
        <v>1.3239093924500001</v>
      </c>
      <c r="E232">
        <v>1.33231372591</v>
      </c>
      <c r="F232" s="1">
        <v>36.567805467500001</v>
      </c>
      <c r="G232">
        <f t="shared" si="12"/>
        <v>1.2918523550800001</v>
      </c>
      <c r="H232">
        <f t="shared" si="13"/>
        <v>1</v>
      </c>
      <c r="I232">
        <f t="shared" si="14"/>
        <v>1</v>
      </c>
      <c r="J232">
        <f t="shared" si="15"/>
        <v>1</v>
      </c>
    </row>
    <row r="233" spans="1:10" x14ac:dyDescent="0.15">
      <c r="A233" t="s">
        <v>237</v>
      </c>
      <c r="B233">
        <v>1.6232491656200001</v>
      </c>
      <c r="C233">
        <v>1.59538344605</v>
      </c>
      <c r="D233">
        <v>1.5477986802899999</v>
      </c>
      <c r="E233">
        <v>1.69949446117</v>
      </c>
      <c r="F233" s="1">
        <v>38.294050376999998</v>
      </c>
      <c r="G233">
        <f t="shared" si="12"/>
        <v>1.5477986802899999</v>
      </c>
      <c r="H233">
        <f t="shared" si="13"/>
        <v>0</v>
      </c>
      <c r="I233">
        <f t="shared" si="14"/>
        <v>1</v>
      </c>
      <c r="J233">
        <f t="shared" si="15"/>
        <v>0</v>
      </c>
    </row>
    <row r="234" spans="1:10" x14ac:dyDescent="0.15">
      <c r="A234" t="s">
        <v>238</v>
      </c>
      <c r="B234">
        <v>1.32020782763</v>
      </c>
      <c r="C234">
        <v>1.2912746477299999</v>
      </c>
      <c r="D234">
        <v>1.4976692941500001</v>
      </c>
      <c r="E234">
        <v>1.19925476165</v>
      </c>
      <c r="F234" s="1">
        <v>8.4133109107100008</v>
      </c>
      <c r="G234">
        <f t="shared" si="12"/>
        <v>1.19925476165</v>
      </c>
      <c r="H234">
        <f t="shared" si="13"/>
        <v>0</v>
      </c>
      <c r="I234">
        <f t="shared" si="14"/>
        <v>0</v>
      </c>
      <c r="J234">
        <f t="shared" si="15"/>
        <v>0</v>
      </c>
    </row>
    <row r="235" spans="1:10" x14ac:dyDescent="0.15">
      <c r="A235" t="s">
        <v>239</v>
      </c>
      <c r="B235">
        <v>1.39326711502</v>
      </c>
      <c r="C235">
        <v>1.4083856371500001</v>
      </c>
      <c r="D235">
        <v>1.37597185221</v>
      </c>
      <c r="E235">
        <v>1.41027464856</v>
      </c>
      <c r="F235" s="1">
        <v>3.6059903627300001</v>
      </c>
      <c r="G235">
        <f t="shared" si="12"/>
        <v>1.37597185221</v>
      </c>
      <c r="H235">
        <f t="shared" si="13"/>
        <v>0</v>
      </c>
      <c r="I235">
        <f t="shared" si="14"/>
        <v>0</v>
      </c>
      <c r="J235">
        <f t="shared" si="15"/>
        <v>0</v>
      </c>
    </row>
    <row r="236" spans="1:10" x14ac:dyDescent="0.15">
      <c r="A236" t="s">
        <v>240</v>
      </c>
      <c r="B236">
        <v>1.2210259616200001</v>
      </c>
      <c r="C236">
        <v>1.3657288750300001</v>
      </c>
      <c r="D236">
        <v>1.3329766192100001</v>
      </c>
      <c r="E236">
        <v>1.4270403943600001</v>
      </c>
      <c r="F236" s="1">
        <v>30.806419472599998</v>
      </c>
      <c r="G236">
        <f t="shared" si="12"/>
        <v>1.2210259616200001</v>
      </c>
      <c r="H236">
        <f t="shared" si="13"/>
        <v>1</v>
      </c>
      <c r="I236">
        <f t="shared" si="14"/>
        <v>1</v>
      </c>
      <c r="J236">
        <f t="shared" si="15"/>
        <v>1</v>
      </c>
    </row>
    <row r="237" spans="1:10" x14ac:dyDescent="0.15">
      <c r="A237" t="s">
        <v>241</v>
      </c>
      <c r="B237">
        <v>1.2736547125</v>
      </c>
      <c r="C237">
        <v>1.4241833178300001</v>
      </c>
      <c r="D237">
        <v>1.4482537664099999</v>
      </c>
      <c r="E237">
        <v>1.40979971662</v>
      </c>
      <c r="F237" s="1">
        <v>29.9487674033</v>
      </c>
      <c r="G237">
        <f t="shared" si="12"/>
        <v>1.2736547125</v>
      </c>
      <c r="H237">
        <f t="shared" si="13"/>
        <v>1</v>
      </c>
      <c r="I237">
        <f t="shared" si="14"/>
        <v>1</v>
      </c>
      <c r="J237">
        <f t="shared" si="15"/>
        <v>1</v>
      </c>
    </row>
    <row r="238" spans="1:10" x14ac:dyDescent="0.15">
      <c r="A238" t="s">
        <v>242</v>
      </c>
      <c r="B238">
        <v>1.11219989491</v>
      </c>
      <c r="C238">
        <v>1.1749330713799999</v>
      </c>
      <c r="D238">
        <v>1.40193787442</v>
      </c>
      <c r="E238">
        <v>1.1119474332999999</v>
      </c>
      <c r="F238" s="1">
        <v>9.9470389602099996</v>
      </c>
      <c r="G238">
        <f t="shared" si="12"/>
        <v>1.1119474332999999</v>
      </c>
      <c r="H238">
        <f t="shared" si="13"/>
        <v>0</v>
      </c>
      <c r="I238">
        <f t="shared" si="14"/>
        <v>0</v>
      </c>
      <c r="J238">
        <f t="shared" si="15"/>
        <v>0</v>
      </c>
    </row>
    <row r="239" spans="1:10" x14ac:dyDescent="0.15">
      <c r="A239" t="s">
        <v>243</v>
      </c>
      <c r="B239">
        <v>0.91641823686299995</v>
      </c>
      <c r="C239">
        <v>1.08421842229</v>
      </c>
      <c r="D239">
        <v>1.1163907557699999</v>
      </c>
      <c r="E239">
        <v>1.10495693602</v>
      </c>
      <c r="F239" s="1">
        <v>7.3164519880099999</v>
      </c>
      <c r="G239">
        <f t="shared" si="12"/>
        <v>0.91641823686299995</v>
      </c>
      <c r="H239">
        <f t="shared" si="13"/>
        <v>1</v>
      </c>
      <c r="I239">
        <f t="shared" si="14"/>
        <v>0</v>
      </c>
      <c r="J239">
        <f t="shared" si="15"/>
        <v>0</v>
      </c>
    </row>
    <row r="240" spans="1:10" x14ac:dyDescent="0.15">
      <c r="A240" t="s">
        <v>244</v>
      </c>
      <c r="B240">
        <v>1.3408728427200001</v>
      </c>
      <c r="C240">
        <v>1.49552463796</v>
      </c>
      <c r="D240">
        <v>1.4182981185700001</v>
      </c>
      <c r="E240">
        <v>1.45933183213</v>
      </c>
      <c r="F240" s="1">
        <v>37.421792196799998</v>
      </c>
      <c r="G240">
        <f t="shared" si="12"/>
        <v>1.3408728427200001</v>
      </c>
      <c r="H240">
        <f t="shared" si="13"/>
        <v>1</v>
      </c>
      <c r="I240">
        <f t="shared" si="14"/>
        <v>1</v>
      </c>
      <c r="J240">
        <f t="shared" si="15"/>
        <v>1</v>
      </c>
    </row>
    <row r="241" spans="1:10" x14ac:dyDescent="0.15">
      <c r="A241" t="s">
        <v>245</v>
      </c>
      <c r="B241">
        <v>1.27927232193</v>
      </c>
      <c r="C241">
        <v>1.3573117265100001</v>
      </c>
      <c r="D241">
        <v>1.3984153896</v>
      </c>
      <c r="E241">
        <v>1.3030085279800001</v>
      </c>
      <c r="F241" s="1">
        <v>4.6681828105100003</v>
      </c>
      <c r="G241">
        <f t="shared" si="12"/>
        <v>1.27927232193</v>
      </c>
      <c r="H241">
        <f t="shared" si="13"/>
        <v>1</v>
      </c>
      <c r="I241">
        <f t="shared" si="14"/>
        <v>0</v>
      </c>
      <c r="J241">
        <f t="shared" si="15"/>
        <v>0</v>
      </c>
    </row>
    <row r="242" spans="1:10" x14ac:dyDescent="0.15">
      <c r="A242" t="s">
        <v>246</v>
      </c>
      <c r="B242">
        <v>1.22988145618</v>
      </c>
      <c r="C242">
        <v>1.3270328068499999</v>
      </c>
      <c r="D242">
        <v>1.4117810205000001</v>
      </c>
      <c r="E242">
        <v>1.09682009479</v>
      </c>
      <c r="F242" s="1">
        <v>22.101273557799999</v>
      </c>
      <c r="G242">
        <f t="shared" si="12"/>
        <v>1.09682009479</v>
      </c>
      <c r="H242">
        <f t="shared" si="13"/>
        <v>0</v>
      </c>
      <c r="I242">
        <f t="shared" si="14"/>
        <v>1</v>
      </c>
      <c r="J242">
        <f t="shared" si="15"/>
        <v>0</v>
      </c>
    </row>
    <row r="243" spans="1:10" x14ac:dyDescent="0.15">
      <c r="A243" t="s">
        <v>247</v>
      </c>
      <c r="B243">
        <v>1.23654255236</v>
      </c>
      <c r="C243">
        <v>1.2154486153499999</v>
      </c>
      <c r="D243">
        <v>1.3687812747200001</v>
      </c>
      <c r="E243">
        <v>1.28325481444</v>
      </c>
      <c r="F243" s="1">
        <v>3.2336737633200001</v>
      </c>
      <c r="G243">
        <f t="shared" si="12"/>
        <v>1.2154486153499999</v>
      </c>
      <c r="H243">
        <f t="shared" si="13"/>
        <v>0</v>
      </c>
      <c r="I243">
        <f t="shared" si="14"/>
        <v>0</v>
      </c>
      <c r="J243">
        <f t="shared" si="15"/>
        <v>0</v>
      </c>
    </row>
    <row r="244" spans="1:10" x14ac:dyDescent="0.15">
      <c r="A244" t="s">
        <v>248</v>
      </c>
      <c r="B244">
        <v>1.46515501128</v>
      </c>
      <c r="C244">
        <v>1.50387721087</v>
      </c>
      <c r="D244">
        <v>1.5201488937200001</v>
      </c>
      <c r="E244">
        <v>1.57233244453</v>
      </c>
      <c r="F244" s="1">
        <v>29.8576529865</v>
      </c>
      <c r="G244">
        <f t="shared" si="12"/>
        <v>1.46515501128</v>
      </c>
      <c r="H244">
        <f t="shared" si="13"/>
        <v>1</v>
      </c>
      <c r="I244">
        <f t="shared" si="14"/>
        <v>1</v>
      </c>
      <c r="J244">
        <f t="shared" si="15"/>
        <v>1</v>
      </c>
    </row>
    <row r="245" spans="1:10" x14ac:dyDescent="0.15">
      <c r="A245" t="s">
        <v>249</v>
      </c>
      <c r="B245">
        <v>1.2080650400699999</v>
      </c>
      <c r="C245">
        <v>1.1967186141399999</v>
      </c>
      <c r="D245">
        <v>1.26567469779</v>
      </c>
      <c r="E245">
        <v>1.26384962238</v>
      </c>
      <c r="F245" s="1">
        <v>5.3151522728399998</v>
      </c>
      <c r="G245">
        <f t="shared" si="12"/>
        <v>1.1967186141399999</v>
      </c>
      <c r="H245">
        <f t="shared" si="13"/>
        <v>0</v>
      </c>
      <c r="I245">
        <f t="shared" si="14"/>
        <v>0</v>
      </c>
      <c r="J245">
        <f t="shared" si="15"/>
        <v>0</v>
      </c>
    </row>
    <row r="246" spans="1:10" x14ac:dyDescent="0.15">
      <c r="A246" t="s">
        <v>250</v>
      </c>
      <c r="B246">
        <v>1.4353609415899999</v>
      </c>
      <c r="C246">
        <v>1.5481960512199999</v>
      </c>
      <c r="D246">
        <v>1.55605358385</v>
      </c>
      <c r="E246">
        <v>1.44695561257</v>
      </c>
      <c r="F246" s="1">
        <v>22.979333070599999</v>
      </c>
      <c r="G246">
        <f t="shared" si="12"/>
        <v>1.4353609415899999</v>
      </c>
      <c r="H246">
        <f t="shared" si="13"/>
        <v>1</v>
      </c>
      <c r="I246">
        <f t="shared" si="14"/>
        <v>1</v>
      </c>
      <c r="J246">
        <f t="shared" si="15"/>
        <v>1</v>
      </c>
    </row>
    <row r="247" spans="1:10" x14ac:dyDescent="0.15">
      <c r="A247" t="s">
        <v>251</v>
      </c>
      <c r="B247">
        <v>1.58144631206</v>
      </c>
      <c r="C247">
        <v>1.7004498400000001</v>
      </c>
      <c r="D247">
        <v>1.56931416806</v>
      </c>
      <c r="E247">
        <v>1.64770311699</v>
      </c>
      <c r="F247" s="1">
        <v>31.185842405599999</v>
      </c>
      <c r="G247">
        <f t="shared" si="12"/>
        <v>1.56931416806</v>
      </c>
      <c r="H247">
        <f t="shared" si="13"/>
        <v>0</v>
      </c>
      <c r="I247">
        <f t="shared" si="14"/>
        <v>1</v>
      </c>
      <c r="J247">
        <f t="shared" si="15"/>
        <v>0</v>
      </c>
    </row>
    <row r="248" spans="1:10" x14ac:dyDescent="0.15">
      <c r="A248" t="s">
        <v>252</v>
      </c>
      <c r="B248">
        <v>1.1977272132000001</v>
      </c>
      <c r="C248">
        <v>1.28533195827</v>
      </c>
      <c r="D248">
        <v>1.2940864651899999</v>
      </c>
      <c r="E248">
        <v>1.4374873858799999</v>
      </c>
      <c r="F248" s="1">
        <v>23.176671986500001</v>
      </c>
      <c r="G248">
        <f t="shared" si="12"/>
        <v>1.1977272132000001</v>
      </c>
      <c r="H248">
        <f t="shared" si="13"/>
        <v>1</v>
      </c>
      <c r="I248">
        <f t="shared" si="14"/>
        <v>1</v>
      </c>
      <c r="J248">
        <f t="shared" si="15"/>
        <v>1</v>
      </c>
    </row>
    <row r="249" spans="1:10" x14ac:dyDescent="0.15">
      <c r="A249" t="s">
        <v>253</v>
      </c>
      <c r="B249">
        <v>1.09369565638</v>
      </c>
      <c r="C249">
        <v>1.1605698929999999</v>
      </c>
      <c r="D249">
        <v>1.2316856306799999</v>
      </c>
      <c r="E249">
        <v>1.1175134177299999</v>
      </c>
      <c r="F249" s="1">
        <v>7.7424964368899998</v>
      </c>
      <c r="G249">
        <f t="shared" si="12"/>
        <v>1.09369565638</v>
      </c>
      <c r="H249">
        <f t="shared" si="13"/>
        <v>1</v>
      </c>
      <c r="I249">
        <f t="shared" si="14"/>
        <v>0</v>
      </c>
      <c r="J249">
        <f t="shared" si="15"/>
        <v>0</v>
      </c>
    </row>
    <row r="250" spans="1:10" x14ac:dyDescent="0.15">
      <c r="A250" t="s">
        <v>254</v>
      </c>
      <c r="B250">
        <v>1.1260600626299999</v>
      </c>
      <c r="C250">
        <v>1.2832181277600001</v>
      </c>
      <c r="D250">
        <v>1.38637601261</v>
      </c>
      <c r="E250">
        <v>1.329369434</v>
      </c>
      <c r="F250" s="1">
        <v>29.431993808800001</v>
      </c>
      <c r="G250">
        <f t="shared" si="12"/>
        <v>1.1260600626299999</v>
      </c>
      <c r="H250">
        <f t="shared" si="13"/>
        <v>1</v>
      </c>
      <c r="I250">
        <f t="shared" si="14"/>
        <v>1</v>
      </c>
      <c r="J250">
        <f t="shared" si="15"/>
        <v>1</v>
      </c>
    </row>
    <row r="251" spans="1:10" x14ac:dyDescent="0.15">
      <c r="A251" t="s">
        <v>255</v>
      </c>
      <c r="B251">
        <v>1.2549434633400001</v>
      </c>
      <c r="C251">
        <v>1.32424255434</v>
      </c>
      <c r="D251">
        <v>1.45426836356</v>
      </c>
      <c r="E251">
        <v>1.1753943015099999</v>
      </c>
      <c r="F251" s="1">
        <v>5.8690257663200001</v>
      </c>
      <c r="G251">
        <f t="shared" si="12"/>
        <v>1.1753943015099999</v>
      </c>
      <c r="H251">
        <f t="shared" si="13"/>
        <v>0</v>
      </c>
      <c r="I251">
        <f t="shared" si="14"/>
        <v>0</v>
      </c>
      <c r="J251">
        <f t="shared" si="15"/>
        <v>0</v>
      </c>
    </row>
    <row r="252" spans="1:10" x14ac:dyDescent="0.15">
      <c r="A252" t="s">
        <v>256</v>
      </c>
      <c r="B252">
        <v>1.5008136995300001</v>
      </c>
      <c r="C252">
        <v>1.56527846751</v>
      </c>
      <c r="D252">
        <v>1.61879933459</v>
      </c>
      <c r="E252">
        <v>1.50653983858</v>
      </c>
      <c r="F252" s="1">
        <v>1.5570839623699999</v>
      </c>
      <c r="G252">
        <f t="shared" si="12"/>
        <v>1.5008136995300001</v>
      </c>
      <c r="H252">
        <f t="shared" si="13"/>
        <v>1</v>
      </c>
      <c r="I252">
        <f t="shared" si="14"/>
        <v>0</v>
      </c>
      <c r="J252">
        <f t="shared" si="15"/>
        <v>0</v>
      </c>
    </row>
    <row r="253" spans="1:10" x14ac:dyDescent="0.15">
      <c r="A253" t="s">
        <v>257</v>
      </c>
      <c r="B253">
        <v>1.4680126573600001</v>
      </c>
      <c r="C253">
        <v>1.42663603786</v>
      </c>
      <c r="D253">
        <v>1.4330622695599999</v>
      </c>
      <c r="E253">
        <v>1.45246503102</v>
      </c>
      <c r="F253" s="1">
        <v>1.53570489171</v>
      </c>
      <c r="G253">
        <f t="shared" si="12"/>
        <v>1.42663603786</v>
      </c>
      <c r="H253">
        <f t="shared" si="13"/>
        <v>0</v>
      </c>
      <c r="I253">
        <f t="shared" si="14"/>
        <v>0</v>
      </c>
      <c r="J253">
        <f t="shared" si="15"/>
        <v>0</v>
      </c>
    </row>
    <row r="254" spans="1:10" x14ac:dyDescent="0.15">
      <c r="A254" t="s">
        <v>258</v>
      </c>
      <c r="B254">
        <v>1.0169972995000001</v>
      </c>
      <c r="C254">
        <v>1.11672365004</v>
      </c>
      <c r="D254">
        <v>1.11864880126</v>
      </c>
      <c r="E254">
        <v>1.15684954994</v>
      </c>
      <c r="F254" s="1">
        <v>26.309253992399999</v>
      </c>
      <c r="G254">
        <f t="shared" si="12"/>
        <v>1.0169972995000001</v>
      </c>
      <c r="H254">
        <f t="shared" si="13"/>
        <v>1</v>
      </c>
      <c r="I254">
        <f t="shared" si="14"/>
        <v>1</v>
      </c>
      <c r="J254">
        <f t="shared" si="15"/>
        <v>1</v>
      </c>
    </row>
    <row r="255" spans="1:10" x14ac:dyDescent="0.15">
      <c r="A255" t="s">
        <v>259</v>
      </c>
      <c r="B255">
        <v>1.5218051924</v>
      </c>
      <c r="C255">
        <v>1.5144445737300001</v>
      </c>
      <c r="D255">
        <v>1.45770481458</v>
      </c>
      <c r="E255">
        <v>1.635346376</v>
      </c>
      <c r="F255" s="1">
        <v>31.548088824299999</v>
      </c>
      <c r="G255">
        <f t="shared" si="12"/>
        <v>1.45770481458</v>
      </c>
      <c r="H255">
        <f t="shared" si="13"/>
        <v>0</v>
      </c>
      <c r="I255">
        <f t="shared" si="14"/>
        <v>1</v>
      </c>
      <c r="J255">
        <f t="shared" si="15"/>
        <v>0</v>
      </c>
    </row>
    <row r="256" spans="1:10" x14ac:dyDescent="0.15">
      <c r="A256" t="s">
        <v>260</v>
      </c>
      <c r="B256">
        <v>1.4763799690699999</v>
      </c>
      <c r="C256">
        <v>1.4427584874399999</v>
      </c>
      <c r="D256">
        <v>1.48744371553</v>
      </c>
      <c r="E256">
        <v>1.43951187738</v>
      </c>
      <c r="F256" s="1">
        <v>4.2461899374399996</v>
      </c>
      <c r="G256">
        <f t="shared" si="12"/>
        <v>1.43951187738</v>
      </c>
      <c r="H256">
        <f t="shared" si="13"/>
        <v>0</v>
      </c>
      <c r="I256">
        <f t="shared" si="14"/>
        <v>0</v>
      </c>
      <c r="J256">
        <f t="shared" si="15"/>
        <v>0</v>
      </c>
    </row>
    <row r="257" spans="1:10" x14ac:dyDescent="0.15">
      <c r="A257" t="s">
        <v>261</v>
      </c>
      <c r="B257">
        <v>1.4701276133200001</v>
      </c>
      <c r="C257">
        <v>1.5365347088700001</v>
      </c>
      <c r="D257">
        <v>1.6344308278899999</v>
      </c>
      <c r="E257">
        <v>1.50418514307</v>
      </c>
      <c r="F257" s="1">
        <v>1.0026659312399999</v>
      </c>
      <c r="G257">
        <f t="shared" si="12"/>
        <v>1.4701276133200001</v>
      </c>
      <c r="H257">
        <f t="shared" si="13"/>
        <v>1</v>
      </c>
      <c r="I257">
        <f t="shared" si="14"/>
        <v>0</v>
      </c>
      <c r="J257">
        <f t="shared" si="15"/>
        <v>0</v>
      </c>
    </row>
    <row r="258" spans="1:10" x14ac:dyDescent="0.15">
      <c r="A258" t="s">
        <v>262</v>
      </c>
      <c r="B258">
        <v>1.2458756315999999</v>
      </c>
      <c r="C258">
        <v>1.2330485183</v>
      </c>
      <c r="D258">
        <v>1.3569700743499999</v>
      </c>
      <c r="E258">
        <v>1.27445114974</v>
      </c>
      <c r="F258" s="1">
        <v>3.3364983613799999</v>
      </c>
      <c r="G258">
        <f t="shared" si="12"/>
        <v>1.2330485183</v>
      </c>
      <c r="H258">
        <f t="shared" si="13"/>
        <v>0</v>
      </c>
      <c r="I258">
        <f t="shared" si="14"/>
        <v>0</v>
      </c>
      <c r="J258">
        <f t="shared" si="15"/>
        <v>0</v>
      </c>
    </row>
    <row r="259" spans="1:10" x14ac:dyDescent="0.15">
      <c r="A259" t="s">
        <v>263</v>
      </c>
      <c r="B259">
        <v>1.49836936634</v>
      </c>
      <c r="C259">
        <v>1.49746637103</v>
      </c>
      <c r="D259">
        <v>1.51024601337</v>
      </c>
      <c r="E259">
        <v>1.5651695490899999</v>
      </c>
      <c r="F259" s="1">
        <v>11.645353354299999</v>
      </c>
      <c r="G259">
        <f t="shared" ref="G259:G322" si="16">MIN(B259:E259)</f>
        <v>1.49746637103</v>
      </c>
      <c r="H259">
        <f t="shared" ref="H259:H322" si="17">IF(B259=G259,1,0)</f>
        <v>0</v>
      </c>
      <c r="I259">
        <f t="shared" ref="I259:I322" si="18">IF(F259&gt;$I$1,1,0)</f>
        <v>1</v>
      </c>
      <c r="J259">
        <f t="shared" ref="J259:J322" si="19">IF(AND(H259=1,I259=1),1,0)</f>
        <v>0</v>
      </c>
    </row>
    <row r="260" spans="1:10" x14ac:dyDescent="0.15">
      <c r="A260" t="s">
        <v>264</v>
      </c>
      <c r="B260">
        <v>1.2952135197300001</v>
      </c>
      <c r="C260">
        <v>1.3690311662100001</v>
      </c>
      <c r="D260">
        <v>1.3916815849099999</v>
      </c>
      <c r="E260">
        <v>1.3289618330599999</v>
      </c>
      <c r="F260" s="1">
        <v>23.436926127300001</v>
      </c>
      <c r="G260">
        <f t="shared" si="16"/>
        <v>1.2952135197300001</v>
      </c>
      <c r="H260">
        <f t="shared" si="17"/>
        <v>1</v>
      </c>
      <c r="I260">
        <f t="shared" si="18"/>
        <v>1</v>
      </c>
      <c r="J260">
        <f t="shared" si="19"/>
        <v>1</v>
      </c>
    </row>
    <row r="261" spans="1:10" x14ac:dyDescent="0.15">
      <c r="A261" t="s">
        <v>265</v>
      </c>
      <c r="B261">
        <v>1.48713866716</v>
      </c>
      <c r="C261">
        <v>1.45124168418</v>
      </c>
      <c r="D261">
        <v>1.4804923264100001</v>
      </c>
      <c r="E261">
        <v>1.5363507859300001</v>
      </c>
      <c r="F261" s="1">
        <v>25.079521367200002</v>
      </c>
      <c r="G261">
        <f t="shared" si="16"/>
        <v>1.45124168418</v>
      </c>
      <c r="H261">
        <f t="shared" si="17"/>
        <v>0</v>
      </c>
      <c r="I261">
        <f t="shared" si="18"/>
        <v>1</v>
      </c>
      <c r="J261">
        <f t="shared" si="19"/>
        <v>0</v>
      </c>
    </row>
    <row r="262" spans="1:10" x14ac:dyDescent="0.15">
      <c r="A262" t="s">
        <v>266</v>
      </c>
      <c r="B262">
        <v>1.3911636430300001</v>
      </c>
      <c r="C262">
        <v>1.4179329491799999</v>
      </c>
      <c r="D262">
        <v>1.42800150589</v>
      </c>
      <c r="E262">
        <v>1.4498275222100001</v>
      </c>
      <c r="F262" s="1">
        <v>1.57812114413</v>
      </c>
      <c r="G262">
        <f t="shared" si="16"/>
        <v>1.3911636430300001</v>
      </c>
      <c r="H262">
        <f t="shared" si="17"/>
        <v>1</v>
      </c>
      <c r="I262">
        <f t="shared" si="18"/>
        <v>0</v>
      </c>
      <c r="J262">
        <f t="shared" si="19"/>
        <v>0</v>
      </c>
    </row>
    <row r="263" spans="1:10" x14ac:dyDescent="0.15">
      <c r="A263" t="s">
        <v>267</v>
      </c>
      <c r="B263">
        <v>1.3076126959100001</v>
      </c>
      <c r="C263">
        <v>1.4056794208400001</v>
      </c>
      <c r="D263">
        <v>1.32651647143</v>
      </c>
      <c r="E263">
        <v>1.4199827700900001</v>
      </c>
      <c r="F263" s="1">
        <v>2.1337204601700002</v>
      </c>
      <c r="G263">
        <f t="shared" si="16"/>
        <v>1.3076126959100001</v>
      </c>
      <c r="H263">
        <f t="shared" si="17"/>
        <v>1</v>
      </c>
      <c r="I263">
        <f t="shared" si="18"/>
        <v>0</v>
      </c>
      <c r="J263">
        <f t="shared" si="19"/>
        <v>0</v>
      </c>
    </row>
    <row r="264" spans="1:10" x14ac:dyDescent="0.15">
      <c r="A264" t="s">
        <v>268</v>
      </c>
      <c r="B264">
        <v>1.4047106979299999</v>
      </c>
      <c r="C264">
        <v>1.35341377911</v>
      </c>
      <c r="D264">
        <v>1.49035012587</v>
      </c>
      <c r="E264">
        <v>1.4015013007199999</v>
      </c>
      <c r="F264" s="1">
        <v>1.99439899163</v>
      </c>
      <c r="G264">
        <f t="shared" si="16"/>
        <v>1.35341377911</v>
      </c>
      <c r="H264">
        <f t="shared" si="17"/>
        <v>0</v>
      </c>
      <c r="I264">
        <f t="shared" si="18"/>
        <v>0</v>
      </c>
      <c r="J264">
        <f t="shared" si="19"/>
        <v>0</v>
      </c>
    </row>
    <row r="265" spans="1:10" x14ac:dyDescent="0.15">
      <c r="A265" t="s">
        <v>269</v>
      </c>
      <c r="B265">
        <v>1.55575585865</v>
      </c>
      <c r="C265">
        <v>1.5690543932300001</v>
      </c>
      <c r="D265">
        <v>1.64653558101</v>
      </c>
      <c r="E265">
        <v>1.5208486843</v>
      </c>
      <c r="F265" s="1">
        <v>8.25393227006</v>
      </c>
      <c r="G265">
        <f t="shared" si="16"/>
        <v>1.5208486843</v>
      </c>
      <c r="H265">
        <f t="shared" si="17"/>
        <v>0</v>
      </c>
      <c r="I265">
        <f t="shared" si="18"/>
        <v>0</v>
      </c>
      <c r="J265">
        <f t="shared" si="19"/>
        <v>0</v>
      </c>
    </row>
    <row r="266" spans="1:10" x14ac:dyDescent="0.15">
      <c r="A266" t="s">
        <v>270</v>
      </c>
      <c r="B266">
        <v>1.12027069605</v>
      </c>
      <c r="C266">
        <v>1.2948499494400001</v>
      </c>
      <c r="D266">
        <v>1.3370047729300001</v>
      </c>
      <c r="E266">
        <v>1.2608492580299999</v>
      </c>
      <c r="F266" s="1">
        <v>8.3097335078899999</v>
      </c>
      <c r="G266">
        <f t="shared" si="16"/>
        <v>1.12027069605</v>
      </c>
      <c r="H266">
        <f t="shared" si="17"/>
        <v>1</v>
      </c>
      <c r="I266">
        <f t="shared" si="18"/>
        <v>0</v>
      </c>
      <c r="J266">
        <f t="shared" si="19"/>
        <v>0</v>
      </c>
    </row>
    <row r="267" spans="1:10" x14ac:dyDescent="0.15">
      <c r="A267" t="s">
        <v>271</v>
      </c>
      <c r="B267">
        <v>1.13774045672</v>
      </c>
      <c r="C267">
        <v>1.2074867142500001</v>
      </c>
      <c r="D267">
        <v>1.33286140729</v>
      </c>
      <c r="E267">
        <v>1.2866004841100001</v>
      </c>
      <c r="F267" s="1">
        <v>22.673348524800002</v>
      </c>
      <c r="G267">
        <f t="shared" si="16"/>
        <v>1.13774045672</v>
      </c>
      <c r="H267">
        <f t="shared" si="17"/>
        <v>1</v>
      </c>
      <c r="I267">
        <f t="shared" si="18"/>
        <v>1</v>
      </c>
      <c r="J267">
        <f t="shared" si="19"/>
        <v>1</v>
      </c>
    </row>
    <row r="268" spans="1:10" x14ac:dyDescent="0.15">
      <c r="A268" t="s">
        <v>272</v>
      </c>
      <c r="B268">
        <v>1.4080454602800001</v>
      </c>
      <c r="C268">
        <v>1.39964717332</v>
      </c>
      <c r="D268">
        <v>1.63370940988</v>
      </c>
      <c r="E268">
        <v>1.3277138766600001</v>
      </c>
      <c r="F268" s="1">
        <v>31.765669296599999</v>
      </c>
      <c r="G268">
        <f t="shared" si="16"/>
        <v>1.3277138766600001</v>
      </c>
      <c r="H268">
        <f t="shared" si="17"/>
        <v>0</v>
      </c>
      <c r="I268">
        <f t="shared" si="18"/>
        <v>1</v>
      </c>
      <c r="J268">
        <f t="shared" si="19"/>
        <v>0</v>
      </c>
    </row>
    <row r="269" spans="1:10" x14ac:dyDescent="0.15">
      <c r="A269" t="s">
        <v>273</v>
      </c>
      <c r="B269">
        <v>1.1586999282499999</v>
      </c>
      <c r="C269">
        <v>1.26411927423</v>
      </c>
      <c r="D269">
        <v>1.3607428190999999</v>
      </c>
      <c r="E269">
        <v>1.3604100667100001</v>
      </c>
      <c r="F269" s="1">
        <v>12.2659408997</v>
      </c>
      <c r="G269">
        <f t="shared" si="16"/>
        <v>1.1586999282499999</v>
      </c>
      <c r="H269">
        <f t="shared" si="17"/>
        <v>1</v>
      </c>
      <c r="I269">
        <f t="shared" si="18"/>
        <v>1</v>
      </c>
      <c r="J269">
        <f t="shared" si="19"/>
        <v>1</v>
      </c>
    </row>
    <row r="270" spans="1:10" x14ac:dyDescent="0.15">
      <c r="A270" t="s">
        <v>274</v>
      </c>
      <c r="B270">
        <v>1.2740554473200001</v>
      </c>
      <c r="C270">
        <v>1.3775928207699999</v>
      </c>
      <c r="D270">
        <v>1.33095884669</v>
      </c>
      <c r="E270">
        <v>1.3721168501900001</v>
      </c>
      <c r="F270" s="1">
        <v>30.6072259309</v>
      </c>
      <c r="G270">
        <f t="shared" si="16"/>
        <v>1.2740554473200001</v>
      </c>
      <c r="H270">
        <f t="shared" si="17"/>
        <v>1</v>
      </c>
      <c r="I270">
        <f t="shared" si="18"/>
        <v>1</v>
      </c>
      <c r="J270">
        <f t="shared" si="19"/>
        <v>1</v>
      </c>
    </row>
    <row r="271" spans="1:10" x14ac:dyDescent="0.15">
      <c r="A271" t="s">
        <v>275</v>
      </c>
      <c r="B271">
        <v>1.1934798171300001</v>
      </c>
      <c r="C271">
        <v>1.2724604285500001</v>
      </c>
      <c r="D271">
        <v>1.3346352670899999</v>
      </c>
      <c r="E271">
        <v>1.47176878357</v>
      </c>
      <c r="F271" s="1">
        <v>35.085463492700001</v>
      </c>
      <c r="G271">
        <f t="shared" si="16"/>
        <v>1.1934798171300001</v>
      </c>
      <c r="H271">
        <f t="shared" si="17"/>
        <v>1</v>
      </c>
      <c r="I271">
        <f t="shared" si="18"/>
        <v>1</v>
      </c>
      <c r="J271">
        <f t="shared" si="19"/>
        <v>1</v>
      </c>
    </row>
    <row r="272" spans="1:10" x14ac:dyDescent="0.15">
      <c r="A272" t="s">
        <v>276</v>
      </c>
      <c r="B272">
        <v>1.1364136813000001</v>
      </c>
      <c r="C272">
        <v>1.3625954870600001</v>
      </c>
      <c r="D272">
        <v>1.30048980984</v>
      </c>
      <c r="E272">
        <v>1.32604047353</v>
      </c>
      <c r="F272" s="1">
        <v>23.227804433599999</v>
      </c>
      <c r="G272">
        <f t="shared" si="16"/>
        <v>1.1364136813000001</v>
      </c>
      <c r="H272">
        <f t="shared" si="17"/>
        <v>1</v>
      </c>
      <c r="I272">
        <f t="shared" si="18"/>
        <v>1</v>
      </c>
      <c r="J272">
        <f t="shared" si="19"/>
        <v>1</v>
      </c>
    </row>
    <row r="273" spans="1:10" x14ac:dyDescent="0.15">
      <c r="A273" t="s">
        <v>277</v>
      </c>
      <c r="B273">
        <v>1.4919492667200001</v>
      </c>
      <c r="C273">
        <v>1.5126978064400001</v>
      </c>
      <c r="D273">
        <v>1.5230769159999999</v>
      </c>
      <c r="E273">
        <v>1.5459752171600001</v>
      </c>
      <c r="F273" s="1">
        <v>6.4269729494399996</v>
      </c>
      <c r="G273">
        <f t="shared" si="16"/>
        <v>1.4919492667200001</v>
      </c>
      <c r="H273">
        <f t="shared" si="17"/>
        <v>1</v>
      </c>
      <c r="I273">
        <f t="shared" si="18"/>
        <v>0</v>
      </c>
      <c r="J273">
        <f t="shared" si="19"/>
        <v>0</v>
      </c>
    </row>
    <row r="274" spans="1:10" x14ac:dyDescent="0.15">
      <c r="A274" t="s">
        <v>278</v>
      </c>
      <c r="B274">
        <v>1.08121758113</v>
      </c>
      <c r="C274">
        <v>1.1573245222799999</v>
      </c>
      <c r="D274">
        <v>1.33034111017</v>
      </c>
      <c r="E274">
        <v>1.15311753178</v>
      </c>
      <c r="F274" s="1">
        <v>13.1249445907</v>
      </c>
      <c r="G274">
        <f t="shared" si="16"/>
        <v>1.08121758113</v>
      </c>
      <c r="H274">
        <f t="shared" si="17"/>
        <v>1</v>
      </c>
      <c r="I274">
        <f t="shared" si="18"/>
        <v>1</v>
      </c>
      <c r="J274">
        <f t="shared" si="19"/>
        <v>1</v>
      </c>
    </row>
    <row r="275" spans="1:10" x14ac:dyDescent="0.15">
      <c r="A275" t="s">
        <v>279</v>
      </c>
      <c r="B275">
        <v>1.5498021319699999</v>
      </c>
      <c r="C275">
        <v>1.5771407585499999</v>
      </c>
      <c r="D275">
        <v>1.53837813395</v>
      </c>
      <c r="E275">
        <v>1.64262095005</v>
      </c>
      <c r="F275" s="1">
        <v>31.355758844299999</v>
      </c>
      <c r="G275">
        <f t="shared" si="16"/>
        <v>1.53837813395</v>
      </c>
      <c r="H275">
        <f t="shared" si="17"/>
        <v>0</v>
      </c>
      <c r="I275">
        <f t="shared" si="18"/>
        <v>1</v>
      </c>
      <c r="J275">
        <f t="shared" si="19"/>
        <v>0</v>
      </c>
    </row>
    <row r="276" spans="1:10" x14ac:dyDescent="0.15">
      <c r="A276" t="s">
        <v>280</v>
      </c>
      <c r="B276">
        <v>1.1444200624500001</v>
      </c>
      <c r="C276">
        <v>1.06958423453</v>
      </c>
      <c r="D276">
        <v>1.29949006431</v>
      </c>
      <c r="E276">
        <v>1.10515325973</v>
      </c>
      <c r="F276" s="1">
        <v>12.2384943564</v>
      </c>
      <c r="G276">
        <f t="shared" si="16"/>
        <v>1.06958423453</v>
      </c>
      <c r="H276">
        <f t="shared" si="17"/>
        <v>0</v>
      </c>
      <c r="I276">
        <f t="shared" si="18"/>
        <v>1</v>
      </c>
      <c r="J276">
        <f t="shared" si="19"/>
        <v>0</v>
      </c>
    </row>
    <row r="277" spans="1:10" x14ac:dyDescent="0.15">
      <c r="A277" t="s">
        <v>281</v>
      </c>
      <c r="B277">
        <v>1.10485597757</v>
      </c>
      <c r="C277">
        <v>1.2061467156800001</v>
      </c>
      <c r="D277">
        <v>1.3970706315300001</v>
      </c>
      <c r="E277">
        <v>1.15116713031</v>
      </c>
      <c r="F277" s="1">
        <v>10.278611529300001</v>
      </c>
      <c r="G277">
        <f t="shared" si="16"/>
        <v>1.10485597757</v>
      </c>
      <c r="H277">
        <f t="shared" si="17"/>
        <v>1</v>
      </c>
      <c r="I277">
        <f t="shared" si="18"/>
        <v>1</v>
      </c>
      <c r="J277">
        <f t="shared" si="19"/>
        <v>1</v>
      </c>
    </row>
    <row r="278" spans="1:10" x14ac:dyDescent="0.15">
      <c r="A278" t="s">
        <v>282</v>
      </c>
      <c r="B278">
        <v>1.5034546815500001</v>
      </c>
      <c r="C278">
        <v>1.5329125625</v>
      </c>
      <c r="D278">
        <v>1.55964821866</v>
      </c>
      <c r="E278">
        <v>1.4377498665399999</v>
      </c>
      <c r="F278" s="1">
        <v>6.42056384204</v>
      </c>
      <c r="G278">
        <f t="shared" si="16"/>
        <v>1.4377498665399999</v>
      </c>
      <c r="H278">
        <f t="shared" si="17"/>
        <v>0</v>
      </c>
      <c r="I278">
        <f t="shared" si="18"/>
        <v>0</v>
      </c>
      <c r="J278">
        <f t="shared" si="19"/>
        <v>0</v>
      </c>
    </row>
    <row r="279" spans="1:10" x14ac:dyDescent="0.15">
      <c r="A279" t="s">
        <v>283</v>
      </c>
      <c r="B279">
        <v>1.16738936982</v>
      </c>
      <c r="C279">
        <v>1.18681292015</v>
      </c>
      <c r="D279">
        <v>1.3942492281000001</v>
      </c>
      <c r="E279">
        <v>1.14262154081</v>
      </c>
      <c r="F279" s="1">
        <v>20.0926686743</v>
      </c>
      <c r="G279">
        <f t="shared" si="16"/>
        <v>1.14262154081</v>
      </c>
      <c r="H279">
        <f t="shared" si="17"/>
        <v>0</v>
      </c>
      <c r="I279">
        <f t="shared" si="18"/>
        <v>1</v>
      </c>
      <c r="J279">
        <f t="shared" si="19"/>
        <v>0</v>
      </c>
    </row>
    <row r="280" spans="1:10" x14ac:dyDescent="0.15">
      <c r="A280" t="s">
        <v>284</v>
      </c>
      <c r="B280">
        <v>1.3224377183</v>
      </c>
      <c r="C280">
        <v>1.3120812741600001</v>
      </c>
      <c r="D280">
        <v>1.3048348114699999</v>
      </c>
      <c r="E280">
        <v>1.4089772699300001</v>
      </c>
      <c r="F280" s="1">
        <v>2.4956107515500001</v>
      </c>
      <c r="G280">
        <f t="shared" si="16"/>
        <v>1.3048348114699999</v>
      </c>
      <c r="H280">
        <f t="shared" si="17"/>
        <v>0</v>
      </c>
      <c r="I280">
        <f t="shared" si="18"/>
        <v>0</v>
      </c>
      <c r="J280">
        <f t="shared" si="19"/>
        <v>0</v>
      </c>
    </row>
    <row r="281" spans="1:10" x14ac:dyDescent="0.15">
      <c r="A281" t="s">
        <v>285</v>
      </c>
      <c r="B281">
        <v>1.35483932624</v>
      </c>
      <c r="C281">
        <v>1.3718809214500001</v>
      </c>
      <c r="D281">
        <v>1.3768410503299999</v>
      </c>
      <c r="E281">
        <v>1.46707404614</v>
      </c>
      <c r="F281" s="1">
        <v>2.26167079849</v>
      </c>
      <c r="G281">
        <f t="shared" si="16"/>
        <v>1.35483932624</v>
      </c>
      <c r="H281">
        <f t="shared" si="17"/>
        <v>1</v>
      </c>
      <c r="I281">
        <f t="shared" si="18"/>
        <v>0</v>
      </c>
      <c r="J281">
        <f t="shared" si="19"/>
        <v>0</v>
      </c>
    </row>
    <row r="282" spans="1:10" x14ac:dyDescent="0.15">
      <c r="A282" t="s">
        <v>286</v>
      </c>
      <c r="B282">
        <v>1.0403754897999999</v>
      </c>
      <c r="C282">
        <v>1.1812104616700001</v>
      </c>
      <c r="D282">
        <v>1.3227198547900001</v>
      </c>
      <c r="E282">
        <v>1.19687897076</v>
      </c>
      <c r="F282" s="1">
        <v>31.329269563699999</v>
      </c>
      <c r="G282">
        <f t="shared" si="16"/>
        <v>1.0403754897999999</v>
      </c>
      <c r="H282">
        <f t="shared" si="17"/>
        <v>1</v>
      </c>
      <c r="I282">
        <f t="shared" si="18"/>
        <v>1</v>
      </c>
      <c r="J282">
        <f t="shared" si="19"/>
        <v>1</v>
      </c>
    </row>
    <row r="283" spans="1:10" x14ac:dyDescent="0.15">
      <c r="A283" t="s">
        <v>287</v>
      </c>
      <c r="B283">
        <v>0.97729670218200004</v>
      </c>
      <c r="C283">
        <v>1.05842857284</v>
      </c>
      <c r="D283">
        <v>1.11393507045</v>
      </c>
      <c r="E283">
        <v>1.10456748258</v>
      </c>
      <c r="F283" s="1">
        <v>30.734597581599999</v>
      </c>
      <c r="G283">
        <f t="shared" si="16"/>
        <v>0.97729670218200004</v>
      </c>
      <c r="H283">
        <f t="shared" si="17"/>
        <v>1</v>
      </c>
      <c r="I283">
        <f t="shared" si="18"/>
        <v>1</v>
      </c>
      <c r="J283">
        <f t="shared" si="19"/>
        <v>1</v>
      </c>
    </row>
    <row r="284" spans="1:10" x14ac:dyDescent="0.15">
      <c r="A284" t="s">
        <v>288</v>
      </c>
      <c r="B284">
        <v>1.11429619948</v>
      </c>
      <c r="C284">
        <v>1.1484384312</v>
      </c>
      <c r="D284">
        <v>1.27622705136</v>
      </c>
      <c r="E284">
        <v>1.2371702039300001</v>
      </c>
      <c r="F284" s="1">
        <v>14.6530223601</v>
      </c>
      <c r="G284">
        <f t="shared" si="16"/>
        <v>1.11429619948</v>
      </c>
      <c r="H284">
        <f t="shared" si="17"/>
        <v>1</v>
      </c>
      <c r="I284">
        <f t="shared" si="18"/>
        <v>1</v>
      </c>
      <c r="J284">
        <f t="shared" si="19"/>
        <v>1</v>
      </c>
    </row>
    <row r="285" spans="1:10" x14ac:dyDescent="0.15">
      <c r="A285" t="s">
        <v>289</v>
      </c>
      <c r="B285">
        <v>1.4110340836799999</v>
      </c>
      <c r="C285">
        <v>1.4155133093400001</v>
      </c>
      <c r="D285">
        <v>1.4712554903299999</v>
      </c>
      <c r="E285">
        <v>1.48463400794</v>
      </c>
      <c r="F285" s="1">
        <v>36.581456226599997</v>
      </c>
      <c r="G285">
        <f t="shared" si="16"/>
        <v>1.4110340836799999</v>
      </c>
      <c r="H285">
        <f t="shared" si="17"/>
        <v>1</v>
      </c>
      <c r="I285">
        <f t="shared" si="18"/>
        <v>1</v>
      </c>
      <c r="J285">
        <f t="shared" si="19"/>
        <v>1</v>
      </c>
    </row>
    <row r="286" spans="1:10" x14ac:dyDescent="0.15">
      <c r="A286" t="s">
        <v>290</v>
      </c>
      <c r="B286">
        <v>1.2693606605900001</v>
      </c>
      <c r="C286">
        <v>1.3192923192199999</v>
      </c>
      <c r="D286">
        <v>1.5007773096299999</v>
      </c>
      <c r="E286">
        <v>1.20719834388</v>
      </c>
      <c r="F286" s="1">
        <v>16.1168916992</v>
      </c>
      <c r="G286">
        <f t="shared" si="16"/>
        <v>1.20719834388</v>
      </c>
      <c r="H286">
        <f t="shared" si="17"/>
        <v>0</v>
      </c>
      <c r="I286">
        <f t="shared" si="18"/>
        <v>1</v>
      </c>
      <c r="J286">
        <f t="shared" si="19"/>
        <v>0</v>
      </c>
    </row>
    <row r="287" spans="1:10" x14ac:dyDescent="0.15">
      <c r="A287" t="s">
        <v>291</v>
      </c>
      <c r="B287">
        <v>1.53253560465</v>
      </c>
      <c r="C287">
        <v>1.6268989224599999</v>
      </c>
      <c r="D287">
        <v>1.6901697760600001</v>
      </c>
      <c r="E287">
        <v>1.5327998251999999</v>
      </c>
      <c r="F287" s="1">
        <v>38.586989003299998</v>
      </c>
      <c r="G287">
        <f t="shared" si="16"/>
        <v>1.53253560465</v>
      </c>
      <c r="H287">
        <f t="shared" si="17"/>
        <v>1</v>
      </c>
      <c r="I287">
        <f t="shared" si="18"/>
        <v>1</v>
      </c>
      <c r="J287">
        <f t="shared" si="19"/>
        <v>1</v>
      </c>
    </row>
    <row r="288" spans="1:10" x14ac:dyDescent="0.15">
      <c r="A288" t="s">
        <v>292</v>
      </c>
      <c r="B288">
        <v>1.3364586439399999</v>
      </c>
      <c r="C288">
        <v>1.3278433402800001</v>
      </c>
      <c r="D288">
        <v>1.55193502882</v>
      </c>
      <c r="E288">
        <v>1.2621681956499999</v>
      </c>
      <c r="F288" s="1">
        <v>29.763926016999999</v>
      </c>
      <c r="G288">
        <f t="shared" si="16"/>
        <v>1.2621681956499999</v>
      </c>
      <c r="H288">
        <f t="shared" si="17"/>
        <v>0</v>
      </c>
      <c r="I288">
        <f t="shared" si="18"/>
        <v>1</v>
      </c>
      <c r="J288">
        <f t="shared" si="19"/>
        <v>0</v>
      </c>
    </row>
    <row r="289" spans="1:10" x14ac:dyDescent="0.15">
      <c r="A289" t="s">
        <v>293</v>
      </c>
      <c r="B289">
        <v>1.1018507177000001</v>
      </c>
      <c r="C289">
        <v>1.2008198034799999</v>
      </c>
      <c r="D289">
        <v>1.253564036</v>
      </c>
      <c r="E289">
        <v>1.3948139899200001</v>
      </c>
      <c r="F289" s="1">
        <v>27.549316442399999</v>
      </c>
      <c r="G289">
        <f t="shared" si="16"/>
        <v>1.1018507177000001</v>
      </c>
      <c r="H289">
        <f t="shared" si="17"/>
        <v>1</v>
      </c>
      <c r="I289">
        <f t="shared" si="18"/>
        <v>1</v>
      </c>
      <c r="J289">
        <f t="shared" si="19"/>
        <v>1</v>
      </c>
    </row>
    <row r="290" spans="1:10" x14ac:dyDescent="0.15">
      <c r="A290" t="s">
        <v>294</v>
      </c>
      <c r="B290">
        <v>1.44832126301</v>
      </c>
      <c r="C290">
        <v>1.4687759375</v>
      </c>
      <c r="D290">
        <v>1.5555333923600001</v>
      </c>
      <c r="E290">
        <v>1.61839198842</v>
      </c>
      <c r="F290" s="1">
        <v>1.1235734152600001</v>
      </c>
      <c r="G290">
        <f t="shared" si="16"/>
        <v>1.44832126301</v>
      </c>
      <c r="H290">
        <f t="shared" si="17"/>
        <v>1</v>
      </c>
      <c r="I290">
        <f t="shared" si="18"/>
        <v>0</v>
      </c>
      <c r="J290">
        <f t="shared" si="19"/>
        <v>0</v>
      </c>
    </row>
    <row r="291" spans="1:10" x14ac:dyDescent="0.15">
      <c r="A291" t="s">
        <v>295</v>
      </c>
      <c r="B291">
        <v>1.51083193666</v>
      </c>
      <c r="C291">
        <v>1.42830058667</v>
      </c>
      <c r="D291">
        <v>1.43903902493</v>
      </c>
      <c r="E291">
        <v>1.6433347332399999</v>
      </c>
      <c r="F291" s="1">
        <v>34.242995555999997</v>
      </c>
      <c r="G291">
        <f t="shared" si="16"/>
        <v>1.42830058667</v>
      </c>
      <c r="H291">
        <f t="shared" si="17"/>
        <v>0</v>
      </c>
      <c r="I291">
        <f t="shared" si="18"/>
        <v>1</v>
      </c>
      <c r="J291">
        <f t="shared" si="19"/>
        <v>0</v>
      </c>
    </row>
    <row r="292" spans="1:10" x14ac:dyDescent="0.15">
      <c r="A292" t="s">
        <v>296</v>
      </c>
      <c r="B292">
        <v>1.08412405231</v>
      </c>
      <c r="C292">
        <v>1.2289735767500001</v>
      </c>
      <c r="D292">
        <v>1.44094937286</v>
      </c>
      <c r="E292">
        <v>1.21333512592</v>
      </c>
      <c r="F292" s="1">
        <v>14.212936776599999</v>
      </c>
      <c r="G292">
        <f t="shared" si="16"/>
        <v>1.08412405231</v>
      </c>
      <c r="H292">
        <f t="shared" si="17"/>
        <v>1</v>
      </c>
      <c r="I292">
        <f t="shared" si="18"/>
        <v>1</v>
      </c>
      <c r="J292">
        <f t="shared" si="19"/>
        <v>1</v>
      </c>
    </row>
    <row r="293" spans="1:10" x14ac:dyDescent="0.15">
      <c r="A293" t="s">
        <v>297</v>
      </c>
      <c r="B293">
        <v>1.11117176054</v>
      </c>
      <c r="C293">
        <v>1.1249277361300001</v>
      </c>
      <c r="D293">
        <v>1.2711795236800001</v>
      </c>
      <c r="E293">
        <v>1.2169033332700001</v>
      </c>
      <c r="F293" s="1">
        <v>17.899984896700001</v>
      </c>
      <c r="G293">
        <f t="shared" si="16"/>
        <v>1.11117176054</v>
      </c>
      <c r="H293">
        <f t="shared" si="17"/>
        <v>1</v>
      </c>
      <c r="I293">
        <f t="shared" si="18"/>
        <v>1</v>
      </c>
      <c r="J293">
        <f t="shared" si="19"/>
        <v>1</v>
      </c>
    </row>
    <row r="294" spans="1:10" x14ac:dyDescent="0.15">
      <c r="A294" t="s">
        <v>298</v>
      </c>
      <c r="B294">
        <v>1.08825815573</v>
      </c>
      <c r="C294">
        <v>1.21481880538</v>
      </c>
      <c r="D294">
        <v>1.26059378547</v>
      </c>
      <c r="E294">
        <v>1.19888985268</v>
      </c>
      <c r="F294" s="1">
        <v>20.601069672400001</v>
      </c>
      <c r="G294">
        <f t="shared" si="16"/>
        <v>1.08825815573</v>
      </c>
      <c r="H294">
        <f t="shared" si="17"/>
        <v>1</v>
      </c>
      <c r="I294">
        <f t="shared" si="18"/>
        <v>1</v>
      </c>
      <c r="J294">
        <f t="shared" si="19"/>
        <v>1</v>
      </c>
    </row>
    <row r="295" spans="1:10" x14ac:dyDescent="0.15">
      <c r="A295" t="s">
        <v>299</v>
      </c>
      <c r="B295">
        <v>1.3686078607500001</v>
      </c>
      <c r="C295">
        <v>1.4652142419500001</v>
      </c>
      <c r="D295">
        <v>1.4437219191199999</v>
      </c>
      <c r="E295">
        <v>1.5391486319200001</v>
      </c>
      <c r="F295" s="1">
        <v>32.915951293900001</v>
      </c>
      <c r="G295">
        <f t="shared" si="16"/>
        <v>1.3686078607500001</v>
      </c>
      <c r="H295">
        <f t="shared" si="17"/>
        <v>1</v>
      </c>
      <c r="I295">
        <f t="shared" si="18"/>
        <v>1</v>
      </c>
      <c r="J295">
        <f t="shared" si="19"/>
        <v>1</v>
      </c>
    </row>
    <row r="296" spans="1:10" x14ac:dyDescent="0.15">
      <c r="A296" t="s">
        <v>300</v>
      </c>
      <c r="B296">
        <v>1.49881980403</v>
      </c>
      <c r="C296">
        <v>1.5815849022099999</v>
      </c>
      <c r="D296">
        <v>1.4896750238600001</v>
      </c>
      <c r="E296">
        <v>1.6328467444899999</v>
      </c>
      <c r="F296" s="1">
        <v>37.788813597299999</v>
      </c>
      <c r="G296">
        <f t="shared" si="16"/>
        <v>1.4896750238600001</v>
      </c>
      <c r="H296">
        <f t="shared" si="17"/>
        <v>0</v>
      </c>
      <c r="I296">
        <f t="shared" si="18"/>
        <v>1</v>
      </c>
      <c r="J296">
        <f t="shared" si="19"/>
        <v>0</v>
      </c>
    </row>
    <row r="297" spans="1:10" x14ac:dyDescent="0.15">
      <c r="A297" t="s">
        <v>301</v>
      </c>
      <c r="B297">
        <v>1.2041299115199999</v>
      </c>
      <c r="C297">
        <v>1.3921146259599999</v>
      </c>
      <c r="D297">
        <v>1.4015544047399999</v>
      </c>
      <c r="E297">
        <v>1.25595329126</v>
      </c>
      <c r="F297" s="1">
        <v>8.0219081850399991</v>
      </c>
      <c r="G297">
        <f t="shared" si="16"/>
        <v>1.2041299115199999</v>
      </c>
      <c r="H297">
        <f t="shared" si="17"/>
        <v>1</v>
      </c>
      <c r="I297">
        <f t="shared" si="18"/>
        <v>0</v>
      </c>
      <c r="J297">
        <f t="shared" si="19"/>
        <v>0</v>
      </c>
    </row>
    <row r="298" spans="1:10" x14ac:dyDescent="0.15">
      <c r="A298" t="s">
        <v>302</v>
      </c>
      <c r="B298">
        <v>1.2910365699099999</v>
      </c>
      <c r="C298">
        <v>1.35096630721</v>
      </c>
      <c r="D298">
        <v>1.5099206066199999</v>
      </c>
      <c r="E298">
        <v>1.3228775451400001</v>
      </c>
      <c r="F298" s="1">
        <v>15.981997181400001</v>
      </c>
      <c r="G298">
        <f t="shared" si="16"/>
        <v>1.2910365699099999</v>
      </c>
      <c r="H298">
        <f t="shared" si="17"/>
        <v>1</v>
      </c>
      <c r="I298">
        <f t="shared" si="18"/>
        <v>1</v>
      </c>
      <c r="J298">
        <f t="shared" si="19"/>
        <v>1</v>
      </c>
    </row>
    <row r="299" spans="1:10" x14ac:dyDescent="0.15">
      <c r="A299" t="s">
        <v>303</v>
      </c>
      <c r="B299">
        <v>1.59143089791</v>
      </c>
      <c r="C299">
        <v>1.5881868222</v>
      </c>
      <c r="D299">
        <v>1.5747468822099999</v>
      </c>
      <c r="E299">
        <v>1.63532631087</v>
      </c>
      <c r="F299" s="1">
        <v>15.0417409946</v>
      </c>
      <c r="G299">
        <f t="shared" si="16"/>
        <v>1.5747468822099999</v>
      </c>
      <c r="H299">
        <f t="shared" si="17"/>
        <v>0</v>
      </c>
      <c r="I299">
        <f t="shared" si="18"/>
        <v>1</v>
      </c>
      <c r="J299">
        <f t="shared" si="19"/>
        <v>0</v>
      </c>
    </row>
    <row r="300" spans="1:10" x14ac:dyDescent="0.15">
      <c r="A300" t="s">
        <v>304</v>
      </c>
      <c r="B300">
        <v>1.41100974158</v>
      </c>
      <c r="C300">
        <v>1.5000791816700001</v>
      </c>
      <c r="D300">
        <v>1.57488798072</v>
      </c>
      <c r="E300">
        <v>1.45249344536</v>
      </c>
      <c r="F300" s="1">
        <v>18.796293530100002</v>
      </c>
      <c r="G300">
        <f t="shared" si="16"/>
        <v>1.41100974158</v>
      </c>
      <c r="H300">
        <f t="shared" si="17"/>
        <v>1</v>
      </c>
      <c r="I300">
        <f t="shared" si="18"/>
        <v>1</v>
      </c>
      <c r="J300">
        <f t="shared" si="19"/>
        <v>1</v>
      </c>
    </row>
    <row r="301" spans="1:10" x14ac:dyDescent="0.15">
      <c r="A301" t="s">
        <v>305</v>
      </c>
      <c r="B301">
        <v>1.2994587253500001</v>
      </c>
      <c r="C301">
        <v>1.4052238591099999</v>
      </c>
      <c r="D301">
        <v>1.41668732197</v>
      </c>
      <c r="E301">
        <v>1.43833510065</v>
      </c>
      <c r="F301" s="1">
        <v>1.7445659448399999</v>
      </c>
      <c r="G301">
        <f t="shared" si="16"/>
        <v>1.2994587253500001</v>
      </c>
      <c r="H301">
        <f t="shared" si="17"/>
        <v>1</v>
      </c>
      <c r="I301">
        <f t="shared" si="18"/>
        <v>0</v>
      </c>
      <c r="J301">
        <f t="shared" si="19"/>
        <v>0</v>
      </c>
    </row>
    <row r="302" spans="1:10" x14ac:dyDescent="0.15">
      <c r="A302" t="s">
        <v>306</v>
      </c>
      <c r="B302">
        <v>1.3298272176999999</v>
      </c>
      <c r="C302">
        <v>1.4985012681300001</v>
      </c>
      <c r="D302">
        <v>1.4172894733500001</v>
      </c>
      <c r="E302">
        <v>1.5963963813399999</v>
      </c>
      <c r="F302" s="1">
        <v>34.3267846834</v>
      </c>
      <c r="G302">
        <f t="shared" si="16"/>
        <v>1.3298272176999999</v>
      </c>
      <c r="H302">
        <f t="shared" si="17"/>
        <v>1</v>
      </c>
      <c r="I302">
        <f t="shared" si="18"/>
        <v>1</v>
      </c>
      <c r="J302">
        <f t="shared" si="19"/>
        <v>1</v>
      </c>
    </row>
    <row r="303" spans="1:10" x14ac:dyDescent="0.15">
      <c r="A303" t="s">
        <v>307</v>
      </c>
      <c r="B303">
        <v>1.3433767920499999</v>
      </c>
      <c r="C303">
        <v>1.30463844536</v>
      </c>
      <c r="D303">
        <v>1.4588872100300001</v>
      </c>
      <c r="E303">
        <v>1.3079916442799999</v>
      </c>
      <c r="F303" s="1">
        <v>2.0290349511499999</v>
      </c>
      <c r="G303">
        <f t="shared" si="16"/>
        <v>1.30463844536</v>
      </c>
      <c r="H303">
        <f t="shared" si="17"/>
        <v>0</v>
      </c>
      <c r="I303">
        <f t="shared" si="18"/>
        <v>0</v>
      </c>
      <c r="J303">
        <f t="shared" si="19"/>
        <v>0</v>
      </c>
    </row>
    <row r="304" spans="1:10" x14ac:dyDescent="0.15">
      <c r="A304" t="s">
        <v>308</v>
      </c>
      <c r="B304">
        <v>1.1744547037899999</v>
      </c>
      <c r="C304">
        <v>1.06464567528</v>
      </c>
      <c r="D304">
        <v>1.25125784973</v>
      </c>
      <c r="E304">
        <v>1.1050675193999999</v>
      </c>
      <c r="F304" s="1">
        <v>12.240516922999999</v>
      </c>
      <c r="G304">
        <f t="shared" si="16"/>
        <v>1.06464567528</v>
      </c>
      <c r="H304">
        <f t="shared" si="17"/>
        <v>0</v>
      </c>
      <c r="I304">
        <f t="shared" si="18"/>
        <v>1</v>
      </c>
      <c r="J304">
        <f t="shared" si="19"/>
        <v>0</v>
      </c>
    </row>
    <row r="305" spans="1:10" x14ac:dyDescent="0.15">
      <c r="A305" t="s">
        <v>309</v>
      </c>
      <c r="B305">
        <v>1.3771899159000001</v>
      </c>
      <c r="C305">
        <v>1.29341051266</v>
      </c>
      <c r="D305">
        <v>1.4557589976400001</v>
      </c>
      <c r="E305">
        <v>1.4180672694200001</v>
      </c>
      <c r="F305" s="1">
        <v>7.6776353945400002</v>
      </c>
      <c r="G305">
        <f t="shared" si="16"/>
        <v>1.29341051266</v>
      </c>
      <c r="H305">
        <f t="shared" si="17"/>
        <v>0</v>
      </c>
      <c r="I305">
        <f t="shared" si="18"/>
        <v>0</v>
      </c>
      <c r="J305">
        <f t="shared" si="19"/>
        <v>0</v>
      </c>
    </row>
    <row r="306" spans="1:10" x14ac:dyDescent="0.15">
      <c r="A306" t="s">
        <v>310</v>
      </c>
      <c r="B306">
        <v>1.2050553058</v>
      </c>
      <c r="C306">
        <v>1.2590855653099999</v>
      </c>
      <c r="D306">
        <v>1.27065007977</v>
      </c>
      <c r="E306">
        <v>1.2932381100200001</v>
      </c>
      <c r="F306" s="1">
        <v>2.31647330879</v>
      </c>
      <c r="G306">
        <f t="shared" si="16"/>
        <v>1.2050553058</v>
      </c>
      <c r="H306">
        <f t="shared" si="17"/>
        <v>1</v>
      </c>
      <c r="I306">
        <f t="shared" si="18"/>
        <v>0</v>
      </c>
      <c r="J306">
        <f t="shared" si="19"/>
        <v>0</v>
      </c>
    </row>
    <row r="307" spans="1:10" x14ac:dyDescent="0.15">
      <c r="A307" t="s">
        <v>311</v>
      </c>
      <c r="B307">
        <v>1.12738162263</v>
      </c>
      <c r="C307">
        <v>1.19190273006</v>
      </c>
      <c r="D307">
        <v>1.2556332945599999</v>
      </c>
      <c r="E307">
        <v>1.2244541469400001</v>
      </c>
      <c r="F307" s="1">
        <v>9.4289080074499996</v>
      </c>
      <c r="G307">
        <f t="shared" si="16"/>
        <v>1.12738162263</v>
      </c>
      <c r="H307">
        <f t="shared" si="17"/>
        <v>1</v>
      </c>
      <c r="I307">
        <f t="shared" si="18"/>
        <v>0</v>
      </c>
      <c r="J307">
        <f t="shared" si="19"/>
        <v>0</v>
      </c>
    </row>
    <row r="308" spans="1:10" x14ac:dyDescent="0.15">
      <c r="A308" t="s">
        <v>312</v>
      </c>
      <c r="B308">
        <v>1.19790096411</v>
      </c>
      <c r="C308">
        <v>1.29553806902</v>
      </c>
      <c r="D308">
        <v>1.4566543382799999</v>
      </c>
      <c r="E308">
        <v>1.32752481955</v>
      </c>
      <c r="F308" s="1">
        <v>28.2790685266</v>
      </c>
      <c r="G308">
        <f t="shared" si="16"/>
        <v>1.19790096411</v>
      </c>
      <c r="H308">
        <f t="shared" si="17"/>
        <v>1</v>
      </c>
      <c r="I308">
        <f t="shared" si="18"/>
        <v>1</v>
      </c>
      <c r="J308">
        <f t="shared" si="19"/>
        <v>1</v>
      </c>
    </row>
    <row r="309" spans="1:10" x14ac:dyDescent="0.15">
      <c r="A309" t="s">
        <v>313</v>
      </c>
      <c r="B309">
        <v>1.061378422</v>
      </c>
      <c r="C309">
        <v>1.2343067274999999</v>
      </c>
      <c r="D309">
        <v>1.25053540879</v>
      </c>
      <c r="E309">
        <v>1.17548289243</v>
      </c>
      <c r="F309" s="1">
        <v>34.617813823799999</v>
      </c>
      <c r="G309">
        <f t="shared" si="16"/>
        <v>1.061378422</v>
      </c>
      <c r="H309">
        <f t="shared" si="17"/>
        <v>1</v>
      </c>
      <c r="I309">
        <f t="shared" si="18"/>
        <v>1</v>
      </c>
      <c r="J309">
        <f t="shared" si="19"/>
        <v>1</v>
      </c>
    </row>
    <row r="310" spans="1:10" x14ac:dyDescent="0.15">
      <c r="A310" t="s">
        <v>314</v>
      </c>
      <c r="B310">
        <v>1.46261064951</v>
      </c>
      <c r="C310">
        <v>1.4915292409200001</v>
      </c>
      <c r="D310">
        <v>1.47974280887</v>
      </c>
      <c r="E310">
        <v>1.4912366992799999</v>
      </c>
      <c r="F310" s="1">
        <v>2.15673655331</v>
      </c>
      <c r="G310">
        <f t="shared" si="16"/>
        <v>1.46261064951</v>
      </c>
      <c r="H310">
        <f t="shared" si="17"/>
        <v>1</v>
      </c>
      <c r="I310">
        <f t="shared" si="18"/>
        <v>0</v>
      </c>
      <c r="J310">
        <f t="shared" si="19"/>
        <v>0</v>
      </c>
    </row>
    <row r="311" spans="1:10" x14ac:dyDescent="0.15">
      <c r="A311" t="s">
        <v>315</v>
      </c>
      <c r="B311">
        <v>1.1614499524499999</v>
      </c>
      <c r="C311">
        <v>1.26935785472</v>
      </c>
      <c r="D311">
        <v>1.32272133511</v>
      </c>
      <c r="E311">
        <v>1.31906699208</v>
      </c>
      <c r="F311" s="1">
        <v>33.068671738299997</v>
      </c>
      <c r="G311">
        <f t="shared" si="16"/>
        <v>1.1614499524499999</v>
      </c>
      <c r="H311">
        <f t="shared" si="17"/>
        <v>1</v>
      </c>
      <c r="I311">
        <f t="shared" si="18"/>
        <v>1</v>
      </c>
      <c r="J311">
        <f t="shared" si="19"/>
        <v>1</v>
      </c>
    </row>
    <row r="312" spans="1:10" x14ac:dyDescent="0.15">
      <c r="A312" t="s">
        <v>316</v>
      </c>
      <c r="B312">
        <v>1.37161505049</v>
      </c>
      <c r="C312">
        <v>1.4650471409400001</v>
      </c>
      <c r="D312">
        <v>1.4731105308500001</v>
      </c>
      <c r="E312">
        <v>1.4386994512</v>
      </c>
      <c r="F312" s="1">
        <v>29.484723805600002</v>
      </c>
      <c r="G312">
        <f t="shared" si="16"/>
        <v>1.37161505049</v>
      </c>
      <c r="H312">
        <f t="shared" si="17"/>
        <v>1</v>
      </c>
      <c r="I312">
        <f t="shared" si="18"/>
        <v>1</v>
      </c>
      <c r="J312">
        <f t="shared" si="19"/>
        <v>1</v>
      </c>
    </row>
    <row r="313" spans="1:10" x14ac:dyDescent="0.15">
      <c r="A313" t="s">
        <v>317</v>
      </c>
      <c r="B313">
        <v>1.0688378784200001</v>
      </c>
      <c r="C313">
        <v>1.3022839883599999</v>
      </c>
      <c r="D313">
        <v>1.23873139389</v>
      </c>
      <c r="E313">
        <v>1.29975369555</v>
      </c>
      <c r="F313" s="1">
        <v>30.470871624899999</v>
      </c>
      <c r="G313">
        <f t="shared" si="16"/>
        <v>1.0688378784200001</v>
      </c>
      <c r="H313">
        <f t="shared" si="17"/>
        <v>1</v>
      </c>
      <c r="I313">
        <f t="shared" si="18"/>
        <v>1</v>
      </c>
      <c r="J313">
        <f t="shared" si="19"/>
        <v>1</v>
      </c>
    </row>
    <row r="314" spans="1:10" x14ac:dyDescent="0.15">
      <c r="A314" t="s">
        <v>318</v>
      </c>
      <c r="B314">
        <v>1.2780881861</v>
      </c>
      <c r="C314">
        <v>1.40970585943</v>
      </c>
      <c r="D314">
        <v>1.36902980411</v>
      </c>
      <c r="E314">
        <v>1.4768383839500001</v>
      </c>
      <c r="F314" s="1">
        <v>21.485107996899998</v>
      </c>
      <c r="G314">
        <f t="shared" si="16"/>
        <v>1.2780881861</v>
      </c>
      <c r="H314">
        <f t="shared" si="17"/>
        <v>1</v>
      </c>
      <c r="I314">
        <f t="shared" si="18"/>
        <v>1</v>
      </c>
      <c r="J314">
        <f t="shared" si="19"/>
        <v>1</v>
      </c>
    </row>
    <row r="315" spans="1:10" x14ac:dyDescent="0.15">
      <c r="A315" t="s">
        <v>319</v>
      </c>
      <c r="B315">
        <v>0.96799389591200002</v>
      </c>
      <c r="C315">
        <v>0.99523748268800005</v>
      </c>
      <c r="D315">
        <v>1.0634902147900001</v>
      </c>
      <c r="E315">
        <v>1.13596070713</v>
      </c>
      <c r="F315" s="1">
        <v>16.1061580979</v>
      </c>
      <c r="G315">
        <f t="shared" si="16"/>
        <v>0.96799389591200002</v>
      </c>
      <c r="H315">
        <f t="shared" si="17"/>
        <v>1</v>
      </c>
      <c r="I315">
        <f t="shared" si="18"/>
        <v>1</v>
      </c>
      <c r="J315">
        <f t="shared" si="19"/>
        <v>1</v>
      </c>
    </row>
    <row r="316" spans="1:10" x14ac:dyDescent="0.15">
      <c r="A316" t="s">
        <v>320</v>
      </c>
      <c r="B316">
        <v>1.4935596229000001</v>
      </c>
      <c r="C316">
        <v>1.5050991578999999</v>
      </c>
      <c r="D316">
        <v>1.4537423432900001</v>
      </c>
      <c r="E316">
        <v>1.53943200411</v>
      </c>
      <c r="F316" s="1">
        <v>28.866781967400001</v>
      </c>
      <c r="G316">
        <f t="shared" si="16"/>
        <v>1.4537423432900001</v>
      </c>
      <c r="H316">
        <f t="shared" si="17"/>
        <v>0</v>
      </c>
      <c r="I316">
        <f t="shared" si="18"/>
        <v>1</v>
      </c>
      <c r="J316">
        <f t="shared" si="19"/>
        <v>0</v>
      </c>
    </row>
    <row r="317" spans="1:10" x14ac:dyDescent="0.15">
      <c r="A317" t="s">
        <v>321</v>
      </c>
      <c r="B317">
        <v>1.2551787944999999</v>
      </c>
      <c r="C317">
        <v>1.1058876413400001</v>
      </c>
      <c r="D317">
        <v>1.09898737072</v>
      </c>
      <c r="E317">
        <v>1.2854081043300001</v>
      </c>
      <c r="F317" s="1">
        <v>10.0361484478</v>
      </c>
      <c r="G317">
        <f t="shared" si="16"/>
        <v>1.09898737072</v>
      </c>
      <c r="H317">
        <f t="shared" si="17"/>
        <v>0</v>
      </c>
      <c r="I317">
        <f t="shared" si="18"/>
        <v>1</v>
      </c>
      <c r="J317">
        <f t="shared" si="19"/>
        <v>0</v>
      </c>
    </row>
    <row r="318" spans="1:10" x14ac:dyDescent="0.15">
      <c r="A318" t="s">
        <v>322</v>
      </c>
      <c r="B318">
        <v>1.62608867939</v>
      </c>
      <c r="C318">
        <v>1.720888835</v>
      </c>
      <c r="D318">
        <v>1.6193316065500001</v>
      </c>
      <c r="E318">
        <v>1.60079251051</v>
      </c>
      <c r="F318" s="1">
        <v>33.932553691499997</v>
      </c>
      <c r="G318">
        <f t="shared" si="16"/>
        <v>1.60079251051</v>
      </c>
      <c r="H318">
        <f t="shared" si="17"/>
        <v>0</v>
      </c>
      <c r="I318">
        <f t="shared" si="18"/>
        <v>1</v>
      </c>
      <c r="J318">
        <f t="shared" si="19"/>
        <v>0</v>
      </c>
    </row>
    <row r="319" spans="1:10" x14ac:dyDescent="0.15">
      <c r="A319" t="s">
        <v>323</v>
      </c>
      <c r="B319">
        <v>1.5770044648999999</v>
      </c>
      <c r="C319">
        <v>1.47878318882</v>
      </c>
      <c r="D319">
        <v>1.5553811548900001</v>
      </c>
      <c r="E319">
        <v>1.47940839337</v>
      </c>
      <c r="F319" s="1">
        <v>33.311883304699997</v>
      </c>
      <c r="G319">
        <f t="shared" si="16"/>
        <v>1.47878318882</v>
      </c>
      <c r="H319">
        <f t="shared" si="17"/>
        <v>0</v>
      </c>
      <c r="I319">
        <f t="shared" si="18"/>
        <v>1</v>
      </c>
      <c r="J319">
        <f t="shared" si="19"/>
        <v>0</v>
      </c>
    </row>
    <row r="320" spans="1:10" x14ac:dyDescent="0.15">
      <c r="A320" t="s">
        <v>324</v>
      </c>
      <c r="B320">
        <v>1.51192977752</v>
      </c>
      <c r="C320">
        <v>1.4752567561300001</v>
      </c>
      <c r="D320">
        <v>1.50432923526</v>
      </c>
      <c r="E320">
        <v>1.4890033467199999</v>
      </c>
      <c r="F320" s="1">
        <v>16.013155173200001</v>
      </c>
      <c r="G320">
        <f t="shared" si="16"/>
        <v>1.4752567561300001</v>
      </c>
      <c r="H320">
        <f t="shared" si="17"/>
        <v>0</v>
      </c>
      <c r="I320">
        <f t="shared" si="18"/>
        <v>1</v>
      </c>
      <c r="J320">
        <f t="shared" si="19"/>
        <v>0</v>
      </c>
    </row>
    <row r="321" spans="1:10" x14ac:dyDescent="0.15">
      <c r="A321" t="s">
        <v>325</v>
      </c>
      <c r="B321">
        <v>1.07993300754</v>
      </c>
      <c r="C321">
        <v>1.09729075576</v>
      </c>
      <c r="D321">
        <v>1.2995120470999999</v>
      </c>
      <c r="E321">
        <v>0.96858399315999999</v>
      </c>
      <c r="F321" s="1">
        <v>13.8285635665</v>
      </c>
      <c r="G321">
        <f t="shared" si="16"/>
        <v>0.96858399315999999</v>
      </c>
      <c r="H321">
        <f t="shared" si="17"/>
        <v>0</v>
      </c>
      <c r="I321">
        <f t="shared" si="18"/>
        <v>1</v>
      </c>
      <c r="J321">
        <f t="shared" si="19"/>
        <v>0</v>
      </c>
    </row>
    <row r="322" spans="1:10" x14ac:dyDescent="0.15">
      <c r="A322" t="s">
        <v>326</v>
      </c>
      <c r="B322">
        <v>1.3767721151900001</v>
      </c>
      <c r="C322">
        <v>1.4887712207599999</v>
      </c>
      <c r="D322">
        <v>1.3554452962100001</v>
      </c>
      <c r="E322">
        <v>1.5310010725000001</v>
      </c>
      <c r="F322" s="1">
        <v>29.957929339500001</v>
      </c>
      <c r="G322">
        <f t="shared" si="16"/>
        <v>1.3554452962100001</v>
      </c>
      <c r="H322">
        <f t="shared" si="17"/>
        <v>0</v>
      </c>
      <c r="I322">
        <f t="shared" si="18"/>
        <v>1</v>
      </c>
      <c r="J322">
        <f t="shared" si="19"/>
        <v>0</v>
      </c>
    </row>
    <row r="323" spans="1:10" x14ac:dyDescent="0.15">
      <c r="A323" t="s">
        <v>327</v>
      </c>
      <c r="B323">
        <v>1.17079177625</v>
      </c>
      <c r="C323">
        <v>1.31632956026</v>
      </c>
      <c r="D323">
        <v>1.31380542056</v>
      </c>
      <c r="E323">
        <v>1.41240298594</v>
      </c>
      <c r="F323" s="1">
        <v>30.061028344899999</v>
      </c>
      <c r="G323">
        <f t="shared" ref="G323:G330" si="20">MIN(B323:E323)</f>
        <v>1.17079177625</v>
      </c>
      <c r="H323">
        <f t="shared" ref="H323:H330" si="21">IF(B323=G323,1,0)</f>
        <v>1</v>
      </c>
      <c r="I323">
        <f t="shared" ref="I323:I330" si="22">IF(F323&gt;$I$1,1,0)</f>
        <v>1</v>
      </c>
      <c r="J323">
        <f t="shared" ref="J323:J330" si="23">IF(AND(H323=1,I323=1),1,0)</f>
        <v>1</v>
      </c>
    </row>
    <row r="324" spans="1:10" x14ac:dyDescent="0.15">
      <c r="A324" t="s">
        <v>328</v>
      </c>
      <c r="B324">
        <v>1.4306911273</v>
      </c>
      <c r="C324">
        <v>1.4566322725800001</v>
      </c>
      <c r="D324">
        <v>1.47573527567</v>
      </c>
      <c r="E324">
        <v>1.5169995520499999</v>
      </c>
      <c r="F324" s="1">
        <v>18.423143359200001</v>
      </c>
      <c r="G324">
        <f t="shared" si="20"/>
        <v>1.4306911273</v>
      </c>
      <c r="H324">
        <f t="shared" si="21"/>
        <v>1</v>
      </c>
      <c r="I324">
        <f t="shared" si="22"/>
        <v>1</v>
      </c>
      <c r="J324">
        <f t="shared" si="23"/>
        <v>1</v>
      </c>
    </row>
    <row r="325" spans="1:10" x14ac:dyDescent="0.15">
      <c r="A325" t="s">
        <v>329</v>
      </c>
      <c r="B325">
        <v>1.19472488993</v>
      </c>
      <c r="C325">
        <v>1.3605653716099999</v>
      </c>
      <c r="D325">
        <v>1.3543368972700001</v>
      </c>
      <c r="E325">
        <v>1.2917965789300001</v>
      </c>
      <c r="F325" s="1">
        <v>36.0616230993</v>
      </c>
      <c r="G325">
        <f t="shared" si="20"/>
        <v>1.19472488993</v>
      </c>
      <c r="H325">
        <f t="shared" si="21"/>
        <v>1</v>
      </c>
      <c r="I325">
        <f t="shared" si="22"/>
        <v>1</v>
      </c>
      <c r="J325">
        <f t="shared" si="23"/>
        <v>1</v>
      </c>
    </row>
    <row r="326" spans="1:10" x14ac:dyDescent="0.15">
      <c r="A326" t="s">
        <v>330</v>
      </c>
      <c r="B326">
        <v>1.30078056358</v>
      </c>
      <c r="C326">
        <v>1.37476398482</v>
      </c>
      <c r="D326">
        <v>1.4413413123100001</v>
      </c>
      <c r="E326">
        <v>1.5103021837499999</v>
      </c>
      <c r="F326" s="1">
        <v>6.5014992314100004</v>
      </c>
      <c r="G326">
        <f t="shared" si="20"/>
        <v>1.30078056358</v>
      </c>
      <c r="H326">
        <f t="shared" si="21"/>
        <v>1</v>
      </c>
      <c r="I326">
        <f t="shared" si="22"/>
        <v>0</v>
      </c>
      <c r="J326">
        <f t="shared" si="23"/>
        <v>0</v>
      </c>
    </row>
    <row r="327" spans="1:10" x14ac:dyDescent="0.15">
      <c r="A327" t="s">
        <v>331</v>
      </c>
      <c r="B327">
        <v>1.36898810089</v>
      </c>
      <c r="C327">
        <v>1.3857087082499999</v>
      </c>
      <c r="D327">
        <v>1.3858394380000001</v>
      </c>
      <c r="E327">
        <v>1.3832432837099999</v>
      </c>
      <c r="F327" s="1">
        <v>31.098919954300001</v>
      </c>
      <c r="G327">
        <f t="shared" si="20"/>
        <v>1.36898810089</v>
      </c>
      <c r="H327">
        <f t="shared" si="21"/>
        <v>1</v>
      </c>
      <c r="I327">
        <f t="shared" si="22"/>
        <v>1</v>
      </c>
      <c r="J327">
        <f t="shared" si="23"/>
        <v>1</v>
      </c>
    </row>
    <row r="328" spans="1:10" x14ac:dyDescent="0.15">
      <c r="A328" t="s">
        <v>332</v>
      </c>
      <c r="B328">
        <v>1.2514447074399999</v>
      </c>
      <c r="C328">
        <v>1.2418382754699999</v>
      </c>
      <c r="D328">
        <v>1.38422096859</v>
      </c>
      <c r="E328">
        <v>1.26363770442</v>
      </c>
      <c r="F328" s="1">
        <v>35.198869813899996</v>
      </c>
      <c r="G328">
        <f t="shared" si="20"/>
        <v>1.2418382754699999</v>
      </c>
      <c r="H328">
        <f t="shared" si="21"/>
        <v>0</v>
      </c>
      <c r="I328">
        <f t="shared" si="22"/>
        <v>1</v>
      </c>
      <c r="J328">
        <f t="shared" si="23"/>
        <v>0</v>
      </c>
    </row>
    <row r="329" spans="1:10" x14ac:dyDescent="0.15">
      <c r="A329" t="s">
        <v>333</v>
      </c>
      <c r="B329">
        <v>1.3090186633500001</v>
      </c>
      <c r="C329">
        <v>1.4786224757399999</v>
      </c>
      <c r="D329">
        <v>1.3801148269800001</v>
      </c>
      <c r="E329">
        <v>1.4297559982300001</v>
      </c>
      <c r="F329" s="1">
        <v>21.261236884399999</v>
      </c>
      <c r="G329">
        <f t="shared" si="20"/>
        <v>1.3090186633500001</v>
      </c>
      <c r="H329">
        <f t="shared" si="21"/>
        <v>1</v>
      </c>
      <c r="I329">
        <f t="shared" si="22"/>
        <v>1</v>
      </c>
      <c r="J329">
        <f t="shared" si="23"/>
        <v>1</v>
      </c>
    </row>
    <row r="330" spans="1:10" x14ac:dyDescent="0.15">
      <c r="A330" t="s">
        <v>334</v>
      </c>
      <c r="B330">
        <v>1.33236399344</v>
      </c>
      <c r="C330">
        <v>1.41930265646</v>
      </c>
      <c r="D330">
        <v>1.6204735159100001</v>
      </c>
      <c r="E330">
        <v>1.31030109437</v>
      </c>
      <c r="F330" s="1">
        <v>19.738330359700001</v>
      </c>
      <c r="G330">
        <f t="shared" si="20"/>
        <v>1.31030109437</v>
      </c>
      <c r="H330">
        <f t="shared" si="21"/>
        <v>0</v>
      </c>
      <c r="I330">
        <f t="shared" si="22"/>
        <v>1</v>
      </c>
      <c r="J330">
        <f t="shared" si="23"/>
        <v>0</v>
      </c>
    </row>
    <row r="331" spans="1:10" x14ac:dyDescent="0.15">
      <c r="H331">
        <f>SUM(H2:H330)</f>
        <v>195</v>
      </c>
      <c r="I331">
        <f>SUM(I2:I330)</f>
        <v>195</v>
      </c>
      <c r="J331">
        <f>SUM(J2:J330)</f>
        <v>135</v>
      </c>
    </row>
    <row r="332" spans="1:10" x14ac:dyDescent="0.15">
      <c r="J332">
        <f>J331/I331</f>
        <v>0.69230769230769229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positive-emotionwith_r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Ryoto</dc:creator>
  <cp:lastModifiedBy>Ryoto</cp:lastModifiedBy>
  <dcterms:created xsi:type="dcterms:W3CDTF">2017-02-13T13:47:08Z</dcterms:created>
  <dcterms:modified xsi:type="dcterms:W3CDTF">2017-02-13T13:47:17Z</dcterms:modified>
</cp:coreProperties>
</file>