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315" windowHeight="8250"/>
  </bookViews>
  <sheets>
    <sheet name="distance_hate_sadness" sheetId="1" r:id="rId1"/>
    <sheet name="distance_hate_sadness (2)" sheetId="2" r:id="rId2"/>
  </sheets>
  <definedNames>
    <definedName name="_xlnm._FilterDatabase" localSheetId="1" hidden="1">'distance_hate_sadness (2)'!$A$2:$G$168</definedName>
  </definedNames>
  <calcPr calcId="145621"/>
</workbook>
</file>

<file path=xl/calcChain.xml><?xml version="1.0" encoding="utf-8"?>
<calcChain xmlns="http://schemas.openxmlformats.org/spreadsheetml/2006/main">
  <c r="E94" i="2" l="1"/>
  <c r="F94" i="2" s="1"/>
  <c r="G94" i="2" s="1"/>
  <c r="E45" i="2"/>
  <c r="F45" i="2" s="1"/>
  <c r="G45" i="2" s="1"/>
  <c r="E41" i="2"/>
  <c r="F41" i="2" s="1"/>
  <c r="G41" i="2" s="1"/>
  <c r="E84" i="2"/>
  <c r="F84" i="2" s="1"/>
  <c r="G84" i="2" s="1"/>
  <c r="E101" i="2"/>
  <c r="F101" i="2" s="1"/>
  <c r="G101" i="2" s="1"/>
  <c r="E28" i="2"/>
  <c r="F28" i="2" s="1"/>
  <c r="G28" i="2" s="1"/>
  <c r="E135" i="2"/>
  <c r="F135" i="2" s="1"/>
  <c r="G135" i="2" s="1"/>
  <c r="E17" i="2"/>
  <c r="F17" i="2" s="1"/>
  <c r="G17" i="2" s="1"/>
  <c r="E55" i="2"/>
  <c r="F55" i="2" s="1"/>
  <c r="G55" i="2" s="1"/>
  <c r="E90" i="2"/>
  <c r="F90" i="2" s="1"/>
  <c r="G90" i="2" s="1"/>
  <c r="E147" i="2"/>
  <c r="F147" i="2" s="1"/>
  <c r="G147" i="2" s="1"/>
  <c r="E47" i="2"/>
  <c r="F47" i="2" s="1"/>
  <c r="G47" i="2" s="1"/>
  <c r="E53" i="2"/>
  <c r="F53" i="2" s="1"/>
  <c r="G53" i="2" s="1"/>
  <c r="E141" i="2"/>
  <c r="F141" i="2" s="1"/>
  <c r="G141" i="2" s="1"/>
  <c r="E58" i="2"/>
  <c r="F58" i="2" s="1"/>
  <c r="G58" i="2" s="1"/>
  <c r="E31" i="2"/>
  <c r="F31" i="2" s="1"/>
  <c r="G31" i="2" s="1"/>
  <c r="E48" i="2"/>
  <c r="F48" i="2" s="1"/>
  <c r="G48" i="2" s="1"/>
  <c r="E40" i="2"/>
  <c r="F40" i="2" s="1"/>
  <c r="G40" i="2" s="1"/>
  <c r="E80" i="2"/>
  <c r="F80" i="2" s="1"/>
  <c r="G80" i="2" s="1"/>
  <c r="E62" i="2"/>
  <c r="F62" i="2" s="1"/>
  <c r="G62" i="2" s="1"/>
  <c r="E24" i="2"/>
  <c r="F24" i="2" s="1"/>
  <c r="G24" i="2" s="1"/>
  <c r="E42" i="2"/>
  <c r="F42" i="2" s="1"/>
  <c r="G42" i="2" s="1"/>
  <c r="E32" i="2"/>
  <c r="F32" i="2" s="1"/>
  <c r="G32" i="2" s="1"/>
  <c r="E89" i="2"/>
  <c r="F89" i="2" s="1"/>
  <c r="G89" i="2" s="1"/>
  <c r="E3" i="2"/>
  <c r="F3" i="2" s="1"/>
  <c r="G3" i="2" s="1"/>
  <c r="E108" i="2"/>
  <c r="F108" i="2" s="1"/>
  <c r="G108" i="2" s="1"/>
  <c r="E116" i="2"/>
  <c r="F116" i="2" s="1"/>
  <c r="G116" i="2" s="1"/>
  <c r="E56" i="2"/>
  <c r="F56" i="2" s="1"/>
  <c r="G56" i="2" s="1"/>
  <c r="E95" i="2"/>
  <c r="F95" i="2" s="1"/>
  <c r="G95" i="2" s="1"/>
  <c r="E77" i="2"/>
  <c r="F77" i="2" s="1"/>
  <c r="G77" i="2" s="1"/>
  <c r="E37" i="2"/>
  <c r="F37" i="2" s="1"/>
  <c r="G37" i="2" s="1"/>
  <c r="E4" i="2"/>
  <c r="F4" i="2" s="1"/>
  <c r="G4" i="2" s="1"/>
  <c r="E10" i="2"/>
  <c r="F10" i="2" s="1"/>
  <c r="G10" i="2" s="1"/>
  <c r="E54" i="2"/>
  <c r="F54" i="2" s="1"/>
  <c r="G54" i="2" s="1"/>
  <c r="E50" i="2"/>
  <c r="F50" i="2" s="1"/>
  <c r="G50" i="2" s="1"/>
  <c r="E74" i="2"/>
  <c r="F74" i="2" s="1"/>
  <c r="G74" i="2" s="1"/>
  <c r="E57" i="2"/>
  <c r="F57" i="2" s="1"/>
  <c r="G57" i="2" s="1"/>
  <c r="E49" i="2"/>
  <c r="F49" i="2" s="1"/>
  <c r="G49" i="2" s="1"/>
  <c r="E61" i="2"/>
  <c r="F61" i="2" s="1"/>
  <c r="G61" i="2" s="1"/>
  <c r="E15" i="2"/>
  <c r="F15" i="2" s="1"/>
  <c r="G15" i="2" s="1"/>
  <c r="E52" i="2"/>
  <c r="F52" i="2" s="1"/>
  <c r="G52" i="2" s="1"/>
  <c r="E111" i="2"/>
  <c r="F111" i="2" s="1"/>
  <c r="G111" i="2" s="1"/>
  <c r="E12" i="2"/>
  <c r="F12" i="2" s="1"/>
  <c r="G12" i="2" s="1"/>
  <c r="E46" i="2"/>
  <c r="F46" i="2" s="1"/>
  <c r="G46" i="2" s="1"/>
  <c r="E68" i="2"/>
  <c r="F68" i="2" s="1"/>
  <c r="G68" i="2" s="1"/>
  <c r="E8" i="2"/>
  <c r="F8" i="2" s="1"/>
  <c r="G8" i="2" s="1"/>
  <c r="E65" i="2"/>
  <c r="F65" i="2" s="1"/>
  <c r="G65" i="2" s="1"/>
  <c r="E7" i="2"/>
  <c r="F7" i="2" s="1"/>
  <c r="G7" i="2" s="1"/>
  <c r="E81" i="2"/>
  <c r="F81" i="2" s="1"/>
  <c r="G81" i="2" s="1"/>
  <c r="E44" i="2"/>
  <c r="F44" i="2" s="1"/>
  <c r="G44" i="2" s="1"/>
  <c r="E20" i="2"/>
  <c r="F20" i="2" s="1"/>
  <c r="G20" i="2" s="1"/>
  <c r="E23" i="2"/>
  <c r="F23" i="2" s="1"/>
  <c r="G23" i="2" s="1"/>
  <c r="E43" i="2"/>
  <c r="F43" i="2" s="1"/>
  <c r="G43" i="2" s="1"/>
  <c r="E25" i="2"/>
  <c r="F25" i="2" s="1"/>
  <c r="G25" i="2" s="1"/>
  <c r="E88" i="2"/>
  <c r="F88" i="2" s="1"/>
  <c r="G88" i="2" s="1"/>
  <c r="E36" i="2"/>
  <c r="F36" i="2" s="1"/>
  <c r="G36" i="2" s="1"/>
  <c r="E39" i="2"/>
  <c r="F39" i="2" s="1"/>
  <c r="G39" i="2" s="1"/>
  <c r="E16" i="2"/>
  <c r="F16" i="2" s="1"/>
  <c r="G16" i="2" s="1"/>
  <c r="E38" i="2"/>
  <c r="F38" i="2" s="1"/>
  <c r="G38" i="2" s="1"/>
  <c r="E2" i="2"/>
  <c r="F2" i="2" s="1"/>
  <c r="G2" i="2" s="1"/>
  <c r="E6" i="2"/>
  <c r="F6" i="2" s="1"/>
  <c r="G6" i="2" s="1"/>
  <c r="E30" i="2"/>
  <c r="F30" i="2" s="1"/>
  <c r="G30" i="2" s="1"/>
  <c r="E26" i="2"/>
  <c r="F26" i="2" s="1"/>
  <c r="G26" i="2" s="1"/>
  <c r="E9" i="2"/>
  <c r="F9" i="2" s="1"/>
  <c r="G9" i="2" s="1"/>
  <c r="E60" i="2"/>
  <c r="F60" i="2" s="1"/>
  <c r="G60" i="2" s="1"/>
  <c r="E11" i="2"/>
  <c r="F11" i="2" s="1"/>
  <c r="G11" i="2" s="1"/>
  <c r="E71" i="2"/>
  <c r="F71" i="2" s="1"/>
  <c r="G71" i="2" s="1"/>
  <c r="E87" i="2"/>
  <c r="F87" i="2" s="1"/>
  <c r="G87" i="2" s="1"/>
  <c r="E64" i="2"/>
  <c r="F64" i="2" s="1"/>
  <c r="G64" i="2" s="1"/>
  <c r="E5" i="2"/>
  <c r="F5" i="2" s="1"/>
  <c r="G5" i="2" s="1"/>
  <c r="E18" i="2"/>
  <c r="F18" i="2" s="1"/>
  <c r="G18" i="2" s="1"/>
  <c r="E63" i="2"/>
  <c r="F63" i="2" s="1"/>
  <c r="G63" i="2" s="1"/>
  <c r="E122" i="2"/>
  <c r="F122" i="2" s="1"/>
  <c r="G122" i="2" s="1"/>
  <c r="E146" i="2"/>
  <c r="F146" i="2" s="1"/>
  <c r="G146" i="2" s="1"/>
  <c r="E69" i="2"/>
  <c r="F69" i="2" s="1"/>
  <c r="G69" i="2" s="1"/>
  <c r="E34" i="2"/>
  <c r="F34" i="2" s="1"/>
  <c r="G34" i="2" s="1"/>
  <c r="E29" i="2"/>
  <c r="F29" i="2" s="1"/>
  <c r="G29" i="2" s="1"/>
  <c r="E100" i="2"/>
  <c r="F100" i="2" s="1"/>
  <c r="G100" i="2" s="1"/>
  <c r="E78" i="2"/>
  <c r="F78" i="2" s="1"/>
  <c r="G78" i="2" s="1"/>
  <c r="E13" i="2"/>
  <c r="F13" i="2" s="1"/>
  <c r="G13" i="2" s="1"/>
  <c r="E22" i="2"/>
  <c r="F22" i="2" s="1"/>
  <c r="G22" i="2" s="1"/>
  <c r="E66" i="2"/>
  <c r="F66" i="2" s="1"/>
  <c r="G66" i="2" s="1"/>
  <c r="E35" i="2"/>
  <c r="F35" i="2" s="1"/>
  <c r="G35" i="2" s="1"/>
  <c r="E27" i="2"/>
  <c r="F27" i="2" s="1"/>
  <c r="G27" i="2" s="1"/>
  <c r="E106" i="2"/>
  <c r="F106" i="2" s="1"/>
  <c r="G106" i="2" s="1"/>
  <c r="E128" i="2"/>
  <c r="F128" i="2" s="1"/>
  <c r="G128" i="2" s="1"/>
  <c r="E143" i="2"/>
  <c r="F143" i="2" s="1"/>
  <c r="G143" i="2" s="1"/>
  <c r="E72" i="2"/>
  <c r="F72" i="2" s="1"/>
  <c r="G72" i="2" s="1"/>
  <c r="E144" i="2"/>
  <c r="F144" i="2" s="1"/>
  <c r="G144" i="2" s="1"/>
  <c r="E124" i="2"/>
  <c r="F124" i="2" s="1"/>
  <c r="G124" i="2" s="1"/>
  <c r="E113" i="2"/>
  <c r="F113" i="2" s="1"/>
  <c r="G113" i="2" s="1"/>
  <c r="E152" i="2"/>
  <c r="F152" i="2" s="1"/>
  <c r="G152" i="2" s="1"/>
  <c r="E73" i="2"/>
  <c r="F73" i="2" s="1"/>
  <c r="G73" i="2" s="1"/>
  <c r="E138" i="2"/>
  <c r="F138" i="2" s="1"/>
  <c r="G138" i="2" s="1"/>
  <c r="E99" i="2"/>
  <c r="F99" i="2" s="1"/>
  <c r="G99" i="2" s="1"/>
  <c r="E127" i="2"/>
  <c r="F127" i="2" s="1"/>
  <c r="G127" i="2" s="1"/>
  <c r="E107" i="2"/>
  <c r="F107" i="2" s="1"/>
  <c r="G107" i="2" s="1"/>
  <c r="E67" i="2"/>
  <c r="F67" i="2" s="1"/>
  <c r="G67" i="2" s="1"/>
  <c r="E70" i="2"/>
  <c r="F70" i="2" s="1"/>
  <c r="G70" i="2" s="1"/>
  <c r="E19" i="2"/>
  <c r="F19" i="2" s="1"/>
  <c r="G19" i="2" s="1"/>
  <c r="E51" i="2"/>
  <c r="F51" i="2" s="1"/>
  <c r="G51" i="2" s="1"/>
  <c r="E115" i="2"/>
  <c r="F115" i="2" s="1"/>
  <c r="G115" i="2" s="1"/>
  <c r="E93" i="2"/>
  <c r="F93" i="2" s="1"/>
  <c r="G93" i="2" s="1"/>
  <c r="E139" i="2"/>
  <c r="F139" i="2" s="1"/>
  <c r="G139" i="2" s="1"/>
  <c r="E33" i="2"/>
  <c r="F33" i="2" s="1"/>
  <c r="G33" i="2" s="1"/>
  <c r="E76" i="2"/>
  <c r="F76" i="2" s="1"/>
  <c r="G76" i="2" s="1"/>
  <c r="E75" i="2"/>
  <c r="F75" i="2" s="1"/>
  <c r="G75" i="2" s="1"/>
  <c r="E98" i="2"/>
  <c r="F98" i="2" s="1"/>
  <c r="G98" i="2" s="1"/>
  <c r="E104" i="2"/>
  <c r="F104" i="2" s="1"/>
  <c r="G104" i="2" s="1"/>
  <c r="E123" i="2"/>
  <c r="F123" i="2" s="1"/>
  <c r="G123" i="2" s="1"/>
  <c r="E21" i="2"/>
  <c r="F21" i="2" s="1"/>
  <c r="G21" i="2" s="1"/>
  <c r="E59" i="2"/>
  <c r="F59" i="2" s="1"/>
  <c r="G59" i="2" s="1"/>
  <c r="E14" i="2"/>
  <c r="F14" i="2" s="1"/>
  <c r="G14" i="2" s="1"/>
  <c r="E103" i="2"/>
  <c r="F103" i="2" s="1"/>
  <c r="G103" i="2" s="1"/>
  <c r="E121" i="2"/>
  <c r="F121" i="2" s="1"/>
  <c r="G121" i="2" s="1"/>
  <c r="E157" i="2"/>
  <c r="F157" i="2" s="1"/>
  <c r="G157" i="2" s="1"/>
  <c r="E86" i="2"/>
  <c r="F86" i="2" s="1"/>
  <c r="G86" i="2" s="1"/>
  <c r="E140" i="2"/>
  <c r="F140" i="2" s="1"/>
  <c r="G140" i="2" s="1"/>
  <c r="E117" i="2"/>
  <c r="F117" i="2" s="1"/>
  <c r="G117" i="2" s="1"/>
  <c r="E156" i="2"/>
  <c r="F156" i="2" s="1"/>
  <c r="G156" i="2" s="1"/>
  <c r="E131" i="2"/>
  <c r="F131" i="2" s="1"/>
  <c r="G131" i="2" s="1"/>
  <c r="E92" i="2"/>
  <c r="F92" i="2" s="1"/>
  <c r="G92" i="2" s="1"/>
  <c r="E112" i="2"/>
  <c r="F112" i="2" s="1"/>
  <c r="G112" i="2" s="1"/>
  <c r="E102" i="2"/>
  <c r="F102" i="2" s="1"/>
  <c r="G102" i="2" s="1"/>
  <c r="E119" i="2"/>
  <c r="F119" i="2" s="1"/>
  <c r="G119" i="2" s="1"/>
  <c r="E137" i="2"/>
  <c r="F137" i="2" s="1"/>
  <c r="G137" i="2" s="1"/>
  <c r="E155" i="2"/>
  <c r="F155" i="2" s="1"/>
  <c r="G155" i="2" s="1"/>
  <c r="E118" i="2"/>
  <c r="F118" i="2" s="1"/>
  <c r="G118" i="2" s="1"/>
  <c r="E150" i="2"/>
  <c r="F150" i="2" s="1"/>
  <c r="G150" i="2" s="1"/>
  <c r="E105" i="2"/>
  <c r="F105" i="2" s="1"/>
  <c r="G105" i="2" s="1"/>
  <c r="E148" i="2"/>
  <c r="F148" i="2" s="1"/>
  <c r="G148" i="2" s="1"/>
  <c r="E85" i="2"/>
  <c r="F85" i="2" s="1"/>
  <c r="G85" i="2" s="1"/>
  <c r="E114" i="2"/>
  <c r="F114" i="2" s="1"/>
  <c r="G114" i="2" s="1"/>
  <c r="E164" i="2"/>
  <c r="F164" i="2" s="1"/>
  <c r="G164" i="2" s="1"/>
  <c r="E165" i="2"/>
  <c r="F165" i="2" s="1"/>
  <c r="G165" i="2" s="1"/>
  <c r="E168" i="2"/>
  <c r="F168" i="2" s="1"/>
  <c r="G168" i="2" s="1"/>
  <c r="E149" i="2"/>
  <c r="F149" i="2" s="1"/>
  <c r="G149" i="2" s="1"/>
  <c r="E161" i="2"/>
  <c r="F161" i="2" s="1"/>
  <c r="G161" i="2" s="1"/>
  <c r="E129" i="2"/>
  <c r="F129" i="2" s="1"/>
  <c r="G129" i="2" s="1"/>
  <c r="E153" i="2"/>
  <c r="F153" i="2" s="1"/>
  <c r="G153" i="2" s="1"/>
  <c r="E83" i="2"/>
  <c r="F83" i="2" s="1"/>
  <c r="G83" i="2" s="1"/>
  <c r="E145" i="2"/>
  <c r="F145" i="2" s="1"/>
  <c r="G145" i="2" s="1"/>
  <c r="E109" i="2"/>
  <c r="F109" i="2" s="1"/>
  <c r="G109" i="2" s="1"/>
  <c r="E120" i="2"/>
  <c r="F120" i="2" s="1"/>
  <c r="G120" i="2" s="1"/>
  <c r="E96" i="2"/>
  <c r="F96" i="2" s="1"/>
  <c r="G96" i="2" s="1"/>
  <c r="E110" i="2"/>
  <c r="F110" i="2" s="1"/>
  <c r="G110" i="2" s="1"/>
  <c r="E130" i="2"/>
  <c r="F130" i="2" s="1"/>
  <c r="G130" i="2" s="1"/>
  <c r="E142" i="2"/>
  <c r="F142" i="2" s="1"/>
  <c r="G142" i="2" s="1"/>
  <c r="E159" i="2"/>
  <c r="F159" i="2" s="1"/>
  <c r="G159" i="2" s="1"/>
  <c r="E151" i="2"/>
  <c r="F151" i="2" s="1"/>
  <c r="G151" i="2" s="1"/>
  <c r="E134" i="2"/>
  <c r="F134" i="2" s="1"/>
  <c r="G134" i="2" s="1"/>
  <c r="E166" i="2"/>
  <c r="F166" i="2" s="1"/>
  <c r="G166" i="2" s="1"/>
  <c r="E133" i="2"/>
  <c r="F133" i="2" s="1"/>
  <c r="G133" i="2" s="1"/>
  <c r="E160" i="2"/>
  <c r="F160" i="2" s="1"/>
  <c r="G160" i="2" s="1"/>
  <c r="E162" i="2"/>
  <c r="F162" i="2" s="1"/>
  <c r="G162" i="2" s="1"/>
  <c r="E167" i="2"/>
  <c r="F167" i="2" s="1"/>
  <c r="G167" i="2" s="1"/>
  <c r="E158" i="2"/>
  <c r="F158" i="2" s="1"/>
  <c r="G158" i="2" s="1"/>
  <c r="E91" i="2"/>
  <c r="F91" i="2" s="1"/>
  <c r="G91" i="2" s="1"/>
  <c r="E125" i="2"/>
  <c r="F125" i="2" s="1"/>
  <c r="G125" i="2" s="1"/>
  <c r="E163" i="2"/>
  <c r="F163" i="2" s="1"/>
  <c r="G163" i="2" s="1"/>
  <c r="E132" i="2"/>
  <c r="F132" i="2" s="1"/>
  <c r="G132" i="2" s="1"/>
  <c r="E82" i="2"/>
  <c r="F82" i="2" s="1"/>
  <c r="G82" i="2" s="1"/>
  <c r="E126" i="2"/>
  <c r="F126" i="2" s="1"/>
  <c r="G126" i="2" s="1"/>
  <c r="E97" i="2"/>
  <c r="F97" i="2" s="1"/>
  <c r="G97" i="2" s="1"/>
  <c r="E154" i="2"/>
  <c r="F154" i="2" s="1"/>
  <c r="G154" i="2" s="1"/>
  <c r="J3" i="2"/>
  <c r="E136" i="2"/>
  <c r="F136" i="2" s="1"/>
  <c r="G136" i="2" s="1"/>
  <c r="E79" i="2"/>
  <c r="F79" i="2" s="1"/>
  <c r="G79" i="2" s="1"/>
  <c r="J3" i="1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/>
  <c r="G9" i="1" s="1"/>
  <c r="E10" i="1"/>
  <c r="F10" i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/>
  <c r="G14" i="1" s="1"/>
  <c r="E15" i="1"/>
  <c r="F15" i="1" s="1"/>
  <c r="G15" i="1"/>
  <c r="E16" i="1"/>
  <c r="F16" i="1" s="1"/>
  <c r="G16" i="1" s="1"/>
  <c r="E17" i="1"/>
  <c r="F17" i="1" s="1"/>
  <c r="G17" i="1" s="1"/>
  <c r="E18" i="1"/>
  <c r="F18" i="1"/>
  <c r="G18" i="1" s="1"/>
  <c r="E19" i="1"/>
  <c r="F19" i="1" s="1"/>
  <c r="G19" i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G23" i="1" s="1"/>
  <c r="E24" i="1"/>
  <c r="F24" i="1" s="1"/>
  <c r="G24" i="1" s="1"/>
  <c r="E25" i="1"/>
  <c r="F25" i="1"/>
  <c r="G25" i="1" s="1"/>
  <c r="E26" i="1"/>
  <c r="F26" i="1"/>
  <c r="G26" i="1" s="1"/>
  <c r="E27" i="1"/>
  <c r="F27" i="1" s="1"/>
  <c r="G27" i="1"/>
  <c r="E28" i="1"/>
  <c r="F28" i="1" s="1"/>
  <c r="G28" i="1" s="1"/>
  <c r="E29" i="1"/>
  <c r="F29" i="1" s="1"/>
  <c r="G29" i="1" s="1"/>
  <c r="E30" i="1"/>
  <c r="F30" i="1" s="1"/>
  <c r="G30" i="1" s="1"/>
  <c r="E31" i="1"/>
  <c r="F31" i="1" s="1"/>
  <c r="G31" i="1" s="1"/>
  <c r="E32" i="1"/>
  <c r="F32" i="1" s="1"/>
  <c r="G32" i="1" s="1"/>
  <c r="E33" i="1"/>
  <c r="F33" i="1"/>
  <c r="G33" i="1" s="1"/>
  <c r="E34" i="1"/>
  <c r="F34" i="1"/>
  <c r="G34" i="1" s="1"/>
  <c r="E35" i="1"/>
  <c r="F35" i="1" s="1"/>
  <c r="G35" i="1"/>
  <c r="E36" i="1"/>
  <c r="F36" i="1" s="1"/>
  <c r="G36" i="1" s="1"/>
  <c r="E37" i="1"/>
  <c r="F37" i="1" s="1"/>
  <c r="G37" i="1" s="1"/>
  <c r="E38" i="1"/>
  <c r="F38" i="1" s="1"/>
  <c r="G38" i="1" s="1"/>
  <c r="E39" i="1"/>
  <c r="F39" i="1" s="1"/>
  <c r="G39" i="1" s="1"/>
  <c r="E40" i="1"/>
  <c r="F40" i="1" s="1"/>
  <c r="G40" i="1" s="1"/>
  <c r="E41" i="1"/>
  <c r="F41" i="1"/>
  <c r="G41" i="1" s="1"/>
  <c r="E42" i="1"/>
  <c r="F42" i="1"/>
  <c r="G42" i="1" s="1"/>
  <c r="E43" i="1"/>
  <c r="F43" i="1" s="1"/>
  <c r="G43" i="1"/>
  <c r="E44" i="1"/>
  <c r="F44" i="1" s="1"/>
  <c r="G44" i="1" s="1"/>
  <c r="E45" i="1"/>
  <c r="F45" i="1" s="1"/>
  <c r="G45" i="1" s="1"/>
  <c r="E46" i="1"/>
  <c r="F46" i="1" s="1"/>
  <c r="G46" i="1" s="1"/>
  <c r="E47" i="1"/>
  <c r="F47" i="1" s="1"/>
  <c r="G47" i="1" s="1"/>
  <c r="E48" i="1"/>
  <c r="F48" i="1" s="1"/>
  <c r="G48" i="1" s="1"/>
  <c r="E49" i="1"/>
  <c r="F49" i="1"/>
  <c r="G49" i="1" s="1"/>
  <c r="E50" i="1"/>
  <c r="F50" i="1"/>
  <c r="G50" i="1" s="1"/>
  <c r="E51" i="1"/>
  <c r="F51" i="1" s="1"/>
  <c r="G51" i="1"/>
  <c r="E52" i="1"/>
  <c r="F52" i="1" s="1"/>
  <c r="G52" i="1" s="1"/>
  <c r="E53" i="1"/>
  <c r="F53" i="1" s="1"/>
  <c r="G53" i="1" s="1"/>
  <c r="E54" i="1"/>
  <c r="F54" i="1" s="1"/>
  <c r="G54" i="1" s="1"/>
  <c r="E55" i="1"/>
  <c r="F55" i="1" s="1"/>
  <c r="G55" i="1" s="1"/>
  <c r="E56" i="1"/>
  <c r="F56" i="1" s="1"/>
  <c r="G56" i="1" s="1"/>
  <c r="E57" i="1"/>
  <c r="F57" i="1"/>
  <c r="G57" i="1" s="1"/>
  <c r="E58" i="1"/>
  <c r="F58" i="1"/>
  <c r="G58" i="1" s="1"/>
  <c r="E59" i="1"/>
  <c r="F59" i="1" s="1"/>
  <c r="G59" i="1"/>
  <c r="E60" i="1"/>
  <c r="F60" i="1" s="1"/>
  <c r="G60" i="1" s="1"/>
  <c r="E61" i="1"/>
  <c r="F61" i="1" s="1"/>
  <c r="G61" i="1" s="1"/>
  <c r="E62" i="1"/>
  <c r="F62" i="1" s="1"/>
  <c r="G62" i="1" s="1"/>
  <c r="E63" i="1"/>
  <c r="F63" i="1" s="1"/>
  <c r="G63" i="1" s="1"/>
  <c r="E64" i="1"/>
  <c r="F64" i="1" s="1"/>
  <c r="G64" i="1" s="1"/>
  <c r="E65" i="1"/>
  <c r="F65" i="1"/>
  <c r="G65" i="1" s="1"/>
  <c r="E66" i="1"/>
  <c r="F66" i="1"/>
  <c r="G66" i="1" s="1"/>
  <c r="E67" i="1"/>
  <c r="F67" i="1" s="1"/>
  <c r="G67" i="1"/>
  <c r="E68" i="1"/>
  <c r="F68" i="1" s="1"/>
  <c r="G68" i="1" s="1"/>
  <c r="E69" i="1"/>
  <c r="F69" i="1" s="1"/>
  <c r="G69" i="1" s="1"/>
  <c r="E70" i="1"/>
  <c r="F70" i="1" s="1"/>
  <c r="G70" i="1" s="1"/>
  <c r="E71" i="1"/>
  <c r="F71" i="1" s="1"/>
  <c r="G71" i="1" s="1"/>
  <c r="E72" i="1"/>
  <c r="F72" i="1" s="1"/>
  <c r="G72" i="1" s="1"/>
  <c r="E73" i="1"/>
  <c r="F73" i="1"/>
  <c r="G73" i="1" s="1"/>
  <c r="E74" i="1"/>
  <c r="F74" i="1"/>
  <c r="G74" i="1" s="1"/>
  <c r="E75" i="1"/>
  <c r="F75" i="1" s="1"/>
  <c r="G75" i="1"/>
  <c r="E76" i="1"/>
  <c r="F76" i="1" s="1"/>
  <c r="G76" i="1" s="1"/>
  <c r="E77" i="1"/>
  <c r="F77" i="1" s="1"/>
  <c r="G77" i="1" s="1"/>
  <c r="E78" i="1"/>
  <c r="F78" i="1" s="1"/>
  <c r="G78" i="1" s="1"/>
  <c r="E79" i="1"/>
  <c r="F79" i="1" s="1"/>
  <c r="G79" i="1" s="1"/>
  <c r="E80" i="1"/>
  <c r="F80" i="1" s="1"/>
  <c r="G80" i="1" s="1"/>
  <c r="E81" i="1"/>
  <c r="F81" i="1"/>
  <c r="G81" i="1" s="1"/>
  <c r="E82" i="1"/>
  <c r="F82" i="1"/>
  <c r="G82" i="1" s="1"/>
  <c r="E83" i="1"/>
  <c r="F83" i="1" s="1"/>
  <c r="G83" i="1"/>
  <c r="E84" i="1"/>
  <c r="F84" i="1" s="1"/>
  <c r="G84" i="1" s="1"/>
  <c r="E85" i="1"/>
  <c r="F85" i="1" s="1"/>
  <c r="G85" i="1" s="1"/>
  <c r="E86" i="1"/>
  <c r="F86" i="1" s="1"/>
  <c r="G86" i="1" s="1"/>
  <c r="E87" i="1"/>
  <c r="F87" i="1" s="1"/>
  <c r="G87" i="1" s="1"/>
  <c r="E88" i="1"/>
  <c r="F88" i="1" s="1"/>
  <c r="G88" i="1" s="1"/>
  <c r="E89" i="1"/>
  <c r="F89" i="1"/>
  <c r="G89" i="1" s="1"/>
  <c r="E90" i="1"/>
  <c r="F90" i="1"/>
  <c r="G90" i="1" s="1"/>
  <c r="E91" i="1"/>
  <c r="F91" i="1" s="1"/>
  <c r="G91" i="1"/>
  <c r="E92" i="1"/>
  <c r="F92" i="1" s="1"/>
  <c r="G92" i="1" s="1"/>
  <c r="E93" i="1"/>
  <c r="F93" i="1" s="1"/>
  <c r="G93" i="1" s="1"/>
  <c r="E94" i="1"/>
  <c r="F94" i="1" s="1"/>
  <c r="G94" i="1" s="1"/>
  <c r="E95" i="1"/>
  <c r="F95" i="1" s="1"/>
  <c r="G95" i="1" s="1"/>
  <c r="E96" i="1"/>
  <c r="F96" i="1" s="1"/>
  <c r="G96" i="1" s="1"/>
  <c r="E97" i="1"/>
  <c r="F97" i="1"/>
  <c r="G97" i="1" s="1"/>
  <c r="E98" i="1"/>
  <c r="F98" i="1"/>
  <c r="G98" i="1" s="1"/>
  <c r="E99" i="1"/>
  <c r="F99" i="1" s="1"/>
  <c r="G99" i="1"/>
  <c r="E100" i="1"/>
  <c r="F100" i="1" s="1"/>
  <c r="G100" i="1" s="1"/>
  <c r="E101" i="1"/>
  <c r="F101" i="1" s="1"/>
  <c r="G101" i="1" s="1"/>
  <c r="E102" i="1"/>
  <c r="F102" i="1" s="1"/>
  <c r="G102" i="1" s="1"/>
  <c r="E103" i="1"/>
  <c r="F103" i="1" s="1"/>
  <c r="G103" i="1" s="1"/>
  <c r="E104" i="1"/>
  <c r="F104" i="1" s="1"/>
  <c r="G104" i="1" s="1"/>
  <c r="E105" i="1"/>
  <c r="F105" i="1" s="1"/>
  <c r="G105" i="1" s="1"/>
  <c r="E106" i="1"/>
  <c r="F106" i="1" s="1"/>
  <c r="G106" i="1" s="1"/>
  <c r="E107" i="1"/>
  <c r="F107" i="1"/>
  <c r="G107" i="1" s="1"/>
  <c r="E108" i="1"/>
  <c r="F108" i="1" s="1"/>
  <c r="G108" i="1" s="1"/>
  <c r="E109" i="1"/>
  <c r="F109" i="1"/>
  <c r="G109" i="1" s="1"/>
  <c r="E110" i="1"/>
  <c r="F110" i="1"/>
  <c r="G110" i="1" s="1"/>
  <c r="E111" i="1"/>
  <c r="F111" i="1" s="1"/>
  <c r="G111" i="1" s="1"/>
  <c r="E112" i="1"/>
  <c r="F112" i="1" s="1"/>
  <c r="G112" i="1" s="1"/>
  <c r="E113" i="1"/>
  <c r="F113" i="1" s="1"/>
  <c r="G113" i="1" s="1"/>
  <c r="E114" i="1"/>
  <c r="F114" i="1"/>
  <c r="G114" i="1" s="1"/>
  <c r="E115" i="1"/>
  <c r="F115" i="1" s="1"/>
  <c r="G115" i="1" s="1"/>
  <c r="E116" i="1"/>
  <c r="F116" i="1" s="1"/>
  <c r="G116" i="1" s="1"/>
  <c r="E117" i="1"/>
  <c r="F117" i="1" s="1"/>
  <c r="G117" i="1" s="1"/>
  <c r="E118" i="1"/>
  <c r="F118" i="1" s="1"/>
  <c r="G118" i="1" s="1"/>
  <c r="E119" i="1"/>
  <c r="F119" i="1" s="1"/>
  <c r="G119" i="1" s="1"/>
  <c r="E120" i="1"/>
  <c r="F120" i="1" s="1"/>
  <c r="G120" i="1" s="1"/>
  <c r="E121" i="1"/>
  <c r="F121" i="1" s="1"/>
  <c r="G121" i="1" s="1"/>
  <c r="E122" i="1"/>
  <c r="F122" i="1" s="1"/>
  <c r="G122" i="1" s="1"/>
  <c r="E123" i="1"/>
  <c r="F123" i="1"/>
  <c r="G123" i="1" s="1"/>
  <c r="E124" i="1"/>
  <c r="F124" i="1" s="1"/>
  <c r="G124" i="1" s="1"/>
  <c r="E125" i="1"/>
  <c r="F125" i="1"/>
  <c r="G125" i="1" s="1"/>
  <c r="E126" i="1"/>
  <c r="F126" i="1"/>
  <c r="G126" i="1" s="1"/>
  <c r="E127" i="1"/>
  <c r="F127" i="1" s="1"/>
  <c r="G127" i="1" s="1"/>
  <c r="E128" i="1"/>
  <c r="F128" i="1" s="1"/>
  <c r="G128" i="1" s="1"/>
  <c r="E129" i="1"/>
  <c r="F129" i="1" s="1"/>
  <c r="G129" i="1" s="1"/>
  <c r="E130" i="1"/>
  <c r="F130" i="1"/>
  <c r="G130" i="1" s="1"/>
  <c r="E131" i="1"/>
  <c r="F131" i="1" s="1"/>
  <c r="G131" i="1" s="1"/>
  <c r="E132" i="1"/>
  <c r="F132" i="1" s="1"/>
  <c r="G132" i="1" s="1"/>
  <c r="E133" i="1"/>
  <c r="F133" i="1" s="1"/>
  <c r="G133" i="1" s="1"/>
  <c r="E134" i="1"/>
  <c r="F134" i="1" s="1"/>
  <c r="G134" i="1" s="1"/>
  <c r="E135" i="1"/>
  <c r="F135" i="1" s="1"/>
  <c r="G135" i="1" s="1"/>
  <c r="E136" i="1"/>
  <c r="F136" i="1" s="1"/>
  <c r="G136" i="1" s="1"/>
  <c r="E137" i="1"/>
  <c r="F137" i="1" s="1"/>
  <c r="G137" i="1" s="1"/>
  <c r="E138" i="1"/>
  <c r="F138" i="1" s="1"/>
  <c r="G138" i="1" s="1"/>
  <c r="E139" i="1"/>
  <c r="F139" i="1"/>
  <c r="G139" i="1" s="1"/>
  <c r="E140" i="1"/>
  <c r="F140" i="1" s="1"/>
  <c r="G140" i="1" s="1"/>
  <c r="E141" i="1"/>
  <c r="F141" i="1"/>
  <c r="G141" i="1" s="1"/>
  <c r="E142" i="1"/>
  <c r="F142" i="1"/>
  <c r="G142" i="1" s="1"/>
  <c r="E143" i="1"/>
  <c r="F143" i="1" s="1"/>
  <c r="G143" i="1" s="1"/>
  <c r="E144" i="1"/>
  <c r="F144" i="1" s="1"/>
  <c r="G144" i="1" s="1"/>
  <c r="E145" i="1"/>
  <c r="F145" i="1" s="1"/>
  <c r="G145" i="1" s="1"/>
  <c r="E146" i="1"/>
  <c r="F146" i="1"/>
  <c r="G146" i="1" s="1"/>
  <c r="E147" i="1"/>
  <c r="F147" i="1" s="1"/>
  <c r="G147" i="1" s="1"/>
  <c r="E148" i="1"/>
  <c r="F148" i="1" s="1"/>
  <c r="G148" i="1" s="1"/>
  <c r="E149" i="1"/>
  <c r="F149" i="1" s="1"/>
  <c r="G149" i="1" s="1"/>
  <c r="E150" i="1"/>
  <c r="F150" i="1" s="1"/>
  <c r="G150" i="1" s="1"/>
  <c r="E151" i="1"/>
  <c r="F151" i="1" s="1"/>
  <c r="G151" i="1" s="1"/>
  <c r="E152" i="1"/>
  <c r="F152" i="1" s="1"/>
  <c r="G152" i="1" s="1"/>
  <c r="E153" i="1"/>
  <c r="F153" i="1" s="1"/>
  <c r="G153" i="1" s="1"/>
  <c r="E154" i="1"/>
  <c r="F154" i="1" s="1"/>
  <c r="G154" i="1" s="1"/>
  <c r="E155" i="1"/>
  <c r="F155" i="1"/>
  <c r="G155" i="1" s="1"/>
  <c r="E156" i="1"/>
  <c r="F156" i="1" s="1"/>
  <c r="G156" i="1" s="1"/>
  <c r="E157" i="1"/>
  <c r="F157" i="1"/>
  <c r="G157" i="1" s="1"/>
  <c r="E158" i="1"/>
  <c r="F158" i="1"/>
  <c r="G158" i="1" s="1"/>
  <c r="E159" i="1"/>
  <c r="F159" i="1" s="1"/>
  <c r="G159" i="1" s="1"/>
  <c r="E160" i="1"/>
  <c r="F160" i="1" s="1"/>
  <c r="G160" i="1" s="1"/>
  <c r="E161" i="1"/>
  <c r="F161" i="1" s="1"/>
  <c r="G161" i="1" s="1"/>
  <c r="E162" i="1"/>
  <c r="F162" i="1"/>
  <c r="G162" i="1" s="1"/>
  <c r="E163" i="1"/>
  <c r="F163" i="1" s="1"/>
  <c r="G163" i="1" s="1"/>
  <c r="E164" i="1"/>
  <c r="F164" i="1" s="1"/>
  <c r="G164" i="1" s="1"/>
  <c r="E165" i="1"/>
  <c r="F165" i="1" s="1"/>
  <c r="G165" i="1" s="1"/>
  <c r="E166" i="1"/>
  <c r="F166" i="1" s="1"/>
  <c r="G166" i="1" s="1"/>
  <c r="E167" i="1"/>
  <c r="F167" i="1" s="1"/>
  <c r="G167" i="1" s="1"/>
  <c r="E168" i="1"/>
  <c r="F168" i="1" s="1"/>
  <c r="G168" i="1" s="1"/>
  <c r="F2" i="1"/>
  <c r="G2" i="1" s="1"/>
  <c r="I1" i="1" s="1"/>
  <c r="E2" i="1"/>
  <c r="K1" i="1" l="1"/>
  <c r="I2" i="1"/>
  <c r="K2" i="1" s="1"/>
  <c r="I2" i="2"/>
  <c r="K2" i="2" s="1"/>
  <c r="I1" i="2"/>
  <c r="I3" i="1" l="1"/>
  <c r="K3" i="1" s="1"/>
  <c r="I3" i="2"/>
  <c r="K3" i="2" s="1"/>
  <c r="K1" i="2"/>
</calcChain>
</file>

<file path=xl/sharedStrings.xml><?xml version="1.0" encoding="utf-8"?>
<sst xmlns="http://schemas.openxmlformats.org/spreadsheetml/2006/main" count="682" uniqueCount="176">
  <si>
    <t>categ</t>
  </si>
  <si>
    <t>word</t>
  </si>
  <si>
    <t>vec1_distance</t>
  </si>
  <si>
    <t>vec2_distance</t>
  </si>
  <si>
    <t>hate</t>
  </si>
  <si>
    <t>malevolently</t>
  </si>
  <si>
    <t>malevolence</t>
  </si>
  <si>
    <t>misogyny</t>
  </si>
  <si>
    <t>misanthropy</t>
  </si>
  <si>
    <t>misanthropic</t>
  </si>
  <si>
    <t>abhor</t>
  </si>
  <si>
    <t>abhorrence</t>
  </si>
  <si>
    <t>aggressive</t>
  </si>
  <si>
    <t>inimical</t>
  </si>
  <si>
    <t>belligerently</t>
  </si>
  <si>
    <t>belligerent</t>
  </si>
  <si>
    <t>antagonistic</t>
  </si>
  <si>
    <t>opposing</t>
  </si>
  <si>
    <t>opponent</t>
  </si>
  <si>
    <t>dirty</t>
  </si>
  <si>
    <t>hostility</t>
  </si>
  <si>
    <t>amok</t>
  </si>
  <si>
    <t>malevolent</t>
  </si>
  <si>
    <t>malicious</t>
  </si>
  <si>
    <t>malice</t>
  </si>
  <si>
    <t>maliciously</t>
  </si>
  <si>
    <t>vindictiveness</t>
  </si>
  <si>
    <t>malefic</t>
  </si>
  <si>
    <t>maleficent</t>
  </si>
  <si>
    <t>maleficence</t>
  </si>
  <si>
    <t>belligerence</t>
  </si>
  <si>
    <t>resentfully</t>
  </si>
  <si>
    <t>acrimonious</t>
  </si>
  <si>
    <t>rancorous</t>
  </si>
  <si>
    <t>resentment</t>
  </si>
  <si>
    <t>resentful</t>
  </si>
  <si>
    <t>aggression</t>
  </si>
  <si>
    <t>antagonism</t>
  </si>
  <si>
    <t>animosity</t>
  </si>
  <si>
    <t>warpath</t>
  </si>
  <si>
    <t>sulk</t>
  </si>
  <si>
    <t>desirable</t>
  </si>
  <si>
    <t>enviable</t>
  </si>
  <si>
    <t>envy</t>
  </si>
  <si>
    <t>stew</t>
  </si>
  <si>
    <t>grudge</t>
  </si>
  <si>
    <t>avaricious</t>
  </si>
  <si>
    <t>covetousness</t>
  </si>
  <si>
    <t>acquisitive</t>
  </si>
  <si>
    <t>covet</t>
  </si>
  <si>
    <t>covetous</t>
  </si>
  <si>
    <t>wishful</t>
  </si>
  <si>
    <t>jealous</t>
  </si>
  <si>
    <t>desirous</t>
  </si>
  <si>
    <t>jealously</t>
  </si>
  <si>
    <t>enviously</t>
  </si>
  <si>
    <t>jealousy</t>
  </si>
  <si>
    <t>sadness</t>
  </si>
  <si>
    <t>depress</t>
  </si>
  <si>
    <t>depression</t>
  </si>
  <si>
    <t>miserable</t>
  </si>
  <si>
    <t>hapless</t>
  </si>
  <si>
    <t>misery</t>
  </si>
  <si>
    <t>unhappy</t>
  </si>
  <si>
    <t>miserably</t>
  </si>
  <si>
    <t>inhospitable</t>
  </si>
  <si>
    <t>bare</t>
  </si>
  <si>
    <t>forlornly</t>
  </si>
  <si>
    <t>forlorn</t>
  </si>
  <si>
    <t>strict</t>
  </si>
  <si>
    <t>dysphoric</t>
  </si>
  <si>
    <t>dysphoria</t>
  </si>
  <si>
    <t>despondency</t>
  </si>
  <si>
    <t>despondent</t>
  </si>
  <si>
    <t>despairingly</t>
  </si>
  <si>
    <t>hopeless</t>
  </si>
  <si>
    <t>demoralizing</t>
  </si>
  <si>
    <t>demoralization</t>
  </si>
  <si>
    <t>burdened</t>
  </si>
  <si>
    <t>persecute</t>
  </si>
  <si>
    <t>oppressively</t>
  </si>
  <si>
    <t>oppressive</t>
  </si>
  <si>
    <t>unfortunate</t>
  </si>
  <si>
    <t>laden</t>
  </si>
  <si>
    <t>oppression</t>
  </si>
  <si>
    <t>downtrodden</t>
  </si>
  <si>
    <t>domineering</t>
  </si>
  <si>
    <t>helplessness</t>
  </si>
  <si>
    <t>tortured</t>
  </si>
  <si>
    <t>mourning</t>
  </si>
  <si>
    <t>woeful</t>
  </si>
  <si>
    <t>heartsick</t>
  </si>
  <si>
    <t>grieving</t>
  </si>
  <si>
    <t>plaintive</t>
  </si>
  <si>
    <t>lugubrious</t>
  </si>
  <si>
    <t>bereft</t>
  </si>
  <si>
    <t>tearful</t>
  </si>
  <si>
    <t>sorrowing</t>
  </si>
  <si>
    <t>lachrymose</t>
  </si>
  <si>
    <t>bitter</t>
  </si>
  <si>
    <t>unsound</t>
  </si>
  <si>
    <t>brokenhearted</t>
  </si>
  <si>
    <t>heartbreaking</t>
  </si>
  <si>
    <t>wailing</t>
  </si>
  <si>
    <t>bereaved</t>
  </si>
  <si>
    <t>tormented</t>
  </si>
  <si>
    <t>heartrending</t>
  </si>
  <si>
    <t>sorrow</t>
  </si>
  <si>
    <t>dolorous</t>
  </si>
  <si>
    <t>weeping</t>
  </si>
  <si>
    <t>anguished</t>
  </si>
  <si>
    <t>elegiac</t>
  </si>
  <si>
    <t>sad</t>
  </si>
  <si>
    <t>mournful</t>
  </si>
  <si>
    <t>heartbroken</t>
  </si>
  <si>
    <t>lamenting</t>
  </si>
  <si>
    <t>sorrowfully</t>
  </si>
  <si>
    <t>regretful</t>
  </si>
  <si>
    <t>unsmiling</t>
  </si>
  <si>
    <t>sepulchral</t>
  </si>
  <si>
    <t>joyless</t>
  </si>
  <si>
    <t>funereal</t>
  </si>
  <si>
    <t>gloom</t>
  </si>
  <si>
    <t>drear</t>
  </si>
  <si>
    <t>blue</t>
  </si>
  <si>
    <t>dreary</t>
  </si>
  <si>
    <t>grim</t>
  </si>
  <si>
    <t>dejected</t>
  </si>
  <si>
    <t>gloomily</t>
  </si>
  <si>
    <t>dingy</t>
  </si>
  <si>
    <t>gloomy</t>
  </si>
  <si>
    <t>unclean</t>
  </si>
  <si>
    <t>sorry</t>
  </si>
  <si>
    <t>melancholy</t>
  </si>
  <si>
    <t>dark</t>
  </si>
  <si>
    <t>soiled</t>
  </si>
  <si>
    <t>dismal</t>
  </si>
  <si>
    <t>drab</t>
  </si>
  <si>
    <t>disconsolate</t>
  </si>
  <si>
    <t>cheerless</t>
  </si>
  <si>
    <t>somber</t>
  </si>
  <si>
    <t>sombre</t>
  </si>
  <si>
    <t>depressing</t>
  </si>
  <si>
    <t>tired</t>
  </si>
  <si>
    <t>bored</t>
  </si>
  <si>
    <t>blues</t>
  </si>
  <si>
    <t>weight</t>
  </si>
  <si>
    <t>grievous</t>
  </si>
  <si>
    <t>sorrowful</t>
  </si>
  <si>
    <t>grievously</t>
  </si>
  <si>
    <t>grieve</t>
  </si>
  <si>
    <t>grief</t>
  </si>
  <si>
    <t>doleful</t>
  </si>
  <si>
    <t>mournfully</t>
  </si>
  <si>
    <t>compunction</t>
  </si>
  <si>
    <t>ruefully</t>
  </si>
  <si>
    <t>contrite</t>
  </si>
  <si>
    <t>penitent</t>
  </si>
  <si>
    <t>repentant</t>
  </si>
  <si>
    <t>attrition</t>
  </si>
  <si>
    <t>dolor</t>
  </si>
  <si>
    <t>plaintively</t>
  </si>
  <si>
    <t>inferior</t>
  </si>
  <si>
    <t>deplorably</t>
  </si>
  <si>
    <t>deplorable</t>
  </si>
  <si>
    <t>woe</t>
  </si>
  <si>
    <t>guilt</t>
  </si>
  <si>
    <t>penitential</t>
  </si>
  <si>
    <t>repentance</t>
  </si>
  <si>
    <t>penitentiary</t>
  </si>
  <si>
    <t>remorseful</t>
  </si>
  <si>
    <t>rueful</t>
  </si>
  <si>
    <t>repent</t>
  </si>
  <si>
    <t>HATE</t>
    <phoneticPr fontId="18"/>
  </si>
  <si>
    <t>SADNESS</t>
    <phoneticPr fontId="18"/>
  </si>
  <si>
    <t>TOTAL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</si>
</sst>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topLeftCell="A77" workbookViewId="0">
      <selection activeCell="A95" sqref="A95:G95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H1" t="s">
        <v>173</v>
      </c>
      <c r="I1">
        <f>SUM(G2:G53)</f>
        <v>25</v>
      </c>
      <c r="J1">
        <v>52</v>
      </c>
      <c r="K1">
        <f>I1/J1</f>
        <v>0.48076923076923078</v>
      </c>
    </row>
    <row r="2" spans="1:11" x14ac:dyDescent="0.15">
      <c r="A2" t="s">
        <v>4</v>
      </c>
      <c r="B2" t="s">
        <v>5</v>
      </c>
      <c r="C2">
        <v>6.3057280698999998</v>
      </c>
      <c r="D2">
        <v>5.1852527958700003</v>
      </c>
      <c r="E2">
        <f>D2-C2</f>
        <v>-1.1204752740299995</v>
      </c>
      <c r="F2" t="str">
        <f>IF(E2&gt;0,$A$2,$A$54)</f>
        <v>sadness</v>
      </c>
      <c r="G2">
        <f>IF(A2=F2,1,0)</f>
        <v>0</v>
      </c>
      <c r="H2" t="s">
        <v>174</v>
      </c>
      <c r="I2">
        <f>SUM(G54:G168)</f>
        <v>106</v>
      </c>
      <c r="J2">
        <v>112</v>
      </c>
      <c r="K2">
        <f t="shared" ref="K2:K3" si="0">I2/J2</f>
        <v>0.9464285714285714</v>
      </c>
    </row>
    <row r="3" spans="1:11" x14ac:dyDescent="0.15">
      <c r="A3" t="s">
        <v>4</v>
      </c>
      <c r="B3" t="s">
        <v>6</v>
      </c>
      <c r="C3">
        <v>5.6844096573999998</v>
      </c>
      <c r="D3">
        <v>5.7440912200399996</v>
      </c>
      <c r="E3">
        <f t="shared" ref="E3:E66" si="1">D3-C3</f>
        <v>5.9681562639999797E-2</v>
      </c>
      <c r="F3" t="str">
        <f t="shared" ref="F3:F66" si="2">IF(E3&gt;0,$A$2,$A$54)</f>
        <v>hate</v>
      </c>
      <c r="G3">
        <f t="shared" ref="G3:G66" si="3">IF(A3=F3,1,0)</f>
        <v>1</v>
      </c>
      <c r="H3" t="s">
        <v>175</v>
      </c>
      <c r="I3">
        <f>I1+I2</f>
        <v>131</v>
      </c>
      <c r="J3">
        <f>J1+J2</f>
        <v>164</v>
      </c>
      <c r="K3">
        <f t="shared" si="0"/>
        <v>0.79878048780487809</v>
      </c>
    </row>
    <row r="4" spans="1:11" x14ac:dyDescent="0.15">
      <c r="A4" t="s">
        <v>4</v>
      </c>
      <c r="B4" t="s">
        <v>7</v>
      </c>
      <c r="C4">
        <v>11.246158255899999</v>
      </c>
      <c r="D4">
        <v>12.391362797799999</v>
      </c>
      <c r="E4">
        <f t="shared" si="1"/>
        <v>1.1452045419000001</v>
      </c>
      <c r="F4" t="str">
        <f t="shared" si="2"/>
        <v>hate</v>
      </c>
      <c r="G4">
        <f t="shared" si="3"/>
        <v>1</v>
      </c>
    </row>
    <row r="5" spans="1:11" x14ac:dyDescent="0.15">
      <c r="A5" t="s">
        <v>4</v>
      </c>
      <c r="B5" t="s">
        <v>8</v>
      </c>
      <c r="C5">
        <v>6.2388628968799997</v>
      </c>
      <c r="D5">
        <v>5.2962497119299998</v>
      </c>
      <c r="E5">
        <f t="shared" si="1"/>
        <v>-0.9426131849499999</v>
      </c>
      <c r="F5" t="str">
        <f t="shared" si="2"/>
        <v>sadness</v>
      </c>
      <c r="G5">
        <f t="shared" si="3"/>
        <v>0</v>
      </c>
    </row>
    <row r="6" spans="1:11" x14ac:dyDescent="0.15">
      <c r="A6" t="s">
        <v>4</v>
      </c>
      <c r="B6" t="s">
        <v>9</v>
      </c>
      <c r="C6">
        <v>6.9750925175700003</v>
      </c>
      <c r="D6">
        <v>6.6627357432599998</v>
      </c>
      <c r="E6">
        <f t="shared" si="1"/>
        <v>-0.31235677431000042</v>
      </c>
      <c r="F6" t="str">
        <f t="shared" si="2"/>
        <v>sadness</v>
      </c>
      <c r="G6">
        <f t="shared" si="3"/>
        <v>0</v>
      </c>
    </row>
    <row r="7" spans="1:11" x14ac:dyDescent="0.15">
      <c r="A7" t="s">
        <v>4</v>
      </c>
      <c r="B7" t="s">
        <v>10</v>
      </c>
      <c r="C7">
        <v>6.2800967843800004</v>
      </c>
      <c r="D7">
        <v>5.1930202184800001</v>
      </c>
      <c r="E7">
        <f t="shared" si="1"/>
        <v>-1.0870765659000003</v>
      </c>
      <c r="F7" t="str">
        <f t="shared" si="2"/>
        <v>sadness</v>
      </c>
      <c r="G7">
        <f t="shared" si="3"/>
        <v>0</v>
      </c>
    </row>
    <row r="8" spans="1:11" x14ac:dyDescent="0.15">
      <c r="A8" t="s">
        <v>4</v>
      </c>
      <c r="B8" t="s">
        <v>11</v>
      </c>
      <c r="C8">
        <v>5.9772421570000001</v>
      </c>
      <c r="D8">
        <v>5.8187518880300004</v>
      </c>
      <c r="E8">
        <f t="shared" si="1"/>
        <v>-0.15849026896999963</v>
      </c>
      <c r="F8" t="str">
        <f t="shared" si="2"/>
        <v>sadness</v>
      </c>
      <c r="G8">
        <f t="shared" si="3"/>
        <v>0</v>
      </c>
    </row>
    <row r="9" spans="1:11" x14ac:dyDescent="0.15">
      <c r="A9" t="s">
        <v>4</v>
      </c>
      <c r="B9" t="s">
        <v>12</v>
      </c>
      <c r="C9">
        <v>29.8071389254</v>
      </c>
      <c r="D9">
        <v>32.247358729600002</v>
      </c>
      <c r="E9">
        <f t="shared" si="1"/>
        <v>2.4402198042000016</v>
      </c>
      <c r="F9" t="str">
        <f t="shared" si="2"/>
        <v>hate</v>
      </c>
      <c r="G9">
        <f t="shared" si="3"/>
        <v>1</v>
      </c>
    </row>
    <row r="10" spans="1:11" x14ac:dyDescent="0.15">
      <c r="A10" t="s">
        <v>4</v>
      </c>
      <c r="B10" t="s">
        <v>13</v>
      </c>
      <c r="C10">
        <v>6.6699332710899997</v>
      </c>
      <c r="D10">
        <v>6.3355809022300003</v>
      </c>
      <c r="E10">
        <f t="shared" si="1"/>
        <v>-0.33435236885999942</v>
      </c>
      <c r="F10" t="str">
        <f t="shared" si="2"/>
        <v>sadness</v>
      </c>
      <c r="G10">
        <f t="shared" si="3"/>
        <v>0</v>
      </c>
    </row>
    <row r="11" spans="1:11" x14ac:dyDescent="0.15">
      <c r="A11" t="s">
        <v>4</v>
      </c>
      <c r="B11" t="s">
        <v>14</v>
      </c>
      <c r="C11">
        <v>6.1888572272699998</v>
      </c>
      <c r="D11">
        <v>5.1781933777200004</v>
      </c>
      <c r="E11">
        <f t="shared" si="1"/>
        <v>-1.0106638495499993</v>
      </c>
      <c r="F11" t="str">
        <f t="shared" si="2"/>
        <v>sadness</v>
      </c>
      <c r="G11">
        <f t="shared" si="3"/>
        <v>0</v>
      </c>
    </row>
    <row r="12" spans="1:11" x14ac:dyDescent="0.15">
      <c r="A12" t="s">
        <v>4</v>
      </c>
      <c r="B12" t="s">
        <v>15</v>
      </c>
      <c r="C12">
        <v>16.647419280299999</v>
      </c>
      <c r="D12">
        <v>18.3975142492</v>
      </c>
      <c r="E12">
        <f t="shared" si="1"/>
        <v>1.7500949689000009</v>
      </c>
      <c r="F12" t="str">
        <f t="shared" si="2"/>
        <v>hate</v>
      </c>
      <c r="G12">
        <f t="shared" si="3"/>
        <v>1</v>
      </c>
    </row>
    <row r="13" spans="1:11" x14ac:dyDescent="0.15">
      <c r="A13" t="s">
        <v>4</v>
      </c>
      <c r="B13" t="s">
        <v>16</v>
      </c>
      <c r="C13">
        <v>14.0063594348</v>
      </c>
      <c r="D13">
        <v>16.7383949721</v>
      </c>
      <c r="E13">
        <f t="shared" si="1"/>
        <v>2.7320355372999998</v>
      </c>
      <c r="F13" t="str">
        <f t="shared" si="2"/>
        <v>hate</v>
      </c>
      <c r="G13">
        <f t="shared" si="3"/>
        <v>1</v>
      </c>
    </row>
    <row r="14" spans="1:11" x14ac:dyDescent="0.15">
      <c r="A14" t="s">
        <v>4</v>
      </c>
      <c r="B14" t="s">
        <v>17</v>
      </c>
      <c r="C14">
        <v>26.688055208600002</v>
      </c>
      <c r="D14">
        <v>28.980136259599998</v>
      </c>
      <c r="E14">
        <f t="shared" si="1"/>
        <v>2.2920810509999967</v>
      </c>
      <c r="F14" t="str">
        <f t="shared" si="2"/>
        <v>hate</v>
      </c>
      <c r="G14">
        <f t="shared" si="3"/>
        <v>1</v>
      </c>
    </row>
    <row r="15" spans="1:11" x14ac:dyDescent="0.15">
      <c r="A15" t="s">
        <v>4</v>
      </c>
      <c r="B15" t="s">
        <v>18</v>
      </c>
      <c r="C15">
        <v>38.210526772400002</v>
      </c>
      <c r="D15">
        <v>40.168389643200001</v>
      </c>
      <c r="E15">
        <f t="shared" si="1"/>
        <v>1.9578628707999997</v>
      </c>
      <c r="F15" t="str">
        <f t="shared" si="2"/>
        <v>hate</v>
      </c>
      <c r="G15">
        <f t="shared" si="3"/>
        <v>1</v>
      </c>
    </row>
    <row r="16" spans="1:11" x14ac:dyDescent="0.15">
      <c r="A16" t="s">
        <v>4</v>
      </c>
      <c r="B16" t="s">
        <v>19</v>
      </c>
      <c r="C16">
        <v>30.525177980500001</v>
      </c>
      <c r="D16">
        <v>30.402088314</v>
      </c>
      <c r="E16">
        <f t="shared" si="1"/>
        <v>-0.12308966650000031</v>
      </c>
      <c r="F16" t="str">
        <f t="shared" si="2"/>
        <v>sadness</v>
      </c>
      <c r="G16">
        <f t="shared" si="3"/>
        <v>0</v>
      </c>
    </row>
    <row r="17" spans="1:7" x14ac:dyDescent="0.15">
      <c r="A17" t="s">
        <v>4</v>
      </c>
      <c r="B17" t="s">
        <v>20</v>
      </c>
      <c r="C17">
        <v>28.7916377978</v>
      </c>
      <c r="D17">
        <v>31.5063397622</v>
      </c>
      <c r="E17">
        <f t="shared" si="1"/>
        <v>2.7147019643999997</v>
      </c>
      <c r="F17" t="str">
        <f t="shared" si="2"/>
        <v>hate</v>
      </c>
      <c r="G17">
        <f t="shared" si="3"/>
        <v>1</v>
      </c>
    </row>
    <row r="18" spans="1:7" x14ac:dyDescent="0.15">
      <c r="A18" t="s">
        <v>4</v>
      </c>
      <c r="B18" t="s">
        <v>21</v>
      </c>
      <c r="C18">
        <v>12.9676911697</v>
      </c>
      <c r="D18">
        <v>12.883435176300001</v>
      </c>
      <c r="E18">
        <f t="shared" si="1"/>
        <v>-8.425599339999934E-2</v>
      </c>
      <c r="F18" t="str">
        <f t="shared" si="2"/>
        <v>sadness</v>
      </c>
      <c r="G18">
        <f t="shared" si="3"/>
        <v>0</v>
      </c>
    </row>
    <row r="19" spans="1:7" x14ac:dyDescent="0.15">
      <c r="A19" t="s">
        <v>4</v>
      </c>
      <c r="B19" t="s">
        <v>22</v>
      </c>
      <c r="C19">
        <v>16.8215209506</v>
      </c>
      <c r="D19">
        <v>17.680245936799999</v>
      </c>
      <c r="E19">
        <f t="shared" si="1"/>
        <v>0.8587249861999986</v>
      </c>
      <c r="F19" t="str">
        <f t="shared" si="2"/>
        <v>hate</v>
      </c>
      <c r="G19">
        <f t="shared" si="3"/>
        <v>1</v>
      </c>
    </row>
    <row r="20" spans="1:7" x14ac:dyDescent="0.15">
      <c r="A20" t="s">
        <v>4</v>
      </c>
      <c r="B20" t="s">
        <v>23</v>
      </c>
      <c r="C20">
        <v>23.604132244700001</v>
      </c>
      <c r="D20">
        <v>25.5284054529</v>
      </c>
      <c r="E20">
        <f t="shared" si="1"/>
        <v>1.9242732081999989</v>
      </c>
      <c r="F20" t="str">
        <f t="shared" si="2"/>
        <v>hate</v>
      </c>
      <c r="G20">
        <f t="shared" si="3"/>
        <v>1</v>
      </c>
    </row>
    <row r="21" spans="1:7" x14ac:dyDescent="0.15">
      <c r="A21" t="s">
        <v>4</v>
      </c>
      <c r="B21" t="s">
        <v>24</v>
      </c>
      <c r="C21">
        <v>18.617931500499999</v>
      </c>
      <c r="D21">
        <v>19.022600596699998</v>
      </c>
      <c r="E21">
        <f t="shared" si="1"/>
        <v>0.40466909619999925</v>
      </c>
      <c r="F21" t="str">
        <f t="shared" si="2"/>
        <v>hate</v>
      </c>
      <c r="G21">
        <f t="shared" si="3"/>
        <v>1</v>
      </c>
    </row>
    <row r="22" spans="1:7" x14ac:dyDescent="0.15">
      <c r="A22" t="s">
        <v>4</v>
      </c>
      <c r="B22" t="s">
        <v>25</v>
      </c>
      <c r="C22">
        <v>6.8727691882100004</v>
      </c>
      <c r="D22">
        <v>6.6643952869199996</v>
      </c>
      <c r="E22">
        <f t="shared" si="1"/>
        <v>-0.20837390129000077</v>
      </c>
      <c r="F22" t="str">
        <f t="shared" si="2"/>
        <v>sadness</v>
      </c>
      <c r="G22">
        <f t="shared" si="3"/>
        <v>0</v>
      </c>
    </row>
    <row r="23" spans="1:7" x14ac:dyDescent="0.15">
      <c r="A23" t="s">
        <v>4</v>
      </c>
      <c r="B23" t="s">
        <v>26</v>
      </c>
      <c r="C23">
        <v>5.5286369832100002</v>
      </c>
      <c r="D23">
        <v>4.88449189472</v>
      </c>
      <c r="E23">
        <f t="shared" si="1"/>
        <v>-0.64414508849000018</v>
      </c>
      <c r="F23" t="str">
        <f t="shared" si="2"/>
        <v>sadness</v>
      </c>
      <c r="G23">
        <f t="shared" si="3"/>
        <v>0</v>
      </c>
    </row>
    <row r="24" spans="1:7" x14ac:dyDescent="0.15">
      <c r="A24" t="s">
        <v>4</v>
      </c>
      <c r="B24" t="s">
        <v>27</v>
      </c>
      <c r="C24">
        <v>6.3911742926399997</v>
      </c>
      <c r="D24">
        <v>5.4331909985899998</v>
      </c>
      <c r="E24">
        <f t="shared" si="1"/>
        <v>-0.95798329404999993</v>
      </c>
      <c r="F24" t="str">
        <f t="shared" si="2"/>
        <v>sadness</v>
      </c>
      <c r="G24">
        <f t="shared" si="3"/>
        <v>0</v>
      </c>
    </row>
    <row r="25" spans="1:7" x14ac:dyDescent="0.15">
      <c r="A25" t="s">
        <v>4</v>
      </c>
      <c r="B25" t="s">
        <v>28</v>
      </c>
      <c r="C25">
        <v>11.0014305663</v>
      </c>
      <c r="D25">
        <v>10.580195446999999</v>
      </c>
      <c r="E25">
        <f t="shared" si="1"/>
        <v>-0.42123511930000035</v>
      </c>
      <c r="F25" t="str">
        <f t="shared" si="2"/>
        <v>sadness</v>
      </c>
      <c r="G25">
        <f t="shared" si="3"/>
        <v>0</v>
      </c>
    </row>
    <row r="26" spans="1:7" x14ac:dyDescent="0.15">
      <c r="A26" t="s">
        <v>4</v>
      </c>
      <c r="B26" t="s">
        <v>29</v>
      </c>
      <c r="C26">
        <v>6.6138674972800002</v>
      </c>
      <c r="D26">
        <v>5.9693768994200003</v>
      </c>
      <c r="E26">
        <f t="shared" si="1"/>
        <v>-0.64449059785999996</v>
      </c>
      <c r="F26" t="str">
        <f t="shared" si="2"/>
        <v>sadness</v>
      </c>
      <c r="G26">
        <f t="shared" si="3"/>
        <v>0</v>
      </c>
    </row>
    <row r="27" spans="1:7" x14ac:dyDescent="0.15">
      <c r="A27" t="s">
        <v>4</v>
      </c>
      <c r="B27" t="s">
        <v>30</v>
      </c>
      <c r="C27">
        <v>6.0143943222100003</v>
      </c>
      <c r="D27">
        <v>6.5835599241800002</v>
      </c>
      <c r="E27">
        <f t="shared" si="1"/>
        <v>0.56916560196999999</v>
      </c>
      <c r="F27" t="str">
        <f t="shared" si="2"/>
        <v>hate</v>
      </c>
      <c r="G27">
        <f t="shared" si="3"/>
        <v>1</v>
      </c>
    </row>
    <row r="28" spans="1:7" x14ac:dyDescent="0.15">
      <c r="A28" t="s">
        <v>4</v>
      </c>
      <c r="B28" t="s">
        <v>31</v>
      </c>
      <c r="C28">
        <v>6.3527719512300003</v>
      </c>
      <c r="D28">
        <v>5.2679010156499997</v>
      </c>
      <c r="E28">
        <f t="shared" si="1"/>
        <v>-1.0848709355800006</v>
      </c>
      <c r="F28" t="str">
        <f t="shared" si="2"/>
        <v>sadness</v>
      </c>
      <c r="G28">
        <f t="shared" si="3"/>
        <v>0</v>
      </c>
    </row>
    <row r="29" spans="1:7" x14ac:dyDescent="0.15">
      <c r="A29" t="s">
        <v>4</v>
      </c>
      <c r="B29" t="s">
        <v>32</v>
      </c>
      <c r="C29">
        <v>16.465366533200001</v>
      </c>
      <c r="D29">
        <v>17.454445265099999</v>
      </c>
      <c r="E29">
        <f t="shared" si="1"/>
        <v>0.98907873189999762</v>
      </c>
      <c r="F29" t="str">
        <f t="shared" si="2"/>
        <v>hate</v>
      </c>
      <c r="G29">
        <f t="shared" si="3"/>
        <v>1</v>
      </c>
    </row>
    <row r="30" spans="1:7" x14ac:dyDescent="0.15">
      <c r="A30" t="s">
        <v>4</v>
      </c>
      <c r="B30" t="s">
        <v>33</v>
      </c>
      <c r="C30">
        <v>5.6672234379799997</v>
      </c>
      <c r="D30">
        <v>5.4093998269699997</v>
      </c>
      <c r="E30">
        <f t="shared" si="1"/>
        <v>-0.25782361101000006</v>
      </c>
      <c r="F30" t="str">
        <f t="shared" si="2"/>
        <v>sadness</v>
      </c>
      <c r="G30">
        <f t="shared" si="3"/>
        <v>0</v>
      </c>
    </row>
    <row r="31" spans="1:7" x14ac:dyDescent="0.15">
      <c r="A31" t="s">
        <v>4</v>
      </c>
      <c r="B31" t="s">
        <v>34</v>
      </c>
      <c r="C31">
        <v>28.701619087699999</v>
      </c>
      <c r="D31">
        <v>30.8169972773</v>
      </c>
      <c r="E31">
        <f t="shared" si="1"/>
        <v>2.1153781896000012</v>
      </c>
      <c r="F31" t="str">
        <f t="shared" si="2"/>
        <v>hate</v>
      </c>
      <c r="G31">
        <f t="shared" si="3"/>
        <v>1</v>
      </c>
    </row>
    <row r="32" spans="1:7" x14ac:dyDescent="0.15">
      <c r="A32" t="s">
        <v>4</v>
      </c>
      <c r="B32" t="s">
        <v>35</v>
      </c>
      <c r="C32">
        <v>9.6563163223899995</v>
      </c>
      <c r="D32">
        <v>10.435583014300001</v>
      </c>
      <c r="E32">
        <f t="shared" si="1"/>
        <v>0.77926669191000109</v>
      </c>
      <c r="F32" t="str">
        <f t="shared" si="2"/>
        <v>hate</v>
      </c>
      <c r="G32">
        <f t="shared" si="3"/>
        <v>1</v>
      </c>
    </row>
    <row r="33" spans="1:7" x14ac:dyDescent="0.15">
      <c r="A33" t="s">
        <v>4</v>
      </c>
      <c r="B33" t="s">
        <v>36</v>
      </c>
      <c r="C33">
        <v>30.496796381500001</v>
      </c>
      <c r="D33">
        <v>33.4472835081</v>
      </c>
      <c r="E33">
        <f t="shared" si="1"/>
        <v>2.9504871265999988</v>
      </c>
      <c r="F33" t="str">
        <f t="shared" si="2"/>
        <v>hate</v>
      </c>
      <c r="G33">
        <f t="shared" si="3"/>
        <v>1</v>
      </c>
    </row>
    <row r="34" spans="1:7" x14ac:dyDescent="0.15">
      <c r="A34" t="s">
        <v>4</v>
      </c>
      <c r="B34" t="s">
        <v>37</v>
      </c>
      <c r="C34">
        <v>15.0371348638</v>
      </c>
      <c r="D34">
        <v>17.633013721099999</v>
      </c>
      <c r="E34">
        <f t="shared" si="1"/>
        <v>2.5958788572999989</v>
      </c>
      <c r="F34" t="str">
        <f t="shared" si="2"/>
        <v>hate</v>
      </c>
      <c r="G34">
        <f t="shared" si="3"/>
        <v>1</v>
      </c>
    </row>
    <row r="35" spans="1:7" x14ac:dyDescent="0.15">
      <c r="A35" t="s">
        <v>4</v>
      </c>
      <c r="B35" t="s">
        <v>38</v>
      </c>
      <c r="C35">
        <v>22.9713937894</v>
      </c>
      <c r="D35">
        <v>25.484224303800001</v>
      </c>
      <c r="E35">
        <f t="shared" si="1"/>
        <v>2.5128305144000009</v>
      </c>
      <c r="F35" t="str">
        <f t="shared" si="2"/>
        <v>hate</v>
      </c>
      <c r="G35">
        <f t="shared" si="3"/>
        <v>1</v>
      </c>
    </row>
    <row r="36" spans="1:7" x14ac:dyDescent="0.15">
      <c r="A36" t="s">
        <v>4</v>
      </c>
      <c r="B36" t="s">
        <v>39</v>
      </c>
      <c r="C36">
        <v>8.5625876598099993</v>
      </c>
      <c r="D36">
        <v>7.9791100330200004</v>
      </c>
      <c r="E36">
        <f t="shared" si="1"/>
        <v>-0.58347762678999882</v>
      </c>
      <c r="F36" t="str">
        <f t="shared" si="2"/>
        <v>sadness</v>
      </c>
      <c r="G36">
        <f t="shared" si="3"/>
        <v>0</v>
      </c>
    </row>
    <row r="37" spans="1:7" x14ac:dyDescent="0.15">
      <c r="A37" t="s">
        <v>4</v>
      </c>
      <c r="B37" t="s">
        <v>40</v>
      </c>
      <c r="C37">
        <v>6.3391585748099999</v>
      </c>
      <c r="D37">
        <v>5.2645914924700001</v>
      </c>
      <c r="E37">
        <f t="shared" si="1"/>
        <v>-1.0745670823399998</v>
      </c>
      <c r="F37" t="str">
        <f t="shared" si="2"/>
        <v>sadness</v>
      </c>
      <c r="G37">
        <f t="shared" si="3"/>
        <v>0</v>
      </c>
    </row>
    <row r="38" spans="1:7" x14ac:dyDescent="0.15">
      <c r="A38" t="s">
        <v>4</v>
      </c>
      <c r="B38" t="s">
        <v>41</v>
      </c>
      <c r="C38">
        <v>28.4343991657</v>
      </c>
      <c r="D38">
        <v>29.178932726300001</v>
      </c>
      <c r="E38">
        <f t="shared" si="1"/>
        <v>0.74453356060000075</v>
      </c>
      <c r="F38" t="str">
        <f t="shared" si="2"/>
        <v>hate</v>
      </c>
      <c r="G38">
        <f t="shared" si="3"/>
        <v>1</v>
      </c>
    </row>
    <row r="39" spans="1:7" x14ac:dyDescent="0.15">
      <c r="A39" t="s">
        <v>4</v>
      </c>
      <c r="B39" t="s">
        <v>42</v>
      </c>
      <c r="C39">
        <v>8.8112567445199996</v>
      </c>
      <c r="D39">
        <v>8.0607370281600002</v>
      </c>
      <c r="E39">
        <f t="shared" si="1"/>
        <v>-0.75051971635999948</v>
      </c>
      <c r="F39" t="str">
        <f t="shared" si="2"/>
        <v>sadness</v>
      </c>
      <c r="G39">
        <f t="shared" si="3"/>
        <v>0</v>
      </c>
    </row>
    <row r="40" spans="1:7" x14ac:dyDescent="0.15">
      <c r="A40" t="s">
        <v>4</v>
      </c>
      <c r="B40" t="s">
        <v>43</v>
      </c>
      <c r="C40">
        <v>16.008082139199999</v>
      </c>
      <c r="D40">
        <v>16.809613201400001</v>
      </c>
      <c r="E40">
        <f t="shared" si="1"/>
        <v>0.80153106220000225</v>
      </c>
      <c r="F40" t="str">
        <f t="shared" si="2"/>
        <v>hate</v>
      </c>
      <c r="G40">
        <f t="shared" si="3"/>
        <v>1</v>
      </c>
    </row>
    <row r="41" spans="1:7" x14ac:dyDescent="0.15">
      <c r="A41" t="s">
        <v>4</v>
      </c>
      <c r="B41" t="s">
        <v>44</v>
      </c>
      <c r="C41">
        <v>22.375164840699998</v>
      </c>
      <c r="D41">
        <v>21.887941138599999</v>
      </c>
      <c r="E41">
        <f t="shared" si="1"/>
        <v>-0.48722370209999966</v>
      </c>
      <c r="F41" t="str">
        <f t="shared" si="2"/>
        <v>sadness</v>
      </c>
      <c r="G41">
        <f t="shared" si="3"/>
        <v>0</v>
      </c>
    </row>
    <row r="42" spans="1:7" x14ac:dyDescent="0.15">
      <c r="A42" t="s">
        <v>4</v>
      </c>
      <c r="B42" t="s">
        <v>45</v>
      </c>
      <c r="C42">
        <v>18.267439681900001</v>
      </c>
      <c r="D42">
        <v>19.519071159799999</v>
      </c>
      <c r="E42">
        <f t="shared" si="1"/>
        <v>1.2516314778999984</v>
      </c>
      <c r="F42" t="str">
        <f t="shared" si="2"/>
        <v>hate</v>
      </c>
      <c r="G42">
        <f t="shared" si="3"/>
        <v>1</v>
      </c>
    </row>
    <row r="43" spans="1:7" x14ac:dyDescent="0.15">
      <c r="A43" t="s">
        <v>4</v>
      </c>
      <c r="B43" t="s">
        <v>46</v>
      </c>
      <c r="C43">
        <v>6.1610632730399999</v>
      </c>
      <c r="D43">
        <v>6.2301433958999999</v>
      </c>
      <c r="E43">
        <f t="shared" si="1"/>
        <v>6.9080122859999982E-2</v>
      </c>
      <c r="F43" t="str">
        <f t="shared" si="2"/>
        <v>hate</v>
      </c>
      <c r="G43">
        <f t="shared" si="3"/>
        <v>1</v>
      </c>
    </row>
    <row r="44" spans="1:7" x14ac:dyDescent="0.15">
      <c r="A44" t="s">
        <v>4</v>
      </c>
      <c r="B44" t="s">
        <v>47</v>
      </c>
      <c r="C44">
        <v>5.9972553384399996</v>
      </c>
      <c r="D44">
        <v>5.5454550643999996</v>
      </c>
      <c r="E44">
        <f t="shared" si="1"/>
        <v>-0.45180027404000001</v>
      </c>
      <c r="F44" t="str">
        <f t="shared" si="2"/>
        <v>sadness</v>
      </c>
      <c r="G44">
        <f t="shared" si="3"/>
        <v>0</v>
      </c>
    </row>
    <row r="45" spans="1:7" x14ac:dyDescent="0.15">
      <c r="A45" t="s">
        <v>4</v>
      </c>
      <c r="B45" t="s">
        <v>48</v>
      </c>
      <c r="C45">
        <v>6.3582419354299997</v>
      </c>
      <c r="D45">
        <v>5.5121036486400001</v>
      </c>
      <c r="E45">
        <f t="shared" si="1"/>
        <v>-0.84613828678999958</v>
      </c>
      <c r="F45" t="str">
        <f t="shared" si="2"/>
        <v>sadness</v>
      </c>
      <c r="G45">
        <f t="shared" si="3"/>
        <v>0</v>
      </c>
    </row>
    <row r="46" spans="1:7" x14ac:dyDescent="0.15">
      <c r="A46" t="s">
        <v>4</v>
      </c>
      <c r="B46" t="s">
        <v>49</v>
      </c>
      <c r="C46">
        <v>6.5703326350699998</v>
      </c>
      <c r="D46">
        <v>5.9669395415600004</v>
      </c>
      <c r="E46">
        <f t="shared" si="1"/>
        <v>-0.60339309350999937</v>
      </c>
      <c r="F46" t="str">
        <f t="shared" si="2"/>
        <v>sadness</v>
      </c>
      <c r="G46">
        <f t="shared" si="3"/>
        <v>0</v>
      </c>
    </row>
    <row r="47" spans="1:7" x14ac:dyDescent="0.15">
      <c r="A47" t="s">
        <v>4</v>
      </c>
      <c r="B47" t="s">
        <v>50</v>
      </c>
      <c r="C47">
        <v>6.0475753072399998</v>
      </c>
      <c r="D47">
        <v>5.0404827807199997</v>
      </c>
      <c r="E47">
        <f t="shared" si="1"/>
        <v>-1.0070925265200001</v>
      </c>
      <c r="F47" t="str">
        <f t="shared" si="2"/>
        <v>sadness</v>
      </c>
      <c r="G47">
        <f t="shared" si="3"/>
        <v>0</v>
      </c>
    </row>
    <row r="48" spans="1:7" x14ac:dyDescent="0.15">
      <c r="A48" t="s">
        <v>4</v>
      </c>
      <c r="B48" t="s">
        <v>51</v>
      </c>
      <c r="C48">
        <v>11.242100943600001</v>
      </c>
      <c r="D48">
        <v>11.0607413856</v>
      </c>
      <c r="E48">
        <f t="shared" si="1"/>
        <v>-0.18135955800000048</v>
      </c>
      <c r="F48" t="str">
        <f t="shared" si="2"/>
        <v>sadness</v>
      </c>
      <c r="G48">
        <f t="shared" si="3"/>
        <v>0</v>
      </c>
    </row>
    <row r="49" spans="1:7" x14ac:dyDescent="0.15">
      <c r="A49" t="s">
        <v>4</v>
      </c>
      <c r="B49" t="s">
        <v>52</v>
      </c>
      <c r="C49">
        <v>24.154773264500001</v>
      </c>
      <c r="D49">
        <v>25.515413456400001</v>
      </c>
      <c r="E49">
        <f t="shared" si="1"/>
        <v>1.3606401919</v>
      </c>
      <c r="F49" t="str">
        <f t="shared" si="2"/>
        <v>hate</v>
      </c>
      <c r="G49">
        <f t="shared" si="3"/>
        <v>1</v>
      </c>
    </row>
    <row r="50" spans="1:7" x14ac:dyDescent="0.15">
      <c r="A50" t="s">
        <v>4</v>
      </c>
      <c r="B50" t="s">
        <v>53</v>
      </c>
      <c r="C50">
        <v>8.4834590060400004</v>
      </c>
      <c r="D50">
        <v>7.9382307326600001</v>
      </c>
      <c r="E50">
        <f t="shared" si="1"/>
        <v>-0.54522827338000024</v>
      </c>
      <c r="F50" t="str">
        <f t="shared" si="2"/>
        <v>sadness</v>
      </c>
      <c r="G50">
        <f t="shared" si="3"/>
        <v>0</v>
      </c>
    </row>
    <row r="51" spans="1:7" x14ac:dyDescent="0.15">
      <c r="A51" t="s">
        <v>4</v>
      </c>
      <c r="B51" t="s">
        <v>54</v>
      </c>
      <c r="C51">
        <v>8.7061523206700002</v>
      </c>
      <c r="D51">
        <v>9.0310753755299995</v>
      </c>
      <c r="E51">
        <f t="shared" si="1"/>
        <v>0.32492305485999928</v>
      </c>
      <c r="F51" t="str">
        <f t="shared" si="2"/>
        <v>hate</v>
      </c>
      <c r="G51">
        <f t="shared" si="3"/>
        <v>1</v>
      </c>
    </row>
    <row r="52" spans="1:7" x14ac:dyDescent="0.15">
      <c r="A52" t="s">
        <v>4</v>
      </c>
      <c r="B52" t="s">
        <v>55</v>
      </c>
      <c r="C52">
        <v>6.3701769494100002</v>
      </c>
      <c r="D52">
        <v>5.3010259873700001</v>
      </c>
      <c r="E52">
        <f t="shared" si="1"/>
        <v>-1.0691509620400002</v>
      </c>
      <c r="F52" t="str">
        <f t="shared" si="2"/>
        <v>sadness</v>
      </c>
      <c r="G52">
        <f t="shared" si="3"/>
        <v>0</v>
      </c>
    </row>
    <row r="53" spans="1:7" x14ac:dyDescent="0.15">
      <c r="A53" t="s">
        <v>4</v>
      </c>
      <c r="B53" t="s">
        <v>56</v>
      </c>
      <c r="C53">
        <v>24.2988531345</v>
      </c>
      <c r="D53">
        <v>26.0277067458</v>
      </c>
      <c r="E53">
        <f t="shared" si="1"/>
        <v>1.7288536112999999</v>
      </c>
      <c r="F53" t="str">
        <f t="shared" si="2"/>
        <v>hate</v>
      </c>
      <c r="G53">
        <f t="shared" si="3"/>
        <v>1</v>
      </c>
    </row>
    <row r="54" spans="1:7" x14ac:dyDescent="0.15">
      <c r="A54" t="s">
        <v>57</v>
      </c>
      <c r="B54" t="s">
        <v>58</v>
      </c>
      <c r="C54">
        <v>9.94734627395</v>
      </c>
      <c r="D54">
        <v>9.55094963116</v>
      </c>
      <c r="E54">
        <f t="shared" si="1"/>
        <v>-0.39639664279000009</v>
      </c>
      <c r="F54" t="str">
        <f t="shared" si="2"/>
        <v>sadness</v>
      </c>
      <c r="G54">
        <f t="shared" si="3"/>
        <v>1</v>
      </c>
    </row>
    <row r="55" spans="1:7" x14ac:dyDescent="0.15">
      <c r="A55" t="s">
        <v>57</v>
      </c>
      <c r="B55" t="s">
        <v>59</v>
      </c>
      <c r="C55">
        <v>41.761099573199999</v>
      </c>
      <c r="D55">
        <v>40.915349461600002</v>
      </c>
      <c r="E55">
        <f t="shared" si="1"/>
        <v>-0.84575011159999747</v>
      </c>
      <c r="F55" t="str">
        <f t="shared" si="2"/>
        <v>sadness</v>
      </c>
      <c r="G55">
        <f t="shared" si="3"/>
        <v>1</v>
      </c>
    </row>
    <row r="56" spans="1:7" x14ac:dyDescent="0.15">
      <c r="A56" t="s">
        <v>57</v>
      </c>
      <c r="B56" t="s">
        <v>60</v>
      </c>
      <c r="C56">
        <v>19.6099524061</v>
      </c>
      <c r="D56">
        <v>17.5978763906</v>
      </c>
      <c r="E56">
        <f t="shared" si="1"/>
        <v>-2.0120760154999999</v>
      </c>
      <c r="F56" t="str">
        <f t="shared" si="2"/>
        <v>sadness</v>
      </c>
      <c r="G56">
        <f t="shared" si="3"/>
        <v>1</v>
      </c>
    </row>
    <row r="57" spans="1:7" x14ac:dyDescent="0.15">
      <c r="A57" t="s">
        <v>57</v>
      </c>
      <c r="B57" t="s">
        <v>61</v>
      </c>
      <c r="C57">
        <v>9.2399346339899999</v>
      </c>
      <c r="D57">
        <v>7.9569057132700003</v>
      </c>
      <c r="E57">
        <f t="shared" si="1"/>
        <v>-1.2830289207199996</v>
      </c>
      <c r="F57" t="str">
        <f t="shared" si="2"/>
        <v>sadness</v>
      </c>
      <c r="G57">
        <f t="shared" si="3"/>
        <v>1</v>
      </c>
    </row>
    <row r="58" spans="1:7" x14ac:dyDescent="0.15">
      <c r="A58" t="s">
        <v>57</v>
      </c>
      <c r="B58" t="s">
        <v>62</v>
      </c>
      <c r="C58">
        <v>20.646284376899999</v>
      </c>
      <c r="D58">
        <v>18.7919244534</v>
      </c>
      <c r="E58">
        <f t="shared" si="1"/>
        <v>-1.8543599234999988</v>
      </c>
      <c r="F58" t="str">
        <f t="shared" si="2"/>
        <v>sadness</v>
      </c>
      <c r="G58">
        <f t="shared" si="3"/>
        <v>1</v>
      </c>
    </row>
    <row r="59" spans="1:7" x14ac:dyDescent="0.15">
      <c r="A59" t="s">
        <v>57</v>
      </c>
      <c r="B59" t="s">
        <v>63</v>
      </c>
      <c r="C59">
        <v>28.6233848876</v>
      </c>
      <c r="D59">
        <v>28.2545931758</v>
      </c>
      <c r="E59">
        <f t="shared" si="1"/>
        <v>-0.36879171180000014</v>
      </c>
      <c r="F59" t="str">
        <f t="shared" si="2"/>
        <v>sadness</v>
      </c>
      <c r="G59">
        <f t="shared" si="3"/>
        <v>1</v>
      </c>
    </row>
    <row r="60" spans="1:7" x14ac:dyDescent="0.15">
      <c r="A60" t="s">
        <v>57</v>
      </c>
      <c r="B60" t="s">
        <v>64</v>
      </c>
      <c r="C60">
        <v>10.5040957195</v>
      </c>
      <c r="D60">
        <v>9.7323395670600004</v>
      </c>
      <c r="E60">
        <f t="shared" si="1"/>
        <v>-0.77175615244000006</v>
      </c>
      <c r="F60" t="str">
        <f t="shared" si="2"/>
        <v>sadness</v>
      </c>
      <c r="G60">
        <f t="shared" si="3"/>
        <v>1</v>
      </c>
    </row>
    <row r="61" spans="1:7" x14ac:dyDescent="0.15">
      <c r="A61" t="s">
        <v>57</v>
      </c>
      <c r="B61" t="s">
        <v>65</v>
      </c>
      <c r="C61">
        <v>14.083884536299999</v>
      </c>
      <c r="D61">
        <v>13.187974995599999</v>
      </c>
      <c r="E61">
        <f t="shared" si="1"/>
        <v>-0.89590954069999995</v>
      </c>
      <c r="F61" t="str">
        <f t="shared" si="2"/>
        <v>sadness</v>
      </c>
      <c r="G61">
        <f t="shared" si="3"/>
        <v>1</v>
      </c>
    </row>
    <row r="62" spans="1:7" x14ac:dyDescent="0.15">
      <c r="A62" t="s">
        <v>57</v>
      </c>
      <c r="B62" t="s">
        <v>66</v>
      </c>
      <c r="C62">
        <v>28.367640980000001</v>
      </c>
      <c r="D62">
        <v>27.173497950800002</v>
      </c>
      <c r="E62">
        <f t="shared" si="1"/>
        <v>-1.1941430291999993</v>
      </c>
      <c r="F62" t="str">
        <f t="shared" si="2"/>
        <v>sadness</v>
      </c>
      <c r="G62">
        <f t="shared" si="3"/>
        <v>1</v>
      </c>
    </row>
    <row r="63" spans="1:7" x14ac:dyDescent="0.15">
      <c r="A63" t="s">
        <v>57</v>
      </c>
      <c r="B63" t="s">
        <v>67</v>
      </c>
      <c r="C63">
        <v>6.4839167503299997</v>
      </c>
      <c r="D63">
        <v>5.3267455688999998</v>
      </c>
      <c r="E63">
        <f t="shared" si="1"/>
        <v>-1.1571711814299999</v>
      </c>
      <c r="F63" t="str">
        <f t="shared" si="2"/>
        <v>sadness</v>
      </c>
      <c r="G63">
        <f t="shared" si="3"/>
        <v>1</v>
      </c>
    </row>
    <row r="64" spans="1:7" x14ac:dyDescent="0.15">
      <c r="A64" t="s">
        <v>57</v>
      </c>
      <c r="B64" t="s">
        <v>68</v>
      </c>
      <c r="C64">
        <v>8.6781647884200002</v>
      </c>
      <c r="D64">
        <v>7.1174472422199999</v>
      </c>
      <c r="E64">
        <f t="shared" si="1"/>
        <v>-1.5607175462000002</v>
      </c>
      <c r="F64" t="str">
        <f t="shared" si="2"/>
        <v>sadness</v>
      </c>
      <c r="G64">
        <f t="shared" si="3"/>
        <v>1</v>
      </c>
    </row>
    <row r="65" spans="1:7" x14ac:dyDescent="0.15">
      <c r="A65" t="s">
        <v>57</v>
      </c>
      <c r="B65" t="s">
        <v>69</v>
      </c>
      <c r="C65">
        <v>31.2916622758</v>
      </c>
      <c r="D65">
        <v>31.479033756900002</v>
      </c>
      <c r="E65">
        <f t="shared" si="1"/>
        <v>0.18737148110000135</v>
      </c>
      <c r="F65" t="str">
        <f t="shared" si="2"/>
        <v>hate</v>
      </c>
      <c r="G65">
        <f t="shared" si="3"/>
        <v>0</v>
      </c>
    </row>
    <row r="66" spans="1:7" x14ac:dyDescent="0.15">
      <c r="A66" t="s">
        <v>57</v>
      </c>
      <c r="B66" t="s">
        <v>70</v>
      </c>
      <c r="C66">
        <v>6.9171532458799998</v>
      </c>
      <c r="D66">
        <v>5.9282205587299996</v>
      </c>
      <c r="E66">
        <f t="shared" si="1"/>
        <v>-0.98893268715000016</v>
      </c>
      <c r="F66" t="str">
        <f t="shared" si="2"/>
        <v>sadness</v>
      </c>
      <c r="G66">
        <f t="shared" si="3"/>
        <v>1</v>
      </c>
    </row>
    <row r="67" spans="1:7" x14ac:dyDescent="0.15">
      <c r="A67" t="s">
        <v>57</v>
      </c>
      <c r="B67" t="s">
        <v>71</v>
      </c>
      <c r="C67">
        <v>10.7600813759</v>
      </c>
      <c r="D67">
        <v>10.196442470499999</v>
      </c>
      <c r="E67">
        <f t="shared" ref="E67:E130" si="4">D67-C67</f>
        <v>-0.56363890540000128</v>
      </c>
      <c r="F67" t="str">
        <f t="shared" ref="F67:F130" si="5">IF(E67&gt;0,$A$2,$A$54)</f>
        <v>sadness</v>
      </c>
      <c r="G67">
        <f t="shared" ref="G67:G130" si="6">IF(A67=F67,1,0)</f>
        <v>1</v>
      </c>
    </row>
    <row r="68" spans="1:7" x14ac:dyDescent="0.15">
      <c r="A68" t="s">
        <v>57</v>
      </c>
      <c r="B68" t="s">
        <v>72</v>
      </c>
      <c r="C68">
        <v>5.9763670089499996</v>
      </c>
      <c r="D68">
        <v>4.5909935454699999</v>
      </c>
      <c r="E68">
        <f t="shared" si="4"/>
        <v>-1.3853734634799997</v>
      </c>
      <c r="F68" t="str">
        <f t="shared" si="5"/>
        <v>sadness</v>
      </c>
      <c r="G68">
        <f t="shared" si="6"/>
        <v>1</v>
      </c>
    </row>
    <row r="69" spans="1:7" x14ac:dyDescent="0.15">
      <c r="A69" t="s">
        <v>57</v>
      </c>
      <c r="B69" t="s">
        <v>73</v>
      </c>
      <c r="C69">
        <v>10.544575878</v>
      </c>
      <c r="D69">
        <v>8.61616205192</v>
      </c>
      <c r="E69">
        <f t="shared" si="4"/>
        <v>-1.9284138260799999</v>
      </c>
      <c r="F69" t="str">
        <f t="shared" si="5"/>
        <v>sadness</v>
      </c>
      <c r="G69">
        <f t="shared" si="6"/>
        <v>1</v>
      </c>
    </row>
    <row r="70" spans="1:7" x14ac:dyDescent="0.15">
      <c r="A70" t="s">
        <v>57</v>
      </c>
      <c r="B70" t="s">
        <v>74</v>
      </c>
      <c r="C70">
        <v>6.4700689465699996</v>
      </c>
      <c r="D70">
        <v>5.2479374819700002</v>
      </c>
      <c r="E70">
        <f t="shared" si="4"/>
        <v>-1.2221314645999994</v>
      </c>
      <c r="F70" t="str">
        <f t="shared" si="5"/>
        <v>sadness</v>
      </c>
      <c r="G70">
        <f t="shared" si="6"/>
        <v>1</v>
      </c>
    </row>
    <row r="71" spans="1:7" x14ac:dyDescent="0.15">
      <c r="A71" t="s">
        <v>57</v>
      </c>
      <c r="B71" t="s">
        <v>75</v>
      </c>
      <c r="C71">
        <v>17.4630456308</v>
      </c>
      <c r="D71">
        <v>16.223555149700001</v>
      </c>
      <c r="E71">
        <f t="shared" si="4"/>
        <v>-1.2394904810999989</v>
      </c>
      <c r="F71" t="str">
        <f t="shared" si="5"/>
        <v>sadness</v>
      </c>
      <c r="G71">
        <f t="shared" si="6"/>
        <v>1</v>
      </c>
    </row>
    <row r="72" spans="1:7" x14ac:dyDescent="0.15">
      <c r="A72" t="s">
        <v>57</v>
      </c>
      <c r="B72" t="s">
        <v>76</v>
      </c>
      <c r="C72">
        <v>6.7259998890499997</v>
      </c>
      <c r="D72">
        <v>6.0276766013099996</v>
      </c>
      <c r="E72">
        <f t="shared" si="4"/>
        <v>-0.69832328774000008</v>
      </c>
      <c r="F72" t="str">
        <f t="shared" si="5"/>
        <v>sadness</v>
      </c>
      <c r="G72">
        <f t="shared" si="6"/>
        <v>1</v>
      </c>
    </row>
    <row r="73" spans="1:7" x14ac:dyDescent="0.15">
      <c r="A73" t="s">
        <v>57</v>
      </c>
      <c r="B73" t="s">
        <v>77</v>
      </c>
      <c r="C73">
        <v>6.23838410872</v>
      </c>
      <c r="D73">
        <v>5.9325208975499999</v>
      </c>
      <c r="E73">
        <f t="shared" si="4"/>
        <v>-0.30586321117000015</v>
      </c>
      <c r="F73" t="str">
        <f t="shared" si="5"/>
        <v>sadness</v>
      </c>
      <c r="G73">
        <f t="shared" si="6"/>
        <v>1</v>
      </c>
    </row>
    <row r="74" spans="1:7" x14ac:dyDescent="0.15">
      <c r="A74" t="s">
        <v>57</v>
      </c>
      <c r="B74" t="s">
        <v>78</v>
      </c>
      <c r="C74">
        <v>12.8824482821</v>
      </c>
      <c r="D74">
        <v>12.0205904694</v>
      </c>
      <c r="E74">
        <f t="shared" si="4"/>
        <v>-0.86185781270000028</v>
      </c>
      <c r="F74" t="str">
        <f t="shared" si="5"/>
        <v>sadness</v>
      </c>
      <c r="G74">
        <f t="shared" si="6"/>
        <v>1</v>
      </c>
    </row>
    <row r="75" spans="1:7" x14ac:dyDescent="0.15">
      <c r="A75" t="s">
        <v>57</v>
      </c>
      <c r="B75" t="s">
        <v>79</v>
      </c>
      <c r="C75">
        <v>9.5867613219399992</v>
      </c>
      <c r="D75">
        <v>9.7438289031499998</v>
      </c>
      <c r="E75">
        <f t="shared" si="4"/>
        <v>0.15706758121000064</v>
      </c>
      <c r="F75" t="str">
        <f t="shared" si="5"/>
        <v>hate</v>
      </c>
      <c r="G75">
        <f t="shared" si="6"/>
        <v>0</v>
      </c>
    </row>
    <row r="76" spans="1:7" x14ac:dyDescent="0.15">
      <c r="A76" t="s">
        <v>57</v>
      </c>
      <c r="B76" t="s">
        <v>80</v>
      </c>
      <c r="C76">
        <v>6.35917504745</v>
      </c>
      <c r="D76">
        <v>5.1489344289999996</v>
      </c>
      <c r="E76">
        <f t="shared" si="4"/>
        <v>-1.2102406184500003</v>
      </c>
      <c r="F76" t="str">
        <f t="shared" si="5"/>
        <v>sadness</v>
      </c>
      <c r="G76">
        <f t="shared" si="6"/>
        <v>1</v>
      </c>
    </row>
    <row r="77" spans="1:7" x14ac:dyDescent="0.15">
      <c r="A77" t="s">
        <v>57</v>
      </c>
      <c r="B77" t="s">
        <v>81</v>
      </c>
      <c r="C77">
        <v>21.239353985699999</v>
      </c>
      <c r="D77">
        <v>22.166416355900001</v>
      </c>
      <c r="E77">
        <f t="shared" si="4"/>
        <v>0.9270623702000016</v>
      </c>
      <c r="F77" t="str">
        <f t="shared" si="5"/>
        <v>hate</v>
      </c>
      <c r="G77">
        <f t="shared" si="6"/>
        <v>0</v>
      </c>
    </row>
    <row r="78" spans="1:7" x14ac:dyDescent="0.15">
      <c r="A78" t="s">
        <v>57</v>
      </c>
      <c r="B78" t="s">
        <v>82</v>
      </c>
      <c r="C78">
        <v>21.9314188034</v>
      </c>
      <c r="D78">
        <v>21.341677862699999</v>
      </c>
      <c r="E78">
        <f t="shared" si="4"/>
        <v>-0.58974094070000049</v>
      </c>
      <c r="F78" t="str">
        <f t="shared" si="5"/>
        <v>sadness</v>
      </c>
      <c r="G78">
        <f t="shared" si="6"/>
        <v>1</v>
      </c>
    </row>
    <row r="79" spans="1:7" x14ac:dyDescent="0.15">
      <c r="A79" t="s">
        <v>57</v>
      </c>
      <c r="B79" t="s">
        <v>83</v>
      </c>
      <c r="C79">
        <v>28.9922873961</v>
      </c>
      <c r="D79">
        <v>28.6551040487</v>
      </c>
      <c r="E79">
        <f t="shared" si="4"/>
        <v>-0.33718334739999989</v>
      </c>
      <c r="F79" t="str">
        <f t="shared" si="5"/>
        <v>sadness</v>
      </c>
      <c r="G79">
        <f t="shared" si="6"/>
        <v>1</v>
      </c>
    </row>
    <row r="80" spans="1:7" x14ac:dyDescent="0.15">
      <c r="A80" t="s">
        <v>57</v>
      </c>
      <c r="B80" t="s">
        <v>84</v>
      </c>
      <c r="C80">
        <v>27.4128038299</v>
      </c>
      <c r="D80">
        <v>27.911113092600001</v>
      </c>
      <c r="E80">
        <f t="shared" si="4"/>
        <v>0.4983092627000012</v>
      </c>
      <c r="F80" t="str">
        <f t="shared" si="5"/>
        <v>hate</v>
      </c>
      <c r="G80">
        <f t="shared" si="6"/>
        <v>0</v>
      </c>
    </row>
    <row r="81" spans="1:7" x14ac:dyDescent="0.15">
      <c r="A81" t="s">
        <v>57</v>
      </c>
      <c r="B81" t="s">
        <v>85</v>
      </c>
      <c r="C81">
        <v>8.4918607754100002</v>
      </c>
      <c r="D81">
        <v>7.2728922370999998</v>
      </c>
      <c r="E81">
        <f t="shared" si="4"/>
        <v>-1.2189685383100004</v>
      </c>
      <c r="F81" t="str">
        <f t="shared" si="5"/>
        <v>sadness</v>
      </c>
      <c r="G81">
        <f t="shared" si="6"/>
        <v>1</v>
      </c>
    </row>
    <row r="82" spans="1:7" x14ac:dyDescent="0.15">
      <c r="A82" t="s">
        <v>57</v>
      </c>
      <c r="B82" t="s">
        <v>86</v>
      </c>
      <c r="C82">
        <v>10.029316957000001</v>
      </c>
      <c r="D82">
        <v>10.4739631388</v>
      </c>
      <c r="E82">
        <f t="shared" si="4"/>
        <v>0.4446461817999996</v>
      </c>
      <c r="F82" t="str">
        <f t="shared" si="5"/>
        <v>hate</v>
      </c>
      <c r="G82">
        <f t="shared" si="6"/>
        <v>0</v>
      </c>
    </row>
    <row r="83" spans="1:7" x14ac:dyDescent="0.15">
      <c r="A83" t="s">
        <v>57</v>
      </c>
      <c r="B83" t="s">
        <v>87</v>
      </c>
      <c r="C83">
        <v>9.9416981974900001</v>
      </c>
      <c r="D83">
        <v>9.6700576630500006</v>
      </c>
      <c r="E83">
        <f t="shared" si="4"/>
        <v>-0.27164053443999947</v>
      </c>
      <c r="F83" t="str">
        <f t="shared" si="5"/>
        <v>sadness</v>
      </c>
      <c r="G83">
        <f t="shared" si="6"/>
        <v>1</v>
      </c>
    </row>
    <row r="84" spans="1:7" x14ac:dyDescent="0.15">
      <c r="A84" t="s">
        <v>57</v>
      </c>
      <c r="B84" t="s">
        <v>88</v>
      </c>
      <c r="C84">
        <v>30.078709100200001</v>
      </c>
      <c r="D84">
        <v>29.353196588799999</v>
      </c>
      <c r="E84">
        <f t="shared" si="4"/>
        <v>-0.72551251140000161</v>
      </c>
      <c r="F84" t="str">
        <f t="shared" si="5"/>
        <v>sadness</v>
      </c>
      <c r="G84">
        <f t="shared" si="6"/>
        <v>1</v>
      </c>
    </row>
    <row r="85" spans="1:7" x14ac:dyDescent="0.15">
      <c r="A85" t="s">
        <v>57</v>
      </c>
      <c r="B85" t="s">
        <v>89</v>
      </c>
      <c r="C85">
        <v>32.894214536299998</v>
      </c>
      <c r="D85">
        <v>31.240618118899999</v>
      </c>
      <c r="E85">
        <f t="shared" si="4"/>
        <v>-1.6535964173999993</v>
      </c>
      <c r="F85" t="str">
        <f t="shared" si="5"/>
        <v>sadness</v>
      </c>
      <c r="G85">
        <f t="shared" si="6"/>
        <v>1</v>
      </c>
    </row>
    <row r="86" spans="1:7" x14ac:dyDescent="0.15">
      <c r="A86" t="s">
        <v>57</v>
      </c>
      <c r="B86" t="s">
        <v>90</v>
      </c>
      <c r="C86">
        <v>6.3266812699299999</v>
      </c>
      <c r="D86">
        <v>4.8009758909600002</v>
      </c>
      <c r="E86">
        <f t="shared" si="4"/>
        <v>-1.5257053789699997</v>
      </c>
      <c r="F86" t="str">
        <f t="shared" si="5"/>
        <v>sadness</v>
      </c>
      <c r="G86">
        <f t="shared" si="6"/>
        <v>1</v>
      </c>
    </row>
    <row r="87" spans="1:7" x14ac:dyDescent="0.15">
      <c r="A87" t="s">
        <v>57</v>
      </c>
      <c r="B87" t="s">
        <v>91</v>
      </c>
      <c r="C87">
        <v>6.4247167662300004</v>
      </c>
      <c r="D87">
        <v>5.1717854321500001</v>
      </c>
      <c r="E87">
        <f t="shared" si="4"/>
        <v>-1.2529313340800003</v>
      </c>
      <c r="F87" t="str">
        <f t="shared" si="5"/>
        <v>sadness</v>
      </c>
      <c r="G87">
        <f t="shared" si="6"/>
        <v>1</v>
      </c>
    </row>
    <row r="88" spans="1:7" x14ac:dyDescent="0.15">
      <c r="A88" t="s">
        <v>57</v>
      </c>
      <c r="B88" t="s">
        <v>92</v>
      </c>
      <c r="C88">
        <v>13.5118444328</v>
      </c>
      <c r="D88">
        <v>11.687769619599999</v>
      </c>
      <c r="E88">
        <f t="shared" si="4"/>
        <v>-1.8240748132000011</v>
      </c>
      <c r="F88" t="str">
        <f t="shared" si="5"/>
        <v>sadness</v>
      </c>
      <c r="G88">
        <f t="shared" si="6"/>
        <v>1</v>
      </c>
    </row>
    <row r="89" spans="1:7" x14ac:dyDescent="0.15">
      <c r="A89" t="s">
        <v>57</v>
      </c>
      <c r="B89" t="s">
        <v>93</v>
      </c>
      <c r="C89">
        <v>8.7452570460800008</v>
      </c>
      <c r="D89">
        <v>6.6574014523400002</v>
      </c>
      <c r="E89">
        <f t="shared" si="4"/>
        <v>-2.0878555937400005</v>
      </c>
      <c r="F89" t="str">
        <f t="shared" si="5"/>
        <v>sadness</v>
      </c>
      <c r="G89">
        <f t="shared" si="6"/>
        <v>1</v>
      </c>
    </row>
    <row r="90" spans="1:7" x14ac:dyDescent="0.15">
      <c r="A90" t="s">
        <v>57</v>
      </c>
      <c r="B90" t="s">
        <v>94</v>
      </c>
      <c r="C90">
        <v>6.33728253627</v>
      </c>
      <c r="D90">
        <v>5.2122179059400002</v>
      </c>
      <c r="E90">
        <f t="shared" si="4"/>
        <v>-1.1250646303299998</v>
      </c>
      <c r="F90" t="str">
        <f t="shared" si="5"/>
        <v>sadness</v>
      </c>
      <c r="G90">
        <f t="shared" si="6"/>
        <v>1</v>
      </c>
    </row>
    <row r="91" spans="1:7" x14ac:dyDescent="0.15">
      <c r="A91" t="s">
        <v>57</v>
      </c>
      <c r="B91" t="s">
        <v>95</v>
      </c>
      <c r="C91">
        <v>8.1010012398499995</v>
      </c>
      <c r="D91">
        <v>7.2415409991199997</v>
      </c>
      <c r="E91">
        <f t="shared" si="4"/>
        <v>-0.85946024072999982</v>
      </c>
      <c r="F91" t="str">
        <f t="shared" si="5"/>
        <v>sadness</v>
      </c>
      <c r="G91">
        <f t="shared" si="6"/>
        <v>1</v>
      </c>
    </row>
    <row r="92" spans="1:7" x14ac:dyDescent="0.15">
      <c r="A92" t="s">
        <v>57</v>
      </c>
      <c r="B92" t="s">
        <v>96</v>
      </c>
      <c r="C92">
        <v>9.5656910468900005</v>
      </c>
      <c r="D92">
        <v>7.9233283423799996</v>
      </c>
      <c r="E92">
        <f t="shared" si="4"/>
        <v>-1.6423627045100009</v>
      </c>
      <c r="F92" t="str">
        <f t="shared" si="5"/>
        <v>sadness</v>
      </c>
      <c r="G92">
        <f t="shared" si="6"/>
        <v>1</v>
      </c>
    </row>
    <row r="93" spans="1:7" x14ac:dyDescent="0.15">
      <c r="A93" t="s">
        <v>57</v>
      </c>
      <c r="B93" t="s">
        <v>97</v>
      </c>
      <c r="C93">
        <v>6.4328709676100004</v>
      </c>
      <c r="D93">
        <v>4.9029496268099999</v>
      </c>
      <c r="E93">
        <f t="shared" si="4"/>
        <v>-1.5299213408000005</v>
      </c>
      <c r="F93" t="str">
        <f t="shared" si="5"/>
        <v>sadness</v>
      </c>
      <c r="G93">
        <f t="shared" si="6"/>
        <v>1</v>
      </c>
    </row>
    <row r="94" spans="1:7" x14ac:dyDescent="0.15">
      <c r="A94" t="s">
        <v>57</v>
      </c>
      <c r="B94" t="s">
        <v>98</v>
      </c>
      <c r="C94">
        <v>6.7168757108400001</v>
      </c>
      <c r="D94">
        <v>5.4832378248699998</v>
      </c>
      <c r="E94">
        <f t="shared" si="4"/>
        <v>-1.2336378859700003</v>
      </c>
      <c r="F94" t="str">
        <f t="shared" si="5"/>
        <v>sadness</v>
      </c>
      <c r="G94">
        <f t="shared" si="6"/>
        <v>1</v>
      </c>
    </row>
    <row r="95" spans="1:7" x14ac:dyDescent="0.15">
      <c r="A95" t="s">
        <v>57</v>
      </c>
      <c r="B95" t="s">
        <v>99</v>
      </c>
      <c r="C95">
        <v>26.607204576299999</v>
      </c>
      <c r="D95">
        <v>27.238819799600002</v>
      </c>
      <c r="E95">
        <f t="shared" si="4"/>
        <v>0.63161522330000253</v>
      </c>
      <c r="F95" t="str">
        <f t="shared" si="5"/>
        <v>hate</v>
      </c>
      <c r="G95">
        <f t="shared" si="6"/>
        <v>0</v>
      </c>
    </row>
    <row r="96" spans="1:7" x14ac:dyDescent="0.15">
      <c r="A96" t="s">
        <v>57</v>
      </c>
      <c r="B96" t="s">
        <v>100</v>
      </c>
      <c r="C96">
        <v>10.983217591800001</v>
      </c>
      <c r="D96">
        <v>10.588039436600001</v>
      </c>
      <c r="E96">
        <f t="shared" si="4"/>
        <v>-0.39517815519999999</v>
      </c>
      <c r="F96" t="str">
        <f t="shared" si="5"/>
        <v>sadness</v>
      </c>
      <c r="G96">
        <f t="shared" si="6"/>
        <v>1</v>
      </c>
    </row>
    <row r="97" spans="1:7" x14ac:dyDescent="0.15">
      <c r="A97" t="s">
        <v>57</v>
      </c>
      <c r="B97" t="s">
        <v>101</v>
      </c>
      <c r="C97">
        <v>6.79129198523</v>
      </c>
      <c r="D97">
        <v>5.5236675316600001</v>
      </c>
      <c r="E97">
        <f t="shared" si="4"/>
        <v>-1.2676244535699999</v>
      </c>
      <c r="F97" t="str">
        <f t="shared" si="5"/>
        <v>sadness</v>
      </c>
      <c r="G97">
        <f t="shared" si="6"/>
        <v>1</v>
      </c>
    </row>
    <row r="98" spans="1:7" x14ac:dyDescent="0.15">
      <c r="A98" t="s">
        <v>57</v>
      </c>
      <c r="B98" t="s">
        <v>102</v>
      </c>
      <c r="C98">
        <v>8.8036603514700005</v>
      </c>
      <c r="D98">
        <v>6.8742223105200004</v>
      </c>
      <c r="E98">
        <f t="shared" si="4"/>
        <v>-1.92943804095</v>
      </c>
      <c r="F98" t="str">
        <f t="shared" si="5"/>
        <v>sadness</v>
      </c>
      <c r="G98">
        <f t="shared" si="6"/>
        <v>1</v>
      </c>
    </row>
    <row r="99" spans="1:7" x14ac:dyDescent="0.15">
      <c r="A99" t="s">
        <v>57</v>
      </c>
      <c r="B99" t="s">
        <v>103</v>
      </c>
      <c r="C99">
        <v>12.100832996299999</v>
      </c>
      <c r="D99">
        <v>9.8179748799100004</v>
      </c>
      <c r="E99">
        <f t="shared" si="4"/>
        <v>-2.282858116389999</v>
      </c>
      <c r="F99" t="str">
        <f t="shared" si="5"/>
        <v>sadness</v>
      </c>
      <c r="G99">
        <f t="shared" si="6"/>
        <v>1</v>
      </c>
    </row>
    <row r="100" spans="1:7" x14ac:dyDescent="0.15">
      <c r="A100" t="s">
        <v>57</v>
      </c>
      <c r="B100" t="s">
        <v>104</v>
      </c>
      <c r="C100">
        <v>9.1517101586000003</v>
      </c>
      <c r="D100">
        <v>7.8881401797799997</v>
      </c>
      <c r="E100">
        <f t="shared" si="4"/>
        <v>-1.2635699788200006</v>
      </c>
      <c r="F100" t="str">
        <f t="shared" si="5"/>
        <v>sadness</v>
      </c>
      <c r="G100">
        <f t="shared" si="6"/>
        <v>1</v>
      </c>
    </row>
    <row r="101" spans="1:7" x14ac:dyDescent="0.15">
      <c r="A101" t="s">
        <v>57</v>
      </c>
      <c r="B101" t="s">
        <v>105</v>
      </c>
      <c r="C101">
        <v>14.276898496799999</v>
      </c>
      <c r="D101">
        <v>13.208084547</v>
      </c>
      <c r="E101">
        <f t="shared" si="4"/>
        <v>-1.0688139497999991</v>
      </c>
      <c r="F101" t="str">
        <f t="shared" si="5"/>
        <v>sadness</v>
      </c>
      <c r="G101">
        <f t="shared" si="6"/>
        <v>1</v>
      </c>
    </row>
    <row r="102" spans="1:7" x14ac:dyDescent="0.15">
      <c r="A102" t="s">
        <v>57</v>
      </c>
      <c r="B102" t="s">
        <v>106</v>
      </c>
      <c r="C102">
        <v>6.3986996173900001</v>
      </c>
      <c r="D102">
        <v>5.1767590165500001</v>
      </c>
      <c r="E102">
        <f t="shared" si="4"/>
        <v>-1.22194060084</v>
      </c>
      <c r="F102" t="str">
        <f t="shared" si="5"/>
        <v>sadness</v>
      </c>
      <c r="G102">
        <f t="shared" si="6"/>
        <v>1</v>
      </c>
    </row>
    <row r="103" spans="1:7" x14ac:dyDescent="0.15">
      <c r="A103" t="s">
        <v>57</v>
      </c>
      <c r="B103" t="s">
        <v>107</v>
      </c>
      <c r="C103">
        <v>25.592064194199999</v>
      </c>
      <c r="D103">
        <v>23.4268858075</v>
      </c>
      <c r="E103">
        <f t="shared" si="4"/>
        <v>-2.1651783866999992</v>
      </c>
      <c r="F103" t="str">
        <f t="shared" si="5"/>
        <v>sadness</v>
      </c>
      <c r="G103">
        <f t="shared" si="6"/>
        <v>1</v>
      </c>
    </row>
    <row r="104" spans="1:7" x14ac:dyDescent="0.15">
      <c r="A104" t="s">
        <v>57</v>
      </c>
      <c r="B104" t="s">
        <v>108</v>
      </c>
      <c r="C104">
        <v>6.7245625770400004</v>
      </c>
      <c r="D104">
        <v>5.4425275482400002</v>
      </c>
      <c r="E104">
        <f t="shared" si="4"/>
        <v>-1.2820350288000002</v>
      </c>
      <c r="F104" t="str">
        <f t="shared" si="5"/>
        <v>sadness</v>
      </c>
      <c r="G104">
        <f t="shared" si="6"/>
        <v>1</v>
      </c>
    </row>
    <row r="105" spans="1:7" x14ac:dyDescent="0.15">
      <c r="A105" t="s">
        <v>57</v>
      </c>
      <c r="B105" t="s">
        <v>109</v>
      </c>
      <c r="C105">
        <v>19.892855667399999</v>
      </c>
      <c r="D105">
        <v>17.653583880999999</v>
      </c>
      <c r="E105">
        <f t="shared" si="4"/>
        <v>-2.2392717863999998</v>
      </c>
      <c r="F105" t="str">
        <f t="shared" si="5"/>
        <v>sadness</v>
      </c>
      <c r="G105">
        <f t="shared" si="6"/>
        <v>1</v>
      </c>
    </row>
    <row r="106" spans="1:7" x14ac:dyDescent="0.15">
      <c r="A106" t="s">
        <v>57</v>
      </c>
      <c r="B106" t="s">
        <v>110</v>
      </c>
      <c r="C106">
        <v>6.7227671650599996</v>
      </c>
      <c r="D106">
        <v>5.0641729877800001</v>
      </c>
      <c r="E106">
        <f t="shared" si="4"/>
        <v>-1.6585941772799995</v>
      </c>
      <c r="F106" t="str">
        <f t="shared" si="5"/>
        <v>sadness</v>
      </c>
      <c r="G106">
        <f t="shared" si="6"/>
        <v>1</v>
      </c>
    </row>
    <row r="107" spans="1:7" x14ac:dyDescent="0.15">
      <c r="A107" t="s">
        <v>57</v>
      </c>
      <c r="B107" t="s">
        <v>111</v>
      </c>
      <c r="C107">
        <v>13.726981615</v>
      </c>
      <c r="D107">
        <v>12.0942909588</v>
      </c>
      <c r="E107">
        <f t="shared" si="4"/>
        <v>-1.6326906561999994</v>
      </c>
      <c r="F107" t="str">
        <f t="shared" si="5"/>
        <v>sadness</v>
      </c>
      <c r="G107">
        <f t="shared" si="6"/>
        <v>1</v>
      </c>
    </row>
    <row r="108" spans="1:7" x14ac:dyDescent="0.15">
      <c r="A108" t="s">
        <v>57</v>
      </c>
      <c r="B108" t="s">
        <v>112</v>
      </c>
      <c r="C108">
        <v>26.454761305600002</v>
      </c>
      <c r="D108">
        <v>24.172423240899999</v>
      </c>
      <c r="E108">
        <f t="shared" si="4"/>
        <v>-2.2823380647000029</v>
      </c>
      <c r="F108" t="str">
        <f t="shared" si="5"/>
        <v>sadness</v>
      </c>
      <c r="G108">
        <f t="shared" si="6"/>
        <v>1</v>
      </c>
    </row>
    <row r="109" spans="1:7" x14ac:dyDescent="0.15">
      <c r="A109" t="s">
        <v>57</v>
      </c>
      <c r="B109" t="s">
        <v>113</v>
      </c>
      <c r="C109">
        <v>10.651994109</v>
      </c>
      <c r="D109">
        <v>7.7378957775600004</v>
      </c>
      <c r="E109">
        <f t="shared" si="4"/>
        <v>-2.91409833144</v>
      </c>
      <c r="F109" t="str">
        <f t="shared" si="5"/>
        <v>sadness</v>
      </c>
      <c r="G109">
        <f t="shared" si="6"/>
        <v>1</v>
      </c>
    </row>
    <row r="110" spans="1:7" x14ac:dyDescent="0.15">
      <c r="A110" t="s">
        <v>57</v>
      </c>
      <c r="B110" t="s">
        <v>114</v>
      </c>
      <c r="C110">
        <v>12.614023376600001</v>
      </c>
      <c r="D110">
        <v>11.1228526244</v>
      </c>
      <c r="E110">
        <f t="shared" si="4"/>
        <v>-1.4911707522000004</v>
      </c>
      <c r="F110" t="str">
        <f t="shared" si="5"/>
        <v>sadness</v>
      </c>
      <c r="G110">
        <f t="shared" si="6"/>
        <v>1</v>
      </c>
    </row>
    <row r="111" spans="1:7" x14ac:dyDescent="0.15">
      <c r="A111" t="s">
        <v>57</v>
      </c>
      <c r="B111" t="s">
        <v>115</v>
      </c>
      <c r="C111">
        <v>11.828939355999999</v>
      </c>
      <c r="D111">
        <v>9.8639549556699997</v>
      </c>
      <c r="E111">
        <f t="shared" si="4"/>
        <v>-1.9649844003299997</v>
      </c>
      <c r="F111" t="str">
        <f t="shared" si="5"/>
        <v>sadness</v>
      </c>
      <c r="G111">
        <f t="shared" si="6"/>
        <v>1</v>
      </c>
    </row>
    <row r="112" spans="1:7" x14ac:dyDescent="0.15">
      <c r="A112" t="s">
        <v>57</v>
      </c>
      <c r="B112" t="s">
        <v>116</v>
      </c>
      <c r="C112">
        <v>6.4535958598200001</v>
      </c>
      <c r="D112">
        <v>4.9664777098900004</v>
      </c>
      <c r="E112">
        <f t="shared" si="4"/>
        <v>-1.4871181499299997</v>
      </c>
      <c r="F112" t="str">
        <f t="shared" si="5"/>
        <v>sadness</v>
      </c>
      <c r="G112">
        <f t="shared" si="6"/>
        <v>1</v>
      </c>
    </row>
    <row r="113" spans="1:7" x14ac:dyDescent="0.15">
      <c r="A113" t="s">
        <v>57</v>
      </c>
      <c r="B113" t="s">
        <v>117</v>
      </c>
      <c r="C113">
        <v>6.2269671543699996</v>
      </c>
      <c r="D113">
        <v>4.7173587928699998</v>
      </c>
      <c r="E113">
        <f t="shared" si="4"/>
        <v>-1.5096083614999998</v>
      </c>
      <c r="F113" t="str">
        <f t="shared" si="5"/>
        <v>sadness</v>
      </c>
      <c r="G113">
        <f t="shared" si="6"/>
        <v>1</v>
      </c>
    </row>
    <row r="114" spans="1:7" x14ac:dyDescent="0.15">
      <c r="A114" t="s">
        <v>57</v>
      </c>
      <c r="B114" t="s">
        <v>118</v>
      </c>
      <c r="C114">
        <v>6.44468456312</v>
      </c>
      <c r="D114">
        <v>5.3985275022300003</v>
      </c>
      <c r="E114">
        <f t="shared" si="4"/>
        <v>-1.0461570608899997</v>
      </c>
      <c r="F114" t="str">
        <f t="shared" si="5"/>
        <v>sadness</v>
      </c>
      <c r="G114">
        <f t="shared" si="6"/>
        <v>1</v>
      </c>
    </row>
    <row r="115" spans="1:7" x14ac:dyDescent="0.15">
      <c r="A115" t="s">
        <v>57</v>
      </c>
      <c r="B115" t="s">
        <v>119</v>
      </c>
      <c r="C115">
        <v>8.5812189603199993</v>
      </c>
      <c r="D115">
        <v>6.8655484068700003</v>
      </c>
      <c r="E115">
        <f t="shared" si="4"/>
        <v>-1.715670553449999</v>
      </c>
      <c r="F115" t="str">
        <f t="shared" si="5"/>
        <v>sadness</v>
      </c>
      <c r="G115">
        <f t="shared" si="6"/>
        <v>1</v>
      </c>
    </row>
    <row r="116" spans="1:7" x14ac:dyDescent="0.15">
      <c r="A116" t="s">
        <v>57</v>
      </c>
      <c r="B116" t="s">
        <v>120</v>
      </c>
      <c r="C116">
        <v>6.5923613672899997</v>
      </c>
      <c r="D116">
        <v>5.1381786253900001</v>
      </c>
      <c r="E116">
        <f t="shared" si="4"/>
        <v>-1.4541827418999995</v>
      </c>
      <c r="F116" t="str">
        <f t="shared" si="5"/>
        <v>sadness</v>
      </c>
      <c r="G116">
        <f t="shared" si="6"/>
        <v>1</v>
      </c>
    </row>
    <row r="117" spans="1:7" x14ac:dyDescent="0.15">
      <c r="A117" t="s">
        <v>57</v>
      </c>
      <c r="B117" t="s">
        <v>121</v>
      </c>
      <c r="C117">
        <v>7.1896659682199999</v>
      </c>
      <c r="D117">
        <v>5.4434753899699997</v>
      </c>
      <c r="E117">
        <f t="shared" si="4"/>
        <v>-1.7461905782500002</v>
      </c>
      <c r="F117" t="str">
        <f t="shared" si="5"/>
        <v>sadness</v>
      </c>
      <c r="G117">
        <f t="shared" si="6"/>
        <v>1</v>
      </c>
    </row>
    <row r="118" spans="1:7" x14ac:dyDescent="0.15">
      <c r="A118" t="s">
        <v>57</v>
      </c>
      <c r="B118" t="s">
        <v>122</v>
      </c>
      <c r="C118">
        <v>11.823708873999999</v>
      </c>
      <c r="D118">
        <v>9.9254650871599992</v>
      </c>
      <c r="E118">
        <f t="shared" si="4"/>
        <v>-1.8982437868400002</v>
      </c>
      <c r="F118" t="str">
        <f t="shared" si="5"/>
        <v>sadness</v>
      </c>
      <c r="G118">
        <f t="shared" si="6"/>
        <v>1</v>
      </c>
    </row>
    <row r="119" spans="1:7" x14ac:dyDescent="0.15">
      <c r="A119" t="s">
        <v>57</v>
      </c>
      <c r="B119" t="s">
        <v>123</v>
      </c>
      <c r="C119">
        <v>6.6149145067699999</v>
      </c>
      <c r="D119">
        <v>5.1822944409999998</v>
      </c>
      <c r="E119">
        <f t="shared" si="4"/>
        <v>-1.4326200657700001</v>
      </c>
      <c r="F119" t="str">
        <f t="shared" si="5"/>
        <v>sadness</v>
      </c>
      <c r="G119">
        <f t="shared" si="6"/>
        <v>1</v>
      </c>
    </row>
    <row r="120" spans="1:7" x14ac:dyDescent="0.15">
      <c r="A120" t="s">
        <v>57</v>
      </c>
      <c r="B120" t="s">
        <v>124</v>
      </c>
      <c r="C120">
        <v>32.2700213838</v>
      </c>
      <c r="D120">
        <v>31.161186571599998</v>
      </c>
      <c r="E120">
        <f t="shared" si="4"/>
        <v>-1.1088348122000014</v>
      </c>
      <c r="F120" t="str">
        <f t="shared" si="5"/>
        <v>sadness</v>
      </c>
      <c r="G120">
        <f t="shared" si="6"/>
        <v>1</v>
      </c>
    </row>
    <row r="121" spans="1:7" x14ac:dyDescent="0.15">
      <c r="A121" t="s">
        <v>57</v>
      </c>
      <c r="B121" t="s">
        <v>125</v>
      </c>
      <c r="C121">
        <v>8.8868497522599998</v>
      </c>
      <c r="D121">
        <v>6.63342561326</v>
      </c>
      <c r="E121">
        <f t="shared" si="4"/>
        <v>-2.2534241389999998</v>
      </c>
      <c r="F121" t="str">
        <f t="shared" si="5"/>
        <v>sadness</v>
      </c>
      <c r="G121">
        <f t="shared" si="6"/>
        <v>1</v>
      </c>
    </row>
    <row r="122" spans="1:7" x14ac:dyDescent="0.15">
      <c r="A122" t="s">
        <v>57</v>
      </c>
      <c r="B122" t="s">
        <v>126</v>
      </c>
      <c r="C122">
        <v>22.210044428500002</v>
      </c>
      <c r="D122">
        <v>20.954007276399999</v>
      </c>
      <c r="E122">
        <f t="shared" si="4"/>
        <v>-1.2560371521000029</v>
      </c>
      <c r="F122" t="str">
        <f t="shared" si="5"/>
        <v>sadness</v>
      </c>
      <c r="G122">
        <f t="shared" si="6"/>
        <v>1</v>
      </c>
    </row>
    <row r="123" spans="1:7" x14ac:dyDescent="0.15">
      <c r="A123" t="s">
        <v>57</v>
      </c>
      <c r="B123" t="s">
        <v>127</v>
      </c>
      <c r="C123">
        <v>8.1468386278500002</v>
      </c>
      <c r="D123">
        <v>5.9001913054399999</v>
      </c>
      <c r="E123">
        <f t="shared" si="4"/>
        <v>-2.2466473224100003</v>
      </c>
      <c r="F123" t="str">
        <f t="shared" si="5"/>
        <v>sadness</v>
      </c>
      <c r="G123">
        <f t="shared" si="6"/>
        <v>1</v>
      </c>
    </row>
    <row r="124" spans="1:7" x14ac:dyDescent="0.15">
      <c r="A124" t="s">
        <v>57</v>
      </c>
      <c r="B124" t="s">
        <v>128</v>
      </c>
      <c r="C124">
        <v>6.4046426397599996</v>
      </c>
      <c r="D124">
        <v>5.16926003761</v>
      </c>
      <c r="E124">
        <f t="shared" si="4"/>
        <v>-1.2353826021499996</v>
      </c>
      <c r="F124" t="str">
        <f t="shared" si="5"/>
        <v>sadness</v>
      </c>
      <c r="G124">
        <f t="shared" si="6"/>
        <v>1</v>
      </c>
    </row>
    <row r="125" spans="1:7" x14ac:dyDescent="0.15">
      <c r="A125" t="s">
        <v>57</v>
      </c>
      <c r="B125" t="s">
        <v>129</v>
      </c>
      <c r="C125">
        <v>7.1122132520800001</v>
      </c>
      <c r="D125">
        <v>5.6988827453999997</v>
      </c>
      <c r="E125">
        <f t="shared" si="4"/>
        <v>-1.4133305066800004</v>
      </c>
      <c r="F125" t="str">
        <f t="shared" si="5"/>
        <v>sadness</v>
      </c>
      <c r="G125">
        <f t="shared" si="6"/>
        <v>1</v>
      </c>
    </row>
    <row r="126" spans="1:7" x14ac:dyDescent="0.15">
      <c r="A126" t="s">
        <v>57</v>
      </c>
      <c r="B126" t="s">
        <v>130</v>
      </c>
      <c r="C126">
        <v>16.0524979524</v>
      </c>
      <c r="D126">
        <v>13.919030701800001</v>
      </c>
      <c r="E126">
        <f t="shared" si="4"/>
        <v>-2.133467250599999</v>
      </c>
      <c r="F126" t="str">
        <f t="shared" si="5"/>
        <v>sadness</v>
      </c>
      <c r="G126">
        <f t="shared" si="6"/>
        <v>1</v>
      </c>
    </row>
    <row r="127" spans="1:7" x14ac:dyDescent="0.15">
      <c r="A127" t="s">
        <v>57</v>
      </c>
      <c r="B127" t="s">
        <v>131</v>
      </c>
      <c r="C127">
        <v>13.5564165711</v>
      </c>
      <c r="D127">
        <v>12.939199058</v>
      </c>
      <c r="E127">
        <f t="shared" si="4"/>
        <v>-0.61721751309999995</v>
      </c>
      <c r="F127" t="str">
        <f t="shared" si="5"/>
        <v>sadness</v>
      </c>
      <c r="G127">
        <f t="shared" si="6"/>
        <v>1</v>
      </c>
    </row>
    <row r="128" spans="1:7" x14ac:dyDescent="0.15">
      <c r="A128" t="s">
        <v>57</v>
      </c>
      <c r="B128" t="s">
        <v>132</v>
      </c>
      <c r="C128">
        <v>26.962177280900001</v>
      </c>
      <c r="D128">
        <v>25.580566839599999</v>
      </c>
      <c r="E128">
        <f t="shared" si="4"/>
        <v>-1.3816104413000012</v>
      </c>
      <c r="F128" t="str">
        <f t="shared" si="5"/>
        <v>sadness</v>
      </c>
      <c r="G128">
        <f t="shared" si="6"/>
        <v>1</v>
      </c>
    </row>
    <row r="129" spans="1:7" x14ac:dyDescent="0.15">
      <c r="A129" t="s">
        <v>57</v>
      </c>
      <c r="B129" t="s">
        <v>133</v>
      </c>
      <c r="C129">
        <v>22.761540273000001</v>
      </c>
      <c r="D129">
        <v>20.7800508501</v>
      </c>
      <c r="E129">
        <f t="shared" si="4"/>
        <v>-1.9814894229000011</v>
      </c>
      <c r="F129" t="str">
        <f t="shared" si="5"/>
        <v>sadness</v>
      </c>
      <c r="G129">
        <f t="shared" si="6"/>
        <v>1</v>
      </c>
    </row>
    <row r="130" spans="1:7" x14ac:dyDescent="0.15">
      <c r="A130" t="s">
        <v>57</v>
      </c>
      <c r="B130" t="s">
        <v>134</v>
      </c>
      <c r="C130">
        <v>32.157794126200002</v>
      </c>
      <c r="D130">
        <v>30.8798903908</v>
      </c>
      <c r="E130">
        <f t="shared" si="4"/>
        <v>-1.2779037354000025</v>
      </c>
      <c r="F130" t="str">
        <f t="shared" si="5"/>
        <v>sadness</v>
      </c>
      <c r="G130">
        <f t="shared" si="6"/>
        <v>1</v>
      </c>
    </row>
    <row r="131" spans="1:7" x14ac:dyDescent="0.15">
      <c r="A131" t="s">
        <v>57</v>
      </c>
      <c r="B131" t="s">
        <v>135</v>
      </c>
      <c r="C131">
        <v>8.5355827873900001</v>
      </c>
      <c r="D131">
        <v>7.1410844504300002</v>
      </c>
      <c r="E131">
        <f t="shared" ref="E131:E168" si="7">D131-C131</f>
        <v>-1.3944983369599999</v>
      </c>
      <c r="F131" t="str">
        <f t="shared" ref="F131:F168" si="8">IF(E131&gt;0,$A$2,$A$54)</f>
        <v>sadness</v>
      </c>
      <c r="G131">
        <f t="shared" ref="G131:G168" si="9">IF(A131=F131,1,0)</f>
        <v>1</v>
      </c>
    </row>
    <row r="132" spans="1:7" x14ac:dyDescent="0.15">
      <c r="A132" t="s">
        <v>57</v>
      </c>
      <c r="B132" t="s">
        <v>136</v>
      </c>
      <c r="C132">
        <v>16.790650813199999</v>
      </c>
      <c r="D132">
        <v>15.484857187099999</v>
      </c>
      <c r="E132">
        <f t="shared" si="7"/>
        <v>-1.3057936260999998</v>
      </c>
      <c r="F132" t="str">
        <f t="shared" si="8"/>
        <v>sadness</v>
      </c>
      <c r="G132">
        <f t="shared" si="9"/>
        <v>1</v>
      </c>
    </row>
    <row r="133" spans="1:7" x14ac:dyDescent="0.15">
      <c r="A133" t="s">
        <v>57</v>
      </c>
      <c r="B133" t="s">
        <v>137</v>
      </c>
      <c r="C133">
        <v>16.2082332359</v>
      </c>
      <c r="D133">
        <v>15.001829944500001</v>
      </c>
      <c r="E133">
        <f t="shared" si="7"/>
        <v>-1.2064032913999991</v>
      </c>
      <c r="F133" t="str">
        <f t="shared" si="8"/>
        <v>sadness</v>
      </c>
      <c r="G133">
        <f t="shared" si="9"/>
        <v>1</v>
      </c>
    </row>
    <row r="134" spans="1:7" x14ac:dyDescent="0.15">
      <c r="A134" t="s">
        <v>57</v>
      </c>
      <c r="B134" t="s">
        <v>138</v>
      </c>
      <c r="C134">
        <v>6.1210702595099997</v>
      </c>
      <c r="D134">
        <v>4.7351372273400001</v>
      </c>
      <c r="E134">
        <f t="shared" si="7"/>
        <v>-1.3859330321699996</v>
      </c>
      <c r="F134" t="str">
        <f t="shared" si="8"/>
        <v>sadness</v>
      </c>
      <c r="G134">
        <f t="shared" si="9"/>
        <v>1</v>
      </c>
    </row>
    <row r="135" spans="1:7" x14ac:dyDescent="0.15">
      <c r="A135" t="s">
        <v>57</v>
      </c>
      <c r="B135" t="s">
        <v>139</v>
      </c>
      <c r="C135">
        <v>6.3288608271399998</v>
      </c>
      <c r="D135">
        <v>4.97643151771</v>
      </c>
      <c r="E135">
        <f t="shared" si="7"/>
        <v>-1.3524293094299997</v>
      </c>
      <c r="F135" t="str">
        <f t="shared" si="8"/>
        <v>sadness</v>
      </c>
      <c r="G135">
        <f t="shared" si="9"/>
        <v>1</v>
      </c>
    </row>
    <row r="136" spans="1:7" x14ac:dyDescent="0.15">
      <c r="A136" t="s">
        <v>57</v>
      </c>
      <c r="B136" t="s">
        <v>140</v>
      </c>
      <c r="C136">
        <v>12.5939209628</v>
      </c>
      <c r="D136">
        <v>10.3956786614</v>
      </c>
      <c r="E136">
        <f t="shared" si="7"/>
        <v>-2.1982423014000005</v>
      </c>
      <c r="F136" t="str">
        <f t="shared" si="8"/>
        <v>sadness</v>
      </c>
      <c r="G136">
        <f t="shared" si="9"/>
        <v>1</v>
      </c>
    </row>
    <row r="137" spans="1:7" x14ac:dyDescent="0.15">
      <c r="A137" t="s">
        <v>57</v>
      </c>
      <c r="B137" t="s">
        <v>141</v>
      </c>
      <c r="C137">
        <v>10.9349740342</v>
      </c>
      <c r="D137">
        <v>8.6039060748999994</v>
      </c>
      <c r="E137">
        <f t="shared" si="7"/>
        <v>-2.3310679593000003</v>
      </c>
      <c r="F137" t="str">
        <f t="shared" si="8"/>
        <v>sadness</v>
      </c>
      <c r="G137">
        <f t="shared" si="9"/>
        <v>1</v>
      </c>
    </row>
    <row r="138" spans="1:7" x14ac:dyDescent="0.15">
      <c r="A138" t="s">
        <v>57</v>
      </c>
      <c r="B138" t="s">
        <v>142</v>
      </c>
      <c r="C138">
        <v>12.2766760369</v>
      </c>
      <c r="D138">
        <v>10.768221089200001</v>
      </c>
      <c r="E138">
        <f t="shared" si="7"/>
        <v>-1.5084549476999989</v>
      </c>
      <c r="F138" t="str">
        <f t="shared" si="8"/>
        <v>sadness</v>
      </c>
      <c r="G138">
        <f t="shared" si="9"/>
        <v>1</v>
      </c>
    </row>
    <row r="139" spans="1:7" x14ac:dyDescent="0.15">
      <c r="A139" t="s">
        <v>57</v>
      </c>
      <c r="B139" t="s">
        <v>143</v>
      </c>
      <c r="C139">
        <v>27.615924762900001</v>
      </c>
      <c r="D139">
        <v>26.4599574187</v>
      </c>
      <c r="E139">
        <f t="shared" si="7"/>
        <v>-1.1559673442000005</v>
      </c>
      <c r="F139" t="str">
        <f t="shared" si="8"/>
        <v>sadness</v>
      </c>
      <c r="G139">
        <f t="shared" si="9"/>
        <v>1</v>
      </c>
    </row>
    <row r="140" spans="1:7" x14ac:dyDescent="0.15">
      <c r="A140" t="s">
        <v>57</v>
      </c>
      <c r="B140" t="s">
        <v>144</v>
      </c>
      <c r="C140">
        <v>20.537253724799999</v>
      </c>
      <c r="D140">
        <v>19.576594258899998</v>
      </c>
      <c r="E140">
        <f t="shared" si="7"/>
        <v>-0.96065946590000095</v>
      </c>
      <c r="F140" t="str">
        <f t="shared" si="8"/>
        <v>sadness</v>
      </c>
      <c r="G140">
        <f t="shared" si="9"/>
        <v>1</v>
      </c>
    </row>
    <row r="141" spans="1:7" x14ac:dyDescent="0.15">
      <c r="A141" t="s">
        <v>57</v>
      </c>
      <c r="B141" t="s">
        <v>145</v>
      </c>
      <c r="C141">
        <v>37.388078541500001</v>
      </c>
      <c r="D141">
        <v>36.079292303000003</v>
      </c>
      <c r="E141">
        <f t="shared" si="7"/>
        <v>-1.308786238499998</v>
      </c>
      <c r="F141" t="str">
        <f t="shared" si="8"/>
        <v>sadness</v>
      </c>
      <c r="G141">
        <f t="shared" si="9"/>
        <v>1</v>
      </c>
    </row>
    <row r="142" spans="1:7" x14ac:dyDescent="0.15">
      <c r="A142" t="s">
        <v>57</v>
      </c>
      <c r="B142" t="s">
        <v>146</v>
      </c>
      <c r="C142">
        <v>39.203470421900001</v>
      </c>
      <c r="D142">
        <v>38.641543349400003</v>
      </c>
      <c r="E142">
        <f t="shared" si="7"/>
        <v>-0.56192707249999785</v>
      </c>
      <c r="F142" t="str">
        <f t="shared" si="8"/>
        <v>sadness</v>
      </c>
      <c r="G142">
        <f t="shared" si="9"/>
        <v>1</v>
      </c>
    </row>
    <row r="143" spans="1:7" x14ac:dyDescent="0.15">
      <c r="A143" t="s">
        <v>57</v>
      </c>
      <c r="B143" t="s">
        <v>147</v>
      </c>
      <c r="C143">
        <v>13.0655582248</v>
      </c>
      <c r="D143">
        <v>12.3675741392</v>
      </c>
      <c r="E143">
        <f t="shared" si="7"/>
        <v>-0.69798408559999991</v>
      </c>
      <c r="F143" t="str">
        <f t="shared" si="8"/>
        <v>sadness</v>
      </c>
      <c r="G143">
        <f t="shared" si="9"/>
        <v>1</v>
      </c>
    </row>
    <row r="144" spans="1:7" x14ac:dyDescent="0.15">
      <c r="A144" t="s">
        <v>57</v>
      </c>
      <c r="B144" t="s">
        <v>148</v>
      </c>
      <c r="C144">
        <v>9.3335873578699999</v>
      </c>
      <c r="D144">
        <v>6.6660435198899997</v>
      </c>
      <c r="E144">
        <f t="shared" si="7"/>
        <v>-2.6675438379800003</v>
      </c>
      <c r="F144" t="str">
        <f t="shared" si="8"/>
        <v>sadness</v>
      </c>
      <c r="G144">
        <f t="shared" si="9"/>
        <v>1</v>
      </c>
    </row>
    <row r="145" spans="1:7" x14ac:dyDescent="0.15">
      <c r="A145" t="s">
        <v>57</v>
      </c>
      <c r="B145" t="s">
        <v>149</v>
      </c>
      <c r="C145">
        <v>6.7915293636299996</v>
      </c>
      <c r="D145">
        <v>5.7454365324300003</v>
      </c>
      <c r="E145">
        <f t="shared" si="7"/>
        <v>-1.0460928311999993</v>
      </c>
      <c r="F145" t="str">
        <f t="shared" si="8"/>
        <v>sadness</v>
      </c>
      <c r="G145">
        <f t="shared" si="9"/>
        <v>1</v>
      </c>
    </row>
    <row r="146" spans="1:7" x14ac:dyDescent="0.15">
      <c r="A146" t="s">
        <v>57</v>
      </c>
      <c r="B146" t="s">
        <v>150</v>
      </c>
      <c r="C146">
        <v>11.6709808398</v>
      </c>
      <c r="D146">
        <v>10.0569169584</v>
      </c>
      <c r="E146">
        <f t="shared" si="7"/>
        <v>-1.6140638813999999</v>
      </c>
      <c r="F146" t="str">
        <f t="shared" si="8"/>
        <v>sadness</v>
      </c>
      <c r="G146">
        <f t="shared" si="9"/>
        <v>1</v>
      </c>
    </row>
    <row r="147" spans="1:7" x14ac:dyDescent="0.15">
      <c r="A147" t="s">
        <v>57</v>
      </c>
      <c r="B147" t="s">
        <v>151</v>
      </c>
      <c r="C147">
        <v>30.576659230800001</v>
      </c>
      <c r="D147">
        <v>29.120889030600001</v>
      </c>
      <c r="E147">
        <f t="shared" si="7"/>
        <v>-1.4557702001999999</v>
      </c>
      <c r="F147" t="str">
        <f t="shared" si="8"/>
        <v>sadness</v>
      </c>
      <c r="G147">
        <f t="shared" si="9"/>
        <v>1</v>
      </c>
    </row>
    <row r="148" spans="1:7" x14ac:dyDescent="0.15">
      <c r="A148" t="s">
        <v>57</v>
      </c>
      <c r="B148" t="s">
        <v>152</v>
      </c>
      <c r="C148">
        <v>6.3166534970599999</v>
      </c>
      <c r="D148">
        <v>4.5792518011599999</v>
      </c>
      <c r="E148">
        <f t="shared" si="7"/>
        <v>-1.7374016959</v>
      </c>
      <c r="F148" t="str">
        <f t="shared" si="8"/>
        <v>sadness</v>
      </c>
      <c r="G148">
        <f t="shared" si="9"/>
        <v>1</v>
      </c>
    </row>
    <row r="149" spans="1:7" x14ac:dyDescent="0.15">
      <c r="A149" t="s">
        <v>57</v>
      </c>
      <c r="B149" t="s">
        <v>153</v>
      </c>
      <c r="C149">
        <v>6.1676543903900001</v>
      </c>
      <c r="D149">
        <v>4.8931274386699997</v>
      </c>
      <c r="E149">
        <f t="shared" si="7"/>
        <v>-1.2745269517200004</v>
      </c>
      <c r="F149" t="str">
        <f t="shared" si="8"/>
        <v>sadness</v>
      </c>
      <c r="G149">
        <f t="shared" si="9"/>
        <v>1</v>
      </c>
    </row>
    <row r="150" spans="1:7" x14ac:dyDescent="0.15">
      <c r="A150" t="s">
        <v>57</v>
      </c>
      <c r="B150" t="s">
        <v>154</v>
      </c>
      <c r="C150">
        <v>6.0541884818299998</v>
      </c>
      <c r="D150">
        <v>4.9368656563800002</v>
      </c>
      <c r="E150">
        <f t="shared" si="7"/>
        <v>-1.1173228254499996</v>
      </c>
      <c r="F150" t="str">
        <f t="shared" si="8"/>
        <v>sadness</v>
      </c>
      <c r="G150">
        <f t="shared" si="9"/>
        <v>1</v>
      </c>
    </row>
    <row r="151" spans="1:7" x14ac:dyDescent="0.15">
      <c r="A151" t="s">
        <v>57</v>
      </c>
      <c r="B151" t="s">
        <v>155</v>
      </c>
      <c r="C151">
        <v>6.6813331569200001</v>
      </c>
      <c r="D151">
        <v>5.2078896914300001</v>
      </c>
      <c r="E151">
        <f t="shared" si="7"/>
        <v>-1.4734434654899999</v>
      </c>
      <c r="F151" t="str">
        <f t="shared" si="8"/>
        <v>sadness</v>
      </c>
      <c r="G151">
        <f t="shared" si="9"/>
        <v>1</v>
      </c>
    </row>
    <row r="152" spans="1:7" x14ac:dyDescent="0.15">
      <c r="A152" t="s">
        <v>57</v>
      </c>
      <c r="B152" t="s">
        <v>156</v>
      </c>
      <c r="C152">
        <v>6.3180554082200002</v>
      </c>
      <c r="D152">
        <v>4.9148690736500003</v>
      </c>
      <c r="E152">
        <f t="shared" si="7"/>
        <v>-1.40318633457</v>
      </c>
      <c r="F152" t="str">
        <f t="shared" si="8"/>
        <v>sadness</v>
      </c>
      <c r="G152">
        <f t="shared" si="9"/>
        <v>1</v>
      </c>
    </row>
    <row r="153" spans="1:7" x14ac:dyDescent="0.15">
      <c r="A153" t="s">
        <v>57</v>
      </c>
      <c r="B153" t="s">
        <v>157</v>
      </c>
      <c r="C153">
        <v>11.8312636278</v>
      </c>
      <c r="D153">
        <v>10.214159567899999</v>
      </c>
      <c r="E153">
        <f t="shared" si="7"/>
        <v>-1.6171040599000008</v>
      </c>
      <c r="F153" t="str">
        <f t="shared" si="8"/>
        <v>sadness</v>
      </c>
      <c r="G153">
        <f t="shared" si="9"/>
        <v>1</v>
      </c>
    </row>
    <row r="154" spans="1:7" x14ac:dyDescent="0.15">
      <c r="A154" t="s">
        <v>57</v>
      </c>
      <c r="B154" t="s">
        <v>158</v>
      </c>
      <c r="C154">
        <v>7.6914646311199997</v>
      </c>
      <c r="D154">
        <v>6.4051199777600001</v>
      </c>
      <c r="E154">
        <f t="shared" si="7"/>
        <v>-1.2863446533599996</v>
      </c>
      <c r="F154" t="str">
        <f t="shared" si="8"/>
        <v>sadness</v>
      </c>
      <c r="G154">
        <f t="shared" si="9"/>
        <v>1</v>
      </c>
    </row>
    <row r="155" spans="1:7" x14ac:dyDescent="0.15">
      <c r="A155" t="s">
        <v>57</v>
      </c>
      <c r="B155" t="s">
        <v>159</v>
      </c>
      <c r="C155">
        <v>21.550285737399999</v>
      </c>
      <c r="D155">
        <v>21.906208429799999</v>
      </c>
      <c r="E155">
        <f t="shared" si="7"/>
        <v>0.35592269240000007</v>
      </c>
      <c r="F155" t="str">
        <f t="shared" si="8"/>
        <v>hate</v>
      </c>
      <c r="G155">
        <f t="shared" si="9"/>
        <v>0</v>
      </c>
    </row>
    <row r="156" spans="1:7" x14ac:dyDescent="0.15">
      <c r="A156" t="s">
        <v>57</v>
      </c>
      <c r="B156" t="s">
        <v>160</v>
      </c>
      <c r="C156">
        <v>7.6561386661900004</v>
      </c>
      <c r="D156">
        <v>6.2853428620800003</v>
      </c>
      <c r="E156">
        <f t="shared" si="7"/>
        <v>-1.3707958041100001</v>
      </c>
      <c r="F156" t="str">
        <f t="shared" si="8"/>
        <v>sadness</v>
      </c>
      <c r="G156">
        <f t="shared" si="9"/>
        <v>1</v>
      </c>
    </row>
    <row r="157" spans="1:7" x14ac:dyDescent="0.15">
      <c r="A157" t="s">
        <v>57</v>
      </c>
      <c r="B157" t="s">
        <v>161</v>
      </c>
      <c r="C157">
        <v>6.40451200533</v>
      </c>
      <c r="D157">
        <v>4.9993788604000002</v>
      </c>
      <c r="E157">
        <f t="shared" si="7"/>
        <v>-1.4051331449299997</v>
      </c>
      <c r="F157" t="str">
        <f t="shared" si="8"/>
        <v>sadness</v>
      </c>
      <c r="G157">
        <f t="shared" si="9"/>
        <v>1</v>
      </c>
    </row>
    <row r="158" spans="1:7" x14ac:dyDescent="0.15">
      <c r="A158" t="s">
        <v>57</v>
      </c>
      <c r="B158" t="s">
        <v>162</v>
      </c>
      <c r="C158">
        <v>29.351703090800001</v>
      </c>
      <c r="D158">
        <v>30.0098123191</v>
      </c>
      <c r="E158">
        <f t="shared" si="7"/>
        <v>0.65810922829999896</v>
      </c>
      <c r="F158" t="str">
        <f t="shared" si="8"/>
        <v>hate</v>
      </c>
      <c r="G158">
        <f t="shared" si="9"/>
        <v>0</v>
      </c>
    </row>
    <row r="159" spans="1:7" x14ac:dyDescent="0.15">
      <c r="A159" t="s">
        <v>57</v>
      </c>
      <c r="B159" t="s">
        <v>163</v>
      </c>
      <c r="C159">
        <v>6.3761034307299997</v>
      </c>
      <c r="D159">
        <v>5.3512284106000001</v>
      </c>
      <c r="E159">
        <f t="shared" si="7"/>
        <v>-1.0248750201299996</v>
      </c>
      <c r="F159" t="str">
        <f t="shared" si="8"/>
        <v>sadness</v>
      </c>
      <c r="G159">
        <f t="shared" si="9"/>
        <v>1</v>
      </c>
    </row>
    <row r="160" spans="1:7" x14ac:dyDescent="0.15">
      <c r="A160" t="s">
        <v>57</v>
      </c>
      <c r="B160" t="s">
        <v>164</v>
      </c>
      <c r="C160">
        <v>9.5920899663100005</v>
      </c>
      <c r="D160">
        <v>8.2832300771800007</v>
      </c>
      <c r="E160">
        <f t="shared" si="7"/>
        <v>-1.3088598891299998</v>
      </c>
      <c r="F160" t="str">
        <f t="shared" si="8"/>
        <v>sadness</v>
      </c>
      <c r="G160">
        <f t="shared" si="9"/>
        <v>1</v>
      </c>
    </row>
    <row r="161" spans="1:7" x14ac:dyDescent="0.15">
      <c r="A161" t="s">
        <v>57</v>
      </c>
      <c r="B161" t="s">
        <v>165</v>
      </c>
      <c r="C161">
        <v>12.3951949895</v>
      </c>
      <c r="D161">
        <v>10.4611080715</v>
      </c>
      <c r="E161">
        <f t="shared" si="7"/>
        <v>-1.9340869180000002</v>
      </c>
      <c r="F161" t="str">
        <f t="shared" si="8"/>
        <v>sadness</v>
      </c>
      <c r="G161">
        <f t="shared" si="9"/>
        <v>1</v>
      </c>
    </row>
    <row r="162" spans="1:7" x14ac:dyDescent="0.15">
      <c r="A162" t="s">
        <v>57</v>
      </c>
      <c r="B162" t="s">
        <v>166</v>
      </c>
      <c r="C162">
        <v>29.3834772061</v>
      </c>
      <c r="D162">
        <v>29.419884256900001</v>
      </c>
      <c r="E162">
        <f t="shared" si="7"/>
        <v>3.6407050800001173E-2</v>
      </c>
      <c r="F162" t="str">
        <f t="shared" si="8"/>
        <v>hate</v>
      </c>
      <c r="G162">
        <f t="shared" si="9"/>
        <v>0</v>
      </c>
    </row>
    <row r="163" spans="1:7" x14ac:dyDescent="0.15">
      <c r="A163" t="s">
        <v>57</v>
      </c>
      <c r="B163" t="s">
        <v>167</v>
      </c>
      <c r="C163">
        <v>11.4855545715</v>
      </c>
      <c r="D163">
        <v>9.8325352906300001</v>
      </c>
      <c r="E163">
        <f t="shared" si="7"/>
        <v>-1.6530192808699997</v>
      </c>
      <c r="F163" t="str">
        <f t="shared" si="8"/>
        <v>sadness</v>
      </c>
      <c r="G163">
        <f t="shared" si="9"/>
        <v>1</v>
      </c>
    </row>
    <row r="164" spans="1:7" x14ac:dyDescent="0.15">
      <c r="A164" t="s">
        <v>57</v>
      </c>
      <c r="B164" t="s">
        <v>168</v>
      </c>
      <c r="C164">
        <v>22.924533410599999</v>
      </c>
      <c r="D164">
        <v>22.078009826300001</v>
      </c>
      <c r="E164">
        <f t="shared" si="7"/>
        <v>-0.84652358429999808</v>
      </c>
      <c r="F164" t="str">
        <f t="shared" si="8"/>
        <v>sadness</v>
      </c>
      <c r="G164">
        <f t="shared" si="9"/>
        <v>1</v>
      </c>
    </row>
    <row r="165" spans="1:7" x14ac:dyDescent="0.15">
      <c r="A165" t="s">
        <v>57</v>
      </c>
      <c r="B165" t="s">
        <v>169</v>
      </c>
      <c r="C165">
        <v>32.010148759300002</v>
      </c>
      <c r="D165">
        <v>30.931163504400001</v>
      </c>
      <c r="E165">
        <f t="shared" si="7"/>
        <v>-1.078985254900001</v>
      </c>
      <c r="F165" t="str">
        <f t="shared" si="8"/>
        <v>sadness</v>
      </c>
      <c r="G165">
        <f t="shared" si="9"/>
        <v>1</v>
      </c>
    </row>
    <row r="166" spans="1:7" x14ac:dyDescent="0.15">
      <c r="A166" t="s">
        <v>57</v>
      </c>
      <c r="B166" t="s">
        <v>170</v>
      </c>
      <c r="C166">
        <v>6.83729957094</v>
      </c>
      <c r="D166">
        <v>5.3749030070200003</v>
      </c>
      <c r="E166">
        <f t="shared" si="7"/>
        <v>-1.4623965639199996</v>
      </c>
      <c r="F166" t="str">
        <f t="shared" si="8"/>
        <v>sadness</v>
      </c>
      <c r="G166">
        <f t="shared" si="9"/>
        <v>1</v>
      </c>
    </row>
    <row r="167" spans="1:7" x14ac:dyDescent="0.15">
      <c r="A167" t="s">
        <v>57</v>
      </c>
      <c r="B167" t="s">
        <v>171</v>
      </c>
      <c r="C167">
        <v>6.2473402706599996</v>
      </c>
      <c r="D167">
        <v>4.8297194488799997</v>
      </c>
      <c r="E167">
        <f t="shared" si="7"/>
        <v>-1.4176208217799999</v>
      </c>
      <c r="F167" t="str">
        <f t="shared" si="8"/>
        <v>sadness</v>
      </c>
      <c r="G167">
        <f t="shared" si="9"/>
        <v>1</v>
      </c>
    </row>
    <row r="168" spans="1:7" x14ac:dyDescent="0.15">
      <c r="A168" t="s">
        <v>57</v>
      </c>
      <c r="B168" t="s">
        <v>172</v>
      </c>
      <c r="C168">
        <v>16.526716572800002</v>
      </c>
      <c r="D168">
        <v>15.5538942347</v>
      </c>
      <c r="E168">
        <f t="shared" si="7"/>
        <v>-0.97282233810000207</v>
      </c>
      <c r="F168" t="str">
        <f t="shared" si="8"/>
        <v>sadness</v>
      </c>
      <c r="G168">
        <f t="shared" si="9"/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>
      <selection activeCell="M5" sqref="M5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H1" t="s">
        <v>173</v>
      </c>
      <c r="I1">
        <f>SUM(G2:G53)</f>
        <v>52</v>
      </c>
      <c r="J1">
        <v>52</v>
      </c>
      <c r="K1">
        <f>I1/J1</f>
        <v>1</v>
      </c>
    </row>
    <row r="2" spans="1:11" x14ac:dyDescent="0.15">
      <c r="A2" t="s">
        <v>57</v>
      </c>
      <c r="B2" t="s">
        <v>113</v>
      </c>
      <c r="C2">
        <v>10.651994109</v>
      </c>
      <c r="D2">
        <v>7.7378957775600004</v>
      </c>
      <c r="E2">
        <f t="shared" ref="E2:E33" si="0">D2-C2</f>
        <v>-2.91409833144</v>
      </c>
      <c r="F2" t="str">
        <f t="shared" ref="F2:F33" si="1">IF(E2&gt;0,$A$2,$A$54)</f>
        <v>sadness</v>
      </c>
      <c r="G2">
        <f t="shared" ref="G2:G33" si="2">IF(A2=F2,1,0)</f>
        <v>1</v>
      </c>
      <c r="H2" t="s">
        <v>174</v>
      </c>
      <c r="I2">
        <f>SUM(G54:G168)</f>
        <v>63</v>
      </c>
      <c r="J2">
        <v>112</v>
      </c>
      <c r="K2">
        <f t="shared" ref="K2:K3" si="3">I2/J2</f>
        <v>0.5625</v>
      </c>
    </row>
    <row r="3" spans="1:11" x14ac:dyDescent="0.15">
      <c r="A3" t="s">
        <v>57</v>
      </c>
      <c r="B3" t="s">
        <v>148</v>
      </c>
      <c r="C3">
        <v>9.3335873578699999</v>
      </c>
      <c r="D3">
        <v>6.6660435198899997</v>
      </c>
      <c r="E3">
        <f t="shared" si="0"/>
        <v>-2.6675438379800003</v>
      </c>
      <c r="F3" t="str">
        <f t="shared" si="1"/>
        <v>sadness</v>
      </c>
      <c r="G3">
        <f t="shared" si="2"/>
        <v>1</v>
      </c>
      <c r="H3" t="s">
        <v>175</v>
      </c>
      <c r="I3">
        <f>I1+I2</f>
        <v>115</v>
      </c>
      <c r="J3">
        <f>J1+J2</f>
        <v>164</v>
      </c>
      <c r="K3">
        <f t="shared" si="3"/>
        <v>0.70121951219512191</v>
      </c>
    </row>
    <row r="4" spans="1:11" x14ac:dyDescent="0.15">
      <c r="A4" t="s">
        <v>57</v>
      </c>
      <c r="B4" t="s">
        <v>141</v>
      </c>
      <c r="C4">
        <v>10.9349740342</v>
      </c>
      <c r="D4">
        <v>8.6039060748999994</v>
      </c>
      <c r="E4">
        <f t="shared" si="0"/>
        <v>-2.3310679593000003</v>
      </c>
      <c r="F4" t="str">
        <f t="shared" si="1"/>
        <v>sadness</v>
      </c>
      <c r="G4">
        <f t="shared" si="2"/>
        <v>1</v>
      </c>
    </row>
    <row r="5" spans="1:11" x14ac:dyDescent="0.15">
      <c r="A5" t="s">
        <v>57</v>
      </c>
      <c r="B5" t="s">
        <v>103</v>
      </c>
      <c r="C5">
        <v>12.100832996299999</v>
      </c>
      <c r="D5">
        <v>9.8179748799100004</v>
      </c>
      <c r="E5">
        <f t="shared" si="0"/>
        <v>-2.282858116389999</v>
      </c>
      <c r="F5" t="str">
        <f t="shared" si="1"/>
        <v>sadness</v>
      </c>
      <c r="G5">
        <f t="shared" si="2"/>
        <v>1</v>
      </c>
    </row>
    <row r="6" spans="1:11" x14ac:dyDescent="0.15">
      <c r="A6" t="s">
        <v>57</v>
      </c>
      <c r="B6" t="s">
        <v>112</v>
      </c>
      <c r="C6">
        <v>26.454761305600002</v>
      </c>
      <c r="D6">
        <v>24.172423240899999</v>
      </c>
      <c r="E6">
        <f t="shared" si="0"/>
        <v>-2.2823380647000029</v>
      </c>
      <c r="F6" t="str">
        <f t="shared" si="1"/>
        <v>sadness</v>
      </c>
      <c r="G6">
        <f t="shared" si="2"/>
        <v>1</v>
      </c>
    </row>
    <row r="7" spans="1:11" x14ac:dyDescent="0.15">
      <c r="A7" t="s">
        <v>57</v>
      </c>
      <c r="B7" t="s">
        <v>125</v>
      </c>
      <c r="C7">
        <v>8.8868497522599998</v>
      </c>
      <c r="D7">
        <v>6.63342561326</v>
      </c>
      <c r="E7">
        <f t="shared" si="0"/>
        <v>-2.2534241389999998</v>
      </c>
      <c r="F7" t="str">
        <f t="shared" si="1"/>
        <v>sadness</v>
      </c>
      <c r="G7">
        <f t="shared" si="2"/>
        <v>1</v>
      </c>
    </row>
    <row r="8" spans="1:11" x14ac:dyDescent="0.15">
      <c r="A8" t="s">
        <v>57</v>
      </c>
      <c r="B8" t="s">
        <v>127</v>
      </c>
      <c r="C8">
        <v>8.1468386278500002</v>
      </c>
      <c r="D8">
        <v>5.9001913054399999</v>
      </c>
      <c r="E8">
        <f t="shared" si="0"/>
        <v>-2.2466473224100003</v>
      </c>
      <c r="F8" t="str">
        <f t="shared" si="1"/>
        <v>sadness</v>
      </c>
      <c r="G8">
        <f t="shared" si="2"/>
        <v>1</v>
      </c>
    </row>
    <row r="9" spans="1:11" x14ac:dyDescent="0.15">
      <c r="A9" t="s">
        <v>57</v>
      </c>
      <c r="B9" t="s">
        <v>109</v>
      </c>
      <c r="C9">
        <v>19.892855667399999</v>
      </c>
      <c r="D9">
        <v>17.653583880999999</v>
      </c>
      <c r="E9">
        <f t="shared" si="0"/>
        <v>-2.2392717863999998</v>
      </c>
      <c r="F9" t="str">
        <f t="shared" si="1"/>
        <v>sadness</v>
      </c>
      <c r="G9">
        <f t="shared" si="2"/>
        <v>1</v>
      </c>
    </row>
    <row r="10" spans="1:11" x14ac:dyDescent="0.15">
      <c r="A10" t="s">
        <v>57</v>
      </c>
      <c r="B10" t="s">
        <v>140</v>
      </c>
      <c r="C10">
        <v>12.5939209628</v>
      </c>
      <c r="D10">
        <v>10.3956786614</v>
      </c>
      <c r="E10">
        <f t="shared" si="0"/>
        <v>-2.1982423014000005</v>
      </c>
      <c r="F10" t="str">
        <f t="shared" si="1"/>
        <v>sadness</v>
      </c>
      <c r="G10">
        <f t="shared" si="2"/>
        <v>1</v>
      </c>
    </row>
    <row r="11" spans="1:11" x14ac:dyDescent="0.15">
      <c r="A11" t="s">
        <v>57</v>
      </c>
      <c r="B11" t="s">
        <v>107</v>
      </c>
      <c r="C11">
        <v>25.592064194199999</v>
      </c>
      <c r="D11">
        <v>23.4268858075</v>
      </c>
      <c r="E11">
        <f t="shared" si="0"/>
        <v>-2.1651783866999992</v>
      </c>
      <c r="F11" t="str">
        <f t="shared" si="1"/>
        <v>sadness</v>
      </c>
      <c r="G11">
        <f t="shared" si="2"/>
        <v>1</v>
      </c>
    </row>
    <row r="12" spans="1:11" x14ac:dyDescent="0.15">
      <c r="A12" t="s">
        <v>57</v>
      </c>
      <c r="B12" t="s">
        <v>130</v>
      </c>
      <c r="C12">
        <v>16.0524979524</v>
      </c>
      <c r="D12">
        <v>13.919030701800001</v>
      </c>
      <c r="E12">
        <f t="shared" si="0"/>
        <v>-2.133467250599999</v>
      </c>
      <c r="F12" t="str">
        <f t="shared" si="1"/>
        <v>sadness</v>
      </c>
      <c r="G12">
        <f t="shared" si="2"/>
        <v>1</v>
      </c>
    </row>
    <row r="13" spans="1:11" x14ac:dyDescent="0.15">
      <c r="A13" t="s">
        <v>57</v>
      </c>
      <c r="B13" t="s">
        <v>93</v>
      </c>
      <c r="C13">
        <v>8.7452570460800008</v>
      </c>
      <c r="D13">
        <v>6.6574014523400002</v>
      </c>
      <c r="E13">
        <f t="shared" si="0"/>
        <v>-2.0878555937400005</v>
      </c>
      <c r="F13" t="str">
        <f t="shared" si="1"/>
        <v>sadness</v>
      </c>
      <c r="G13">
        <f t="shared" si="2"/>
        <v>1</v>
      </c>
    </row>
    <row r="14" spans="1:11" x14ac:dyDescent="0.15">
      <c r="A14" t="s">
        <v>57</v>
      </c>
      <c r="B14" t="s">
        <v>60</v>
      </c>
      <c r="C14">
        <v>19.6099524061</v>
      </c>
      <c r="D14">
        <v>17.5978763906</v>
      </c>
      <c r="E14">
        <f t="shared" si="0"/>
        <v>-2.0120760154999999</v>
      </c>
      <c r="F14" t="str">
        <f t="shared" si="1"/>
        <v>sadness</v>
      </c>
      <c r="G14">
        <f t="shared" si="2"/>
        <v>1</v>
      </c>
    </row>
    <row r="15" spans="1:11" x14ac:dyDescent="0.15">
      <c r="A15" t="s">
        <v>57</v>
      </c>
      <c r="B15" t="s">
        <v>133</v>
      </c>
      <c r="C15">
        <v>22.761540273000001</v>
      </c>
      <c r="D15">
        <v>20.7800508501</v>
      </c>
      <c r="E15">
        <f t="shared" si="0"/>
        <v>-1.9814894229000011</v>
      </c>
      <c r="F15" t="str">
        <f t="shared" si="1"/>
        <v>sadness</v>
      </c>
      <c r="G15">
        <f t="shared" si="2"/>
        <v>1</v>
      </c>
    </row>
    <row r="16" spans="1:11" x14ac:dyDescent="0.15">
      <c r="A16" t="s">
        <v>57</v>
      </c>
      <c r="B16" t="s">
        <v>115</v>
      </c>
      <c r="C16">
        <v>11.828939355999999</v>
      </c>
      <c r="D16">
        <v>9.8639549556699997</v>
      </c>
      <c r="E16">
        <f t="shared" si="0"/>
        <v>-1.9649844003299997</v>
      </c>
      <c r="F16" t="str">
        <f t="shared" si="1"/>
        <v>sadness</v>
      </c>
      <c r="G16">
        <f t="shared" si="2"/>
        <v>1</v>
      </c>
    </row>
    <row r="17" spans="1:7" x14ac:dyDescent="0.15">
      <c r="A17" t="s">
        <v>57</v>
      </c>
      <c r="B17" t="s">
        <v>165</v>
      </c>
      <c r="C17">
        <v>12.3951949895</v>
      </c>
      <c r="D17">
        <v>10.4611080715</v>
      </c>
      <c r="E17">
        <f t="shared" si="0"/>
        <v>-1.9340869180000002</v>
      </c>
      <c r="F17" t="str">
        <f t="shared" si="1"/>
        <v>sadness</v>
      </c>
      <c r="G17">
        <f t="shared" si="2"/>
        <v>1</v>
      </c>
    </row>
    <row r="18" spans="1:7" x14ac:dyDescent="0.15">
      <c r="A18" t="s">
        <v>57</v>
      </c>
      <c r="B18" t="s">
        <v>102</v>
      </c>
      <c r="C18">
        <v>8.8036603514700005</v>
      </c>
      <c r="D18">
        <v>6.8742223105200004</v>
      </c>
      <c r="E18">
        <f t="shared" si="0"/>
        <v>-1.92943804095</v>
      </c>
      <c r="F18" t="str">
        <f t="shared" si="1"/>
        <v>sadness</v>
      </c>
      <c r="G18">
        <f t="shared" si="2"/>
        <v>1</v>
      </c>
    </row>
    <row r="19" spans="1:7" x14ac:dyDescent="0.15">
      <c r="A19" t="s">
        <v>57</v>
      </c>
      <c r="B19" t="s">
        <v>73</v>
      </c>
      <c r="C19">
        <v>10.544575878</v>
      </c>
      <c r="D19">
        <v>8.61616205192</v>
      </c>
      <c r="E19">
        <f t="shared" si="0"/>
        <v>-1.9284138260799999</v>
      </c>
      <c r="F19" t="str">
        <f t="shared" si="1"/>
        <v>sadness</v>
      </c>
      <c r="G19">
        <f t="shared" si="2"/>
        <v>1</v>
      </c>
    </row>
    <row r="20" spans="1:7" x14ac:dyDescent="0.15">
      <c r="A20" t="s">
        <v>57</v>
      </c>
      <c r="B20" t="s">
        <v>122</v>
      </c>
      <c r="C20">
        <v>11.823708873999999</v>
      </c>
      <c r="D20">
        <v>9.9254650871599992</v>
      </c>
      <c r="E20">
        <f t="shared" si="0"/>
        <v>-1.8982437868400002</v>
      </c>
      <c r="F20" t="str">
        <f t="shared" si="1"/>
        <v>sadness</v>
      </c>
      <c r="G20">
        <f t="shared" si="2"/>
        <v>1</v>
      </c>
    </row>
    <row r="21" spans="1:7" x14ac:dyDescent="0.15">
      <c r="A21" t="s">
        <v>57</v>
      </c>
      <c r="B21" t="s">
        <v>62</v>
      </c>
      <c r="C21">
        <v>20.646284376899999</v>
      </c>
      <c r="D21">
        <v>18.7919244534</v>
      </c>
      <c r="E21">
        <f t="shared" si="0"/>
        <v>-1.8543599234999988</v>
      </c>
      <c r="F21" t="str">
        <f t="shared" si="1"/>
        <v>sadness</v>
      </c>
      <c r="G21">
        <f t="shared" si="2"/>
        <v>1</v>
      </c>
    </row>
    <row r="22" spans="1:7" x14ac:dyDescent="0.15">
      <c r="A22" t="s">
        <v>57</v>
      </c>
      <c r="B22" t="s">
        <v>92</v>
      </c>
      <c r="C22">
        <v>13.5118444328</v>
      </c>
      <c r="D22">
        <v>11.687769619599999</v>
      </c>
      <c r="E22">
        <f t="shared" si="0"/>
        <v>-1.8240748132000011</v>
      </c>
      <c r="F22" t="str">
        <f t="shared" si="1"/>
        <v>sadness</v>
      </c>
      <c r="G22">
        <f t="shared" si="2"/>
        <v>1</v>
      </c>
    </row>
    <row r="23" spans="1:7" x14ac:dyDescent="0.15">
      <c r="A23" t="s">
        <v>57</v>
      </c>
      <c r="B23" t="s">
        <v>121</v>
      </c>
      <c r="C23">
        <v>7.1896659682199999</v>
      </c>
      <c r="D23">
        <v>5.4434753899699997</v>
      </c>
      <c r="E23">
        <f t="shared" si="0"/>
        <v>-1.7461905782500002</v>
      </c>
      <c r="F23" t="str">
        <f t="shared" si="1"/>
        <v>sadness</v>
      </c>
      <c r="G23">
        <f t="shared" si="2"/>
        <v>1</v>
      </c>
    </row>
    <row r="24" spans="1:7" x14ac:dyDescent="0.15">
      <c r="A24" t="s">
        <v>57</v>
      </c>
      <c r="B24" t="s">
        <v>152</v>
      </c>
      <c r="C24">
        <v>6.3166534970599999</v>
      </c>
      <c r="D24">
        <v>4.5792518011599999</v>
      </c>
      <c r="E24">
        <f t="shared" si="0"/>
        <v>-1.7374016959</v>
      </c>
      <c r="F24" t="str">
        <f t="shared" si="1"/>
        <v>sadness</v>
      </c>
      <c r="G24">
        <f t="shared" si="2"/>
        <v>1</v>
      </c>
    </row>
    <row r="25" spans="1:7" x14ac:dyDescent="0.15">
      <c r="A25" t="s">
        <v>57</v>
      </c>
      <c r="B25" t="s">
        <v>119</v>
      </c>
      <c r="C25">
        <v>8.5812189603199993</v>
      </c>
      <c r="D25">
        <v>6.8655484068700003</v>
      </c>
      <c r="E25">
        <f t="shared" si="0"/>
        <v>-1.715670553449999</v>
      </c>
      <c r="F25" t="str">
        <f t="shared" si="1"/>
        <v>sadness</v>
      </c>
      <c r="G25">
        <f t="shared" si="2"/>
        <v>1</v>
      </c>
    </row>
    <row r="26" spans="1:7" x14ac:dyDescent="0.15">
      <c r="A26" t="s">
        <v>57</v>
      </c>
      <c r="B26" t="s">
        <v>110</v>
      </c>
      <c r="C26">
        <v>6.7227671650599996</v>
      </c>
      <c r="D26">
        <v>5.0641729877800001</v>
      </c>
      <c r="E26">
        <f t="shared" si="0"/>
        <v>-1.6585941772799995</v>
      </c>
      <c r="F26" t="str">
        <f t="shared" si="1"/>
        <v>sadness</v>
      </c>
      <c r="G26">
        <f t="shared" si="2"/>
        <v>1</v>
      </c>
    </row>
    <row r="27" spans="1:7" x14ac:dyDescent="0.15">
      <c r="A27" t="s">
        <v>57</v>
      </c>
      <c r="B27" t="s">
        <v>89</v>
      </c>
      <c r="C27">
        <v>32.894214536299998</v>
      </c>
      <c r="D27">
        <v>31.240618118899999</v>
      </c>
      <c r="E27">
        <f t="shared" si="0"/>
        <v>-1.6535964173999993</v>
      </c>
      <c r="F27" t="str">
        <f t="shared" si="1"/>
        <v>sadness</v>
      </c>
      <c r="G27">
        <f t="shared" si="2"/>
        <v>1</v>
      </c>
    </row>
    <row r="28" spans="1:7" x14ac:dyDescent="0.15">
      <c r="A28" t="s">
        <v>57</v>
      </c>
      <c r="B28" t="s">
        <v>167</v>
      </c>
      <c r="C28">
        <v>11.4855545715</v>
      </c>
      <c r="D28">
        <v>9.8325352906300001</v>
      </c>
      <c r="E28">
        <f t="shared" si="0"/>
        <v>-1.6530192808699997</v>
      </c>
      <c r="F28" t="str">
        <f t="shared" si="1"/>
        <v>sadness</v>
      </c>
      <c r="G28">
        <f t="shared" si="2"/>
        <v>1</v>
      </c>
    </row>
    <row r="29" spans="1:7" x14ac:dyDescent="0.15">
      <c r="A29" t="s">
        <v>57</v>
      </c>
      <c r="B29" t="s">
        <v>96</v>
      </c>
      <c r="C29">
        <v>9.5656910468900005</v>
      </c>
      <c r="D29">
        <v>7.9233283423799996</v>
      </c>
      <c r="E29">
        <f t="shared" si="0"/>
        <v>-1.6423627045100009</v>
      </c>
      <c r="F29" t="str">
        <f t="shared" si="1"/>
        <v>sadness</v>
      </c>
      <c r="G29">
        <f t="shared" si="2"/>
        <v>1</v>
      </c>
    </row>
    <row r="30" spans="1:7" x14ac:dyDescent="0.15">
      <c r="A30" t="s">
        <v>57</v>
      </c>
      <c r="B30" t="s">
        <v>111</v>
      </c>
      <c r="C30">
        <v>13.726981615</v>
      </c>
      <c r="D30">
        <v>12.0942909588</v>
      </c>
      <c r="E30">
        <f t="shared" si="0"/>
        <v>-1.6326906561999994</v>
      </c>
      <c r="F30" t="str">
        <f t="shared" si="1"/>
        <v>sadness</v>
      </c>
      <c r="G30">
        <f t="shared" si="2"/>
        <v>1</v>
      </c>
    </row>
    <row r="31" spans="1:7" x14ac:dyDescent="0.15">
      <c r="A31" t="s">
        <v>57</v>
      </c>
      <c r="B31" t="s">
        <v>157</v>
      </c>
      <c r="C31">
        <v>11.8312636278</v>
      </c>
      <c r="D31">
        <v>10.214159567899999</v>
      </c>
      <c r="E31">
        <f t="shared" si="0"/>
        <v>-1.6171040599000008</v>
      </c>
      <c r="F31" t="str">
        <f t="shared" si="1"/>
        <v>sadness</v>
      </c>
      <c r="G31">
        <f t="shared" si="2"/>
        <v>1</v>
      </c>
    </row>
    <row r="32" spans="1:7" x14ac:dyDescent="0.15">
      <c r="A32" t="s">
        <v>57</v>
      </c>
      <c r="B32" t="s">
        <v>150</v>
      </c>
      <c r="C32">
        <v>11.6709808398</v>
      </c>
      <c r="D32">
        <v>10.0569169584</v>
      </c>
      <c r="E32">
        <f t="shared" si="0"/>
        <v>-1.6140638813999999</v>
      </c>
      <c r="F32" t="str">
        <f t="shared" si="1"/>
        <v>sadness</v>
      </c>
      <c r="G32">
        <f t="shared" si="2"/>
        <v>1</v>
      </c>
    </row>
    <row r="33" spans="1:7" x14ac:dyDescent="0.15">
      <c r="A33" t="s">
        <v>57</v>
      </c>
      <c r="B33" t="s">
        <v>68</v>
      </c>
      <c r="C33">
        <v>8.6781647884200002</v>
      </c>
      <c r="D33">
        <v>7.1174472422199999</v>
      </c>
      <c r="E33">
        <f t="shared" si="0"/>
        <v>-1.5607175462000002</v>
      </c>
      <c r="F33" t="str">
        <f t="shared" si="1"/>
        <v>sadness</v>
      </c>
      <c r="G33">
        <f t="shared" si="2"/>
        <v>1</v>
      </c>
    </row>
    <row r="34" spans="1:7" x14ac:dyDescent="0.15">
      <c r="A34" t="s">
        <v>57</v>
      </c>
      <c r="B34" t="s">
        <v>97</v>
      </c>
      <c r="C34">
        <v>6.4328709676100004</v>
      </c>
      <c r="D34">
        <v>4.9029496268099999</v>
      </c>
      <c r="E34">
        <f t="shared" ref="E34:E65" si="4">D34-C34</f>
        <v>-1.5299213408000005</v>
      </c>
      <c r="F34" t="str">
        <f t="shared" ref="F34:F65" si="5">IF(E34&gt;0,$A$2,$A$54)</f>
        <v>sadness</v>
      </c>
      <c r="G34">
        <f t="shared" ref="G34:G65" si="6">IF(A34=F34,1,0)</f>
        <v>1</v>
      </c>
    </row>
    <row r="35" spans="1:7" x14ac:dyDescent="0.15">
      <c r="A35" t="s">
        <v>57</v>
      </c>
      <c r="B35" t="s">
        <v>90</v>
      </c>
      <c r="C35">
        <v>6.3266812699299999</v>
      </c>
      <c r="D35">
        <v>4.8009758909600002</v>
      </c>
      <c r="E35">
        <f t="shared" si="4"/>
        <v>-1.5257053789699997</v>
      </c>
      <c r="F35" t="str">
        <f t="shared" si="5"/>
        <v>sadness</v>
      </c>
      <c r="G35">
        <f t="shared" si="6"/>
        <v>1</v>
      </c>
    </row>
    <row r="36" spans="1:7" x14ac:dyDescent="0.15">
      <c r="A36" t="s">
        <v>57</v>
      </c>
      <c r="B36" t="s">
        <v>117</v>
      </c>
      <c r="C36">
        <v>6.2269671543699996</v>
      </c>
      <c r="D36">
        <v>4.7173587928699998</v>
      </c>
      <c r="E36">
        <f t="shared" si="4"/>
        <v>-1.5096083614999998</v>
      </c>
      <c r="F36" t="str">
        <f t="shared" si="5"/>
        <v>sadness</v>
      </c>
      <c r="G36">
        <f t="shared" si="6"/>
        <v>1</v>
      </c>
    </row>
    <row r="37" spans="1:7" x14ac:dyDescent="0.15">
      <c r="A37" t="s">
        <v>57</v>
      </c>
      <c r="B37" t="s">
        <v>142</v>
      </c>
      <c r="C37">
        <v>12.2766760369</v>
      </c>
      <c r="D37">
        <v>10.768221089200001</v>
      </c>
      <c r="E37">
        <f t="shared" si="4"/>
        <v>-1.5084549476999989</v>
      </c>
      <c r="F37" t="str">
        <f t="shared" si="5"/>
        <v>sadness</v>
      </c>
      <c r="G37">
        <f t="shared" si="6"/>
        <v>1</v>
      </c>
    </row>
    <row r="38" spans="1:7" x14ac:dyDescent="0.15">
      <c r="A38" t="s">
        <v>57</v>
      </c>
      <c r="B38" t="s">
        <v>114</v>
      </c>
      <c r="C38">
        <v>12.614023376600001</v>
      </c>
      <c r="D38">
        <v>11.1228526244</v>
      </c>
      <c r="E38">
        <f t="shared" si="4"/>
        <v>-1.4911707522000004</v>
      </c>
      <c r="F38" t="str">
        <f t="shared" si="5"/>
        <v>sadness</v>
      </c>
      <c r="G38">
        <f t="shared" si="6"/>
        <v>1</v>
      </c>
    </row>
    <row r="39" spans="1:7" x14ac:dyDescent="0.15">
      <c r="A39" t="s">
        <v>57</v>
      </c>
      <c r="B39" t="s">
        <v>116</v>
      </c>
      <c r="C39">
        <v>6.4535958598200001</v>
      </c>
      <c r="D39">
        <v>4.9664777098900004</v>
      </c>
      <c r="E39">
        <f t="shared" si="4"/>
        <v>-1.4871181499299997</v>
      </c>
      <c r="F39" t="str">
        <f t="shared" si="5"/>
        <v>sadness</v>
      </c>
      <c r="G39">
        <f t="shared" si="6"/>
        <v>1</v>
      </c>
    </row>
    <row r="40" spans="1:7" x14ac:dyDescent="0.15">
      <c r="A40" t="s">
        <v>57</v>
      </c>
      <c r="B40" t="s">
        <v>155</v>
      </c>
      <c r="C40">
        <v>6.6813331569200001</v>
      </c>
      <c r="D40">
        <v>5.2078896914300001</v>
      </c>
      <c r="E40">
        <f t="shared" si="4"/>
        <v>-1.4734434654899999</v>
      </c>
      <c r="F40" t="str">
        <f t="shared" si="5"/>
        <v>sadness</v>
      </c>
      <c r="G40">
        <f t="shared" si="6"/>
        <v>1</v>
      </c>
    </row>
    <row r="41" spans="1:7" x14ac:dyDescent="0.15">
      <c r="A41" t="s">
        <v>57</v>
      </c>
      <c r="B41" t="s">
        <v>170</v>
      </c>
      <c r="C41">
        <v>6.83729957094</v>
      </c>
      <c r="D41">
        <v>5.3749030070200003</v>
      </c>
      <c r="E41">
        <f t="shared" si="4"/>
        <v>-1.4623965639199996</v>
      </c>
      <c r="F41" t="str">
        <f t="shared" si="5"/>
        <v>sadness</v>
      </c>
      <c r="G41">
        <f t="shared" si="6"/>
        <v>1</v>
      </c>
    </row>
    <row r="42" spans="1:7" x14ac:dyDescent="0.15">
      <c r="A42" t="s">
        <v>57</v>
      </c>
      <c r="B42" t="s">
        <v>151</v>
      </c>
      <c r="C42">
        <v>30.576659230800001</v>
      </c>
      <c r="D42">
        <v>29.120889030600001</v>
      </c>
      <c r="E42">
        <f t="shared" si="4"/>
        <v>-1.4557702001999999</v>
      </c>
      <c r="F42" t="str">
        <f t="shared" si="5"/>
        <v>sadness</v>
      </c>
      <c r="G42">
        <f t="shared" si="6"/>
        <v>1</v>
      </c>
    </row>
    <row r="43" spans="1:7" x14ac:dyDescent="0.15">
      <c r="A43" t="s">
        <v>57</v>
      </c>
      <c r="B43" t="s">
        <v>120</v>
      </c>
      <c r="C43">
        <v>6.5923613672899997</v>
      </c>
      <c r="D43">
        <v>5.1381786253900001</v>
      </c>
      <c r="E43">
        <f t="shared" si="4"/>
        <v>-1.4541827418999995</v>
      </c>
      <c r="F43" t="str">
        <f t="shared" si="5"/>
        <v>sadness</v>
      </c>
      <c r="G43">
        <f t="shared" si="6"/>
        <v>1</v>
      </c>
    </row>
    <row r="44" spans="1:7" x14ac:dyDescent="0.15">
      <c r="A44" t="s">
        <v>57</v>
      </c>
      <c r="B44" t="s">
        <v>123</v>
      </c>
      <c r="C44">
        <v>6.6149145067699999</v>
      </c>
      <c r="D44">
        <v>5.1822944409999998</v>
      </c>
      <c r="E44">
        <f t="shared" si="4"/>
        <v>-1.4326200657700001</v>
      </c>
      <c r="F44" t="str">
        <f t="shared" si="5"/>
        <v>sadness</v>
      </c>
      <c r="G44">
        <f t="shared" si="6"/>
        <v>1</v>
      </c>
    </row>
    <row r="45" spans="1:7" x14ac:dyDescent="0.15">
      <c r="A45" t="s">
        <v>57</v>
      </c>
      <c r="B45" t="s">
        <v>171</v>
      </c>
      <c r="C45">
        <v>6.2473402706599996</v>
      </c>
      <c r="D45">
        <v>4.8297194488799997</v>
      </c>
      <c r="E45">
        <f t="shared" si="4"/>
        <v>-1.4176208217799999</v>
      </c>
      <c r="F45" t="str">
        <f t="shared" si="5"/>
        <v>sadness</v>
      </c>
      <c r="G45">
        <f t="shared" si="6"/>
        <v>1</v>
      </c>
    </row>
    <row r="46" spans="1:7" x14ac:dyDescent="0.15">
      <c r="A46" t="s">
        <v>57</v>
      </c>
      <c r="B46" t="s">
        <v>129</v>
      </c>
      <c r="C46">
        <v>7.1122132520800001</v>
      </c>
      <c r="D46">
        <v>5.6988827453999997</v>
      </c>
      <c r="E46">
        <f t="shared" si="4"/>
        <v>-1.4133305066800004</v>
      </c>
      <c r="F46" t="str">
        <f t="shared" si="5"/>
        <v>sadness</v>
      </c>
      <c r="G46">
        <f t="shared" si="6"/>
        <v>1</v>
      </c>
    </row>
    <row r="47" spans="1:7" x14ac:dyDescent="0.15">
      <c r="A47" t="s">
        <v>57</v>
      </c>
      <c r="B47" t="s">
        <v>161</v>
      </c>
      <c r="C47">
        <v>6.40451200533</v>
      </c>
      <c r="D47">
        <v>4.9993788604000002</v>
      </c>
      <c r="E47">
        <f t="shared" si="4"/>
        <v>-1.4051331449299997</v>
      </c>
      <c r="F47" t="str">
        <f t="shared" si="5"/>
        <v>sadness</v>
      </c>
      <c r="G47">
        <f t="shared" si="6"/>
        <v>1</v>
      </c>
    </row>
    <row r="48" spans="1:7" x14ac:dyDescent="0.15">
      <c r="A48" t="s">
        <v>57</v>
      </c>
      <c r="B48" t="s">
        <v>156</v>
      </c>
      <c r="C48">
        <v>6.3180554082200002</v>
      </c>
      <c r="D48">
        <v>4.9148690736500003</v>
      </c>
      <c r="E48">
        <f t="shared" si="4"/>
        <v>-1.40318633457</v>
      </c>
      <c r="F48" t="str">
        <f t="shared" si="5"/>
        <v>sadness</v>
      </c>
      <c r="G48">
        <f t="shared" si="6"/>
        <v>1</v>
      </c>
    </row>
    <row r="49" spans="1:7" x14ac:dyDescent="0.15">
      <c r="A49" t="s">
        <v>57</v>
      </c>
      <c r="B49" t="s">
        <v>135</v>
      </c>
      <c r="C49">
        <v>8.5355827873900001</v>
      </c>
      <c r="D49">
        <v>7.1410844504300002</v>
      </c>
      <c r="E49">
        <f t="shared" si="4"/>
        <v>-1.3944983369599999</v>
      </c>
      <c r="F49" t="str">
        <f t="shared" si="5"/>
        <v>sadness</v>
      </c>
      <c r="G49">
        <f t="shared" si="6"/>
        <v>1</v>
      </c>
    </row>
    <row r="50" spans="1:7" x14ac:dyDescent="0.15">
      <c r="A50" t="s">
        <v>57</v>
      </c>
      <c r="B50" t="s">
        <v>138</v>
      </c>
      <c r="C50">
        <v>6.1210702595099997</v>
      </c>
      <c r="D50">
        <v>4.7351372273400001</v>
      </c>
      <c r="E50">
        <f t="shared" si="4"/>
        <v>-1.3859330321699996</v>
      </c>
      <c r="F50" t="str">
        <f t="shared" si="5"/>
        <v>sadness</v>
      </c>
      <c r="G50">
        <f t="shared" si="6"/>
        <v>1</v>
      </c>
    </row>
    <row r="51" spans="1:7" x14ac:dyDescent="0.15">
      <c r="A51" t="s">
        <v>57</v>
      </c>
      <c r="B51" t="s">
        <v>72</v>
      </c>
      <c r="C51">
        <v>5.9763670089499996</v>
      </c>
      <c r="D51">
        <v>4.5909935454699999</v>
      </c>
      <c r="E51">
        <f t="shared" si="4"/>
        <v>-1.3853734634799997</v>
      </c>
      <c r="F51" t="str">
        <f t="shared" si="5"/>
        <v>sadness</v>
      </c>
      <c r="G51">
        <f t="shared" si="6"/>
        <v>1</v>
      </c>
    </row>
    <row r="52" spans="1:7" x14ac:dyDescent="0.15">
      <c r="A52" t="s">
        <v>57</v>
      </c>
      <c r="B52" t="s">
        <v>132</v>
      </c>
      <c r="C52">
        <v>26.962177280900001</v>
      </c>
      <c r="D52">
        <v>25.580566839599999</v>
      </c>
      <c r="E52">
        <f t="shared" si="4"/>
        <v>-1.3816104413000012</v>
      </c>
      <c r="F52" t="str">
        <f t="shared" si="5"/>
        <v>sadness</v>
      </c>
      <c r="G52">
        <f t="shared" si="6"/>
        <v>1</v>
      </c>
    </row>
    <row r="53" spans="1:7" x14ac:dyDescent="0.15">
      <c r="A53" t="s">
        <v>57</v>
      </c>
      <c r="B53" t="s">
        <v>160</v>
      </c>
      <c r="C53">
        <v>7.6561386661900004</v>
      </c>
      <c r="D53">
        <v>6.2853428620800003</v>
      </c>
      <c r="E53">
        <f t="shared" si="4"/>
        <v>-1.3707958041100001</v>
      </c>
      <c r="F53" t="str">
        <f t="shared" si="5"/>
        <v>sadness</v>
      </c>
      <c r="G53">
        <f t="shared" si="6"/>
        <v>1</v>
      </c>
    </row>
    <row r="54" spans="1:7" x14ac:dyDescent="0.15">
      <c r="A54" t="s">
        <v>57</v>
      </c>
      <c r="B54" t="s">
        <v>139</v>
      </c>
      <c r="C54">
        <v>6.3288608271399998</v>
      </c>
      <c r="D54">
        <v>4.97643151771</v>
      </c>
      <c r="E54">
        <f t="shared" si="4"/>
        <v>-1.3524293094299997</v>
      </c>
      <c r="F54" t="str">
        <f t="shared" si="5"/>
        <v>sadness</v>
      </c>
      <c r="G54">
        <f t="shared" si="6"/>
        <v>1</v>
      </c>
    </row>
    <row r="55" spans="1:7" x14ac:dyDescent="0.15">
      <c r="A55" t="s">
        <v>57</v>
      </c>
      <c r="B55" t="s">
        <v>164</v>
      </c>
      <c r="C55">
        <v>9.5920899663100005</v>
      </c>
      <c r="D55">
        <v>8.2832300771800007</v>
      </c>
      <c r="E55">
        <f t="shared" si="4"/>
        <v>-1.3088598891299998</v>
      </c>
      <c r="F55" t="str">
        <f t="shared" si="5"/>
        <v>sadness</v>
      </c>
      <c r="G55">
        <f t="shared" si="6"/>
        <v>1</v>
      </c>
    </row>
    <row r="56" spans="1:7" x14ac:dyDescent="0.15">
      <c r="A56" t="s">
        <v>57</v>
      </c>
      <c r="B56" t="s">
        <v>145</v>
      </c>
      <c r="C56">
        <v>37.388078541500001</v>
      </c>
      <c r="D56">
        <v>36.079292303000003</v>
      </c>
      <c r="E56">
        <f t="shared" si="4"/>
        <v>-1.308786238499998</v>
      </c>
      <c r="F56" t="str">
        <f t="shared" si="5"/>
        <v>sadness</v>
      </c>
      <c r="G56">
        <f t="shared" si="6"/>
        <v>1</v>
      </c>
    </row>
    <row r="57" spans="1:7" x14ac:dyDescent="0.15">
      <c r="A57" t="s">
        <v>57</v>
      </c>
      <c r="B57" t="s">
        <v>136</v>
      </c>
      <c r="C57">
        <v>16.790650813199999</v>
      </c>
      <c r="D57">
        <v>15.484857187099999</v>
      </c>
      <c r="E57">
        <f t="shared" si="4"/>
        <v>-1.3057936260999998</v>
      </c>
      <c r="F57" t="str">
        <f t="shared" si="5"/>
        <v>sadness</v>
      </c>
      <c r="G57">
        <f t="shared" si="6"/>
        <v>1</v>
      </c>
    </row>
    <row r="58" spans="1:7" x14ac:dyDescent="0.15">
      <c r="A58" t="s">
        <v>57</v>
      </c>
      <c r="B58" t="s">
        <v>158</v>
      </c>
      <c r="C58">
        <v>7.6914646311199997</v>
      </c>
      <c r="D58">
        <v>6.4051199777600001</v>
      </c>
      <c r="E58">
        <f t="shared" si="4"/>
        <v>-1.2863446533599996</v>
      </c>
      <c r="F58" t="str">
        <f t="shared" si="5"/>
        <v>sadness</v>
      </c>
      <c r="G58">
        <f t="shared" si="6"/>
        <v>1</v>
      </c>
    </row>
    <row r="59" spans="1:7" x14ac:dyDescent="0.15">
      <c r="A59" t="s">
        <v>57</v>
      </c>
      <c r="B59" t="s">
        <v>61</v>
      </c>
      <c r="C59">
        <v>9.2399346339899999</v>
      </c>
      <c r="D59">
        <v>7.9569057132700003</v>
      </c>
      <c r="E59">
        <f t="shared" si="4"/>
        <v>-1.2830289207199996</v>
      </c>
      <c r="F59" t="str">
        <f t="shared" si="5"/>
        <v>sadness</v>
      </c>
      <c r="G59">
        <f t="shared" si="6"/>
        <v>1</v>
      </c>
    </row>
    <row r="60" spans="1:7" x14ac:dyDescent="0.15">
      <c r="A60" t="s">
        <v>57</v>
      </c>
      <c r="B60" t="s">
        <v>108</v>
      </c>
      <c r="C60">
        <v>6.7245625770400004</v>
      </c>
      <c r="D60">
        <v>5.4425275482400002</v>
      </c>
      <c r="E60">
        <f t="shared" si="4"/>
        <v>-1.2820350288000002</v>
      </c>
      <c r="F60" t="str">
        <f t="shared" si="5"/>
        <v>sadness</v>
      </c>
      <c r="G60">
        <f t="shared" si="6"/>
        <v>1</v>
      </c>
    </row>
    <row r="61" spans="1:7" x14ac:dyDescent="0.15">
      <c r="A61" t="s">
        <v>57</v>
      </c>
      <c r="B61" t="s">
        <v>134</v>
      </c>
      <c r="C61">
        <v>32.157794126200002</v>
      </c>
      <c r="D61">
        <v>30.8798903908</v>
      </c>
      <c r="E61">
        <f t="shared" si="4"/>
        <v>-1.2779037354000025</v>
      </c>
      <c r="F61" t="str">
        <f t="shared" si="5"/>
        <v>sadness</v>
      </c>
      <c r="G61">
        <f t="shared" si="6"/>
        <v>1</v>
      </c>
    </row>
    <row r="62" spans="1:7" x14ac:dyDescent="0.15">
      <c r="A62" t="s">
        <v>57</v>
      </c>
      <c r="B62" t="s">
        <v>153</v>
      </c>
      <c r="C62">
        <v>6.1676543903900001</v>
      </c>
      <c r="D62">
        <v>4.8931274386699997</v>
      </c>
      <c r="E62">
        <f t="shared" si="4"/>
        <v>-1.2745269517200004</v>
      </c>
      <c r="F62" t="str">
        <f t="shared" si="5"/>
        <v>sadness</v>
      </c>
      <c r="G62">
        <f t="shared" si="6"/>
        <v>1</v>
      </c>
    </row>
    <row r="63" spans="1:7" x14ac:dyDescent="0.15">
      <c r="A63" t="s">
        <v>57</v>
      </c>
      <c r="B63" t="s">
        <v>101</v>
      </c>
      <c r="C63">
        <v>6.79129198523</v>
      </c>
      <c r="D63">
        <v>5.5236675316600001</v>
      </c>
      <c r="E63">
        <f t="shared" si="4"/>
        <v>-1.2676244535699999</v>
      </c>
      <c r="F63" t="str">
        <f t="shared" si="5"/>
        <v>sadness</v>
      </c>
      <c r="G63">
        <f t="shared" si="6"/>
        <v>1</v>
      </c>
    </row>
    <row r="64" spans="1:7" x14ac:dyDescent="0.15">
      <c r="A64" t="s">
        <v>57</v>
      </c>
      <c r="B64" t="s">
        <v>104</v>
      </c>
      <c r="C64">
        <v>9.1517101586000003</v>
      </c>
      <c r="D64">
        <v>7.8881401797799997</v>
      </c>
      <c r="E64">
        <f t="shared" si="4"/>
        <v>-1.2635699788200006</v>
      </c>
      <c r="F64" t="str">
        <f t="shared" si="5"/>
        <v>sadness</v>
      </c>
      <c r="G64">
        <f t="shared" si="6"/>
        <v>1</v>
      </c>
    </row>
    <row r="65" spans="1:7" x14ac:dyDescent="0.15">
      <c r="A65" t="s">
        <v>57</v>
      </c>
      <c r="B65" t="s">
        <v>126</v>
      </c>
      <c r="C65">
        <v>22.210044428500002</v>
      </c>
      <c r="D65">
        <v>20.954007276399999</v>
      </c>
      <c r="E65">
        <f t="shared" si="4"/>
        <v>-1.2560371521000029</v>
      </c>
      <c r="F65" t="str">
        <f t="shared" si="5"/>
        <v>sadness</v>
      </c>
      <c r="G65">
        <f t="shared" si="6"/>
        <v>1</v>
      </c>
    </row>
    <row r="66" spans="1:7" x14ac:dyDescent="0.15">
      <c r="A66" t="s">
        <v>57</v>
      </c>
      <c r="B66" t="s">
        <v>91</v>
      </c>
      <c r="C66">
        <v>6.4247167662300004</v>
      </c>
      <c r="D66">
        <v>5.1717854321500001</v>
      </c>
      <c r="E66">
        <f t="shared" ref="E66:E97" si="7">D66-C66</f>
        <v>-1.2529313340800003</v>
      </c>
      <c r="F66" t="str">
        <f t="shared" ref="F66:F97" si="8">IF(E66&gt;0,$A$2,$A$54)</f>
        <v>sadness</v>
      </c>
      <c r="G66">
        <f t="shared" ref="G66:G97" si="9">IF(A66=F66,1,0)</f>
        <v>1</v>
      </c>
    </row>
    <row r="67" spans="1:7" x14ac:dyDescent="0.15">
      <c r="A67" t="s">
        <v>57</v>
      </c>
      <c r="B67" t="s">
        <v>75</v>
      </c>
      <c r="C67">
        <v>17.4630456308</v>
      </c>
      <c r="D67">
        <v>16.223555149700001</v>
      </c>
      <c r="E67">
        <f t="shared" si="7"/>
        <v>-1.2394904810999989</v>
      </c>
      <c r="F67" t="str">
        <f t="shared" si="8"/>
        <v>sadness</v>
      </c>
      <c r="G67">
        <f t="shared" si="9"/>
        <v>1</v>
      </c>
    </row>
    <row r="68" spans="1:7" x14ac:dyDescent="0.15">
      <c r="A68" t="s">
        <v>57</v>
      </c>
      <c r="B68" t="s">
        <v>128</v>
      </c>
      <c r="C68">
        <v>6.4046426397599996</v>
      </c>
      <c r="D68">
        <v>5.16926003761</v>
      </c>
      <c r="E68">
        <f t="shared" si="7"/>
        <v>-1.2353826021499996</v>
      </c>
      <c r="F68" t="str">
        <f t="shared" si="8"/>
        <v>sadness</v>
      </c>
      <c r="G68">
        <f t="shared" si="9"/>
        <v>1</v>
      </c>
    </row>
    <row r="69" spans="1:7" x14ac:dyDescent="0.15">
      <c r="A69" t="s">
        <v>57</v>
      </c>
      <c r="B69" t="s">
        <v>98</v>
      </c>
      <c r="C69">
        <v>6.7168757108400001</v>
      </c>
      <c r="D69">
        <v>5.4832378248699998</v>
      </c>
      <c r="E69">
        <f t="shared" si="7"/>
        <v>-1.2336378859700003</v>
      </c>
      <c r="F69" t="str">
        <f t="shared" si="8"/>
        <v>sadness</v>
      </c>
      <c r="G69">
        <f t="shared" si="9"/>
        <v>1</v>
      </c>
    </row>
    <row r="70" spans="1:7" x14ac:dyDescent="0.15">
      <c r="A70" t="s">
        <v>57</v>
      </c>
      <c r="B70" t="s">
        <v>74</v>
      </c>
      <c r="C70">
        <v>6.4700689465699996</v>
      </c>
      <c r="D70">
        <v>5.2479374819700002</v>
      </c>
      <c r="E70">
        <f t="shared" si="7"/>
        <v>-1.2221314645999994</v>
      </c>
      <c r="F70" t="str">
        <f t="shared" si="8"/>
        <v>sadness</v>
      </c>
      <c r="G70">
        <f t="shared" si="9"/>
        <v>1</v>
      </c>
    </row>
    <row r="71" spans="1:7" x14ac:dyDescent="0.15">
      <c r="A71" t="s">
        <v>57</v>
      </c>
      <c r="B71" t="s">
        <v>106</v>
      </c>
      <c r="C71">
        <v>6.3986996173900001</v>
      </c>
      <c r="D71">
        <v>5.1767590165500001</v>
      </c>
      <c r="E71">
        <f t="shared" si="7"/>
        <v>-1.22194060084</v>
      </c>
      <c r="F71" t="str">
        <f t="shared" si="8"/>
        <v>sadness</v>
      </c>
      <c r="G71">
        <f t="shared" si="9"/>
        <v>1</v>
      </c>
    </row>
    <row r="72" spans="1:7" x14ac:dyDescent="0.15">
      <c r="A72" t="s">
        <v>57</v>
      </c>
      <c r="B72" t="s">
        <v>85</v>
      </c>
      <c r="C72">
        <v>8.4918607754100002</v>
      </c>
      <c r="D72">
        <v>7.2728922370999998</v>
      </c>
      <c r="E72">
        <f t="shared" si="7"/>
        <v>-1.2189685383100004</v>
      </c>
      <c r="F72" t="str">
        <f t="shared" si="8"/>
        <v>sadness</v>
      </c>
      <c r="G72">
        <f t="shared" si="9"/>
        <v>1</v>
      </c>
    </row>
    <row r="73" spans="1:7" x14ac:dyDescent="0.15">
      <c r="A73" t="s">
        <v>57</v>
      </c>
      <c r="B73" t="s">
        <v>80</v>
      </c>
      <c r="C73">
        <v>6.35917504745</v>
      </c>
      <c r="D73">
        <v>5.1489344289999996</v>
      </c>
      <c r="E73">
        <f t="shared" si="7"/>
        <v>-1.2102406184500003</v>
      </c>
      <c r="F73" t="str">
        <f t="shared" si="8"/>
        <v>sadness</v>
      </c>
      <c r="G73">
        <f t="shared" si="9"/>
        <v>1</v>
      </c>
    </row>
    <row r="74" spans="1:7" x14ac:dyDescent="0.15">
      <c r="A74" t="s">
        <v>57</v>
      </c>
      <c r="B74" t="s">
        <v>137</v>
      </c>
      <c r="C74">
        <v>16.2082332359</v>
      </c>
      <c r="D74">
        <v>15.001829944500001</v>
      </c>
      <c r="E74">
        <f t="shared" si="7"/>
        <v>-1.2064032913999991</v>
      </c>
      <c r="F74" t="str">
        <f t="shared" si="8"/>
        <v>sadness</v>
      </c>
      <c r="G74">
        <f t="shared" si="9"/>
        <v>1</v>
      </c>
    </row>
    <row r="75" spans="1:7" x14ac:dyDescent="0.15">
      <c r="A75" t="s">
        <v>57</v>
      </c>
      <c r="B75" t="s">
        <v>66</v>
      </c>
      <c r="C75">
        <v>28.367640980000001</v>
      </c>
      <c r="D75">
        <v>27.173497950800002</v>
      </c>
      <c r="E75">
        <f t="shared" si="7"/>
        <v>-1.1941430291999993</v>
      </c>
      <c r="F75" t="str">
        <f t="shared" si="8"/>
        <v>sadness</v>
      </c>
      <c r="G75">
        <f t="shared" si="9"/>
        <v>1</v>
      </c>
    </row>
    <row r="76" spans="1:7" x14ac:dyDescent="0.15">
      <c r="A76" t="s">
        <v>57</v>
      </c>
      <c r="B76" t="s">
        <v>67</v>
      </c>
      <c r="C76">
        <v>6.4839167503299997</v>
      </c>
      <c r="D76">
        <v>5.3267455688999998</v>
      </c>
      <c r="E76">
        <f t="shared" si="7"/>
        <v>-1.1571711814299999</v>
      </c>
      <c r="F76" t="str">
        <f t="shared" si="8"/>
        <v>sadness</v>
      </c>
      <c r="G76">
        <f t="shared" si="9"/>
        <v>1</v>
      </c>
    </row>
    <row r="77" spans="1:7" x14ac:dyDescent="0.15">
      <c r="A77" t="s">
        <v>57</v>
      </c>
      <c r="B77" t="s">
        <v>143</v>
      </c>
      <c r="C77">
        <v>27.615924762900001</v>
      </c>
      <c r="D77">
        <v>26.4599574187</v>
      </c>
      <c r="E77">
        <f t="shared" si="7"/>
        <v>-1.1559673442000005</v>
      </c>
      <c r="F77" t="str">
        <f t="shared" si="8"/>
        <v>sadness</v>
      </c>
      <c r="G77">
        <f t="shared" si="9"/>
        <v>1</v>
      </c>
    </row>
    <row r="78" spans="1:7" x14ac:dyDescent="0.15">
      <c r="A78" t="s">
        <v>57</v>
      </c>
      <c r="B78" t="s">
        <v>94</v>
      </c>
      <c r="C78">
        <v>6.33728253627</v>
      </c>
      <c r="D78">
        <v>5.2122179059400002</v>
      </c>
      <c r="E78">
        <f t="shared" si="7"/>
        <v>-1.1250646303299998</v>
      </c>
      <c r="F78" t="str">
        <f t="shared" si="8"/>
        <v>sadness</v>
      </c>
      <c r="G78">
        <f t="shared" si="9"/>
        <v>1</v>
      </c>
    </row>
    <row r="79" spans="1:7" x14ac:dyDescent="0.15">
      <c r="A79" t="s">
        <v>4</v>
      </c>
      <c r="B79" t="s">
        <v>5</v>
      </c>
      <c r="C79">
        <v>6.3057280698999998</v>
      </c>
      <c r="D79">
        <v>5.1852527958700003</v>
      </c>
      <c r="E79">
        <f t="shared" si="7"/>
        <v>-1.1204752740299995</v>
      </c>
      <c r="F79" t="str">
        <f t="shared" si="8"/>
        <v>sadness</v>
      </c>
      <c r="G79">
        <f t="shared" si="9"/>
        <v>0</v>
      </c>
    </row>
    <row r="80" spans="1:7" x14ac:dyDescent="0.15">
      <c r="A80" t="s">
        <v>57</v>
      </c>
      <c r="B80" t="s">
        <v>154</v>
      </c>
      <c r="C80">
        <v>6.0541884818299998</v>
      </c>
      <c r="D80">
        <v>4.9368656563800002</v>
      </c>
      <c r="E80">
        <f t="shared" si="7"/>
        <v>-1.1173228254499996</v>
      </c>
      <c r="F80" t="str">
        <f t="shared" si="8"/>
        <v>sadness</v>
      </c>
      <c r="G80">
        <f t="shared" si="9"/>
        <v>1</v>
      </c>
    </row>
    <row r="81" spans="1:7" x14ac:dyDescent="0.15">
      <c r="A81" t="s">
        <v>57</v>
      </c>
      <c r="B81" t="s">
        <v>124</v>
      </c>
      <c r="C81">
        <v>32.2700213838</v>
      </c>
      <c r="D81">
        <v>31.161186571599998</v>
      </c>
      <c r="E81">
        <f t="shared" si="7"/>
        <v>-1.1088348122000014</v>
      </c>
      <c r="F81" t="str">
        <f t="shared" si="8"/>
        <v>sadness</v>
      </c>
      <c r="G81">
        <f t="shared" si="9"/>
        <v>1</v>
      </c>
    </row>
    <row r="82" spans="1:7" x14ac:dyDescent="0.15">
      <c r="A82" t="s">
        <v>4</v>
      </c>
      <c r="B82" t="s">
        <v>10</v>
      </c>
      <c r="C82">
        <v>6.2800967843800004</v>
      </c>
      <c r="D82">
        <v>5.1930202184800001</v>
      </c>
      <c r="E82">
        <f t="shared" si="7"/>
        <v>-1.0870765659000003</v>
      </c>
      <c r="F82" t="str">
        <f t="shared" si="8"/>
        <v>sadness</v>
      </c>
      <c r="G82">
        <f t="shared" si="9"/>
        <v>0</v>
      </c>
    </row>
    <row r="83" spans="1:7" x14ac:dyDescent="0.15">
      <c r="A83" t="s">
        <v>4</v>
      </c>
      <c r="B83" t="s">
        <v>31</v>
      </c>
      <c r="C83">
        <v>6.3527719512300003</v>
      </c>
      <c r="D83">
        <v>5.2679010156499997</v>
      </c>
      <c r="E83">
        <f t="shared" si="7"/>
        <v>-1.0848709355800006</v>
      </c>
      <c r="F83" t="str">
        <f t="shared" si="8"/>
        <v>sadness</v>
      </c>
      <c r="G83">
        <f t="shared" si="9"/>
        <v>0</v>
      </c>
    </row>
    <row r="84" spans="1:7" x14ac:dyDescent="0.15">
      <c r="A84" t="s">
        <v>57</v>
      </c>
      <c r="B84" t="s">
        <v>169</v>
      </c>
      <c r="C84">
        <v>32.010148759300002</v>
      </c>
      <c r="D84">
        <v>30.931163504400001</v>
      </c>
      <c r="E84">
        <f t="shared" si="7"/>
        <v>-1.078985254900001</v>
      </c>
      <c r="F84" t="str">
        <f t="shared" si="8"/>
        <v>sadness</v>
      </c>
      <c r="G84">
        <f t="shared" si="9"/>
        <v>1</v>
      </c>
    </row>
    <row r="85" spans="1:7" x14ac:dyDescent="0.15">
      <c r="A85" t="s">
        <v>4</v>
      </c>
      <c r="B85" t="s">
        <v>40</v>
      </c>
      <c r="C85">
        <v>6.3391585748099999</v>
      </c>
      <c r="D85">
        <v>5.2645914924700001</v>
      </c>
      <c r="E85">
        <f t="shared" si="7"/>
        <v>-1.0745670823399998</v>
      </c>
      <c r="F85" t="str">
        <f t="shared" si="8"/>
        <v>sadness</v>
      </c>
      <c r="G85">
        <f t="shared" si="9"/>
        <v>0</v>
      </c>
    </row>
    <row r="86" spans="1:7" x14ac:dyDescent="0.15">
      <c r="A86" t="s">
        <v>4</v>
      </c>
      <c r="B86" t="s">
        <v>55</v>
      </c>
      <c r="C86">
        <v>6.3701769494100002</v>
      </c>
      <c r="D86">
        <v>5.3010259873700001</v>
      </c>
      <c r="E86">
        <f t="shared" si="7"/>
        <v>-1.0691509620400002</v>
      </c>
      <c r="F86" t="str">
        <f t="shared" si="8"/>
        <v>sadness</v>
      </c>
      <c r="G86">
        <f t="shared" si="9"/>
        <v>0</v>
      </c>
    </row>
    <row r="87" spans="1:7" x14ac:dyDescent="0.15">
      <c r="A87" t="s">
        <v>57</v>
      </c>
      <c r="B87" t="s">
        <v>105</v>
      </c>
      <c r="C87">
        <v>14.276898496799999</v>
      </c>
      <c r="D87">
        <v>13.208084547</v>
      </c>
      <c r="E87">
        <f t="shared" si="7"/>
        <v>-1.0688139497999991</v>
      </c>
      <c r="F87" t="str">
        <f t="shared" si="8"/>
        <v>sadness</v>
      </c>
      <c r="G87">
        <f t="shared" si="9"/>
        <v>1</v>
      </c>
    </row>
    <row r="88" spans="1:7" x14ac:dyDescent="0.15">
      <c r="A88" t="s">
        <v>57</v>
      </c>
      <c r="B88" t="s">
        <v>118</v>
      </c>
      <c r="C88">
        <v>6.44468456312</v>
      </c>
      <c r="D88">
        <v>5.3985275022300003</v>
      </c>
      <c r="E88">
        <f t="shared" si="7"/>
        <v>-1.0461570608899997</v>
      </c>
      <c r="F88" t="str">
        <f t="shared" si="8"/>
        <v>sadness</v>
      </c>
      <c r="G88">
        <f t="shared" si="9"/>
        <v>1</v>
      </c>
    </row>
    <row r="89" spans="1:7" x14ac:dyDescent="0.15">
      <c r="A89" t="s">
        <v>57</v>
      </c>
      <c r="B89" t="s">
        <v>149</v>
      </c>
      <c r="C89">
        <v>6.7915293636299996</v>
      </c>
      <c r="D89">
        <v>5.7454365324300003</v>
      </c>
      <c r="E89">
        <f t="shared" si="7"/>
        <v>-1.0460928311999993</v>
      </c>
      <c r="F89" t="str">
        <f t="shared" si="8"/>
        <v>sadness</v>
      </c>
      <c r="G89">
        <f t="shared" si="9"/>
        <v>1</v>
      </c>
    </row>
    <row r="90" spans="1:7" x14ac:dyDescent="0.15">
      <c r="A90" t="s">
        <v>57</v>
      </c>
      <c r="B90" t="s">
        <v>163</v>
      </c>
      <c r="C90">
        <v>6.3761034307299997</v>
      </c>
      <c r="D90">
        <v>5.3512284106000001</v>
      </c>
      <c r="E90">
        <f t="shared" si="7"/>
        <v>-1.0248750201299996</v>
      </c>
      <c r="F90" t="str">
        <f t="shared" si="8"/>
        <v>sadness</v>
      </c>
      <c r="G90">
        <f t="shared" si="9"/>
        <v>1</v>
      </c>
    </row>
    <row r="91" spans="1:7" x14ac:dyDescent="0.15">
      <c r="A91" t="s">
        <v>4</v>
      </c>
      <c r="B91" t="s">
        <v>14</v>
      </c>
      <c r="C91">
        <v>6.1888572272699998</v>
      </c>
      <c r="D91">
        <v>5.1781933777200004</v>
      </c>
      <c r="E91">
        <f t="shared" si="7"/>
        <v>-1.0106638495499993</v>
      </c>
      <c r="F91" t="str">
        <f t="shared" si="8"/>
        <v>sadness</v>
      </c>
      <c r="G91">
        <f t="shared" si="9"/>
        <v>0</v>
      </c>
    </row>
    <row r="92" spans="1:7" x14ac:dyDescent="0.15">
      <c r="A92" t="s">
        <v>4</v>
      </c>
      <c r="B92" t="s">
        <v>50</v>
      </c>
      <c r="C92">
        <v>6.0475753072399998</v>
      </c>
      <c r="D92">
        <v>5.0404827807199997</v>
      </c>
      <c r="E92">
        <f t="shared" si="7"/>
        <v>-1.0070925265200001</v>
      </c>
      <c r="F92" t="str">
        <f t="shared" si="8"/>
        <v>sadness</v>
      </c>
      <c r="G92">
        <f t="shared" si="9"/>
        <v>0</v>
      </c>
    </row>
    <row r="93" spans="1:7" x14ac:dyDescent="0.15">
      <c r="A93" t="s">
        <v>57</v>
      </c>
      <c r="B93" t="s">
        <v>70</v>
      </c>
      <c r="C93">
        <v>6.9171532458799998</v>
      </c>
      <c r="D93">
        <v>5.9282205587299996</v>
      </c>
      <c r="E93">
        <f t="shared" si="7"/>
        <v>-0.98893268715000016</v>
      </c>
      <c r="F93" t="str">
        <f t="shared" si="8"/>
        <v>sadness</v>
      </c>
      <c r="G93">
        <f t="shared" si="9"/>
        <v>1</v>
      </c>
    </row>
    <row r="94" spans="1:7" x14ac:dyDescent="0.15">
      <c r="A94" t="s">
        <v>57</v>
      </c>
      <c r="B94" t="s">
        <v>172</v>
      </c>
      <c r="C94">
        <v>16.526716572800002</v>
      </c>
      <c r="D94">
        <v>15.5538942347</v>
      </c>
      <c r="E94">
        <f t="shared" si="7"/>
        <v>-0.97282233810000207</v>
      </c>
      <c r="F94" t="str">
        <f t="shared" si="8"/>
        <v>sadness</v>
      </c>
      <c r="G94">
        <f t="shared" si="9"/>
        <v>1</v>
      </c>
    </row>
    <row r="95" spans="1:7" x14ac:dyDescent="0.15">
      <c r="A95" t="s">
        <v>57</v>
      </c>
      <c r="B95" t="s">
        <v>144</v>
      </c>
      <c r="C95">
        <v>20.537253724799999</v>
      </c>
      <c r="D95">
        <v>19.576594258899998</v>
      </c>
      <c r="E95">
        <f t="shared" si="7"/>
        <v>-0.96065946590000095</v>
      </c>
      <c r="F95" t="str">
        <f t="shared" si="8"/>
        <v>sadness</v>
      </c>
      <c r="G95">
        <f t="shared" si="9"/>
        <v>1</v>
      </c>
    </row>
    <row r="96" spans="1:7" x14ac:dyDescent="0.15">
      <c r="A96" t="s">
        <v>4</v>
      </c>
      <c r="B96" t="s">
        <v>27</v>
      </c>
      <c r="C96">
        <v>6.3911742926399997</v>
      </c>
      <c r="D96">
        <v>5.4331909985899998</v>
      </c>
      <c r="E96">
        <f t="shared" si="7"/>
        <v>-0.95798329404999993</v>
      </c>
      <c r="F96" t="str">
        <f t="shared" si="8"/>
        <v>sadness</v>
      </c>
      <c r="G96">
        <f t="shared" si="9"/>
        <v>0</v>
      </c>
    </row>
    <row r="97" spans="1:7" x14ac:dyDescent="0.15">
      <c r="A97" t="s">
        <v>4</v>
      </c>
      <c r="B97" t="s">
        <v>8</v>
      </c>
      <c r="C97">
        <v>6.2388628968799997</v>
      </c>
      <c r="D97">
        <v>5.2962497119299998</v>
      </c>
      <c r="E97">
        <f t="shared" si="7"/>
        <v>-0.9426131849499999</v>
      </c>
      <c r="F97" t="str">
        <f t="shared" si="8"/>
        <v>sadness</v>
      </c>
      <c r="G97">
        <f t="shared" si="9"/>
        <v>0</v>
      </c>
    </row>
    <row r="98" spans="1:7" x14ac:dyDescent="0.15">
      <c r="A98" t="s">
        <v>57</v>
      </c>
      <c r="B98" t="s">
        <v>65</v>
      </c>
      <c r="C98">
        <v>14.083884536299999</v>
      </c>
      <c r="D98">
        <v>13.187974995599999</v>
      </c>
      <c r="E98">
        <f t="shared" ref="E98:E129" si="10">D98-C98</f>
        <v>-0.89590954069999995</v>
      </c>
      <c r="F98" t="str">
        <f t="shared" ref="F98:F129" si="11">IF(E98&gt;0,$A$2,$A$54)</f>
        <v>sadness</v>
      </c>
      <c r="G98">
        <f t="shared" ref="G98:G129" si="12">IF(A98=F98,1,0)</f>
        <v>1</v>
      </c>
    </row>
    <row r="99" spans="1:7" x14ac:dyDescent="0.15">
      <c r="A99" t="s">
        <v>57</v>
      </c>
      <c r="B99" t="s">
        <v>78</v>
      </c>
      <c r="C99">
        <v>12.8824482821</v>
      </c>
      <c r="D99">
        <v>12.0205904694</v>
      </c>
      <c r="E99">
        <f t="shared" si="10"/>
        <v>-0.86185781270000028</v>
      </c>
      <c r="F99" t="str">
        <f t="shared" si="11"/>
        <v>sadness</v>
      </c>
      <c r="G99">
        <f t="shared" si="12"/>
        <v>1</v>
      </c>
    </row>
    <row r="100" spans="1:7" x14ac:dyDescent="0.15">
      <c r="A100" t="s">
        <v>57</v>
      </c>
      <c r="B100" t="s">
        <v>95</v>
      </c>
      <c r="C100">
        <v>8.1010012398499995</v>
      </c>
      <c r="D100">
        <v>7.2415409991199997</v>
      </c>
      <c r="E100">
        <f t="shared" si="10"/>
        <v>-0.85946024072999982</v>
      </c>
      <c r="F100" t="str">
        <f t="shared" si="11"/>
        <v>sadness</v>
      </c>
      <c r="G100">
        <f t="shared" si="12"/>
        <v>1</v>
      </c>
    </row>
    <row r="101" spans="1:7" x14ac:dyDescent="0.15">
      <c r="A101" t="s">
        <v>57</v>
      </c>
      <c r="B101" t="s">
        <v>168</v>
      </c>
      <c r="C101">
        <v>22.924533410599999</v>
      </c>
      <c r="D101">
        <v>22.078009826300001</v>
      </c>
      <c r="E101">
        <f t="shared" si="10"/>
        <v>-0.84652358429999808</v>
      </c>
      <c r="F101" t="str">
        <f t="shared" si="11"/>
        <v>sadness</v>
      </c>
      <c r="G101">
        <f t="shared" si="12"/>
        <v>1</v>
      </c>
    </row>
    <row r="102" spans="1:7" x14ac:dyDescent="0.15">
      <c r="A102" t="s">
        <v>4</v>
      </c>
      <c r="B102" t="s">
        <v>48</v>
      </c>
      <c r="C102">
        <v>6.3582419354299997</v>
      </c>
      <c r="D102">
        <v>5.5121036486400001</v>
      </c>
      <c r="E102">
        <f t="shared" si="10"/>
        <v>-0.84613828678999958</v>
      </c>
      <c r="F102" t="str">
        <f t="shared" si="11"/>
        <v>sadness</v>
      </c>
      <c r="G102">
        <f t="shared" si="12"/>
        <v>0</v>
      </c>
    </row>
    <row r="103" spans="1:7" x14ac:dyDescent="0.15">
      <c r="A103" t="s">
        <v>57</v>
      </c>
      <c r="B103" t="s">
        <v>59</v>
      </c>
      <c r="C103">
        <v>41.761099573199999</v>
      </c>
      <c r="D103">
        <v>40.915349461600002</v>
      </c>
      <c r="E103">
        <f t="shared" si="10"/>
        <v>-0.84575011159999747</v>
      </c>
      <c r="F103" t="str">
        <f t="shared" si="11"/>
        <v>sadness</v>
      </c>
      <c r="G103">
        <f t="shared" si="12"/>
        <v>1</v>
      </c>
    </row>
    <row r="104" spans="1:7" x14ac:dyDescent="0.15">
      <c r="A104" t="s">
        <v>57</v>
      </c>
      <c r="B104" t="s">
        <v>64</v>
      </c>
      <c r="C104">
        <v>10.5040957195</v>
      </c>
      <c r="D104">
        <v>9.7323395670600004</v>
      </c>
      <c r="E104">
        <f t="shared" si="10"/>
        <v>-0.77175615244000006</v>
      </c>
      <c r="F104" t="str">
        <f t="shared" si="11"/>
        <v>sadness</v>
      </c>
      <c r="G104">
        <f t="shared" si="12"/>
        <v>1</v>
      </c>
    </row>
    <row r="105" spans="1:7" x14ac:dyDescent="0.15">
      <c r="A105" t="s">
        <v>4</v>
      </c>
      <c r="B105" t="s">
        <v>42</v>
      </c>
      <c r="C105">
        <v>8.8112567445199996</v>
      </c>
      <c r="D105">
        <v>8.0607370281600002</v>
      </c>
      <c r="E105">
        <f t="shared" si="10"/>
        <v>-0.75051971635999948</v>
      </c>
      <c r="F105" t="str">
        <f t="shared" si="11"/>
        <v>sadness</v>
      </c>
      <c r="G105">
        <f t="shared" si="12"/>
        <v>0</v>
      </c>
    </row>
    <row r="106" spans="1:7" x14ac:dyDescent="0.15">
      <c r="A106" t="s">
        <v>57</v>
      </c>
      <c r="B106" t="s">
        <v>88</v>
      </c>
      <c r="C106">
        <v>30.078709100200001</v>
      </c>
      <c r="D106">
        <v>29.353196588799999</v>
      </c>
      <c r="E106">
        <f t="shared" si="10"/>
        <v>-0.72551251140000161</v>
      </c>
      <c r="F106" t="str">
        <f t="shared" si="11"/>
        <v>sadness</v>
      </c>
      <c r="G106">
        <f t="shared" si="12"/>
        <v>1</v>
      </c>
    </row>
    <row r="107" spans="1:7" x14ac:dyDescent="0.15">
      <c r="A107" t="s">
        <v>57</v>
      </c>
      <c r="B107" t="s">
        <v>76</v>
      </c>
      <c r="C107">
        <v>6.7259998890499997</v>
      </c>
      <c r="D107">
        <v>6.0276766013099996</v>
      </c>
      <c r="E107">
        <f t="shared" si="10"/>
        <v>-0.69832328774000008</v>
      </c>
      <c r="F107" t="str">
        <f t="shared" si="11"/>
        <v>sadness</v>
      </c>
      <c r="G107">
        <f t="shared" si="12"/>
        <v>1</v>
      </c>
    </row>
    <row r="108" spans="1:7" x14ac:dyDescent="0.15">
      <c r="A108" t="s">
        <v>57</v>
      </c>
      <c r="B108" t="s">
        <v>147</v>
      </c>
      <c r="C108">
        <v>13.0655582248</v>
      </c>
      <c r="D108">
        <v>12.3675741392</v>
      </c>
      <c r="E108">
        <f t="shared" si="10"/>
        <v>-0.69798408559999991</v>
      </c>
      <c r="F108" t="str">
        <f t="shared" si="11"/>
        <v>sadness</v>
      </c>
      <c r="G108">
        <f t="shared" si="12"/>
        <v>1</v>
      </c>
    </row>
    <row r="109" spans="1:7" x14ac:dyDescent="0.15">
      <c r="A109" t="s">
        <v>4</v>
      </c>
      <c r="B109" t="s">
        <v>29</v>
      </c>
      <c r="C109">
        <v>6.6138674972800002</v>
      </c>
      <c r="D109">
        <v>5.9693768994200003</v>
      </c>
      <c r="E109">
        <f t="shared" si="10"/>
        <v>-0.64449059785999996</v>
      </c>
      <c r="F109" t="str">
        <f t="shared" si="11"/>
        <v>sadness</v>
      </c>
      <c r="G109">
        <f t="shared" si="12"/>
        <v>0</v>
      </c>
    </row>
    <row r="110" spans="1:7" x14ac:dyDescent="0.15">
      <c r="A110" t="s">
        <v>4</v>
      </c>
      <c r="B110" t="s">
        <v>26</v>
      </c>
      <c r="C110">
        <v>5.5286369832100002</v>
      </c>
      <c r="D110">
        <v>4.88449189472</v>
      </c>
      <c r="E110">
        <f t="shared" si="10"/>
        <v>-0.64414508849000018</v>
      </c>
      <c r="F110" t="str">
        <f t="shared" si="11"/>
        <v>sadness</v>
      </c>
      <c r="G110">
        <f t="shared" si="12"/>
        <v>0</v>
      </c>
    </row>
    <row r="111" spans="1:7" x14ac:dyDescent="0.15">
      <c r="A111" t="s">
        <v>57</v>
      </c>
      <c r="B111" t="s">
        <v>131</v>
      </c>
      <c r="C111">
        <v>13.5564165711</v>
      </c>
      <c r="D111">
        <v>12.939199058</v>
      </c>
      <c r="E111">
        <f t="shared" si="10"/>
        <v>-0.61721751309999995</v>
      </c>
      <c r="F111" t="str">
        <f t="shared" si="11"/>
        <v>sadness</v>
      </c>
      <c r="G111">
        <f t="shared" si="12"/>
        <v>1</v>
      </c>
    </row>
    <row r="112" spans="1:7" x14ac:dyDescent="0.15">
      <c r="A112" t="s">
        <v>4</v>
      </c>
      <c r="B112" t="s">
        <v>49</v>
      </c>
      <c r="C112">
        <v>6.5703326350699998</v>
      </c>
      <c r="D112">
        <v>5.9669395415600004</v>
      </c>
      <c r="E112">
        <f t="shared" si="10"/>
        <v>-0.60339309350999937</v>
      </c>
      <c r="F112" t="str">
        <f t="shared" si="11"/>
        <v>sadness</v>
      </c>
      <c r="G112">
        <f t="shared" si="12"/>
        <v>0</v>
      </c>
    </row>
    <row r="113" spans="1:7" x14ac:dyDescent="0.15">
      <c r="A113" t="s">
        <v>57</v>
      </c>
      <c r="B113" t="s">
        <v>82</v>
      </c>
      <c r="C113">
        <v>21.9314188034</v>
      </c>
      <c r="D113">
        <v>21.341677862699999</v>
      </c>
      <c r="E113">
        <f t="shared" si="10"/>
        <v>-0.58974094070000049</v>
      </c>
      <c r="F113" t="str">
        <f t="shared" si="11"/>
        <v>sadness</v>
      </c>
      <c r="G113">
        <f t="shared" si="12"/>
        <v>1</v>
      </c>
    </row>
    <row r="114" spans="1:7" x14ac:dyDescent="0.15">
      <c r="A114" t="s">
        <v>4</v>
      </c>
      <c r="B114" t="s">
        <v>39</v>
      </c>
      <c r="C114">
        <v>8.5625876598099993</v>
      </c>
      <c r="D114">
        <v>7.9791100330200004</v>
      </c>
      <c r="E114">
        <f t="shared" si="10"/>
        <v>-0.58347762678999882</v>
      </c>
      <c r="F114" t="str">
        <f t="shared" si="11"/>
        <v>sadness</v>
      </c>
      <c r="G114">
        <f t="shared" si="12"/>
        <v>0</v>
      </c>
    </row>
    <row r="115" spans="1:7" x14ac:dyDescent="0.15">
      <c r="A115" t="s">
        <v>57</v>
      </c>
      <c r="B115" t="s">
        <v>71</v>
      </c>
      <c r="C115">
        <v>10.7600813759</v>
      </c>
      <c r="D115">
        <v>10.196442470499999</v>
      </c>
      <c r="E115">
        <f t="shared" si="10"/>
        <v>-0.56363890540000128</v>
      </c>
      <c r="F115" t="str">
        <f t="shared" si="11"/>
        <v>sadness</v>
      </c>
      <c r="G115">
        <f t="shared" si="12"/>
        <v>1</v>
      </c>
    </row>
    <row r="116" spans="1:7" x14ac:dyDescent="0.15">
      <c r="A116" t="s">
        <v>57</v>
      </c>
      <c r="B116" t="s">
        <v>146</v>
      </c>
      <c r="C116">
        <v>39.203470421900001</v>
      </c>
      <c r="D116">
        <v>38.641543349400003</v>
      </c>
      <c r="E116">
        <f t="shared" si="10"/>
        <v>-0.56192707249999785</v>
      </c>
      <c r="F116" t="str">
        <f t="shared" si="11"/>
        <v>sadness</v>
      </c>
      <c r="G116">
        <f t="shared" si="12"/>
        <v>1</v>
      </c>
    </row>
    <row r="117" spans="1:7" x14ac:dyDescent="0.15">
      <c r="A117" t="s">
        <v>4</v>
      </c>
      <c r="B117" t="s">
        <v>53</v>
      </c>
      <c r="C117">
        <v>8.4834590060400004</v>
      </c>
      <c r="D117">
        <v>7.9382307326600001</v>
      </c>
      <c r="E117">
        <f t="shared" si="10"/>
        <v>-0.54522827338000024</v>
      </c>
      <c r="F117" t="str">
        <f t="shared" si="11"/>
        <v>sadness</v>
      </c>
      <c r="G117">
        <f t="shared" si="12"/>
        <v>0</v>
      </c>
    </row>
    <row r="118" spans="1:7" x14ac:dyDescent="0.15">
      <c r="A118" t="s">
        <v>4</v>
      </c>
      <c r="B118" t="s">
        <v>44</v>
      </c>
      <c r="C118">
        <v>22.375164840699998</v>
      </c>
      <c r="D118">
        <v>21.887941138599999</v>
      </c>
      <c r="E118">
        <f t="shared" si="10"/>
        <v>-0.48722370209999966</v>
      </c>
      <c r="F118" t="str">
        <f t="shared" si="11"/>
        <v>sadness</v>
      </c>
      <c r="G118">
        <f t="shared" si="12"/>
        <v>0</v>
      </c>
    </row>
    <row r="119" spans="1:7" x14ac:dyDescent="0.15">
      <c r="A119" t="s">
        <v>4</v>
      </c>
      <c r="B119" t="s">
        <v>47</v>
      </c>
      <c r="C119">
        <v>5.9972553384399996</v>
      </c>
      <c r="D119">
        <v>5.5454550643999996</v>
      </c>
      <c r="E119">
        <f t="shared" si="10"/>
        <v>-0.45180027404000001</v>
      </c>
      <c r="F119" t="str">
        <f t="shared" si="11"/>
        <v>sadness</v>
      </c>
      <c r="G119">
        <f t="shared" si="12"/>
        <v>0</v>
      </c>
    </row>
    <row r="120" spans="1:7" x14ac:dyDescent="0.15">
      <c r="A120" t="s">
        <v>4</v>
      </c>
      <c r="B120" t="s">
        <v>28</v>
      </c>
      <c r="C120">
        <v>11.0014305663</v>
      </c>
      <c r="D120">
        <v>10.580195446999999</v>
      </c>
      <c r="E120">
        <f t="shared" si="10"/>
        <v>-0.42123511930000035</v>
      </c>
      <c r="F120" t="str">
        <f t="shared" si="11"/>
        <v>sadness</v>
      </c>
      <c r="G120">
        <f t="shared" si="12"/>
        <v>0</v>
      </c>
    </row>
    <row r="121" spans="1:7" x14ac:dyDescent="0.15">
      <c r="A121" t="s">
        <v>57</v>
      </c>
      <c r="B121" t="s">
        <v>58</v>
      </c>
      <c r="C121">
        <v>9.94734627395</v>
      </c>
      <c r="D121">
        <v>9.55094963116</v>
      </c>
      <c r="E121">
        <f t="shared" si="10"/>
        <v>-0.39639664279000009</v>
      </c>
      <c r="F121" t="str">
        <f t="shared" si="11"/>
        <v>sadness</v>
      </c>
      <c r="G121">
        <f t="shared" si="12"/>
        <v>1</v>
      </c>
    </row>
    <row r="122" spans="1:7" x14ac:dyDescent="0.15">
      <c r="A122" t="s">
        <v>57</v>
      </c>
      <c r="B122" t="s">
        <v>100</v>
      </c>
      <c r="C122">
        <v>10.983217591800001</v>
      </c>
      <c r="D122">
        <v>10.588039436600001</v>
      </c>
      <c r="E122">
        <f t="shared" si="10"/>
        <v>-0.39517815519999999</v>
      </c>
      <c r="F122" t="str">
        <f t="shared" si="11"/>
        <v>sadness</v>
      </c>
      <c r="G122">
        <f t="shared" si="12"/>
        <v>1</v>
      </c>
    </row>
    <row r="123" spans="1:7" x14ac:dyDescent="0.15">
      <c r="A123" t="s">
        <v>57</v>
      </c>
      <c r="B123" t="s">
        <v>63</v>
      </c>
      <c r="C123">
        <v>28.6233848876</v>
      </c>
      <c r="D123">
        <v>28.2545931758</v>
      </c>
      <c r="E123">
        <f t="shared" si="10"/>
        <v>-0.36879171180000014</v>
      </c>
      <c r="F123" t="str">
        <f t="shared" si="11"/>
        <v>sadness</v>
      </c>
      <c r="G123">
        <f t="shared" si="12"/>
        <v>1</v>
      </c>
    </row>
    <row r="124" spans="1:7" x14ac:dyDescent="0.15">
      <c r="A124" t="s">
        <v>57</v>
      </c>
      <c r="B124" t="s">
        <v>83</v>
      </c>
      <c r="C124">
        <v>28.9922873961</v>
      </c>
      <c r="D124">
        <v>28.6551040487</v>
      </c>
      <c r="E124">
        <f t="shared" si="10"/>
        <v>-0.33718334739999989</v>
      </c>
      <c r="F124" t="str">
        <f t="shared" si="11"/>
        <v>sadness</v>
      </c>
      <c r="G124">
        <f t="shared" si="12"/>
        <v>1</v>
      </c>
    </row>
    <row r="125" spans="1:7" x14ac:dyDescent="0.15">
      <c r="A125" t="s">
        <v>4</v>
      </c>
      <c r="B125" t="s">
        <v>13</v>
      </c>
      <c r="C125">
        <v>6.6699332710899997</v>
      </c>
      <c r="D125">
        <v>6.3355809022300003</v>
      </c>
      <c r="E125">
        <f t="shared" si="10"/>
        <v>-0.33435236885999942</v>
      </c>
      <c r="F125" t="str">
        <f t="shared" si="11"/>
        <v>sadness</v>
      </c>
      <c r="G125">
        <f t="shared" si="12"/>
        <v>0</v>
      </c>
    </row>
    <row r="126" spans="1:7" x14ac:dyDescent="0.15">
      <c r="A126" t="s">
        <v>4</v>
      </c>
      <c r="B126" t="s">
        <v>9</v>
      </c>
      <c r="C126">
        <v>6.9750925175700003</v>
      </c>
      <c r="D126">
        <v>6.6627357432599998</v>
      </c>
      <c r="E126">
        <f t="shared" si="10"/>
        <v>-0.31235677431000042</v>
      </c>
      <c r="F126" t="str">
        <f t="shared" si="11"/>
        <v>sadness</v>
      </c>
      <c r="G126">
        <f t="shared" si="12"/>
        <v>0</v>
      </c>
    </row>
    <row r="127" spans="1:7" x14ac:dyDescent="0.15">
      <c r="A127" t="s">
        <v>57</v>
      </c>
      <c r="B127" t="s">
        <v>77</v>
      </c>
      <c r="C127">
        <v>6.23838410872</v>
      </c>
      <c r="D127">
        <v>5.9325208975499999</v>
      </c>
      <c r="E127">
        <f t="shared" si="10"/>
        <v>-0.30586321117000015</v>
      </c>
      <c r="F127" t="str">
        <f t="shared" si="11"/>
        <v>sadness</v>
      </c>
      <c r="G127">
        <f t="shared" si="12"/>
        <v>1</v>
      </c>
    </row>
    <row r="128" spans="1:7" x14ac:dyDescent="0.15">
      <c r="A128" t="s">
        <v>57</v>
      </c>
      <c r="B128" t="s">
        <v>87</v>
      </c>
      <c r="C128">
        <v>9.9416981974900001</v>
      </c>
      <c r="D128">
        <v>9.6700576630500006</v>
      </c>
      <c r="E128">
        <f t="shared" si="10"/>
        <v>-0.27164053443999947</v>
      </c>
      <c r="F128" t="str">
        <f t="shared" si="11"/>
        <v>sadness</v>
      </c>
      <c r="G128">
        <f t="shared" si="12"/>
        <v>1</v>
      </c>
    </row>
    <row r="129" spans="1:7" x14ac:dyDescent="0.15">
      <c r="A129" t="s">
        <v>4</v>
      </c>
      <c r="B129" t="s">
        <v>33</v>
      </c>
      <c r="C129">
        <v>5.6672234379799997</v>
      </c>
      <c r="D129">
        <v>5.4093998269699997</v>
      </c>
      <c r="E129">
        <f t="shared" si="10"/>
        <v>-0.25782361101000006</v>
      </c>
      <c r="F129" t="str">
        <f t="shared" si="11"/>
        <v>sadness</v>
      </c>
      <c r="G129">
        <f t="shared" si="12"/>
        <v>0</v>
      </c>
    </row>
    <row r="130" spans="1:7" x14ac:dyDescent="0.15">
      <c r="A130" t="s">
        <v>4</v>
      </c>
      <c r="B130" t="s">
        <v>25</v>
      </c>
      <c r="C130">
        <v>6.8727691882100004</v>
      </c>
      <c r="D130">
        <v>6.6643952869199996</v>
      </c>
      <c r="E130">
        <f t="shared" ref="E130:E161" si="13">D130-C130</f>
        <v>-0.20837390129000077</v>
      </c>
      <c r="F130" t="str">
        <f t="shared" ref="F130:F161" si="14">IF(E130&gt;0,$A$2,$A$54)</f>
        <v>sadness</v>
      </c>
      <c r="G130">
        <f t="shared" ref="G130:G161" si="15">IF(A130=F130,1,0)</f>
        <v>0</v>
      </c>
    </row>
    <row r="131" spans="1:7" x14ac:dyDescent="0.15">
      <c r="A131" t="s">
        <v>4</v>
      </c>
      <c r="B131" t="s">
        <v>51</v>
      </c>
      <c r="C131">
        <v>11.242100943600001</v>
      </c>
      <c r="D131">
        <v>11.0607413856</v>
      </c>
      <c r="E131">
        <f t="shared" si="13"/>
        <v>-0.18135955800000048</v>
      </c>
      <c r="F131" t="str">
        <f t="shared" si="14"/>
        <v>sadness</v>
      </c>
      <c r="G131">
        <f t="shared" si="15"/>
        <v>0</v>
      </c>
    </row>
    <row r="132" spans="1:7" x14ac:dyDescent="0.15">
      <c r="A132" t="s">
        <v>4</v>
      </c>
      <c r="B132" t="s">
        <v>11</v>
      </c>
      <c r="C132">
        <v>5.9772421570000001</v>
      </c>
      <c r="D132">
        <v>5.8187518880300004</v>
      </c>
      <c r="E132">
        <f t="shared" si="13"/>
        <v>-0.15849026896999963</v>
      </c>
      <c r="F132" t="str">
        <f t="shared" si="14"/>
        <v>sadness</v>
      </c>
      <c r="G132">
        <f t="shared" si="15"/>
        <v>0</v>
      </c>
    </row>
    <row r="133" spans="1:7" x14ac:dyDescent="0.15">
      <c r="A133" t="s">
        <v>4</v>
      </c>
      <c r="B133" t="s">
        <v>19</v>
      </c>
      <c r="C133">
        <v>30.525177980500001</v>
      </c>
      <c r="D133">
        <v>30.402088314</v>
      </c>
      <c r="E133">
        <f t="shared" si="13"/>
        <v>-0.12308966650000031</v>
      </c>
      <c r="F133" t="str">
        <f t="shared" si="14"/>
        <v>sadness</v>
      </c>
      <c r="G133">
        <f t="shared" si="15"/>
        <v>0</v>
      </c>
    </row>
    <row r="134" spans="1:7" x14ac:dyDescent="0.15">
      <c r="A134" t="s">
        <v>4</v>
      </c>
      <c r="B134" t="s">
        <v>21</v>
      </c>
      <c r="C134">
        <v>12.9676911697</v>
      </c>
      <c r="D134">
        <v>12.883435176300001</v>
      </c>
      <c r="E134">
        <f t="shared" si="13"/>
        <v>-8.425599339999934E-2</v>
      </c>
      <c r="F134" t="str">
        <f t="shared" si="14"/>
        <v>sadness</v>
      </c>
      <c r="G134">
        <f t="shared" si="15"/>
        <v>0</v>
      </c>
    </row>
    <row r="135" spans="1:7" x14ac:dyDescent="0.15">
      <c r="A135" t="s">
        <v>57</v>
      </c>
      <c r="B135" t="s">
        <v>166</v>
      </c>
      <c r="C135">
        <v>29.3834772061</v>
      </c>
      <c r="D135">
        <v>29.419884256900001</v>
      </c>
      <c r="E135">
        <f t="shared" si="13"/>
        <v>3.6407050800001173E-2</v>
      </c>
      <c r="F135" t="str">
        <f t="shared" si="14"/>
        <v>sadness</v>
      </c>
      <c r="G135">
        <f t="shared" si="15"/>
        <v>1</v>
      </c>
    </row>
    <row r="136" spans="1:7" x14ac:dyDescent="0.15">
      <c r="A136" t="s">
        <v>4</v>
      </c>
      <c r="B136" t="s">
        <v>6</v>
      </c>
      <c r="C136">
        <v>5.6844096573999998</v>
      </c>
      <c r="D136">
        <v>5.7440912200399996</v>
      </c>
      <c r="E136">
        <f t="shared" si="13"/>
        <v>5.9681562639999797E-2</v>
      </c>
      <c r="F136" t="str">
        <f t="shared" si="14"/>
        <v>sadness</v>
      </c>
      <c r="G136">
        <f t="shared" si="15"/>
        <v>0</v>
      </c>
    </row>
    <row r="137" spans="1:7" x14ac:dyDescent="0.15">
      <c r="A137" t="s">
        <v>4</v>
      </c>
      <c r="B137" t="s">
        <v>46</v>
      </c>
      <c r="C137">
        <v>6.1610632730399999</v>
      </c>
      <c r="D137">
        <v>6.2301433958999999</v>
      </c>
      <c r="E137">
        <f t="shared" si="13"/>
        <v>6.9080122859999982E-2</v>
      </c>
      <c r="F137" t="str">
        <f t="shared" si="14"/>
        <v>sadness</v>
      </c>
      <c r="G137">
        <f t="shared" si="15"/>
        <v>0</v>
      </c>
    </row>
    <row r="138" spans="1:7" x14ac:dyDescent="0.15">
      <c r="A138" t="s">
        <v>57</v>
      </c>
      <c r="B138" t="s">
        <v>79</v>
      </c>
      <c r="C138">
        <v>9.5867613219399992</v>
      </c>
      <c r="D138">
        <v>9.7438289031499998</v>
      </c>
      <c r="E138">
        <f t="shared" si="13"/>
        <v>0.15706758121000064</v>
      </c>
      <c r="F138" t="str">
        <f t="shared" si="14"/>
        <v>sadness</v>
      </c>
      <c r="G138">
        <f t="shared" si="15"/>
        <v>1</v>
      </c>
    </row>
    <row r="139" spans="1:7" x14ac:dyDescent="0.15">
      <c r="A139" t="s">
        <v>57</v>
      </c>
      <c r="B139" t="s">
        <v>69</v>
      </c>
      <c r="C139">
        <v>31.2916622758</v>
      </c>
      <c r="D139">
        <v>31.479033756900002</v>
      </c>
      <c r="E139">
        <f t="shared" si="13"/>
        <v>0.18737148110000135</v>
      </c>
      <c r="F139" t="str">
        <f t="shared" si="14"/>
        <v>sadness</v>
      </c>
      <c r="G139">
        <f t="shared" si="15"/>
        <v>1</v>
      </c>
    </row>
    <row r="140" spans="1:7" x14ac:dyDescent="0.15">
      <c r="A140" t="s">
        <v>4</v>
      </c>
      <c r="B140" t="s">
        <v>54</v>
      </c>
      <c r="C140">
        <v>8.7061523206700002</v>
      </c>
      <c r="D140">
        <v>9.0310753755299995</v>
      </c>
      <c r="E140">
        <f t="shared" si="13"/>
        <v>0.32492305485999928</v>
      </c>
      <c r="F140" t="str">
        <f t="shared" si="14"/>
        <v>sadness</v>
      </c>
      <c r="G140">
        <f t="shared" si="15"/>
        <v>0</v>
      </c>
    </row>
    <row r="141" spans="1:7" x14ac:dyDescent="0.15">
      <c r="A141" t="s">
        <v>57</v>
      </c>
      <c r="B141" t="s">
        <v>159</v>
      </c>
      <c r="C141">
        <v>21.550285737399999</v>
      </c>
      <c r="D141">
        <v>21.906208429799999</v>
      </c>
      <c r="E141">
        <f t="shared" si="13"/>
        <v>0.35592269240000007</v>
      </c>
      <c r="F141" t="str">
        <f t="shared" si="14"/>
        <v>sadness</v>
      </c>
      <c r="G141">
        <f t="shared" si="15"/>
        <v>1</v>
      </c>
    </row>
    <row r="142" spans="1:7" x14ac:dyDescent="0.15">
      <c r="A142" t="s">
        <v>4</v>
      </c>
      <c r="B142" t="s">
        <v>24</v>
      </c>
      <c r="C142">
        <v>18.617931500499999</v>
      </c>
      <c r="D142">
        <v>19.022600596699998</v>
      </c>
      <c r="E142">
        <f t="shared" si="13"/>
        <v>0.40466909619999925</v>
      </c>
      <c r="F142" t="str">
        <f t="shared" si="14"/>
        <v>sadness</v>
      </c>
      <c r="G142">
        <f t="shared" si="15"/>
        <v>0</v>
      </c>
    </row>
    <row r="143" spans="1:7" x14ac:dyDescent="0.15">
      <c r="A143" t="s">
        <v>57</v>
      </c>
      <c r="B143" t="s">
        <v>86</v>
      </c>
      <c r="C143">
        <v>10.029316957000001</v>
      </c>
      <c r="D143">
        <v>10.4739631388</v>
      </c>
      <c r="E143">
        <f t="shared" si="13"/>
        <v>0.4446461817999996</v>
      </c>
      <c r="F143" t="str">
        <f t="shared" si="14"/>
        <v>sadness</v>
      </c>
      <c r="G143">
        <f t="shared" si="15"/>
        <v>1</v>
      </c>
    </row>
    <row r="144" spans="1:7" x14ac:dyDescent="0.15">
      <c r="A144" t="s">
        <v>57</v>
      </c>
      <c r="B144" t="s">
        <v>84</v>
      </c>
      <c r="C144">
        <v>27.4128038299</v>
      </c>
      <c r="D144">
        <v>27.911113092600001</v>
      </c>
      <c r="E144">
        <f t="shared" si="13"/>
        <v>0.4983092627000012</v>
      </c>
      <c r="F144" t="str">
        <f t="shared" si="14"/>
        <v>sadness</v>
      </c>
      <c r="G144">
        <f t="shared" si="15"/>
        <v>1</v>
      </c>
    </row>
    <row r="145" spans="1:7" x14ac:dyDescent="0.15">
      <c r="A145" t="s">
        <v>4</v>
      </c>
      <c r="B145" t="s">
        <v>30</v>
      </c>
      <c r="C145">
        <v>6.0143943222100003</v>
      </c>
      <c r="D145">
        <v>6.5835599241800002</v>
      </c>
      <c r="E145">
        <f t="shared" si="13"/>
        <v>0.56916560196999999</v>
      </c>
      <c r="F145" t="str">
        <f t="shared" si="14"/>
        <v>sadness</v>
      </c>
      <c r="G145">
        <f t="shared" si="15"/>
        <v>0</v>
      </c>
    </row>
    <row r="146" spans="1:7" x14ac:dyDescent="0.15">
      <c r="A146" t="s">
        <v>57</v>
      </c>
      <c r="B146" t="s">
        <v>99</v>
      </c>
      <c r="C146">
        <v>26.607204576299999</v>
      </c>
      <c r="D146">
        <v>27.238819799600002</v>
      </c>
      <c r="E146">
        <f t="shared" si="13"/>
        <v>0.63161522330000253</v>
      </c>
      <c r="F146" t="str">
        <f t="shared" si="14"/>
        <v>sadness</v>
      </c>
      <c r="G146">
        <f t="shared" si="15"/>
        <v>1</v>
      </c>
    </row>
    <row r="147" spans="1:7" x14ac:dyDescent="0.15">
      <c r="A147" t="s">
        <v>57</v>
      </c>
      <c r="B147" t="s">
        <v>162</v>
      </c>
      <c r="C147">
        <v>29.351703090800001</v>
      </c>
      <c r="D147">
        <v>30.0098123191</v>
      </c>
      <c r="E147">
        <f t="shared" si="13"/>
        <v>0.65810922829999896</v>
      </c>
      <c r="F147" t="str">
        <f t="shared" si="14"/>
        <v>sadness</v>
      </c>
      <c r="G147">
        <f t="shared" si="15"/>
        <v>1</v>
      </c>
    </row>
    <row r="148" spans="1:7" x14ac:dyDescent="0.15">
      <c r="A148" t="s">
        <v>4</v>
      </c>
      <c r="B148" t="s">
        <v>41</v>
      </c>
      <c r="C148">
        <v>28.4343991657</v>
      </c>
      <c r="D148">
        <v>29.178932726300001</v>
      </c>
      <c r="E148">
        <f t="shared" si="13"/>
        <v>0.74453356060000075</v>
      </c>
      <c r="F148" t="str">
        <f t="shared" si="14"/>
        <v>sadness</v>
      </c>
      <c r="G148">
        <f t="shared" si="15"/>
        <v>0</v>
      </c>
    </row>
    <row r="149" spans="1:7" x14ac:dyDescent="0.15">
      <c r="A149" t="s">
        <v>4</v>
      </c>
      <c r="B149" t="s">
        <v>35</v>
      </c>
      <c r="C149">
        <v>9.6563163223899995</v>
      </c>
      <c r="D149">
        <v>10.435583014300001</v>
      </c>
      <c r="E149">
        <f t="shared" si="13"/>
        <v>0.77926669191000109</v>
      </c>
      <c r="F149" t="str">
        <f t="shared" si="14"/>
        <v>sadness</v>
      </c>
      <c r="G149">
        <f t="shared" si="15"/>
        <v>0</v>
      </c>
    </row>
    <row r="150" spans="1:7" x14ac:dyDescent="0.15">
      <c r="A150" t="s">
        <v>4</v>
      </c>
      <c r="B150" t="s">
        <v>43</v>
      </c>
      <c r="C150">
        <v>16.008082139199999</v>
      </c>
      <c r="D150">
        <v>16.809613201400001</v>
      </c>
      <c r="E150">
        <f t="shared" si="13"/>
        <v>0.80153106220000225</v>
      </c>
      <c r="F150" t="str">
        <f t="shared" si="14"/>
        <v>sadness</v>
      </c>
      <c r="G150">
        <f t="shared" si="15"/>
        <v>0</v>
      </c>
    </row>
    <row r="151" spans="1:7" x14ac:dyDescent="0.15">
      <c r="A151" t="s">
        <v>4</v>
      </c>
      <c r="B151" t="s">
        <v>22</v>
      </c>
      <c r="C151">
        <v>16.8215209506</v>
      </c>
      <c r="D151">
        <v>17.680245936799999</v>
      </c>
      <c r="E151">
        <f t="shared" si="13"/>
        <v>0.8587249861999986</v>
      </c>
      <c r="F151" t="str">
        <f t="shared" si="14"/>
        <v>sadness</v>
      </c>
      <c r="G151">
        <f t="shared" si="15"/>
        <v>0</v>
      </c>
    </row>
    <row r="152" spans="1:7" x14ac:dyDescent="0.15">
      <c r="A152" t="s">
        <v>57</v>
      </c>
      <c r="B152" t="s">
        <v>81</v>
      </c>
      <c r="C152">
        <v>21.239353985699999</v>
      </c>
      <c r="D152">
        <v>22.166416355900001</v>
      </c>
      <c r="E152">
        <f t="shared" si="13"/>
        <v>0.9270623702000016</v>
      </c>
      <c r="F152" t="str">
        <f t="shared" si="14"/>
        <v>sadness</v>
      </c>
      <c r="G152">
        <f t="shared" si="15"/>
        <v>1</v>
      </c>
    </row>
    <row r="153" spans="1:7" x14ac:dyDescent="0.15">
      <c r="A153" t="s">
        <v>4</v>
      </c>
      <c r="B153" t="s">
        <v>32</v>
      </c>
      <c r="C153">
        <v>16.465366533200001</v>
      </c>
      <c r="D153">
        <v>17.454445265099999</v>
      </c>
      <c r="E153">
        <f t="shared" si="13"/>
        <v>0.98907873189999762</v>
      </c>
      <c r="F153" t="str">
        <f t="shared" si="14"/>
        <v>sadness</v>
      </c>
      <c r="G153">
        <f t="shared" si="15"/>
        <v>0</v>
      </c>
    </row>
    <row r="154" spans="1:7" x14ac:dyDescent="0.15">
      <c r="A154" t="s">
        <v>4</v>
      </c>
      <c r="B154" t="s">
        <v>7</v>
      </c>
      <c r="C154">
        <v>11.246158255899999</v>
      </c>
      <c r="D154">
        <v>12.391362797799999</v>
      </c>
      <c r="E154">
        <f t="shared" si="13"/>
        <v>1.1452045419000001</v>
      </c>
      <c r="F154" t="str">
        <f t="shared" si="14"/>
        <v>sadness</v>
      </c>
      <c r="G154">
        <f t="shared" si="15"/>
        <v>0</v>
      </c>
    </row>
    <row r="155" spans="1:7" x14ac:dyDescent="0.15">
      <c r="A155" t="s">
        <v>4</v>
      </c>
      <c r="B155" t="s">
        <v>45</v>
      </c>
      <c r="C155">
        <v>18.267439681900001</v>
      </c>
      <c r="D155">
        <v>19.519071159799999</v>
      </c>
      <c r="E155">
        <f t="shared" si="13"/>
        <v>1.2516314778999984</v>
      </c>
      <c r="F155" t="str">
        <f t="shared" si="14"/>
        <v>sadness</v>
      </c>
      <c r="G155">
        <f t="shared" si="15"/>
        <v>0</v>
      </c>
    </row>
    <row r="156" spans="1:7" x14ac:dyDescent="0.15">
      <c r="A156" t="s">
        <v>4</v>
      </c>
      <c r="B156" t="s">
        <v>52</v>
      </c>
      <c r="C156">
        <v>24.154773264500001</v>
      </c>
      <c r="D156">
        <v>25.515413456400001</v>
      </c>
      <c r="E156">
        <f t="shared" si="13"/>
        <v>1.3606401919</v>
      </c>
      <c r="F156" t="str">
        <f t="shared" si="14"/>
        <v>sadness</v>
      </c>
      <c r="G156">
        <f t="shared" si="15"/>
        <v>0</v>
      </c>
    </row>
    <row r="157" spans="1:7" x14ac:dyDescent="0.15">
      <c r="A157" t="s">
        <v>4</v>
      </c>
      <c r="B157" t="s">
        <v>56</v>
      </c>
      <c r="C157">
        <v>24.2988531345</v>
      </c>
      <c r="D157">
        <v>26.0277067458</v>
      </c>
      <c r="E157">
        <f t="shared" si="13"/>
        <v>1.7288536112999999</v>
      </c>
      <c r="F157" t="str">
        <f t="shared" si="14"/>
        <v>sadness</v>
      </c>
      <c r="G157">
        <f t="shared" si="15"/>
        <v>0</v>
      </c>
    </row>
    <row r="158" spans="1:7" x14ac:dyDescent="0.15">
      <c r="A158" t="s">
        <v>4</v>
      </c>
      <c r="B158" t="s">
        <v>15</v>
      </c>
      <c r="C158">
        <v>16.647419280299999</v>
      </c>
      <c r="D158">
        <v>18.3975142492</v>
      </c>
      <c r="E158">
        <f t="shared" si="13"/>
        <v>1.7500949689000009</v>
      </c>
      <c r="F158" t="str">
        <f t="shared" si="14"/>
        <v>sadness</v>
      </c>
      <c r="G158">
        <f t="shared" si="15"/>
        <v>0</v>
      </c>
    </row>
    <row r="159" spans="1:7" x14ac:dyDescent="0.15">
      <c r="A159" t="s">
        <v>4</v>
      </c>
      <c r="B159" t="s">
        <v>23</v>
      </c>
      <c r="C159">
        <v>23.604132244700001</v>
      </c>
      <c r="D159">
        <v>25.5284054529</v>
      </c>
      <c r="E159">
        <f t="shared" si="13"/>
        <v>1.9242732081999989</v>
      </c>
      <c r="F159" t="str">
        <f t="shared" si="14"/>
        <v>sadness</v>
      </c>
      <c r="G159">
        <f t="shared" si="15"/>
        <v>0</v>
      </c>
    </row>
    <row r="160" spans="1:7" x14ac:dyDescent="0.15">
      <c r="A160" t="s">
        <v>4</v>
      </c>
      <c r="B160" t="s">
        <v>18</v>
      </c>
      <c r="C160">
        <v>38.210526772400002</v>
      </c>
      <c r="D160">
        <v>40.168389643200001</v>
      </c>
      <c r="E160">
        <f t="shared" si="13"/>
        <v>1.9578628707999997</v>
      </c>
      <c r="F160" t="str">
        <f t="shared" si="14"/>
        <v>sadness</v>
      </c>
      <c r="G160">
        <f t="shared" si="15"/>
        <v>0</v>
      </c>
    </row>
    <row r="161" spans="1:7" x14ac:dyDescent="0.15">
      <c r="A161" t="s">
        <v>4</v>
      </c>
      <c r="B161" t="s">
        <v>34</v>
      </c>
      <c r="C161">
        <v>28.701619087699999</v>
      </c>
      <c r="D161">
        <v>30.8169972773</v>
      </c>
      <c r="E161">
        <f t="shared" si="13"/>
        <v>2.1153781896000012</v>
      </c>
      <c r="F161" t="str">
        <f t="shared" si="14"/>
        <v>sadness</v>
      </c>
      <c r="G161">
        <f t="shared" si="15"/>
        <v>0</v>
      </c>
    </row>
    <row r="162" spans="1:7" x14ac:dyDescent="0.15">
      <c r="A162" t="s">
        <v>4</v>
      </c>
      <c r="B162" t="s">
        <v>17</v>
      </c>
      <c r="C162">
        <v>26.688055208600002</v>
      </c>
      <c r="D162">
        <v>28.980136259599998</v>
      </c>
      <c r="E162">
        <f t="shared" ref="E162:E193" si="16">D162-C162</f>
        <v>2.2920810509999967</v>
      </c>
      <c r="F162" t="str">
        <f t="shared" ref="F162:F193" si="17">IF(E162&gt;0,$A$2,$A$54)</f>
        <v>sadness</v>
      </c>
      <c r="G162">
        <f t="shared" ref="G162:G193" si="18">IF(A162=F162,1,0)</f>
        <v>0</v>
      </c>
    </row>
    <row r="163" spans="1:7" x14ac:dyDescent="0.15">
      <c r="A163" t="s">
        <v>4</v>
      </c>
      <c r="B163" t="s">
        <v>12</v>
      </c>
      <c r="C163">
        <v>29.8071389254</v>
      </c>
      <c r="D163">
        <v>32.247358729600002</v>
      </c>
      <c r="E163">
        <f t="shared" si="16"/>
        <v>2.4402198042000016</v>
      </c>
      <c r="F163" t="str">
        <f t="shared" si="17"/>
        <v>sadness</v>
      </c>
      <c r="G163">
        <f t="shared" si="18"/>
        <v>0</v>
      </c>
    </row>
    <row r="164" spans="1:7" x14ac:dyDescent="0.15">
      <c r="A164" t="s">
        <v>4</v>
      </c>
      <c r="B164" t="s">
        <v>38</v>
      </c>
      <c r="C164">
        <v>22.9713937894</v>
      </c>
      <c r="D164">
        <v>25.484224303800001</v>
      </c>
      <c r="E164">
        <f t="shared" si="16"/>
        <v>2.5128305144000009</v>
      </c>
      <c r="F164" t="str">
        <f t="shared" si="17"/>
        <v>sadness</v>
      </c>
      <c r="G164">
        <f t="shared" si="18"/>
        <v>0</v>
      </c>
    </row>
    <row r="165" spans="1:7" x14ac:dyDescent="0.15">
      <c r="A165" t="s">
        <v>4</v>
      </c>
      <c r="B165" t="s">
        <v>37</v>
      </c>
      <c r="C165">
        <v>15.0371348638</v>
      </c>
      <c r="D165">
        <v>17.633013721099999</v>
      </c>
      <c r="E165">
        <f t="shared" si="16"/>
        <v>2.5958788572999989</v>
      </c>
      <c r="F165" t="str">
        <f t="shared" si="17"/>
        <v>sadness</v>
      </c>
      <c r="G165">
        <f t="shared" si="18"/>
        <v>0</v>
      </c>
    </row>
    <row r="166" spans="1:7" x14ac:dyDescent="0.15">
      <c r="A166" t="s">
        <v>4</v>
      </c>
      <c r="B166" t="s">
        <v>20</v>
      </c>
      <c r="C166">
        <v>28.7916377978</v>
      </c>
      <c r="D166">
        <v>31.5063397622</v>
      </c>
      <c r="E166">
        <f t="shared" si="16"/>
        <v>2.7147019643999997</v>
      </c>
      <c r="F166" t="str">
        <f t="shared" si="17"/>
        <v>sadness</v>
      </c>
      <c r="G166">
        <f t="shared" si="18"/>
        <v>0</v>
      </c>
    </row>
    <row r="167" spans="1:7" x14ac:dyDescent="0.15">
      <c r="A167" t="s">
        <v>4</v>
      </c>
      <c r="B167" t="s">
        <v>16</v>
      </c>
      <c r="C167">
        <v>14.0063594348</v>
      </c>
      <c r="D167">
        <v>16.7383949721</v>
      </c>
      <c r="E167">
        <f t="shared" si="16"/>
        <v>2.7320355372999998</v>
      </c>
      <c r="F167" t="str">
        <f t="shared" si="17"/>
        <v>sadness</v>
      </c>
      <c r="G167">
        <f t="shared" si="18"/>
        <v>0</v>
      </c>
    </row>
    <row r="168" spans="1:7" x14ac:dyDescent="0.15">
      <c r="A168" t="s">
        <v>4</v>
      </c>
      <c r="B168" t="s">
        <v>36</v>
      </c>
      <c r="C168">
        <v>30.496796381500001</v>
      </c>
      <c r="D168">
        <v>33.4472835081</v>
      </c>
      <c r="E168">
        <f t="shared" si="16"/>
        <v>2.9504871265999988</v>
      </c>
      <c r="F168" t="str">
        <f t="shared" si="17"/>
        <v>sadness</v>
      </c>
      <c r="G168">
        <f t="shared" si="18"/>
        <v>0</v>
      </c>
    </row>
  </sheetData>
  <sortState ref="A2:G168">
    <sortCondition ref="E2:E16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distance_hate_sadness</vt:lpstr>
      <vt:lpstr>distance_hate_sadness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Ryoto</dc:creator>
  <cp:lastModifiedBy>Ryoto</cp:lastModifiedBy>
  <dcterms:created xsi:type="dcterms:W3CDTF">2017-02-08T07:07:50Z</dcterms:created>
  <dcterms:modified xsi:type="dcterms:W3CDTF">2017-02-08T08:52:02Z</dcterms:modified>
</cp:coreProperties>
</file>