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8250"/>
  </bookViews>
  <sheets>
    <sheet name="hate_sadness (2)" sheetId="2" r:id="rId1"/>
    <sheet name="hate_sadness" sheetId="1" r:id="rId2"/>
  </sheets>
  <calcPr calcId="145621"/>
</workbook>
</file>

<file path=xl/calcChain.xml><?xml version="1.0" encoding="utf-8"?>
<calcChain xmlns="http://schemas.openxmlformats.org/spreadsheetml/2006/main">
  <c r="H170" i="2" l="1"/>
  <c r="J170" i="2" s="1"/>
  <c r="L170" i="2" s="1"/>
  <c r="G170" i="2"/>
  <c r="I170" i="2" s="1"/>
  <c r="K170" i="2" s="1"/>
  <c r="I169" i="2"/>
  <c r="K169" i="2" s="1"/>
  <c r="H169" i="2"/>
  <c r="J169" i="2" s="1"/>
  <c r="L169" i="2" s="1"/>
  <c r="G169" i="2"/>
  <c r="J168" i="2"/>
  <c r="L168" i="2" s="1"/>
  <c r="H168" i="2"/>
  <c r="G168" i="2"/>
  <c r="I168" i="2" s="1"/>
  <c r="K168" i="2" s="1"/>
  <c r="H167" i="2"/>
  <c r="J167" i="2" s="1"/>
  <c r="L167" i="2" s="1"/>
  <c r="G167" i="2"/>
  <c r="I167" i="2" s="1"/>
  <c r="K167" i="2" s="1"/>
  <c r="H166" i="2"/>
  <c r="J166" i="2" s="1"/>
  <c r="L166" i="2" s="1"/>
  <c r="G166" i="2"/>
  <c r="I166" i="2" s="1"/>
  <c r="K166" i="2" s="1"/>
  <c r="I165" i="2"/>
  <c r="K165" i="2" s="1"/>
  <c r="H165" i="2"/>
  <c r="J165" i="2" s="1"/>
  <c r="L165" i="2" s="1"/>
  <c r="G165" i="2"/>
  <c r="H164" i="2"/>
  <c r="J164" i="2" s="1"/>
  <c r="L164" i="2" s="1"/>
  <c r="G164" i="2"/>
  <c r="I164" i="2" s="1"/>
  <c r="K164" i="2" s="1"/>
  <c r="H163" i="2"/>
  <c r="J163" i="2" s="1"/>
  <c r="L163" i="2" s="1"/>
  <c r="G163" i="2"/>
  <c r="I163" i="2" s="1"/>
  <c r="K163" i="2" s="1"/>
  <c r="H162" i="2"/>
  <c r="J162" i="2" s="1"/>
  <c r="L162" i="2" s="1"/>
  <c r="G162" i="2"/>
  <c r="I162" i="2" s="1"/>
  <c r="K162" i="2" s="1"/>
  <c r="H161" i="2"/>
  <c r="J161" i="2" s="1"/>
  <c r="L161" i="2" s="1"/>
  <c r="G161" i="2"/>
  <c r="I161" i="2" s="1"/>
  <c r="K161" i="2" s="1"/>
  <c r="J160" i="2"/>
  <c r="L160" i="2" s="1"/>
  <c r="H160" i="2"/>
  <c r="G160" i="2"/>
  <c r="I160" i="2" s="1"/>
  <c r="K160" i="2" s="1"/>
  <c r="I159" i="2"/>
  <c r="K159" i="2" s="1"/>
  <c r="H159" i="2"/>
  <c r="J159" i="2" s="1"/>
  <c r="L159" i="2" s="1"/>
  <c r="G159" i="2"/>
  <c r="H158" i="2"/>
  <c r="J158" i="2" s="1"/>
  <c r="L158" i="2" s="1"/>
  <c r="G158" i="2"/>
  <c r="I158" i="2" s="1"/>
  <c r="K158" i="2" s="1"/>
  <c r="H157" i="2"/>
  <c r="J157" i="2" s="1"/>
  <c r="L157" i="2" s="1"/>
  <c r="G157" i="2"/>
  <c r="I157" i="2" s="1"/>
  <c r="K157" i="2" s="1"/>
  <c r="J156" i="2"/>
  <c r="L156" i="2" s="1"/>
  <c r="H156" i="2"/>
  <c r="G156" i="2"/>
  <c r="I156" i="2" s="1"/>
  <c r="K156" i="2" s="1"/>
  <c r="I155" i="2"/>
  <c r="K155" i="2" s="1"/>
  <c r="H155" i="2"/>
  <c r="J155" i="2" s="1"/>
  <c r="L155" i="2" s="1"/>
  <c r="G155" i="2"/>
  <c r="H154" i="2"/>
  <c r="J154" i="2" s="1"/>
  <c r="L154" i="2" s="1"/>
  <c r="G154" i="2"/>
  <c r="I154" i="2" s="1"/>
  <c r="K154" i="2" s="1"/>
  <c r="I153" i="2"/>
  <c r="K153" i="2" s="1"/>
  <c r="H153" i="2"/>
  <c r="J153" i="2" s="1"/>
  <c r="L153" i="2" s="1"/>
  <c r="G153" i="2"/>
  <c r="H152" i="2"/>
  <c r="J152" i="2" s="1"/>
  <c r="L152" i="2" s="1"/>
  <c r="G152" i="2"/>
  <c r="I152" i="2" s="1"/>
  <c r="K152" i="2" s="1"/>
  <c r="H151" i="2"/>
  <c r="J151" i="2" s="1"/>
  <c r="L151" i="2" s="1"/>
  <c r="G151" i="2"/>
  <c r="I151" i="2" s="1"/>
  <c r="K151" i="2" s="1"/>
  <c r="H150" i="2"/>
  <c r="J150" i="2" s="1"/>
  <c r="L150" i="2" s="1"/>
  <c r="G150" i="2"/>
  <c r="I150" i="2" s="1"/>
  <c r="K150" i="2" s="1"/>
  <c r="I149" i="2"/>
  <c r="K149" i="2" s="1"/>
  <c r="H149" i="2"/>
  <c r="J149" i="2" s="1"/>
  <c r="L149" i="2" s="1"/>
  <c r="G149" i="2"/>
  <c r="H148" i="2"/>
  <c r="J148" i="2" s="1"/>
  <c r="L148" i="2" s="1"/>
  <c r="G148" i="2"/>
  <c r="I148" i="2" s="1"/>
  <c r="K148" i="2" s="1"/>
  <c r="H147" i="2"/>
  <c r="J147" i="2" s="1"/>
  <c r="L147" i="2" s="1"/>
  <c r="G147" i="2"/>
  <c r="I147" i="2" s="1"/>
  <c r="K147" i="2" s="1"/>
  <c r="H146" i="2"/>
  <c r="J146" i="2" s="1"/>
  <c r="L146" i="2" s="1"/>
  <c r="G146" i="2"/>
  <c r="I146" i="2" s="1"/>
  <c r="K146" i="2" s="1"/>
  <c r="H145" i="2"/>
  <c r="J145" i="2" s="1"/>
  <c r="L145" i="2" s="1"/>
  <c r="G145" i="2"/>
  <c r="I145" i="2" s="1"/>
  <c r="K145" i="2" s="1"/>
  <c r="J144" i="2"/>
  <c r="L144" i="2" s="1"/>
  <c r="H144" i="2"/>
  <c r="G144" i="2"/>
  <c r="I144" i="2" s="1"/>
  <c r="K144" i="2" s="1"/>
  <c r="I143" i="2"/>
  <c r="K143" i="2" s="1"/>
  <c r="H143" i="2"/>
  <c r="J143" i="2" s="1"/>
  <c r="L143" i="2" s="1"/>
  <c r="G143" i="2"/>
  <c r="H142" i="2"/>
  <c r="J142" i="2" s="1"/>
  <c r="L142" i="2" s="1"/>
  <c r="G142" i="2"/>
  <c r="I142" i="2" s="1"/>
  <c r="K142" i="2" s="1"/>
  <c r="H141" i="2"/>
  <c r="J141" i="2" s="1"/>
  <c r="L141" i="2" s="1"/>
  <c r="G141" i="2"/>
  <c r="I141" i="2" s="1"/>
  <c r="K141" i="2" s="1"/>
  <c r="J140" i="2"/>
  <c r="L140" i="2" s="1"/>
  <c r="H140" i="2"/>
  <c r="G140" i="2"/>
  <c r="I140" i="2" s="1"/>
  <c r="K140" i="2" s="1"/>
  <c r="I139" i="2"/>
  <c r="K139" i="2" s="1"/>
  <c r="H139" i="2"/>
  <c r="J139" i="2" s="1"/>
  <c r="L139" i="2" s="1"/>
  <c r="G139" i="2"/>
  <c r="H138" i="2"/>
  <c r="J138" i="2" s="1"/>
  <c r="L138" i="2" s="1"/>
  <c r="G138" i="2"/>
  <c r="I138" i="2" s="1"/>
  <c r="K138" i="2" s="1"/>
  <c r="I137" i="2"/>
  <c r="K137" i="2" s="1"/>
  <c r="H137" i="2"/>
  <c r="J137" i="2" s="1"/>
  <c r="L137" i="2" s="1"/>
  <c r="G137" i="2"/>
  <c r="J136" i="2"/>
  <c r="L136" i="2" s="1"/>
  <c r="H136" i="2"/>
  <c r="G136" i="2"/>
  <c r="I136" i="2" s="1"/>
  <c r="K136" i="2" s="1"/>
  <c r="H135" i="2"/>
  <c r="J135" i="2" s="1"/>
  <c r="L135" i="2" s="1"/>
  <c r="G135" i="2"/>
  <c r="I135" i="2" s="1"/>
  <c r="K135" i="2" s="1"/>
  <c r="H134" i="2"/>
  <c r="J134" i="2" s="1"/>
  <c r="L134" i="2" s="1"/>
  <c r="G134" i="2"/>
  <c r="I134" i="2" s="1"/>
  <c r="K134" i="2" s="1"/>
  <c r="I133" i="2"/>
  <c r="K133" i="2" s="1"/>
  <c r="H133" i="2"/>
  <c r="J133" i="2" s="1"/>
  <c r="L133" i="2" s="1"/>
  <c r="G133" i="2"/>
  <c r="H132" i="2"/>
  <c r="J132" i="2" s="1"/>
  <c r="L132" i="2" s="1"/>
  <c r="G132" i="2"/>
  <c r="I132" i="2" s="1"/>
  <c r="K132" i="2" s="1"/>
  <c r="H131" i="2"/>
  <c r="J131" i="2" s="1"/>
  <c r="L131" i="2" s="1"/>
  <c r="G131" i="2"/>
  <c r="I131" i="2" s="1"/>
  <c r="K131" i="2" s="1"/>
  <c r="H130" i="2"/>
  <c r="J130" i="2" s="1"/>
  <c r="L130" i="2" s="1"/>
  <c r="G130" i="2"/>
  <c r="I130" i="2" s="1"/>
  <c r="K130" i="2" s="1"/>
  <c r="H129" i="2"/>
  <c r="J129" i="2" s="1"/>
  <c r="L129" i="2" s="1"/>
  <c r="G129" i="2"/>
  <c r="I129" i="2" s="1"/>
  <c r="K129" i="2" s="1"/>
  <c r="J128" i="2"/>
  <c r="L128" i="2" s="1"/>
  <c r="H128" i="2"/>
  <c r="G128" i="2"/>
  <c r="I128" i="2" s="1"/>
  <c r="K128" i="2" s="1"/>
  <c r="I127" i="2"/>
  <c r="K127" i="2" s="1"/>
  <c r="H127" i="2"/>
  <c r="J127" i="2" s="1"/>
  <c r="L127" i="2" s="1"/>
  <c r="G127" i="2"/>
  <c r="H126" i="2"/>
  <c r="J126" i="2" s="1"/>
  <c r="L126" i="2" s="1"/>
  <c r="G126" i="2"/>
  <c r="I126" i="2" s="1"/>
  <c r="K126" i="2" s="1"/>
  <c r="H125" i="2"/>
  <c r="J125" i="2" s="1"/>
  <c r="L125" i="2" s="1"/>
  <c r="G125" i="2"/>
  <c r="I125" i="2" s="1"/>
  <c r="K125" i="2" s="1"/>
  <c r="J124" i="2"/>
  <c r="L124" i="2" s="1"/>
  <c r="H124" i="2"/>
  <c r="G124" i="2"/>
  <c r="I124" i="2" s="1"/>
  <c r="K124" i="2" s="1"/>
  <c r="I123" i="2"/>
  <c r="K123" i="2" s="1"/>
  <c r="H123" i="2"/>
  <c r="J123" i="2" s="1"/>
  <c r="L123" i="2" s="1"/>
  <c r="G123" i="2"/>
  <c r="H122" i="2"/>
  <c r="J122" i="2" s="1"/>
  <c r="L122" i="2" s="1"/>
  <c r="G122" i="2"/>
  <c r="I122" i="2" s="1"/>
  <c r="K122" i="2" s="1"/>
  <c r="I121" i="2"/>
  <c r="K121" i="2" s="1"/>
  <c r="H121" i="2"/>
  <c r="J121" i="2" s="1"/>
  <c r="L121" i="2" s="1"/>
  <c r="G121" i="2"/>
  <c r="H120" i="2"/>
  <c r="J120" i="2" s="1"/>
  <c r="L120" i="2" s="1"/>
  <c r="G120" i="2"/>
  <c r="I120" i="2" s="1"/>
  <c r="K120" i="2" s="1"/>
  <c r="H119" i="2"/>
  <c r="J119" i="2" s="1"/>
  <c r="L119" i="2" s="1"/>
  <c r="G119" i="2"/>
  <c r="I119" i="2" s="1"/>
  <c r="K119" i="2" s="1"/>
  <c r="H118" i="2"/>
  <c r="J118" i="2" s="1"/>
  <c r="L118" i="2" s="1"/>
  <c r="G118" i="2"/>
  <c r="I118" i="2" s="1"/>
  <c r="K118" i="2" s="1"/>
  <c r="I117" i="2"/>
  <c r="K117" i="2" s="1"/>
  <c r="H117" i="2"/>
  <c r="J117" i="2" s="1"/>
  <c r="L117" i="2" s="1"/>
  <c r="G117" i="2"/>
  <c r="H116" i="2"/>
  <c r="J116" i="2" s="1"/>
  <c r="L116" i="2" s="1"/>
  <c r="G116" i="2"/>
  <c r="I116" i="2" s="1"/>
  <c r="K116" i="2" s="1"/>
  <c r="H115" i="2"/>
  <c r="J115" i="2" s="1"/>
  <c r="L115" i="2" s="1"/>
  <c r="G115" i="2"/>
  <c r="I115" i="2" s="1"/>
  <c r="K115" i="2" s="1"/>
  <c r="H114" i="2"/>
  <c r="J114" i="2" s="1"/>
  <c r="L114" i="2" s="1"/>
  <c r="G114" i="2"/>
  <c r="I114" i="2" s="1"/>
  <c r="K114" i="2" s="1"/>
  <c r="H113" i="2"/>
  <c r="J113" i="2" s="1"/>
  <c r="L113" i="2" s="1"/>
  <c r="G113" i="2"/>
  <c r="I113" i="2" s="1"/>
  <c r="K113" i="2" s="1"/>
  <c r="J112" i="2"/>
  <c r="L112" i="2" s="1"/>
  <c r="H112" i="2"/>
  <c r="G112" i="2"/>
  <c r="I112" i="2" s="1"/>
  <c r="K112" i="2" s="1"/>
  <c r="I111" i="2"/>
  <c r="K111" i="2" s="1"/>
  <c r="H111" i="2"/>
  <c r="J111" i="2" s="1"/>
  <c r="L111" i="2" s="1"/>
  <c r="G111" i="2"/>
  <c r="H110" i="2"/>
  <c r="J110" i="2" s="1"/>
  <c r="L110" i="2" s="1"/>
  <c r="G110" i="2"/>
  <c r="I110" i="2" s="1"/>
  <c r="K110" i="2" s="1"/>
  <c r="H109" i="2"/>
  <c r="J109" i="2" s="1"/>
  <c r="L109" i="2" s="1"/>
  <c r="G109" i="2"/>
  <c r="I109" i="2" s="1"/>
  <c r="K109" i="2" s="1"/>
  <c r="J108" i="2"/>
  <c r="L108" i="2" s="1"/>
  <c r="H108" i="2"/>
  <c r="G108" i="2"/>
  <c r="I108" i="2" s="1"/>
  <c r="K108" i="2" s="1"/>
  <c r="I107" i="2"/>
  <c r="K107" i="2" s="1"/>
  <c r="H107" i="2"/>
  <c r="J107" i="2" s="1"/>
  <c r="L107" i="2" s="1"/>
  <c r="G107" i="2"/>
  <c r="H106" i="2"/>
  <c r="J106" i="2" s="1"/>
  <c r="L106" i="2" s="1"/>
  <c r="G106" i="2"/>
  <c r="I106" i="2" s="1"/>
  <c r="K106" i="2" s="1"/>
  <c r="I105" i="2"/>
  <c r="K105" i="2" s="1"/>
  <c r="H105" i="2"/>
  <c r="J105" i="2" s="1"/>
  <c r="L105" i="2" s="1"/>
  <c r="G105" i="2"/>
  <c r="J104" i="2"/>
  <c r="L104" i="2" s="1"/>
  <c r="H104" i="2"/>
  <c r="G104" i="2"/>
  <c r="I104" i="2" s="1"/>
  <c r="K104" i="2" s="1"/>
  <c r="H103" i="2"/>
  <c r="J103" i="2" s="1"/>
  <c r="L103" i="2" s="1"/>
  <c r="G103" i="2"/>
  <c r="I103" i="2" s="1"/>
  <c r="K103" i="2" s="1"/>
  <c r="H102" i="2"/>
  <c r="J102" i="2" s="1"/>
  <c r="L102" i="2" s="1"/>
  <c r="G102" i="2"/>
  <c r="I102" i="2" s="1"/>
  <c r="K102" i="2" s="1"/>
  <c r="I101" i="2"/>
  <c r="K101" i="2" s="1"/>
  <c r="H101" i="2"/>
  <c r="J101" i="2" s="1"/>
  <c r="L101" i="2" s="1"/>
  <c r="G101" i="2"/>
  <c r="H100" i="2"/>
  <c r="J100" i="2" s="1"/>
  <c r="L100" i="2" s="1"/>
  <c r="G100" i="2"/>
  <c r="I100" i="2" s="1"/>
  <c r="K100" i="2" s="1"/>
  <c r="H99" i="2"/>
  <c r="J99" i="2" s="1"/>
  <c r="L99" i="2" s="1"/>
  <c r="G99" i="2"/>
  <c r="I99" i="2" s="1"/>
  <c r="K99" i="2" s="1"/>
  <c r="J98" i="2"/>
  <c r="L98" i="2" s="1"/>
  <c r="H98" i="2"/>
  <c r="G98" i="2"/>
  <c r="I98" i="2" s="1"/>
  <c r="K98" i="2" s="1"/>
  <c r="I97" i="2"/>
  <c r="K97" i="2" s="1"/>
  <c r="H97" i="2"/>
  <c r="J97" i="2" s="1"/>
  <c r="L97" i="2" s="1"/>
  <c r="G97" i="2"/>
  <c r="H96" i="2"/>
  <c r="J96" i="2" s="1"/>
  <c r="L96" i="2" s="1"/>
  <c r="G96" i="2"/>
  <c r="I96" i="2" s="1"/>
  <c r="K96" i="2" s="1"/>
  <c r="J95" i="2"/>
  <c r="L95" i="2" s="1"/>
  <c r="H95" i="2"/>
  <c r="G95" i="2"/>
  <c r="I95" i="2" s="1"/>
  <c r="K95" i="2" s="1"/>
  <c r="L94" i="2"/>
  <c r="J94" i="2"/>
  <c r="H94" i="2"/>
  <c r="G94" i="2"/>
  <c r="I94" i="2" s="1"/>
  <c r="K94" i="2" s="1"/>
  <c r="I93" i="2"/>
  <c r="K93" i="2" s="1"/>
  <c r="H93" i="2"/>
  <c r="J93" i="2" s="1"/>
  <c r="L93" i="2" s="1"/>
  <c r="G93" i="2"/>
  <c r="J92" i="2"/>
  <c r="L92" i="2" s="1"/>
  <c r="H92" i="2"/>
  <c r="G92" i="2"/>
  <c r="I92" i="2" s="1"/>
  <c r="K92" i="2" s="1"/>
  <c r="H91" i="2"/>
  <c r="J91" i="2" s="1"/>
  <c r="L91" i="2" s="1"/>
  <c r="G91" i="2"/>
  <c r="I91" i="2" s="1"/>
  <c r="K91" i="2" s="1"/>
  <c r="K90" i="2"/>
  <c r="H90" i="2"/>
  <c r="J90" i="2" s="1"/>
  <c r="L90" i="2" s="1"/>
  <c r="G90" i="2"/>
  <c r="I90" i="2" s="1"/>
  <c r="J89" i="2"/>
  <c r="L89" i="2" s="1"/>
  <c r="H89" i="2"/>
  <c r="G89" i="2"/>
  <c r="I89" i="2" s="1"/>
  <c r="K89" i="2" s="1"/>
  <c r="H88" i="2"/>
  <c r="J88" i="2" s="1"/>
  <c r="L88" i="2" s="1"/>
  <c r="G88" i="2"/>
  <c r="I88" i="2" s="1"/>
  <c r="K88" i="2" s="1"/>
  <c r="J87" i="2"/>
  <c r="L87" i="2" s="1"/>
  <c r="I87" i="2"/>
  <c r="K87" i="2" s="1"/>
  <c r="H87" i="2"/>
  <c r="G87" i="2"/>
  <c r="L86" i="2"/>
  <c r="J86" i="2"/>
  <c r="H86" i="2"/>
  <c r="G86" i="2"/>
  <c r="I86" i="2" s="1"/>
  <c r="K86" i="2" s="1"/>
  <c r="I85" i="2"/>
  <c r="K85" i="2" s="1"/>
  <c r="H85" i="2"/>
  <c r="J85" i="2" s="1"/>
  <c r="L85" i="2" s="1"/>
  <c r="G85" i="2"/>
  <c r="I84" i="2"/>
  <c r="K84" i="2" s="1"/>
  <c r="H84" i="2"/>
  <c r="J84" i="2" s="1"/>
  <c r="L84" i="2" s="1"/>
  <c r="G84" i="2"/>
  <c r="H83" i="2"/>
  <c r="J83" i="2" s="1"/>
  <c r="L83" i="2" s="1"/>
  <c r="G83" i="2"/>
  <c r="I83" i="2" s="1"/>
  <c r="K83" i="2" s="1"/>
  <c r="J82" i="2"/>
  <c r="L82" i="2" s="1"/>
  <c r="H82" i="2"/>
  <c r="G82" i="2"/>
  <c r="I82" i="2" s="1"/>
  <c r="K82" i="2" s="1"/>
  <c r="I81" i="2"/>
  <c r="K81" i="2" s="1"/>
  <c r="H81" i="2"/>
  <c r="J81" i="2" s="1"/>
  <c r="L81" i="2" s="1"/>
  <c r="G81" i="2"/>
  <c r="I80" i="2"/>
  <c r="K80" i="2" s="1"/>
  <c r="H80" i="2"/>
  <c r="J80" i="2" s="1"/>
  <c r="L80" i="2" s="1"/>
  <c r="G80" i="2"/>
  <c r="H79" i="2"/>
  <c r="J79" i="2" s="1"/>
  <c r="L79" i="2" s="1"/>
  <c r="G79" i="2"/>
  <c r="I79" i="2" s="1"/>
  <c r="K79" i="2" s="1"/>
  <c r="H78" i="2"/>
  <c r="J78" i="2" s="1"/>
  <c r="L78" i="2" s="1"/>
  <c r="G78" i="2"/>
  <c r="I78" i="2" s="1"/>
  <c r="K78" i="2" s="1"/>
  <c r="J77" i="2"/>
  <c r="L77" i="2" s="1"/>
  <c r="H77" i="2"/>
  <c r="G77" i="2"/>
  <c r="I77" i="2" s="1"/>
  <c r="K77" i="2" s="1"/>
  <c r="I76" i="2"/>
  <c r="K76" i="2" s="1"/>
  <c r="H76" i="2"/>
  <c r="J76" i="2" s="1"/>
  <c r="L76" i="2" s="1"/>
  <c r="G76" i="2"/>
  <c r="H75" i="2"/>
  <c r="J75" i="2" s="1"/>
  <c r="L75" i="2" s="1"/>
  <c r="G75" i="2"/>
  <c r="I75" i="2" s="1"/>
  <c r="K75" i="2" s="1"/>
  <c r="H74" i="2"/>
  <c r="J74" i="2" s="1"/>
  <c r="L74" i="2" s="1"/>
  <c r="G74" i="2"/>
  <c r="I74" i="2" s="1"/>
  <c r="K74" i="2" s="1"/>
  <c r="J73" i="2"/>
  <c r="L73" i="2" s="1"/>
  <c r="H73" i="2"/>
  <c r="G73" i="2"/>
  <c r="I73" i="2" s="1"/>
  <c r="K73" i="2" s="1"/>
  <c r="I72" i="2"/>
  <c r="K72" i="2" s="1"/>
  <c r="H72" i="2"/>
  <c r="J72" i="2" s="1"/>
  <c r="L72" i="2" s="1"/>
  <c r="G72" i="2"/>
  <c r="H71" i="2"/>
  <c r="J71" i="2" s="1"/>
  <c r="L71" i="2" s="1"/>
  <c r="G71" i="2"/>
  <c r="I71" i="2" s="1"/>
  <c r="K71" i="2" s="1"/>
  <c r="H70" i="2"/>
  <c r="J70" i="2" s="1"/>
  <c r="L70" i="2" s="1"/>
  <c r="G70" i="2"/>
  <c r="I70" i="2" s="1"/>
  <c r="K70" i="2" s="1"/>
  <c r="J69" i="2"/>
  <c r="L69" i="2" s="1"/>
  <c r="H69" i="2"/>
  <c r="G69" i="2"/>
  <c r="I69" i="2" s="1"/>
  <c r="K69" i="2" s="1"/>
  <c r="I68" i="2"/>
  <c r="K68" i="2" s="1"/>
  <c r="H68" i="2"/>
  <c r="J68" i="2" s="1"/>
  <c r="L68" i="2" s="1"/>
  <c r="G68" i="2"/>
  <c r="H67" i="2"/>
  <c r="J67" i="2" s="1"/>
  <c r="L67" i="2" s="1"/>
  <c r="G67" i="2"/>
  <c r="I67" i="2" s="1"/>
  <c r="K67" i="2" s="1"/>
  <c r="H66" i="2"/>
  <c r="J66" i="2" s="1"/>
  <c r="L66" i="2" s="1"/>
  <c r="G66" i="2"/>
  <c r="I66" i="2" s="1"/>
  <c r="K66" i="2" s="1"/>
  <c r="J65" i="2"/>
  <c r="L65" i="2" s="1"/>
  <c r="H65" i="2"/>
  <c r="G65" i="2"/>
  <c r="I65" i="2" s="1"/>
  <c r="K65" i="2" s="1"/>
  <c r="I64" i="2"/>
  <c r="K64" i="2" s="1"/>
  <c r="H64" i="2"/>
  <c r="J64" i="2" s="1"/>
  <c r="L64" i="2" s="1"/>
  <c r="G64" i="2"/>
  <c r="H63" i="2"/>
  <c r="J63" i="2" s="1"/>
  <c r="L63" i="2" s="1"/>
  <c r="G63" i="2"/>
  <c r="I63" i="2" s="1"/>
  <c r="K63" i="2" s="1"/>
  <c r="H62" i="2"/>
  <c r="J62" i="2" s="1"/>
  <c r="L62" i="2" s="1"/>
  <c r="G62" i="2"/>
  <c r="I62" i="2" s="1"/>
  <c r="K62" i="2" s="1"/>
  <c r="J61" i="2"/>
  <c r="L61" i="2" s="1"/>
  <c r="H61" i="2"/>
  <c r="G61" i="2"/>
  <c r="I61" i="2" s="1"/>
  <c r="K61" i="2" s="1"/>
  <c r="I60" i="2"/>
  <c r="K60" i="2" s="1"/>
  <c r="H60" i="2"/>
  <c r="J60" i="2" s="1"/>
  <c r="L60" i="2" s="1"/>
  <c r="G60" i="2"/>
  <c r="H59" i="2"/>
  <c r="J59" i="2" s="1"/>
  <c r="L59" i="2" s="1"/>
  <c r="G59" i="2"/>
  <c r="I59" i="2" s="1"/>
  <c r="K59" i="2" s="1"/>
  <c r="H58" i="2"/>
  <c r="J58" i="2" s="1"/>
  <c r="L58" i="2" s="1"/>
  <c r="G58" i="2"/>
  <c r="I58" i="2" s="1"/>
  <c r="K58" i="2" s="1"/>
  <c r="J57" i="2"/>
  <c r="L57" i="2" s="1"/>
  <c r="H57" i="2"/>
  <c r="G57" i="2"/>
  <c r="I57" i="2" s="1"/>
  <c r="K57" i="2" s="1"/>
  <c r="I56" i="2"/>
  <c r="K56" i="2" s="1"/>
  <c r="H56" i="2"/>
  <c r="J56" i="2" s="1"/>
  <c r="L56" i="2" s="1"/>
  <c r="G56" i="2"/>
  <c r="H55" i="2"/>
  <c r="J55" i="2" s="1"/>
  <c r="L55" i="2" s="1"/>
  <c r="G55" i="2"/>
  <c r="I55" i="2" s="1"/>
  <c r="K55" i="2" s="1"/>
  <c r="H54" i="2"/>
  <c r="J54" i="2" s="1"/>
  <c r="L54" i="2" s="1"/>
  <c r="G54" i="2"/>
  <c r="I54" i="2" s="1"/>
  <c r="K54" i="2" s="1"/>
  <c r="J53" i="2"/>
  <c r="L53" i="2" s="1"/>
  <c r="H53" i="2"/>
  <c r="G53" i="2"/>
  <c r="I53" i="2" s="1"/>
  <c r="K53" i="2" s="1"/>
  <c r="I52" i="2"/>
  <c r="K52" i="2" s="1"/>
  <c r="H52" i="2"/>
  <c r="J52" i="2" s="1"/>
  <c r="L52" i="2" s="1"/>
  <c r="G52" i="2"/>
  <c r="H51" i="2"/>
  <c r="J51" i="2" s="1"/>
  <c r="L51" i="2" s="1"/>
  <c r="G51" i="2"/>
  <c r="I51" i="2" s="1"/>
  <c r="K51" i="2" s="1"/>
  <c r="H50" i="2"/>
  <c r="J50" i="2" s="1"/>
  <c r="L50" i="2" s="1"/>
  <c r="G50" i="2"/>
  <c r="I50" i="2" s="1"/>
  <c r="K50" i="2" s="1"/>
  <c r="J49" i="2"/>
  <c r="L49" i="2" s="1"/>
  <c r="H49" i="2"/>
  <c r="G49" i="2"/>
  <c r="I49" i="2" s="1"/>
  <c r="K49" i="2" s="1"/>
  <c r="I48" i="2"/>
  <c r="K48" i="2" s="1"/>
  <c r="H48" i="2"/>
  <c r="J48" i="2" s="1"/>
  <c r="L48" i="2" s="1"/>
  <c r="G48" i="2"/>
  <c r="H47" i="2"/>
  <c r="J47" i="2" s="1"/>
  <c r="L47" i="2" s="1"/>
  <c r="G47" i="2"/>
  <c r="I47" i="2" s="1"/>
  <c r="K47" i="2" s="1"/>
  <c r="H46" i="2"/>
  <c r="J46" i="2" s="1"/>
  <c r="L46" i="2" s="1"/>
  <c r="G46" i="2"/>
  <c r="I46" i="2" s="1"/>
  <c r="K46" i="2" s="1"/>
  <c r="J45" i="2"/>
  <c r="L45" i="2" s="1"/>
  <c r="H45" i="2"/>
  <c r="G45" i="2"/>
  <c r="I45" i="2" s="1"/>
  <c r="K45" i="2" s="1"/>
  <c r="I44" i="2"/>
  <c r="K44" i="2" s="1"/>
  <c r="H44" i="2"/>
  <c r="J44" i="2" s="1"/>
  <c r="L44" i="2" s="1"/>
  <c r="G44" i="2"/>
  <c r="H43" i="2"/>
  <c r="J43" i="2" s="1"/>
  <c r="L43" i="2" s="1"/>
  <c r="G43" i="2"/>
  <c r="I43" i="2" s="1"/>
  <c r="K43" i="2" s="1"/>
  <c r="H42" i="2"/>
  <c r="J42" i="2" s="1"/>
  <c r="L42" i="2" s="1"/>
  <c r="G42" i="2"/>
  <c r="I42" i="2" s="1"/>
  <c r="K42" i="2" s="1"/>
  <c r="J41" i="2"/>
  <c r="L41" i="2" s="1"/>
  <c r="H41" i="2"/>
  <c r="G41" i="2"/>
  <c r="I41" i="2" s="1"/>
  <c r="K41" i="2" s="1"/>
  <c r="I40" i="2"/>
  <c r="K40" i="2" s="1"/>
  <c r="H40" i="2"/>
  <c r="J40" i="2" s="1"/>
  <c r="L40" i="2" s="1"/>
  <c r="G40" i="2"/>
  <c r="H39" i="2"/>
  <c r="J39" i="2" s="1"/>
  <c r="L39" i="2" s="1"/>
  <c r="G39" i="2"/>
  <c r="I39" i="2" s="1"/>
  <c r="K39" i="2" s="1"/>
  <c r="H38" i="2"/>
  <c r="J38" i="2" s="1"/>
  <c r="L38" i="2" s="1"/>
  <c r="G38" i="2"/>
  <c r="I38" i="2" s="1"/>
  <c r="K38" i="2" s="1"/>
  <c r="J37" i="2"/>
  <c r="L37" i="2" s="1"/>
  <c r="H37" i="2"/>
  <c r="G37" i="2"/>
  <c r="I37" i="2" s="1"/>
  <c r="K37" i="2" s="1"/>
  <c r="I36" i="2"/>
  <c r="K36" i="2" s="1"/>
  <c r="H36" i="2"/>
  <c r="J36" i="2" s="1"/>
  <c r="L36" i="2" s="1"/>
  <c r="G36" i="2"/>
  <c r="H35" i="2"/>
  <c r="J35" i="2" s="1"/>
  <c r="L35" i="2" s="1"/>
  <c r="G35" i="2"/>
  <c r="I35" i="2" s="1"/>
  <c r="K35" i="2" s="1"/>
  <c r="H34" i="2"/>
  <c r="J34" i="2" s="1"/>
  <c r="L34" i="2" s="1"/>
  <c r="G34" i="2"/>
  <c r="I34" i="2" s="1"/>
  <c r="K34" i="2" s="1"/>
  <c r="J33" i="2"/>
  <c r="L33" i="2" s="1"/>
  <c r="H33" i="2"/>
  <c r="G33" i="2"/>
  <c r="I33" i="2" s="1"/>
  <c r="K33" i="2" s="1"/>
  <c r="I32" i="2"/>
  <c r="K32" i="2" s="1"/>
  <c r="H32" i="2"/>
  <c r="J32" i="2" s="1"/>
  <c r="L32" i="2" s="1"/>
  <c r="G32" i="2"/>
  <c r="H31" i="2"/>
  <c r="J31" i="2" s="1"/>
  <c r="L31" i="2" s="1"/>
  <c r="G31" i="2"/>
  <c r="I31" i="2" s="1"/>
  <c r="K31" i="2" s="1"/>
  <c r="H30" i="2"/>
  <c r="J30" i="2" s="1"/>
  <c r="L30" i="2" s="1"/>
  <c r="G30" i="2"/>
  <c r="I30" i="2" s="1"/>
  <c r="K30" i="2" s="1"/>
  <c r="J29" i="2"/>
  <c r="L29" i="2" s="1"/>
  <c r="H29" i="2"/>
  <c r="G29" i="2"/>
  <c r="I29" i="2" s="1"/>
  <c r="K29" i="2" s="1"/>
  <c r="I28" i="2"/>
  <c r="K28" i="2" s="1"/>
  <c r="H28" i="2"/>
  <c r="J28" i="2" s="1"/>
  <c r="L28" i="2" s="1"/>
  <c r="G28" i="2"/>
  <c r="H27" i="2"/>
  <c r="J27" i="2" s="1"/>
  <c r="L27" i="2" s="1"/>
  <c r="G27" i="2"/>
  <c r="I27" i="2" s="1"/>
  <c r="K27" i="2" s="1"/>
  <c r="H26" i="2"/>
  <c r="J26" i="2" s="1"/>
  <c r="L26" i="2" s="1"/>
  <c r="G26" i="2"/>
  <c r="I26" i="2" s="1"/>
  <c r="K26" i="2" s="1"/>
  <c r="J25" i="2"/>
  <c r="L25" i="2" s="1"/>
  <c r="H25" i="2"/>
  <c r="G25" i="2"/>
  <c r="I25" i="2" s="1"/>
  <c r="K25" i="2" s="1"/>
  <c r="I24" i="2"/>
  <c r="K24" i="2" s="1"/>
  <c r="H24" i="2"/>
  <c r="J24" i="2" s="1"/>
  <c r="L24" i="2" s="1"/>
  <c r="G24" i="2"/>
  <c r="H23" i="2"/>
  <c r="J23" i="2" s="1"/>
  <c r="L23" i="2" s="1"/>
  <c r="G23" i="2"/>
  <c r="I23" i="2" s="1"/>
  <c r="K23" i="2" s="1"/>
  <c r="H22" i="2"/>
  <c r="J22" i="2" s="1"/>
  <c r="L22" i="2" s="1"/>
  <c r="G22" i="2"/>
  <c r="I22" i="2" s="1"/>
  <c r="K22" i="2" s="1"/>
  <c r="J21" i="2"/>
  <c r="L21" i="2" s="1"/>
  <c r="H21" i="2"/>
  <c r="G21" i="2"/>
  <c r="I21" i="2" s="1"/>
  <c r="K21" i="2" s="1"/>
  <c r="I20" i="2"/>
  <c r="K20" i="2" s="1"/>
  <c r="H20" i="2"/>
  <c r="J20" i="2" s="1"/>
  <c r="L20" i="2" s="1"/>
  <c r="G20" i="2"/>
  <c r="H19" i="2"/>
  <c r="J19" i="2" s="1"/>
  <c r="L19" i="2" s="1"/>
  <c r="G19" i="2"/>
  <c r="I19" i="2" s="1"/>
  <c r="K19" i="2" s="1"/>
  <c r="H18" i="2"/>
  <c r="J18" i="2" s="1"/>
  <c r="L18" i="2" s="1"/>
  <c r="G18" i="2"/>
  <c r="I18" i="2" s="1"/>
  <c r="K18" i="2" s="1"/>
  <c r="H17" i="2"/>
  <c r="J17" i="2" s="1"/>
  <c r="L17" i="2" s="1"/>
  <c r="G17" i="2"/>
  <c r="I17" i="2" s="1"/>
  <c r="K17" i="2" s="1"/>
  <c r="H16" i="2"/>
  <c r="J16" i="2" s="1"/>
  <c r="L16" i="2" s="1"/>
  <c r="G16" i="2"/>
  <c r="I16" i="2" s="1"/>
  <c r="K16" i="2" s="1"/>
  <c r="H15" i="2"/>
  <c r="J15" i="2" s="1"/>
  <c r="L15" i="2" s="1"/>
  <c r="G15" i="2"/>
  <c r="I15" i="2" s="1"/>
  <c r="K15" i="2" s="1"/>
  <c r="H14" i="2"/>
  <c r="J14" i="2" s="1"/>
  <c r="L14" i="2" s="1"/>
  <c r="G14" i="2"/>
  <c r="I14" i="2" s="1"/>
  <c r="K14" i="2" s="1"/>
  <c r="H13" i="2"/>
  <c r="J13" i="2" s="1"/>
  <c r="L13" i="2" s="1"/>
  <c r="G13" i="2"/>
  <c r="I13" i="2" s="1"/>
  <c r="K13" i="2" s="1"/>
  <c r="H12" i="2"/>
  <c r="J12" i="2" s="1"/>
  <c r="L12" i="2" s="1"/>
  <c r="G12" i="2"/>
  <c r="I12" i="2" s="1"/>
  <c r="K12" i="2" s="1"/>
  <c r="H11" i="2"/>
  <c r="J11" i="2" s="1"/>
  <c r="L11" i="2" s="1"/>
  <c r="G11" i="2"/>
  <c r="I11" i="2" s="1"/>
  <c r="K11" i="2" s="1"/>
  <c r="H10" i="2"/>
  <c r="J10" i="2" s="1"/>
  <c r="L10" i="2" s="1"/>
  <c r="G10" i="2"/>
  <c r="I10" i="2" s="1"/>
  <c r="K10" i="2" s="1"/>
  <c r="H9" i="2"/>
  <c r="J9" i="2" s="1"/>
  <c r="L9" i="2" s="1"/>
  <c r="G9" i="2"/>
  <c r="I9" i="2" s="1"/>
  <c r="K9" i="2" s="1"/>
  <c r="H8" i="2"/>
  <c r="J8" i="2" s="1"/>
  <c r="L8" i="2" s="1"/>
  <c r="G8" i="2"/>
  <c r="I8" i="2" s="1"/>
  <c r="K8" i="2" s="1"/>
  <c r="H7" i="2"/>
  <c r="J7" i="2" s="1"/>
  <c r="L7" i="2" s="1"/>
  <c r="G7" i="2"/>
  <c r="I7" i="2" s="1"/>
  <c r="K7" i="2" s="1"/>
  <c r="H6" i="2"/>
  <c r="J6" i="2" s="1"/>
  <c r="L6" i="2" s="1"/>
  <c r="G6" i="2"/>
  <c r="I6" i="2" s="1"/>
  <c r="K6" i="2" s="1"/>
  <c r="H5" i="2"/>
  <c r="J5" i="2" s="1"/>
  <c r="L5" i="2" s="1"/>
  <c r="G5" i="2"/>
  <c r="I5" i="2" s="1"/>
  <c r="K5" i="2" s="1"/>
  <c r="H4" i="2"/>
  <c r="J4" i="2" s="1"/>
  <c r="L4" i="2" s="1"/>
  <c r="G4" i="2"/>
  <c r="I4" i="2" s="1"/>
  <c r="K4" i="2" s="1"/>
  <c r="M3" i="2"/>
  <c r="M3" i="1"/>
  <c r="I5" i="1"/>
  <c r="J6" i="1"/>
  <c r="J7" i="1"/>
  <c r="J8" i="1"/>
  <c r="I11" i="1"/>
  <c r="K11" i="1" s="1"/>
  <c r="I13" i="1"/>
  <c r="K13" i="1" s="1"/>
  <c r="J15" i="1"/>
  <c r="J16" i="1"/>
  <c r="J18" i="1"/>
  <c r="L18" i="1" s="1"/>
  <c r="I21" i="1"/>
  <c r="J22" i="1"/>
  <c r="J23" i="1"/>
  <c r="J24" i="1"/>
  <c r="I27" i="1"/>
  <c r="K27" i="1" s="1"/>
  <c r="J28" i="1"/>
  <c r="I29" i="1"/>
  <c r="K29" i="1" s="1"/>
  <c r="J31" i="1"/>
  <c r="J32" i="1"/>
  <c r="J34" i="1"/>
  <c r="L34" i="1" s="1"/>
  <c r="J36" i="1"/>
  <c r="L36" i="1" s="1"/>
  <c r="I37" i="1"/>
  <c r="J38" i="1"/>
  <c r="J39" i="1"/>
  <c r="J40" i="1"/>
  <c r="I43" i="1"/>
  <c r="K43" i="1" s="1"/>
  <c r="I45" i="1"/>
  <c r="K45" i="1" s="1"/>
  <c r="J48" i="1"/>
  <c r="I49" i="1"/>
  <c r="K49" i="1" s="1"/>
  <c r="I53" i="1"/>
  <c r="I55" i="1"/>
  <c r="K55" i="1" s="1"/>
  <c r="J56" i="1"/>
  <c r="I59" i="1"/>
  <c r="K59" i="1" s="1"/>
  <c r="I61" i="1"/>
  <c r="K61" i="1" s="1"/>
  <c r="I63" i="1"/>
  <c r="J64" i="1"/>
  <c r="I65" i="1"/>
  <c r="K65" i="1" s="1"/>
  <c r="J66" i="1"/>
  <c r="L66" i="1" s="1"/>
  <c r="I67" i="1"/>
  <c r="I69" i="1"/>
  <c r="J70" i="1"/>
  <c r="I71" i="1"/>
  <c r="K71" i="1" s="1"/>
  <c r="J72" i="1"/>
  <c r="I75" i="1"/>
  <c r="K75" i="1" s="1"/>
  <c r="I77" i="1"/>
  <c r="K77" i="1" s="1"/>
  <c r="I81" i="1"/>
  <c r="K81" i="1" s="1"/>
  <c r="I83" i="1"/>
  <c r="I85" i="1"/>
  <c r="K85" i="1" s="1"/>
  <c r="I87" i="1"/>
  <c r="K87" i="1" s="1"/>
  <c r="I89" i="1"/>
  <c r="K89" i="1" s="1"/>
  <c r="I91" i="1"/>
  <c r="K91" i="1" s="1"/>
  <c r="J94" i="1"/>
  <c r="I95" i="1"/>
  <c r="I97" i="1"/>
  <c r="K97" i="1" s="1"/>
  <c r="I99" i="1"/>
  <c r="I103" i="1"/>
  <c r="J105" i="1"/>
  <c r="L105" i="1" s="1"/>
  <c r="J108" i="1"/>
  <c r="L108" i="1" s="1"/>
  <c r="J109" i="1"/>
  <c r="L109" i="1" s="1"/>
  <c r="I111" i="1"/>
  <c r="J113" i="1"/>
  <c r="L113" i="1" s="1"/>
  <c r="J116" i="1"/>
  <c r="L116" i="1" s="1"/>
  <c r="J117" i="1"/>
  <c r="L117" i="1" s="1"/>
  <c r="I119" i="1"/>
  <c r="J121" i="1"/>
  <c r="L121" i="1" s="1"/>
  <c r="J124" i="1"/>
  <c r="L124" i="1" s="1"/>
  <c r="J125" i="1"/>
  <c r="L125" i="1" s="1"/>
  <c r="I127" i="1"/>
  <c r="J129" i="1"/>
  <c r="L129" i="1" s="1"/>
  <c r="J132" i="1"/>
  <c r="L132" i="1" s="1"/>
  <c r="J133" i="1"/>
  <c r="L133" i="1" s="1"/>
  <c r="I135" i="1"/>
  <c r="J137" i="1"/>
  <c r="L137" i="1" s="1"/>
  <c r="J140" i="1"/>
  <c r="L140" i="1" s="1"/>
  <c r="J141" i="1"/>
  <c r="L141" i="1" s="1"/>
  <c r="I143" i="1"/>
  <c r="J145" i="1"/>
  <c r="L145" i="1" s="1"/>
  <c r="J148" i="1"/>
  <c r="L148" i="1" s="1"/>
  <c r="J149" i="1"/>
  <c r="L149" i="1" s="1"/>
  <c r="I151" i="1"/>
  <c r="J153" i="1"/>
  <c r="L153" i="1" s="1"/>
  <c r="J156" i="1"/>
  <c r="L156" i="1" s="1"/>
  <c r="J157" i="1"/>
  <c r="L157" i="1" s="1"/>
  <c r="I159" i="1"/>
  <c r="J161" i="1"/>
  <c r="L161" i="1" s="1"/>
  <c r="J164" i="1"/>
  <c r="L164" i="1" s="1"/>
  <c r="J165" i="1"/>
  <c r="L165" i="1" s="1"/>
  <c r="I167" i="1"/>
  <c r="J169" i="1"/>
  <c r="L169" i="1" s="1"/>
  <c r="G5" i="1"/>
  <c r="H5" i="1"/>
  <c r="J5" i="1" s="1"/>
  <c r="K5" i="1"/>
  <c r="L5" i="1"/>
  <c r="G6" i="1"/>
  <c r="I6" i="1" s="1"/>
  <c r="K6" i="1" s="1"/>
  <c r="H6" i="1"/>
  <c r="L6" i="1"/>
  <c r="G7" i="1"/>
  <c r="I7" i="1" s="1"/>
  <c r="K7" i="1" s="1"/>
  <c r="H7" i="1"/>
  <c r="L7" i="1"/>
  <c r="G8" i="1"/>
  <c r="I8" i="1" s="1"/>
  <c r="K8" i="1" s="1"/>
  <c r="H8" i="1"/>
  <c r="L8" i="1"/>
  <c r="G9" i="1"/>
  <c r="I9" i="1" s="1"/>
  <c r="K9" i="1" s="1"/>
  <c r="H9" i="1"/>
  <c r="J9" i="1" s="1"/>
  <c r="L9" i="1"/>
  <c r="G10" i="1"/>
  <c r="I10" i="1" s="1"/>
  <c r="K10" i="1" s="1"/>
  <c r="H10" i="1"/>
  <c r="J10" i="1" s="1"/>
  <c r="L10" i="1" s="1"/>
  <c r="G11" i="1"/>
  <c r="H11" i="1"/>
  <c r="J11" i="1" s="1"/>
  <c r="L11" i="1" s="1"/>
  <c r="G12" i="1"/>
  <c r="I12" i="1" s="1"/>
  <c r="K12" i="1" s="1"/>
  <c r="H12" i="1"/>
  <c r="J12" i="1" s="1"/>
  <c r="L12" i="1" s="1"/>
  <c r="G13" i="1"/>
  <c r="H13" i="1"/>
  <c r="J13" i="1" s="1"/>
  <c r="L13" i="1"/>
  <c r="G14" i="1"/>
  <c r="I14" i="1" s="1"/>
  <c r="K14" i="1" s="1"/>
  <c r="H14" i="1"/>
  <c r="J14" i="1" s="1"/>
  <c r="L14" i="1" s="1"/>
  <c r="G15" i="1"/>
  <c r="I15" i="1" s="1"/>
  <c r="K15" i="1" s="1"/>
  <c r="H15" i="1"/>
  <c r="L15" i="1"/>
  <c r="G16" i="1"/>
  <c r="I16" i="1" s="1"/>
  <c r="K16" i="1" s="1"/>
  <c r="H16" i="1"/>
  <c r="L16" i="1"/>
  <c r="G17" i="1"/>
  <c r="I17" i="1" s="1"/>
  <c r="K17" i="1" s="1"/>
  <c r="H17" i="1"/>
  <c r="J17" i="1" s="1"/>
  <c r="L17" i="1" s="1"/>
  <c r="G18" i="1"/>
  <c r="I18" i="1" s="1"/>
  <c r="K18" i="1" s="1"/>
  <c r="H18" i="1"/>
  <c r="G19" i="1"/>
  <c r="I19" i="1" s="1"/>
  <c r="K19" i="1" s="1"/>
  <c r="H19" i="1"/>
  <c r="J19" i="1" s="1"/>
  <c r="L19" i="1" s="1"/>
  <c r="G20" i="1"/>
  <c r="I20" i="1" s="1"/>
  <c r="K20" i="1" s="1"/>
  <c r="H20" i="1"/>
  <c r="J20" i="1" s="1"/>
  <c r="L20" i="1" s="1"/>
  <c r="G21" i="1"/>
  <c r="H21" i="1"/>
  <c r="J21" i="1" s="1"/>
  <c r="L21" i="1" s="1"/>
  <c r="K21" i="1"/>
  <c r="G22" i="1"/>
  <c r="I22" i="1" s="1"/>
  <c r="K22" i="1" s="1"/>
  <c r="H22" i="1"/>
  <c r="L22" i="1"/>
  <c r="G23" i="1"/>
  <c r="I23" i="1" s="1"/>
  <c r="K23" i="1" s="1"/>
  <c r="H23" i="1"/>
  <c r="L23" i="1"/>
  <c r="G24" i="1"/>
  <c r="I24" i="1" s="1"/>
  <c r="K24" i="1" s="1"/>
  <c r="H24" i="1"/>
  <c r="L24" i="1"/>
  <c r="G25" i="1"/>
  <c r="I25" i="1" s="1"/>
  <c r="K25" i="1" s="1"/>
  <c r="H25" i="1"/>
  <c r="J25" i="1" s="1"/>
  <c r="L25" i="1"/>
  <c r="G26" i="1"/>
  <c r="I26" i="1" s="1"/>
  <c r="K26" i="1" s="1"/>
  <c r="H26" i="1"/>
  <c r="J26" i="1" s="1"/>
  <c r="L26" i="1" s="1"/>
  <c r="G27" i="1"/>
  <c r="H27" i="1"/>
  <c r="J27" i="1" s="1"/>
  <c r="L27" i="1" s="1"/>
  <c r="G28" i="1"/>
  <c r="I28" i="1" s="1"/>
  <c r="K28" i="1" s="1"/>
  <c r="H28" i="1"/>
  <c r="L28" i="1"/>
  <c r="G29" i="1"/>
  <c r="H29" i="1"/>
  <c r="J29" i="1" s="1"/>
  <c r="L29" i="1" s="1"/>
  <c r="G30" i="1"/>
  <c r="I30" i="1" s="1"/>
  <c r="K30" i="1" s="1"/>
  <c r="H30" i="1"/>
  <c r="J30" i="1" s="1"/>
  <c r="L30" i="1" s="1"/>
  <c r="G31" i="1"/>
  <c r="I31" i="1" s="1"/>
  <c r="K31" i="1" s="1"/>
  <c r="H31" i="1"/>
  <c r="L31" i="1"/>
  <c r="G32" i="1"/>
  <c r="I32" i="1" s="1"/>
  <c r="K32" i="1" s="1"/>
  <c r="H32" i="1"/>
  <c r="L32" i="1"/>
  <c r="G33" i="1"/>
  <c r="I33" i="1" s="1"/>
  <c r="K33" i="1" s="1"/>
  <c r="H33" i="1"/>
  <c r="J33" i="1" s="1"/>
  <c r="L33" i="1" s="1"/>
  <c r="G34" i="1"/>
  <c r="I34" i="1" s="1"/>
  <c r="K34" i="1" s="1"/>
  <c r="H34" i="1"/>
  <c r="G35" i="1"/>
  <c r="I35" i="1" s="1"/>
  <c r="K35" i="1" s="1"/>
  <c r="H35" i="1"/>
  <c r="J35" i="1" s="1"/>
  <c r="L35" i="1" s="1"/>
  <c r="G36" i="1"/>
  <c r="I36" i="1" s="1"/>
  <c r="K36" i="1" s="1"/>
  <c r="H36" i="1"/>
  <c r="G37" i="1"/>
  <c r="H37" i="1"/>
  <c r="J37" i="1" s="1"/>
  <c r="K37" i="1"/>
  <c r="L37" i="1"/>
  <c r="G38" i="1"/>
  <c r="I38" i="1" s="1"/>
  <c r="K38" i="1" s="1"/>
  <c r="H38" i="1"/>
  <c r="L38" i="1"/>
  <c r="G39" i="1"/>
  <c r="I39" i="1" s="1"/>
  <c r="K39" i="1" s="1"/>
  <c r="H39" i="1"/>
  <c r="L39" i="1"/>
  <c r="G40" i="1"/>
  <c r="I40" i="1" s="1"/>
  <c r="K40" i="1" s="1"/>
  <c r="H40" i="1"/>
  <c r="L40" i="1"/>
  <c r="G41" i="1"/>
  <c r="I41" i="1" s="1"/>
  <c r="K41" i="1" s="1"/>
  <c r="H41" i="1"/>
  <c r="J41" i="1" s="1"/>
  <c r="L41" i="1"/>
  <c r="G42" i="1"/>
  <c r="I42" i="1" s="1"/>
  <c r="K42" i="1" s="1"/>
  <c r="H42" i="1"/>
  <c r="J42" i="1" s="1"/>
  <c r="L42" i="1" s="1"/>
  <c r="G43" i="1"/>
  <c r="H43" i="1"/>
  <c r="J43" i="1" s="1"/>
  <c r="L43" i="1" s="1"/>
  <c r="G44" i="1"/>
  <c r="I44" i="1" s="1"/>
  <c r="K44" i="1" s="1"/>
  <c r="H44" i="1"/>
  <c r="J44" i="1" s="1"/>
  <c r="L44" i="1" s="1"/>
  <c r="G45" i="1"/>
  <c r="H45" i="1"/>
  <c r="J45" i="1" s="1"/>
  <c r="L45" i="1"/>
  <c r="G46" i="1"/>
  <c r="I46" i="1" s="1"/>
  <c r="K46" i="1" s="1"/>
  <c r="H46" i="1"/>
  <c r="J46" i="1" s="1"/>
  <c r="L46" i="1" s="1"/>
  <c r="G47" i="1"/>
  <c r="I47" i="1" s="1"/>
  <c r="K47" i="1" s="1"/>
  <c r="H47" i="1"/>
  <c r="J47" i="1" s="1"/>
  <c r="L47" i="1"/>
  <c r="G48" i="1"/>
  <c r="I48" i="1" s="1"/>
  <c r="K48" i="1" s="1"/>
  <c r="H48" i="1"/>
  <c r="L48" i="1"/>
  <c r="G49" i="1"/>
  <c r="H49" i="1"/>
  <c r="J49" i="1" s="1"/>
  <c r="L49" i="1" s="1"/>
  <c r="G50" i="1"/>
  <c r="I50" i="1" s="1"/>
  <c r="K50" i="1" s="1"/>
  <c r="H50" i="1"/>
  <c r="J50" i="1" s="1"/>
  <c r="L50" i="1" s="1"/>
  <c r="G51" i="1"/>
  <c r="I51" i="1" s="1"/>
  <c r="K51" i="1" s="1"/>
  <c r="H51" i="1"/>
  <c r="J51" i="1" s="1"/>
  <c r="L51" i="1" s="1"/>
  <c r="G52" i="1"/>
  <c r="I52" i="1" s="1"/>
  <c r="K52" i="1" s="1"/>
  <c r="H52" i="1"/>
  <c r="J52" i="1" s="1"/>
  <c r="L52" i="1" s="1"/>
  <c r="G53" i="1"/>
  <c r="H53" i="1"/>
  <c r="J53" i="1" s="1"/>
  <c r="L53" i="1" s="1"/>
  <c r="K53" i="1"/>
  <c r="G54" i="1"/>
  <c r="I54" i="1" s="1"/>
  <c r="K54" i="1" s="1"/>
  <c r="H54" i="1"/>
  <c r="J54" i="1" s="1"/>
  <c r="L54" i="1" s="1"/>
  <c r="G55" i="1"/>
  <c r="H55" i="1"/>
  <c r="J55" i="1" s="1"/>
  <c r="L55" i="1"/>
  <c r="G56" i="1"/>
  <c r="I56" i="1" s="1"/>
  <c r="K56" i="1" s="1"/>
  <c r="H56" i="1"/>
  <c r="L56" i="1"/>
  <c r="G57" i="1"/>
  <c r="I57" i="1" s="1"/>
  <c r="K57" i="1" s="1"/>
  <c r="H57" i="1"/>
  <c r="J57" i="1" s="1"/>
  <c r="L57" i="1"/>
  <c r="G58" i="1"/>
  <c r="I58" i="1" s="1"/>
  <c r="K58" i="1" s="1"/>
  <c r="H58" i="1"/>
  <c r="J58" i="1" s="1"/>
  <c r="L58" i="1" s="1"/>
  <c r="G59" i="1"/>
  <c r="H59" i="1"/>
  <c r="J59" i="1" s="1"/>
  <c r="L59" i="1" s="1"/>
  <c r="G60" i="1"/>
  <c r="I60" i="1" s="1"/>
  <c r="K60" i="1" s="1"/>
  <c r="H60" i="1"/>
  <c r="J60" i="1" s="1"/>
  <c r="L60" i="1" s="1"/>
  <c r="G61" i="1"/>
  <c r="H61" i="1"/>
  <c r="J61" i="1" s="1"/>
  <c r="L61" i="1" s="1"/>
  <c r="G62" i="1"/>
  <c r="I62" i="1" s="1"/>
  <c r="K62" i="1" s="1"/>
  <c r="H62" i="1"/>
  <c r="J62" i="1" s="1"/>
  <c r="L62" i="1" s="1"/>
  <c r="G63" i="1"/>
  <c r="H63" i="1"/>
  <c r="J63" i="1" s="1"/>
  <c r="L63" i="1" s="1"/>
  <c r="K63" i="1"/>
  <c r="G64" i="1"/>
  <c r="I64" i="1" s="1"/>
  <c r="K64" i="1" s="1"/>
  <c r="H64" i="1"/>
  <c r="L64" i="1"/>
  <c r="G65" i="1"/>
  <c r="H65" i="1"/>
  <c r="J65" i="1" s="1"/>
  <c r="L65" i="1" s="1"/>
  <c r="G66" i="1"/>
  <c r="I66" i="1" s="1"/>
  <c r="K66" i="1" s="1"/>
  <c r="H66" i="1"/>
  <c r="G67" i="1"/>
  <c r="H67" i="1"/>
  <c r="J67" i="1" s="1"/>
  <c r="L67" i="1" s="1"/>
  <c r="K67" i="1"/>
  <c r="G68" i="1"/>
  <c r="I68" i="1" s="1"/>
  <c r="K68" i="1" s="1"/>
  <c r="H68" i="1"/>
  <c r="J68" i="1" s="1"/>
  <c r="L68" i="1" s="1"/>
  <c r="G69" i="1"/>
  <c r="H69" i="1"/>
  <c r="J69" i="1" s="1"/>
  <c r="K69" i="1"/>
  <c r="L69" i="1"/>
  <c r="G70" i="1"/>
  <c r="I70" i="1" s="1"/>
  <c r="K70" i="1" s="1"/>
  <c r="H70" i="1"/>
  <c r="L70" i="1"/>
  <c r="G71" i="1"/>
  <c r="H71" i="1"/>
  <c r="J71" i="1" s="1"/>
  <c r="L71" i="1" s="1"/>
  <c r="G72" i="1"/>
  <c r="I72" i="1" s="1"/>
  <c r="K72" i="1" s="1"/>
  <c r="H72" i="1"/>
  <c r="L72" i="1"/>
  <c r="G73" i="1"/>
  <c r="I73" i="1" s="1"/>
  <c r="K73" i="1" s="1"/>
  <c r="H73" i="1"/>
  <c r="J73" i="1" s="1"/>
  <c r="L73" i="1"/>
  <c r="G74" i="1"/>
  <c r="I74" i="1" s="1"/>
  <c r="K74" i="1" s="1"/>
  <c r="H74" i="1"/>
  <c r="J74" i="1" s="1"/>
  <c r="L74" i="1" s="1"/>
  <c r="G75" i="1"/>
  <c r="H75" i="1"/>
  <c r="J75" i="1" s="1"/>
  <c r="L75" i="1" s="1"/>
  <c r="G76" i="1"/>
  <c r="I76" i="1" s="1"/>
  <c r="K76" i="1" s="1"/>
  <c r="H76" i="1"/>
  <c r="J76" i="1" s="1"/>
  <c r="L76" i="1" s="1"/>
  <c r="G77" i="1"/>
  <c r="H77" i="1"/>
  <c r="J77" i="1" s="1"/>
  <c r="L77" i="1"/>
  <c r="G78" i="1"/>
  <c r="I78" i="1" s="1"/>
  <c r="K78" i="1" s="1"/>
  <c r="H78" i="1"/>
  <c r="J78" i="1" s="1"/>
  <c r="L78" i="1" s="1"/>
  <c r="G79" i="1"/>
  <c r="I79" i="1" s="1"/>
  <c r="K79" i="1" s="1"/>
  <c r="H79" i="1"/>
  <c r="J79" i="1" s="1"/>
  <c r="L79" i="1"/>
  <c r="G80" i="1"/>
  <c r="I80" i="1" s="1"/>
  <c r="K80" i="1" s="1"/>
  <c r="H80" i="1"/>
  <c r="J80" i="1" s="1"/>
  <c r="L80" i="1" s="1"/>
  <c r="G81" i="1"/>
  <c r="H81" i="1"/>
  <c r="J81" i="1" s="1"/>
  <c r="L81" i="1" s="1"/>
  <c r="G82" i="1"/>
  <c r="I82" i="1" s="1"/>
  <c r="K82" i="1" s="1"/>
  <c r="H82" i="1"/>
  <c r="J82" i="1" s="1"/>
  <c r="L82" i="1" s="1"/>
  <c r="G83" i="1"/>
  <c r="H83" i="1"/>
  <c r="J83" i="1" s="1"/>
  <c r="L83" i="1" s="1"/>
  <c r="K83" i="1"/>
  <c r="G84" i="1"/>
  <c r="I84" i="1" s="1"/>
  <c r="K84" i="1" s="1"/>
  <c r="H84" i="1"/>
  <c r="J84" i="1" s="1"/>
  <c r="L84" i="1" s="1"/>
  <c r="G85" i="1"/>
  <c r="H85" i="1"/>
  <c r="J85" i="1" s="1"/>
  <c r="L85" i="1"/>
  <c r="G86" i="1"/>
  <c r="H86" i="1"/>
  <c r="J86" i="1" s="1"/>
  <c r="G87" i="1"/>
  <c r="H87" i="1"/>
  <c r="J87" i="1" s="1"/>
  <c r="L87" i="1" s="1"/>
  <c r="G88" i="1"/>
  <c r="I88" i="1" s="1"/>
  <c r="K88" i="1" s="1"/>
  <c r="H88" i="1"/>
  <c r="J88" i="1" s="1"/>
  <c r="L88" i="1" s="1"/>
  <c r="G89" i="1"/>
  <c r="H89" i="1"/>
  <c r="J89" i="1" s="1"/>
  <c r="L89" i="1" s="1"/>
  <c r="G90" i="1"/>
  <c r="I90" i="1" s="1"/>
  <c r="H90" i="1"/>
  <c r="J90" i="1" s="1"/>
  <c r="L90" i="1"/>
  <c r="G91" i="1"/>
  <c r="H91" i="1"/>
  <c r="J91" i="1" s="1"/>
  <c r="L91" i="1"/>
  <c r="G92" i="1"/>
  <c r="I92" i="1" s="1"/>
  <c r="H92" i="1"/>
  <c r="J92" i="1" s="1"/>
  <c r="L92" i="1" s="1"/>
  <c r="G93" i="1"/>
  <c r="I93" i="1" s="1"/>
  <c r="K93" i="1" s="1"/>
  <c r="H93" i="1"/>
  <c r="J93" i="1" s="1"/>
  <c r="L93" i="1"/>
  <c r="G94" i="1"/>
  <c r="H94" i="1"/>
  <c r="G95" i="1"/>
  <c r="H95" i="1"/>
  <c r="J95" i="1" s="1"/>
  <c r="L95" i="1" s="1"/>
  <c r="K95" i="1"/>
  <c r="G96" i="1"/>
  <c r="I96" i="1" s="1"/>
  <c r="H96" i="1"/>
  <c r="G97" i="1"/>
  <c r="H97" i="1"/>
  <c r="J97" i="1" s="1"/>
  <c r="L97" i="1" s="1"/>
  <c r="G98" i="1"/>
  <c r="H98" i="1"/>
  <c r="J98" i="1" s="1"/>
  <c r="L98" i="1" s="1"/>
  <c r="G99" i="1"/>
  <c r="H99" i="1"/>
  <c r="J99" i="1" s="1"/>
  <c r="L99" i="1" s="1"/>
  <c r="K99" i="1"/>
  <c r="G100" i="1"/>
  <c r="I100" i="1" s="1"/>
  <c r="K100" i="1" s="1"/>
  <c r="H100" i="1"/>
  <c r="J100" i="1" s="1"/>
  <c r="L100" i="1" s="1"/>
  <c r="G101" i="1"/>
  <c r="I101" i="1" s="1"/>
  <c r="K101" i="1" s="1"/>
  <c r="H101" i="1"/>
  <c r="J101" i="1" s="1"/>
  <c r="L101" i="1" s="1"/>
  <c r="G102" i="1"/>
  <c r="I102" i="1" s="1"/>
  <c r="K102" i="1" s="1"/>
  <c r="H102" i="1"/>
  <c r="J102" i="1" s="1"/>
  <c r="L102" i="1" s="1"/>
  <c r="G103" i="1"/>
  <c r="H103" i="1"/>
  <c r="J103" i="1" s="1"/>
  <c r="L103" i="1" s="1"/>
  <c r="K103" i="1"/>
  <c r="G104" i="1"/>
  <c r="I104" i="1" s="1"/>
  <c r="K104" i="1" s="1"/>
  <c r="H104" i="1"/>
  <c r="J104" i="1" s="1"/>
  <c r="L104" i="1" s="1"/>
  <c r="G105" i="1"/>
  <c r="I105" i="1" s="1"/>
  <c r="K105" i="1" s="1"/>
  <c r="H105" i="1"/>
  <c r="G106" i="1"/>
  <c r="I106" i="1" s="1"/>
  <c r="K106" i="1" s="1"/>
  <c r="H106" i="1"/>
  <c r="J106" i="1" s="1"/>
  <c r="L106" i="1" s="1"/>
  <c r="G107" i="1"/>
  <c r="I107" i="1" s="1"/>
  <c r="H107" i="1"/>
  <c r="J107" i="1" s="1"/>
  <c r="L107" i="1" s="1"/>
  <c r="K107" i="1"/>
  <c r="G108" i="1"/>
  <c r="I108" i="1" s="1"/>
  <c r="K108" i="1" s="1"/>
  <c r="H108" i="1"/>
  <c r="G109" i="1"/>
  <c r="I109" i="1" s="1"/>
  <c r="K109" i="1" s="1"/>
  <c r="H109" i="1"/>
  <c r="G110" i="1"/>
  <c r="I110" i="1" s="1"/>
  <c r="K110" i="1" s="1"/>
  <c r="H110" i="1"/>
  <c r="J110" i="1" s="1"/>
  <c r="L110" i="1" s="1"/>
  <c r="G111" i="1"/>
  <c r="H111" i="1"/>
  <c r="J111" i="1" s="1"/>
  <c r="L111" i="1" s="1"/>
  <c r="K111" i="1"/>
  <c r="G112" i="1"/>
  <c r="I112" i="1" s="1"/>
  <c r="K112" i="1" s="1"/>
  <c r="H112" i="1"/>
  <c r="J112" i="1" s="1"/>
  <c r="L112" i="1" s="1"/>
  <c r="G113" i="1"/>
  <c r="I113" i="1" s="1"/>
  <c r="K113" i="1" s="1"/>
  <c r="H113" i="1"/>
  <c r="G114" i="1"/>
  <c r="I114" i="1" s="1"/>
  <c r="K114" i="1" s="1"/>
  <c r="H114" i="1"/>
  <c r="J114" i="1" s="1"/>
  <c r="L114" i="1" s="1"/>
  <c r="G115" i="1"/>
  <c r="I115" i="1" s="1"/>
  <c r="K115" i="1" s="1"/>
  <c r="H115" i="1"/>
  <c r="J115" i="1" s="1"/>
  <c r="L115" i="1" s="1"/>
  <c r="G116" i="1"/>
  <c r="I116" i="1" s="1"/>
  <c r="K116" i="1" s="1"/>
  <c r="H116" i="1"/>
  <c r="G117" i="1"/>
  <c r="I117" i="1" s="1"/>
  <c r="K117" i="1" s="1"/>
  <c r="H117" i="1"/>
  <c r="G118" i="1"/>
  <c r="I118" i="1" s="1"/>
  <c r="K118" i="1" s="1"/>
  <c r="H118" i="1"/>
  <c r="J118" i="1" s="1"/>
  <c r="L118" i="1" s="1"/>
  <c r="G119" i="1"/>
  <c r="H119" i="1"/>
  <c r="J119" i="1" s="1"/>
  <c r="L119" i="1" s="1"/>
  <c r="K119" i="1"/>
  <c r="G120" i="1"/>
  <c r="I120" i="1" s="1"/>
  <c r="K120" i="1" s="1"/>
  <c r="H120" i="1"/>
  <c r="J120" i="1" s="1"/>
  <c r="L120" i="1" s="1"/>
  <c r="G121" i="1"/>
  <c r="I121" i="1" s="1"/>
  <c r="K121" i="1" s="1"/>
  <c r="H121" i="1"/>
  <c r="G122" i="1"/>
  <c r="I122" i="1" s="1"/>
  <c r="K122" i="1" s="1"/>
  <c r="H122" i="1"/>
  <c r="J122" i="1" s="1"/>
  <c r="L122" i="1" s="1"/>
  <c r="G123" i="1"/>
  <c r="I123" i="1" s="1"/>
  <c r="H123" i="1"/>
  <c r="J123" i="1" s="1"/>
  <c r="L123" i="1" s="1"/>
  <c r="K123" i="1"/>
  <c r="G124" i="1"/>
  <c r="I124" i="1" s="1"/>
  <c r="K124" i="1" s="1"/>
  <c r="H124" i="1"/>
  <c r="G125" i="1"/>
  <c r="I125" i="1" s="1"/>
  <c r="K125" i="1" s="1"/>
  <c r="H125" i="1"/>
  <c r="G126" i="1"/>
  <c r="I126" i="1" s="1"/>
  <c r="K126" i="1" s="1"/>
  <c r="H126" i="1"/>
  <c r="J126" i="1" s="1"/>
  <c r="L126" i="1" s="1"/>
  <c r="G127" i="1"/>
  <c r="H127" i="1"/>
  <c r="J127" i="1" s="1"/>
  <c r="L127" i="1" s="1"/>
  <c r="K127" i="1"/>
  <c r="G128" i="1"/>
  <c r="I128" i="1" s="1"/>
  <c r="K128" i="1" s="1"/>
  <c r="H128" i="1"/>
  <c r="J128" i="1" s="1"/>
  <c r="L128" i="1" s="1"/>
  <c r="G129" i="1"/>
  <c r="I129" i="1" s="1"/>
  <c r="K129" i="1" s="1"/>
  <c r="H129" i="1"/>
  <c r="G130" i="1"/>
  <c r="I130" i="1" s="1"/>
  <c r="K130" i="1" s="1"/>
  <c r="H130" i="1"/>
  <c r="J130" i="1" s="1"/>
  <c r="L130" i="1" s="1"/>
  <c r="G131" i="1"/>
  <c r="I131" i="1" s="1"/>
  <c r="K131" i="1" s="1"/>
  <c r="H131" i="1"/>
  <c r="J131" i="1" s="1"/>
  <c r="L131" i="1" s="1"/>
  <c r="G132" i="1"/>
  <c r="I132" i="1" s="1"/>
  <c r="K132" i="1" s="1"/>
  <c r="H132" i="1"/>
  <c r="G133" i="1"/>
  <c r="I133" i="1" s="1"/>
  <c r="K133" i="1" s="1"/>
  <c r="H133" i="1"/>
  <c r="G134" i="1"/>
  <c r="I134" i="1" s="1"/>
  <c r="K134" i="1" s="1"/>
  <c r="H134" i="1"/>
  <c r="J134" i="1" s="1"/>
  <c r="L134" i="1" s="1"/>
  <c r="G135" i="1"/>
  <c r="H135" i="1"/>
  <c r="J135" i="1" s="1"/>
  <c r="L135" i="1" s="1"/>
  <c r="K135" i="1"/>
  <c r="G136" i="1"/>
  <c r="I136" i="1" s="1"/>
  <c r="K136" i="1" s="1"/>
  <c r="H136" i="1"/>
  <c r="J136" i="1" s="1"/>
  <c r="L136" i="1" s="1"/>
  <c r="G137" i="1"/>
  <c r="I137" i="1" s="1"/>
  <c r="K137" i="1" s="1"/>
  <c r="H137" i="1"/>
  <c r="G138" i="1"/>
  <c r="I138" i="1" s="1"/>
  <c r="K138" i="1" s="1"/>
  <c r="H138" i="1"/>
  <c r="J138" i="1" s="1"/>
  <c r="L138" i="1" s="1"/>
  <c r="G139" i="1"/>
  <c r="I139" i="1" s="1"/>
  <c r="H139" i="1"/>
  <c r="J139" i="1" s="1"/>
  <c r="L139" i="1" s="1"/>
  <c r="K139" i="1"/>
  <c r="G140" i="1"/>
  <c r="I140" i="1" s="1"/>
  <c r="K140" i="1" s="1"/>
  <c r="H140" i="1"/>
  <c r="G141" i="1"/>
  <c r="I141" i="1" s="1"/>
  <c r="K141" i="1" s="1"/>
  <c r="H141" i="1"/>
  <c r="G142" i="1"/>
  <c r="I142" i="1" s="1"/>
  <c r="K142" i="1" s="1"/>
  <c r="H142" i="1"/>
  <c r="J142" i="1" s="1"/>
  <c r="L142" i="1" s="1"/>
  <c r="G143" i="1"/>
  <c r="H143" i="1"/>
  <c r="J143" i="1" s="1"/>
  <c r="L143" i="1" s="1"/>
  <c r="K143" i="1"/>
  <c r="G144" i="1"/>
  <c r="I144" i="1" s="1"/>
  <c r="K144" i="1" s="1"/>
  <c r="H144" i="1"/>
  <c r="J144" i="1" s="1"/>
  <c r="L144" i="1" s="1"/>
  <c r="G145" i="1"/>
  <c r="I145" i="1" s="1"/>
  <c r="K145" i="1" s="1"/>
  <c r="H145" i="1"/>
  <c r="G146" i="1"/>
  <c r="I146" i="1" s="1"/>
  <c r="K146" i="1" s="1"/>
  <c r="H146" i="1"/>
  <c r="J146" i="1" s="1"/>
  <c r="L146" i="1" s="1"/>
  <c r="G147" i="1"/>
  <c r="I147" i="1" s="1"/>
  <c r="K147" i="1" s="1"/>
  <c r="H147" i="1"/>
  <c r="J147" i="1" s="1"/>
  <c r="L147" i="1" s="1"/>
  <c r="G148" i="1"/>
  <c r="I148" i="1" s="1"/>
  <c r="K148" i="1" s="1"/>
  <c r="H148" i="1"/>
  <c r="G149" i="1"/>
  <c r="I149" i="1" s="1"/>
  <c r="K149" i="1" s="1"/>
  <c r="H149" i="1"/>
  <c r="G150" i="1"/>
  <c r="I150" i="1" s="1"/>
  <c r="K150" i="1" s="1"/>
  <c r="H150" i="1"/>
  <c r="J150" i="1" s="1"/>
  <c r="L150" i="1" s="1"/>
  <c r="G151" i="1"/>
  <c r="H151" i="1"/>
  <c r="J151" i="1" s="1"/>
  <c r="L151" i="1" s="1"/>
  <c r="K151" i="1"/>
  <c r="G152" i="1"/>
  <c r="I152" i="1" s="1"/>
  <c r="K152" i="1" s="1"/>
  <c r="H152" i="1"/>
  <c r="J152" i="1" s="1"/>
  <c r="L152" i="1" s="1"/>
  <c r="G153" i="1"/>
  <c r="I153" i="1" s="1"/>
  <c r="K153" i="1" s="1"/>
  <c r="H153" i="1"/>
  <c r="G154" i="1"/>
  <c r="I154" i="1" s="1"/>
  <c r="K154" i="1" s="1"/>
  <c r="H154" i="1"/>
  <c r="J154" i="1" s="1"/>
  <c r="L154" i="1" s="1"/>
  <c r="G155" i="1"/>
  <c r="I155" i="1" s="1"/>
  <c r="H155" i="1"/>
  <c r="J155" i="1" s="1"/>
  <c r="L155" i="1" s="1"/>
  <c r="K155" i="1"/>
  <c r="G156" i="1"/>
  <c r="I156" i="1" s="1"/>
  <c r="K156" i="1" s="1"/>
  <c r="H156" i="1"/>
  <c r="G157" i="1"/>
  <c r="I157" i="1" s="1"/>
  <c r="K157" i="1" s="1"/>
  <c r="H157" i="1"/>
  <c r="G158" i="1"/>
  <c r="I158" i="1" s="1"/>
  <c r="K158" i="1" s="1"/>
  <c r="H158" i="1"/>
  <c r="J158" i="1" s="1"/>
  <c r="L158" i="1" s="1"/>
  <c r="G159" i="1"/>
  <c r="H159" i="1"/>
  <c r="J159" i="1" s="1"/>
  <c r="L159" i="1" s="1"/>
  <c r="K159" i="1"/>
  <c r="G160" i="1"/>
  <c r="I160" i="1" s="1"/>
  <c r="K160" i="1" s="1"/>
  <c r="H160" i="1"/>
  <c r="J160" i="1" s="1"/>
  <c r="L160" i="1" s="1"/>
  <c r="G161" i="1"/>
  <c r="I161" i="1" s="1"/>
  <c r="K161" i="1" s="1"/>
  <c r="H161" i="1"/>
  <c r="G162" i="1"/>
  <c r="I162" i="1" s="1"/>
  <c r="K162" i="1" s="1"/>
  <c r="H162" i="1"/>
  <c r="J162" i="1" s="1"/>
  <c r="L162" i="1" s="1"/>
  <c r="G163" i="1"/>
  <c r="I163" i="1" s="1"/>
  <c r="K163" i="1" s="1"/>
  <c r="H163" i="1"/>
  <c r="J163" i="1" s="1"/>
  <c r="L163" i="1" s="1"/>
  <c r="G164" i="1"/>
  <c r="I164" i="1" s="1"/>
  <c r="K164" i="1" s="1"/>
  <c r="H164" i="1"/>
  <c r="G165" i="1"/>
  <c r="I165" i="1" s="1"/>
  <c r="K165" i="1" s="1"/>
  <c r="H165" i="1"/>
  <c r="G166" i="1"/>
  <c r="I166" i="1" s="1"/>
  <c r="K166" i="1" s="1"/>
  <c r="H166" i="1"/>
  <c r="J166" i="1" s="1"/>
  <c r="L166" i="1" s="1"/>
  <c r="G167" i="1"/>
  <c r="H167" i="1"/>
  <c r="J167" i="1" s="1"/>
  <c r="L167" i="1" s="1"/>
  <c r="K167" i="1"/>
  <c r="G168" i="1"/>
  <c r="I168" i="1" s="1"/>
  <c r="K168" i="1" s="1"/>
  <c r="H168" i="1"/>
  <c r="J168" i="1" s="1"/>
  <c r="L168" i="1" s="1"/>
  <c r="G169" i="1"/>
  <c r="I169" i="1" s="1"/>
  <c r="K169" i="1" s="1"/>
  <c r="H169" i="1"/>
  <c r="G170" i="1"/>
  <c r="I170" i="1" s="1"/>
  <c r="K170" i="1" s="1"/>
  <c r="H170" i="1"/>
  <c r="J170" i="1" s="1"/>
  <c r="L170" i="1" s="1"/>
  <c r="H4" i="1"/>
  <c r="J4" i="1" s="1"/>
  <c r="L4" i="1" s="1"/>
  <c r="G4" i="1"/>
  <c r="I4" i="1" s="1"/>
  <c r="K4" i="1" s="1"/>
  <c r="I94" i="1" l="1"/>
  <c r="K94" i="1" s="1"/>
  <c r="K98" i="1"/>
  <c r="I98" i="1"/>
  <c r="N2" i="2"/>
  <c r="L86" i="1"/>
  <c r="L94" i="1"/>
  <c r="I86" i="1"/>
  <c r="K86" i="1" s="1"/>
  <c r="M2" i="1" s="1"/>
  <c r="J96" i="1"/>
  <c r="L96" i="1" s="1"/>
  <c r="M2" i="2"/>
  <c r="K92" i="1"/>
  <c r="K96" i="1"/>
  <c r="K90" i="1"/>
</calcChain>
</file>

<file path=xl/sharedStrings.xml><?xml version="1.0" encoding="utf-8"?>
<sst xmlns="http://schemas.openxmlformats.org/spreadsheetml/2006/main" count="688" uniqueCount="177">
  <si>
    <t>categ</t>
  </si>
  <si>
    <t>word</t>
  </si>
  <si>
    <t>x</t>
  </si>
  <si>
    <t>y</t>
  </si>
  <si>
    <t>r</t>
  </si>
  <si>
    <t>theta</t>
  </si>
  <si>
    <t>hate</t>
  </si>
  <si>
    <t>ave1</t>
  </si>
  <si>
    <t>sadness</t>
  </si>
  <si>
    <t>ave2</t>
  </si>
  <si>
    <t>malevolently</t>
  </si>
  <si>
    <t>malevolence</t>
  </si>
  <si>
    <t>misogyny</t>
  </si>
  <si>
    <t>misanthropy</t>
  </si>
  <si>
    <t>misanthropic</t>
  </si>
  <si>
    <t>abhor</t>
  </si>
  <si>
    <t>abhorrence</t>
  </si>
  <si>
    <t>aggressive</t>
  </si>
  <si>
    <t>inimical</t>
  </si>
  <si>
    <t>belligerently</t>
  </si>
  <si>
    <t>belligerent</t>
  </si>
  <si>
    <t>antagonistic</t>
  </si>
  <si>
    <t>opposing</t>
  </si>
  <si>
    <t>opponent</t>
  </si>
  <si>
    <t>dirty</t>
  </si>
  <si>
    <t>hostility</t>
  </si>
  <si>
    <t>amok</t>
  </si>
  <si>
    <t>malevolent</t>
  </si>
  <si>
    <t>malicious</t>
  </si>
  <si>
    <t>malice</t>
  </si>
  <si>
    <t>maliciously</t>
  </si>
  <si>
    <t>vindictiveness</t>
  </si>
  <si>
    <t>malefic</t>
  </si>
  <si>
    <t>maleficent</t>
  </si>
  <si>
    <t>maleficence</t>
  </si>
  <si>
    <t>belligerence</t>
  </si>
  <si>
    <t>resentfully</t>
  </si>
  <si>
    <t>acrimonious</t>
  </si>
  <si>
    <t>rancorous</t>
  </si>
  <si>
    <t>resentment</t>
  </si>
  <si>
    <t>resentful</t>
  </si>
  <si>
    <t>aggression</t>
  </si>
  <si>
    <t>antagonism</t>
  </si>
  <si>
    <t>animosity</t>
  </si>
  <si>
    <t>warpath</t>
  </si>
  <si>
    <t>sulk</t>
  </si>
  <si>
    <t>desirable</t>
  </si>
  <si>
    <t>enviable</t>
  </si>
  <si>
    <t>envy</t>
  </si>
  <si>
    <t>stew</t>
  </si>
  <si>
    <t>grudge</t>
  </si>
  <si>
    <t>avaricious</t>
  </si>
  <si>
    <t>covetousness</t>
  </si>
  <si>
    <t>acquisitive</t>
  </si>
  <si>
    <t>covet</t>
  </si>
  <si>
    <t>covetous</t>
  </si>
  <si>
    <t>wishful</t>
  </si>
  <si>
    <t>jealous</t>
  </si>
  <si>
    <t>desirous</t>
  </si>
  <si>
    <t>jealously</t>
  </si>
  <si>
    <t>enviously</t>
  </si>
  <si>
    <t>jealousy</t>
  </si>
  <si>
    <t>depress</t>
  </si>
  <si>
    <t>depression</t>
  </si>
  <si>
    <t>miserable</t>
  </si>
  <si>
    <t>hapless</t>
  </si>
  <si>
    <t>misery</t>
  </si>
  <si>
    <t>unhappy</t>
  </si>
  <si>
    <t>miserably</t>
  </si>
  <si>
    <t>inhospitable</t>
  </si>
  <si>
    <t>bare</t>
  </si>
  <si>
    <t>forlornly</t>
  </si>
  <si>
    <t>forlorn</t>
  </si>
  <si>
    <t>strict</t>
  </si>
  <si>
    <t>dysphoric</t>
  </si>
  <si>
    <t>dysphoria</t>
  </si>
  <si>
    <t>despondency</t>
  </si>
  <si>
    <t>despondent</t>
  </si>
  <si>
    <t>despairingly</t>
  </si>
  <si>
    <t>hopeless</t>
  </si>
  <si>
    <t>demoralizing</t>
  </si>
  <si>
    <t>demoralization</t>
  </si>
  <si>
    <t>burdened</t>
  </si>
  <si>
    <t>persecute</t>
  </si>
  <si>
    <t>oppressively</t>
  </si>
  <si>
    <t>oppressive</t>
  </si>
  <si>
    <t>unfortunate</t>
  </si>
  <si>
    <t>laden</t>
  </si>
  <si>
    <t>oppression</t>
  </si>
  <si>
    <t>downtrodden</t>
  </si>
  <si>
    <t>domineering</t>
  </si>
  <si>
    <t>helplessness</t>
  </si>
  <si>
    <t>tortured</t>
  </si>
  <si>
    <t>mourning</t>
  </si>
  <si>
    <t>woeful</t>
  </si>
  <si>
    <t>heartsick</t>
  </si>
  <si>
    <t>grieving</t>
  </si>
  <si>
    <t>plaintive</t>
  </si>
  <si>
    <t>lugubrious</t>
  </si>
  <si>
    <t>bereft</t>
  </si>
  <si>
    <t>tearful</t>
  </si>
  <si>
    <t>sorrowing</t>
  </si>
  <si>
    <t>lachrymose</t>
  </si>
  <si>
    <t>bitter</t>
  </si>
  <si>
    <t>unsound</t>
  </si>
  <si>
    <t>brokenhearted</t>
  </si>
  <si>
    <t>heartbreaking</t>
  </si>
  <si>
    <t>wailing</t>
  </si>
  <si>
    <t>bereaved</t>
  </si>
  <si>
    <t>tormented</t>
  </si>
  <si>
    <t>heartrending</t>
  </si>
  <si>
    <t>sorrow</t>
  </si>
  <si>
    <t>dolorous</t>
  </si>
  <si>
    <t>weeping</t>
  </si>
  <si>
    <t>anguished</t>
  </si>
  <si>
    <t>elegiac</t>
  </si>
  <si>
    <t>sad</t>
  </si>
  <si>
    <t>mournful</t>
  </si>
  <si>
    <t>heartbroken</t>
  </si>
  <si>
    <t>lamenting</t>
  </si>
  <si>
    <t>sorrowfully</t>
  </si>
  <si>
    <t>regretful</t>
  </si>
  <si>
    <t>unsmiling</t>
  </si>
  <si>
    <t>sepulchral</t>
  </si>
  <si>
    <t>joyless</t>
  </si>
  <si>
    <t>funereal</t>
  </si>
  <si>
    <t>gloom</t>
  </si>
  <si>
    <t>drear</t>
  </si>
  <si>
    <t>blue</t>
  </si>
  <si>
    <t>dreary</t>
  </si>
  <si>
    <t>grim</t>
  </si>
  <si>
    <t>dejected</t>
  </si>
  <si>
    <t>gloomily</t>
  </si>
  <si>
    <t>dingy</t>
  </si>
  <si>
    <t>gloomy</t>
  </si>
  <si>
    <t>unclean</t>
  </si>
  <si>
    <t>sorry</t>
  </si>
  <si>
    <t>melancholy</t>
  </si>
  <si>
    <t>dark</t>
  </si>
  <si>
    <t>soiled</t>
  </si>
  <si>
    <t>dismal</t>
  </si>
  <si>
    <t>drab</t>
  </si>
  <si>
    <t>disconsolate</t>
  </si>
  <si>
    <t>cheerless</t>
  </si>
  <si>
    <t>somber</t>
  </si>
  <si>
    <t>sombre</t>
  </si>
  <si>
    <t>depressing</t>
  </si>
  <si>
    <t>tired</t>
  </si>
  <si>
    <t>bored</t>
  </si>
  <si>
    <t>blues</t>
  </si>
  <si>
    <t>weight</t>
  </si>
  <si>
    <t>grievous</t>
  </si>
  <si>
    <t>sorrowful</t>
  </si>
  <si>
    <t>grievously</t>
  </si>
  <si>
    <t>grieve</t>
  </si>
  <si>
    <t>grief</t>
  </si>
  <si>
    <t>doleful</t>
  </si>
  <si>
    <t>mournfully</t>
  </si>
  <si>
    <t>compunction</t>
  </si>
  <si>
    <t>ruefully</t>
  </si>
  <si>
    <t>contrite</t>
  </si>
  <si>
    <t>penitent</t>
  </si>
  <si>
    <t>repentant</t>
  </si>
  <si>
    <t>attrition</t>
  </si>
  <si>
    <t>dolor</t>
  </si>
  <si>
    <t>plaintively</t>
  </si>
  <si>
    <t>inferior</t>
  </si>
  <si>
    <t>deplorably</t>
  </si>
  <si>
    <t>deplorable</t>
  </si>
  <si>
    <t>woe</t>
  </si>
  <si>
    <t>guilt</t>
  </si>
  <si>
    <t>penitential</t>
  </si>
  <si>
    <t>repentance</t>
  </si>
  <si>
    <t>penitentiary</t>
  </si>
  <si>
    <t>remorseful</t>
  </si>
  <si>
    <t>rueful</t>
  </si>
  <si>
    <t>repent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</si>
</sst>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hate</c:v>
          </c:tx>
          <c:spPr>
            <a:ln w="28575">
              <a:noFill/>
            </a:ln>
          </c:spPr>
          <c:xVal>
            <c:numRef>
              <c:f>'hate_sadness (2)'!$E$4:$E$55</c:f>
              <c:numCache>
                <c:formatCode>General</c:formatCode>
                <c:ptCount val="52"/>
                <c:pt idx="0">
                  <c:v>0.31425700000000001</c:v>
                </c:pt>
                <c:pt idx="1">
                  <c:v>3.3532999999999999</c:v>
                </c:pt>
                <c:pt idx="2">
                  <c:v>7.1576399999999998</c:v>
                </c:pt>
                <c:pt idx="3">
                  <c:v>2.7750400000000002</c:v>
                </c:pt>
                <c:pt idx="4">
                  <c:v>4.00861</c:v>
                </c:pt>
                <c:pt idx="5">
                  <c:v>1.3285899999999999</c:v>
                </c:pt>
                <c:pt idx="6">
                  <c:v>2.6122000000000001</c:v>
                </c:pt>
                <c:pt idx="7">
                  <c:v>19.966000000000001</c:v>
                </c:pt>
                <c:pt idx="8">
                  <c:v>1.99909</c:v>
                </c:pt>
                <c:pt idx="9">
                  <c:v>0.39113700000000001</c:v>
                </c:pt>
                <c:pt idx="10">
                  <c:v>9.0619700000000005</c:v>
                </c:pt>
                <c:pt idx="11">
                  <c:v>11.435</c:v>
                </c:pt>
                <c:pt idx="12">
                  <c:v>14.2738</c:v>
                </c:pt>
                <c:pt idx="13">
                  <c:v>16.825500000000002</c:v>
                </c:pt>
                <c:pt idx="14">
                  <c:v>9.2012300000000007</c:v>
                </c:pt>
                <c:pt idx="15">
                  <c:v>21.970199999999998</c:v>
                </c:pt>
                <c:pt idx="16">
                  <c:v>3.85988</c:v>
                </c:pt>
                <c:pt idx="17">
                  <c:v>9.8931400000000007</c:v>
                </c:pt>
                <c:pt idx="18">
                  <c:v>13.6896</c:v>
                </c:pt>
                <c:pt idx="19">
                  <c:v>11.3636</c:v>
                </c:pt>
                <c:pt idx="20">
                  <c:v>1.6941200000000001</c:v>
                </c:pt>
                <c:pt idx="21">
                  <c:v>1.7587299999999999</c:v>
                </c:pt>
                <c:pt idx="22">
                  <c:v>0.33400200000000002</c:v>
                </c:pt>
                <c:pt idx="23">
                  <c:v>2.7738999999999998</c:v>
                </c:pt>
                <c:pt idx="24">
                  <c:v>0.55351799999999995</c:v>
                </c:pt>
                <c:pt idx="25">
                  <c:v>2.55247</c:v>
                </c:pt>
                <c:pt idx="26">
                  <c:v>0.26605699999999999</c:v>
                </c:pt>
                <c:pt idx="27">
                  <c:v>5.6339600000000001</c:v>
                </c:pt>
                <c:pt idx="28">
                  <c:v>1.3826700000000001</c:v>
                </c:pt>
                <c:pt idx="29">
                  <c:v>20.204000000000001</c:v>
                </c:pt>
                <c:pt idx="30">
                  <c:v>7.3235099999999997</c:v>
                </c:pt>
                <c:pt idx="31">
                  <c:v>21.6372</c:v>
                </c:pt>
                <c:pt idx="32">
                  <c:v>11.1296</c:v>
                </c:pt>
                <c:pt idx="33">
                  <c:v>16.623699999999999</c:v>
                </c:pt>
                <c:pt idx="34">
                  <c:v>1.42947</c:v>
                </c:pt>
                <c:pt idx="35">
                  <c:v>0.59799999999999998</c:v>
                </c:pt>
                <c:pt idx="36">
                  <c:v>6.8307799999999999</c:v>
                </c:pt>
                <c:pt idx="37">
                  <c:v>0.84342200000000001</c:v>
                </c:pt>
                <c:pt idx="38">
                  <c:v>12.385999999999999</c:v>
                </c:pt>
                <c:pt idx="39">
                  <c:v>3.0569299999999999</c:v>
                </c:pt>
                <c:pt idx="40">
                  <c:v>9.6426300000000005</c:v>
                </c:pt>
                <c:pt idx="41">
                  <c:v>3.3647900000000002</c:v>
                </c:pt>
                <c:pt idx="42">
                  <c:v>2.1053600000000001</c:v>
                </c:pt>
                <c:pt idx="43">
                  <c:v>0.86069499999999999</c:v>
                </c:pt>
                <c:pt idx="44">
                  <c:v>0.88865000000000005</c:v>
                </c:pt>
                <c:pt idx="45">
                  <c:v>1.7941100000000001</c:v>
                </c:pt>
                <c:pt idx="46">
                  <c:v>3.2936700000000001</c:v>
                </c:pt>
                <c:pt idx="47">
                  <c:v>17.956600000000002</c:v>
                </c:pt>
                <c:pt idx="48">
                  <c:v>2.4015300000000002</c:v>
                </c:pt>
                <c:pt idx="49">
                  <c:v>2.6435499999999998</c:v>
                </c:pt>
                <c:pt idx="50">
                  <c:v>0.170789</c:v>
                </c:pt>
                <c:pt idx="51">
                  <c:v>20.113299999999999</c:v>
                </c:pt>
              </c:numCache>
            </c:numRef>
          </c:xVal>
          <c:yVal>
            <c:numRef>
              <c:f>'hate_sadness (2)'!$G$4:$G$55</c:f>
              <c:numCache>
                <c:formatCode>General</c:formatCode>
                <c:ptCount val="52"/>
                <c:pt idx="0">
                  <c:v>0.31493549999999998</c:v>
                </c:pt>
                <c:pt idx="1">
                  <c:v>-0.19330750000000002</c:v>
                </c:pt>
                <c:pt idx="2">
                  <c:v>-0.35888950000000003</c:v>
                </c:pt>
                <c:pt idx="3">
                  <c:v>0.12416549999999998</c:v>
                </c:pt>
                <c:pt idx="4">
                  <c:v>-1.3538500000000009E-2</c:v>
                </c:pt>
                <c:pt idx="5">
                  <c:v>0.17996249999999997</c:v>
                </c:pt>
                <c:pt idx="6">
                  <c:v>-0.20620150000000004</c:v>
                </c:pt>
                <c:pt idx="7">
                  <c:v>-0.68399850000000006</c:v>
                </c:pt>
                <c:pt idx="8">
                  <c:v>-0.20584150000000001</c:v>
                </c:pt>
                <c:pt idx="9">
                  <c:v>-4.188550000000002E-2</c:v>
                </c:pt>
                <c:pt idx="10">
                  <c:v>-0.67432950000000003</c:v>
                </c:pt>
                <c:pt idx="11">
                  <c:v>-0.71634050000000005</c:v>
                </c:pt>
                <c:pt idx="12">
                  <c:v>-0.95654750000000011</c:v>
                </c:pt>
                <c:pt idx="13">
                  <c:v>-0.96740350000000008</c:v>
                </c:pt>
                <c:pt idx="14">
                  <c:v>0.12579950000000001</c:v>
                </c:pt>
                <c:pt idx="15">
                  <c:v>-0.65752350000000004</c:v>
                </c:pt>
                <c:pt idx="16">
                  <c:v>-7.1913500000000019E-2</c:v>
                </c:pt>
                <c:pt idx="17">
                  <c:v>-0.22785150000000001</c:v>
                </c:pt>
                <c:pt idx="18">
                  <c:v>-0.63011250000000008</c:v>
                </c:pt>
                <c:pt idx="19">
                  <c:v>-5.1347500000000046E-2</c:v>
                </c:pt>
                <c:pt idx="20">
                  <c:v>-0.37398110000000001</c:v>
                </c:pt>
                <c:pt idx="21">
                  <c:v>-0.12834950000000001</c:v>
                </c:pt>
                <c:pt idx="22">
                  <c:v>-0.12591850000000004</c:v>
                </c:pt>
                <c:pt idx="23">
                  <c:v>6.4654500000000004E-2</c:v>
                </c:pt>
                <c:pt idx="24">
                  <c:v>-0.62204550000000003</c:v>
                </c:pt>
                <c:pt idx="25">
                  <c:v>-0.61102250000000002</c:v>
                </c:pt>
                <c:pt idx="26">
                  <c:v>0.24671349999999997</c:v>
                </c:pt>
                <c:pt idx="27">
                  <c:v>-0.67704150000000007</c:v>
                </c:pt>
                <c:pt idx="28">
                  <c:v>-0.51561509999999999</c:v>
                </c:pt>
                <c:pt idx="29">
                  <c:v>-0.50875219999999999</c:v>
                </c:pt>
                <c:pt idx="30">
                  <c:v>-0.18637250000000005</c:v>
                </c:pt>
                <c:pt idx="31">
                  <c:v>-0.8554345000000001</c:v>
                </c:pt>
                <c:pt idx="32">
                  <c:v>-0.76234950000000001</c:v>
                </c:pt>
                <c:pt idx="33">
                  <c:v>-0.66516149999999996</c:v>
                </c:pt>
                <c:pt idx="34">
                  <c:v>-3.4055000000000057E-3</c:v>
                </c:pt>
                <c:pt idx="35">
                  <c:v>0.18557849999999992</c:v>
                </c:pt>
                <c:pt idx="36">
                  <c:v>-0.6685605</c:v>
                </c:pt>
                <c:pt idx="37">
                  <c:v>0.20369350000000003</c:v>
                </c:pt>
                <c:pt idx="38">
                  <c:v>-0.11754350000000002</c:v>
                </c:pt>
                <c:pt idx="39">
                  <c:v>0.45530849999999995</c:v>
                </c:pt>
                <c:pt idx="40">
                  <c:v>-0.43308500000000005</c:v>
                </c:pt>
                <c:pt idx="41">
                  <c:v>-0.19710550000000004</c:v>
                </c:pt>
                <c:pt idx="42">
                  <c:v>-0.14541550000000003</c:v>
                </c:pt>
                <c:pt idx="43">
                  <c:v>-8.0426500000000012E-2</c:v>
                </c:pt>
                <c:pt idx="44">
                  <c:v>-0.3510645</c:v>
                </c:pt>
                <c:pt idx="45">
                  <c:v>0.11147849999999998</c:v>
                </c:pt>
                <c:pt idx="46">
                  <c:v>-6.1316500000000052E-2</c:v>
                </c:pt>
                <c:pt idx="47">
                  <c:v>-0.24861650000000002</c:v>
                </c:pt>
                <c:pt idx="48">
                  <c:v>4.2139499999999941E-2</c:v>
                </c:pt>
                <c:pt idx="49">
                  <c:v>-0.51178699999999999</c:v>
                </c:pt>
                <c:pt idx="50">
                  <c:v>0.21713849999999996</c:v>
                </c:pt>
                <c:pt idx="51">
                  <c:v>-0.29860950000000003</c:v>
                </c:pt>
              </c:numCache>
            </c:numRef>
          </c:yVal>
          <c:smooth val="0"/>
        </c:ser>
        <c:ser>
          <c:idx val="1"/>
          <c:order val="1"/>
          <c:tx>
            <c:v>sadness</c:v>
          </c:tx>
          <c:spPr>
            <a:ln w="28575">
              <a:noFill/>
            </a:ln>
          </c:spPr>
          <c:xVal>
            <c:numRef>
              <c:f>'hate_sadness (2)'!$E$56:$E$170</c:f>
              <c:numCache>
                <c:formatCode>General</c:formatCode>
                <c:ptCount val="115"/>
                <c:pt idx="0">
                  <c:v>1.0183199999999999</c:v>
                </c:pt>
                <c:pt idx="1">
                  <c:v>10.797800000000001</c:v>
                </c:pt>
                <c:pt idx="2">
                  <c:v>13.3042</c:v>
                </c:pt>
                <c:pt idx="3">
                  <c:v>4.5986099999999999</c:v>
                </c:pt>
                <c:pt idx="4">
                  <c:v>15.492800000000001</c:v>
                </c:pt>
                <c:pt idx="5">
                  <c:v>13.2677</c:v>
                </c:pt>
                <c:pt idx="6">
                  <c:v>2.1424099999999999</c:v>
                </c:pt>
                <c:pt idx="7">
                  <c:v>3.73176</c:v>
                </c:pt>
                <c:pt idx="8">
                  <c:v>9.0194100000000006</c:v>
                </c:pt>
                <c:pt idx="9">
                  <c:v>0.14757200000000001</c:v>
                </c:pt>
                <c:pt idx="10">
                  <c:v>3.2362299999999999</c:v>
                </c:pt>
                <c:pt idx="11">
                  <c:v>7.4602700000000004</c:v>
                </c:pt>
                <c:pt idx="12">
                  <c:v>0.43290600000000001</c:v>
                </c:pt>
                <c:pt idx="13">
                  <c:v>2.0832000000000002</c:v>
                </c:pt>
                <c:pt idx="14">
                  <c:v>2.0701900000000002</c:v>
                </c:pt>
                <c:pt idx="15">
                  <c:v>6.2416499999999999</c:v>
                </c:pt>
                <c:pt idx="16">
                  <c:v>0.41968100000000003</c:v>
                </c:pt>
                <c:pt idx="17">
                  <c:v>11.254</c:v>
                </c:pt>
                <c:pt idx="18">
                  <c:v>1.94736</c:v>
                </c:pt>
                <c:pt idx="19">
                  <c:v>1.5034099999999999</c:v>
                </c:pt>
                <c:pt idx="20">
                  <c:v>4.7002100000000002</c:v>
                </c:pt>
                <c:pt idx="21">
                  <c:v>2.6844600000000001</c:v>
                </c:pt>
                <c:pt idx="22">
                  <c:v>0.916292</c:v>
                </c:pt>
                <c:pt idx="23">
                  <c:v>13.1861</c:v>
                </c:pt>
                <c:pt idx="24">
                  <c:v>12.0244</c:v>
                </c:pt>
                <c:pt idx="25">
                  <c:v>5.6394599999999997</c:v>
                </c:pt>
                <c:pt idx="26">
                  <c:v>14.1366</c:v>
                </c:pt>
                <c:pt idx="27">
                  <c:v>3.4281799999999998</c:v>
                </c:pt>
                <c:pt idx="28">
                  <c:v>6.2113699999999996</c:v>
                </c:pt>
                <c:pt idx="29">
                  <c:v>5.0142300000000004</c:v>
                </c:pt>
                <c:pt idx="30">
                  <c:v>11.895799999999999</c:v>
                </c:pt>
                <c:pt idx="31">
                  <c:v>14.053100000000001</c:v>
                </c:pt>
                <c:pt idx="32">
                  <c:v>1.3512500000000001</c:v>
                </c:pt>
                <c:pt idx="33">
                  <c:v>0.36373499999999998</c:v>
                </c:pt>
                <c:pt idx="34">
                  <c:v>7.4812099999999999</c:v>
                </c:pt>
                <c:pt idx="35">
                  <c:v>3.5259100000000001</c:v>
                </c:pt>
                <c:pt idx="36">
                  <c:v>0.693129</c:v>
                </c:pt>
                <c:pt idx="37">
                  <c:v>2.4950199999999998</c:v>
                </c:pt>
                <c:pt idx="38">
                  <c:v>3.96</c:v>
                </c:pt>
                <c:pt idx="39">
                  <c:v>0.90309099999999998</c:v>
                </c:pt>
                <c:pt idx="40">
                  <c:v>0.56200300000000003</c:v>
                </c:pt>
                <c:pt idx="41">
                  <c:v>16.03</c:v>
                </c:pt>
                <c:pt idx="42">
                  <c:v>3.4184199999999998</c:v>
                </c:pt>
                <c:pt idx="43">
                  <c:v>0.82314299999999996</c:v>
                </c:pt>
                <c:pt idx="44">
                  <c:v>3.5048699999999999</c:v>
                </c:pt>
                <c:pt idx="45">
                  <c:v>6.5493399999999999</c:v>
                </c:pt>
                <c:pt idx="46">
                  <c:v>2.3266499999999999</c:v>
                </c:pt>
                <c:pt idx="47">
                  <c:v>10.9702</c:v>
                </c:pt>
                <c:pt idx="48">
                  <c:v>0.32092599999999999</c:v>
                </c:pt>
                <c:pt idx="49">
                  <c:v>19.398399999999999</c:v>
                </c:pt>
                <c:pt idx="50">
                  <c:v>0.499336</c:v>
                </c:pt>
                <c:pt idx="51">
                  <c:v>11.6295</c:v>
                </c:pt>
                <c:pt idx="52">
                  <c:v>3.6269399999999998</c:v>
                </c:pt>
                <c:pt idx="53">
                  <c:v>5.0687499999999996</c:v>
                </c:pt>
                <c:pt idx="54">
                  <c:v>17.1325</c:v>
                </c:pt>
                <c:pt idx="55">
                  <c:v>6.7554100000000004</c:v>
                </c:pt>
                <c:pt idx="56">
                  <c:v>7.0189599999999999</c:v>
                </c:pt>
                <c:pt idx="57">
                  <c:v>7.3530600000000002</c:v>
                </c:pt>
                <c:pt idx="58">
                  <c:v>0.92847299999999999</c:v>
                </c:pt>
                <c:pt idx="59">
                  <c:v>1.48244</c:v>
                </c:pt>
                <c:pt idx="60">
                  <c:v>0.25748100000000002</c:v>
                </c:pt>
                <c:pt idx="61">
                  <c:v>1.4146000000000001</c:v>
                </c:pt>
                <c:pt idx="62">
                  <c:v>1.3598600000000001</c:v>
                </c:pt>
                <c:pt idx="63">
                  <c:v>1.1836</c:v>
                </c:pt>
                <c:pt idx="64">
                  <c:v>7.4402999999999997</c:v>
                </c:pt>
                <c:pt idx="65">
                  <c:v>0.52122299999999999</c:v>
                </c:pt>
                <c:pt idx="66">
                  <c:v>5.3511100000000003</c:v>
                </c:pt>
                <c:pt idx="67">
                  <c:v>4.7722300000000004</c:v>
                </c:pt>
                <c:pt idx="68">
                  <c:v>12.7026</c:v>
                </c:pt>
                <c:pt idx="69">
                  <c:v>3.4301400000000002</c:v>
                </c:pt>
                <c:pt idx="70">
                  <c:v>0.47733300000000001</c:v>
                </c:pt>
                <c:pt idx="71">
                  <c:v>1.3749100000000001</c:v>
                </c:pt>
                <c:pt idx="72">
                  <c:v>11.691599999999999</c:v>
                </c:pt>
                <c:pt idx="73">
                  <c:v>5.9393200000000004</c:v>
                </c:pt>
                <c:pt idx="74">
                  <c:v>10.551</c:v>
                </c:pt>
                <c:pt idx="75">
                  <c:v>16.859000000000002</c:v>
                </c:pt>
                <c:pt idx="76">
                  <c:v>11.8017</c:v>
                </c:pt>
                <c:pt idx="77">
                  <c:v>2.9597099999999998</c:v>
                </c:pt>
                <c:pt idx="78">
                  <c:v>6.3618199999999998</c:v>
                </c:pt>
                <c:pt idx="79">
                  <c:v>4.6613199999999999</c:v>
                </c:pt>
                <c:pt idx="80">
                  <c:v>1.3686499999999999</c:v>
                </c:pt>
                <c:pt idx="81">
                  <c:v>0.64366199999999996</c:v>
                </c:pt>
                <c:pt idx="82">
                  <c:v>7.9010100000000003</c:v>
                </c:pt>
                <c:pt idx="83">
                  <c:v>5.7243599999999999</c:v>
                </c:pt>
                <c:pt idx="84">
                  <c:v>7.3994799999999996</c:v>
                </c:pt>
                <c:pt idx="85">
                  <c:v>15.1882</c:v>
                </c:pt>
                <c:pt idx="86">
                  <c:v>9.1936800000000005</c:v>
                </c:pt>
                <c:pt idx="87">
                  <c:v>8.5852299999999993</c:v>
                </c:pt>
                <c:pt idx="88">
                  <c:v>3.0947200000000001</c:v>
                </c:pt>
                <c:pt idx="89">
                  <c:v>5.7944300000000002</c:v>
                </c:pt>
                <c:pt idx="90">
                  <c:v>5.9931099999999997</c:v>
                </c:pt>
                <c:pt idx="91">
                  <c:v>2.0199400000000001</c:v>
                </c:pt>
                <c:pt idx="92">
                  <c:v>3.5004300000000002</c:v>
                </c:pt>
                <c:pt idx="93">
                  <c:v>21.388999999999999</c:v>
                </c:pt>
                <c:pt idx="94">
                  <c:v>1.38778</c:v>
                </c:pt>
                <c:pt idx="95">
                  <c:v>0.73122500000000001</c:v>
                </c:pt>
                <c:pt idx="96">
                  <c:v>1.19743</c:v>
                </c:pt>
                <c:pt idx="97">
                  <c:v>0.99135399999999996</c:v>
                </c:pt>
                <c:pt idx="98">
                  <c:v>1.0627899999999999</c:v>
                </c:pt>
                <c:pt idx="99">
                  <c:v>4.9213899999999997</c:v>
                </c:pt>
                <c:pt idx="100">
                  <c:v>3.7239399999999998</c:v>
                </c:pt>
                <c:pt idx="101">
                  <c:v>5.3320299999999996</c:v>
                </c:pt>
                <c:pt idx="102">
                  <c:v>0.80571300000000001</c:v>
                </c:pt>
                <c:pt idx="103">
                  <c:v>0.55570699999999995</c:v>
                </c:pt>
                <c:pt idx="104">
                  <c:v>8.6849699999999999</c:v>
                </c:pt>
                <c:pt idx="105">
                  <c:v>0.11494600000000001</c:v>
                </c:pt>
                <c:pt idx="106">
                  <c:v>4.5054600000000002</c:v>
                </c:pt>
                <c:pt idx="107">
                  <c:v>7.9428700000000001</c:v>
                </c:pt>
                <c:pt idx="108">
                  <c:v>18.866800000000001</c:v>
                </c:pt>
                <c:pt idx="109">
                  <c:v>3.06636</c:v>
                </c:pt>
                <c:pt idx="110">
                  <c:v>10.446300000000001</c:v>
                </c:pt>
                <c:pt idx="111">
                  <c:v>5.3450199999999999</c:v>
                </c:pt>
                <c:pt idx="112">
                  <c:v>2.9650300000000001</c:v>
                </c:pt>
                <c:pt idx="113">
                  <c:v>0.97586099999999998</c:v>
                </c:pt>
                <c:pt idx="114">
                  <c:v>7.72614</c:v>
                </c:pt>
              </c:numCache>
            </c:numRef>
          </c:xVal>
          <c:yVal>
            <c:numRef>
              <c:f>'hate_sadness (2)'!$G$56:$G$170</c:f>
              <c:numCache>
                <c:formatCode>General</c:formatCode>
                <c:ptCount val="115"/>
                <c:pt idx="0">
                  <c:v>-0.26211050000000002</c:v>
                </c:pt>
                <c:pt idx="1">
                  <c:v>0.6888955000000001</c:v>
                </c:pt>
                <c:pt idx="2">
                  <c:v>0.62306550000000005</c:v>
                </c:pt>
                <c:pt idx="3">
                  <c:v>0.37012249999999997</c:v>
                </c:pt>
                <c:pt idx="4">
                  <c:v>0.54509549999999996</c:v>
                </c:pt>
                <c:pt idx="5">
                  <c:v>0.23464950000000001</c:v>
                </c:pt>
                <c:pt idx="6">
                  <c:v>0.31399249999999995</c:v>
                </c:pt>
                <c:pt idx="7">
                  <c:v>0.4770895</c:v>
                </c:pt>
                <c:pt idx="8">
                  <c:v>0.75936550000000014</c:v>
                </c:pt>
                <c:pt idx="9">
                  <c:v>1.0891855000000001</c:v>
                </c:pt>
                <c:pt idx="10">
                  <c:v>0.53185550000000004</c:v>
                </c:pt>
                <c:pt idx="11">
                  <c:v>-0.12853250000000005</c:v>
                </c:pt>
                <c:pt idx="12">
                  <c:v>0.23959150000000001</c:v>
                </c:pt>
                <c:pt idx="13">
                  <c:v>0.14890350000000002</c:v>
                </c:pt>
                <c:pt idx="14">
                  <c:v>0.27495849999999994</c:v>
                </c:pt>
                <c:pt idx="15">
                  <c:v>0.54639550000000003</c:v>
                </c:pt>
                <c:pt idx="16">
                  <c:v>0.61096550000000005</c:v>
                </c:pt>
                <c:pt idx="17">
                  <c:v>0.41804550000000001</c:v>
                </c:pt>
                <c:pt idx="18">
                  <c:v>8.6314999999999586E-3</c:v>
                </c:pt>
                <c:pt idx="19">
                  <c:v>-0.38673050000000003</c:v>
                </c:pt>
                <c:pt idx="20">
                  <c:v>0.35384449999999995</c:v>
                </c:pt>
                <c:pt idx="21">
                  <c:v>-0.38437250000000001</c:v>
                </c:pt>
                <c:pt idx="22">
                  <c:v>0.32939550000000001</c:v>
                </c:pt>
                <c:pt idx="23">
                  <c:v>-0.20230050000000005</c:v>
                </c:pt>
                <c:pt idx="24">
                  <c:v>0.27582250000000003</c:v>
                </c:pt>
                <c:pt idx="25">
                  <c:v>0.29037750000000001</c:v>
                </c:pt>
                <c:pt idx="26">
                  <c:v>-8.8985500000000051E-2</c:v>
                </c:pt>
                <c:pt idx="27">
                  <c:v>0.35949649999999994</c:v>
                </c:pt>
                <c:pt idx="28">
                  <c:v>-0.1504065</c:v>
                </c:pt>
                <c:pt idx="29">
                  <c:v>4.4433499999999959E-2</c:v>
                </c:pt>
                <c:pt idx="30">
                  <c:v>0.41557050000000001</c:v>
                </c:pt>
                <c:pt idx="31">
                  <c:v>0.83730550000000004</c:v>
                </c:pt>
                <c:pt idx="32">
                  <c:v>0.49288249999999995</c:v>
                </c:pt>
                <c:pt idx="33">
                  <c:v>0.74565550000000003</c:v>
                </c:pt>
                <c:pt idx="34">
                  <c:v>0.60183549999999997</c:v>
                </c:pt>
                <c:pt idx="35">
                  <c:v>0.71842549999999994</c:v>
                </c:pt>
                <c:pt idx="36">
                  <c:v>0.25408950000000002</c:v>
                </c:pt>
                <c:pt idx="37">
                  <c:v>0.20404450000000002</c:v>
                </c:pt>
                <c:pt idx="38">
                  <c:v>0.56516549999999999</c:v>
                </c:pt>
                <c:pt idx="39">
                  <c:v>0.70439549999999995</c:v>
                </c:pt>
                <c:pt idx="40">
                  <c:v>0.62518549999999995</c:v>
                </c:pt>
                <c:pt idx="41">
                  <c:v>-9.5481500000000052E-2</c:v>
                </c:pt>
                <c:pt idx="42">
                  <c:v>7.0152500000000007E-2</c:v>
                </c:pt>
                <c:pt idx="43">
                  <c:v>0.54314550000000006</c:v>
                </c:pt>
                <c:pt idx="44">
                  <c:v>0.66419549999999994</c:v>
                </c:pt>
                <c:pt idx="45">
                  <c:v>0.73391549999999994</c:v>
                </c:pt>
                <c:pt idx="46">
                  <c:v>0.54552550000000011</c:v>
                </c:pt>
                <c:pt idx="47">
                  <c:v>0.3182565</c:v>
                </c:pt>
                <c:pt idx="48">
                  <c:v>0.70034550000000007</c:v>
                </c:pt>
                <c:pt idx="49">
                  <c:v>0.63714549999999992</c:v>
                </c:pt>
                <c:pt idx="50">
                  <c:v>0.80734550000000005</c:v>
                </c:pt>
                <c:pt idx="51">
                  <c:v>0.77993550000000011</c:v>
                </c:pt>
                <c:pt idx="52">
                  <c:v>0.35788649999999994</c:v>
                </c:pt>
                <c:pt idx="53">
                  <c:v>0.74748550000000002</c:v>
                </c:pt>
                <c:pt idx="54">
                  <c:v>0.76401549999999996</c:v>
                </c:pt>
                <c:pt idx="55">
                  <c:v>0.77255549999999995</c:v>
                </c:pt>
                <c:pt idx="56">
                  <c:v>0.48209449999999993</c:v>
                </c:pt>
                <c:pt idx="57">
                  <c:v>0.56403550000000013</c:v>
                </c:pt>
                <c:pt idx="58">
                  <c:v>0.64786549999999998</c:v>
                </c:pt>
                <c:pt idx="59">
                  <c:v>0.43441550000000001</c:v>
                </c:pt>
                <c:pt idx="60">
                  <c:v>0.17124449999999997</c:v>
                </c:pt>
                <c:pt idx="61">
                  <c:v>-1.7988845</c:v>
                </c:pt>
                <c:pt idx="62">
                  <c:v>0.4965755</c:v>
                </c:pt>
                <c:pt idx="63">
                  <c:v>1.0277355000000001</c:v>
                </c:pt>
                <c:pt idx="64">
                  <c:v>0.5413555000000001</c:v>
                </c:pt>
                <c:pt idx="65">
                  <c:v>1.0969555</c:v>
                </c:pt>
                <c:pt idx="66">
                  <c:v>-1.3524815000000001</c:v>
                </c:pt>
                <c:pt idx="67">
                  <c:v>0.6266655000000001</c:v>
                </c:pt>
                <c:pt idx="68">
                  <c:v>0.48361349999999997</c:v>
                </c:pt>
                <c:pt idx="69">
                  <c:v>0.71644550000000007</c:v>
                </c:pt>
                <c:pt idx="70">
                  <c:v>0.55065549999999996</c:v>
                </c:pt>
                <c:pt idx="71">
                  <c:v>0.56797549999999997</c:v>
                </c:pt>
                <c:pt idx="72">
                  <c:v>0.59392550000000011</c:v>
                </c:pt>
                <c:pt idx="73">
                  <c:v>0.23642849999999999</c:v>
                </c:pt>
                <c:pt idx="74">
                  <c:v>0.72937549999999995</c:v>
                </c:pt>
                <c:pt idx="75">
                  <c:v>0.59125549999999993</c:v>
                </c:pt>
                <c:pt idx="76">
                  <c:v>0.73700549999999998</c:v>
                </c:pt>
                <c:pt idx="77">
                  <c:v>0.47439249999999994</c:v>
                </c:pt>
                <c:pt idx="78">
                  <c:v>0.62106550000000005</c:v>
                </c:pt>
                <c:pt idx="79">
                  <c:v>0.69844550000000005</c:v>
                </c:pt>
                <c:pt idx="80">
                  <c:v>0.35431050000000003</c:v>
                </c:pt>
                <c:pt idx="81">
                  <c:v>0.60206549999999992</c:v>
                </c:pt>
                <c:pt idx="82">
                  <c:v>0.63659550000000009</c:v>
                </c:pt>
                <c:pt idx="83">
                  <c:v>0.73867550000000004</c:v>
                </c:pt>
                <c:pt idx="84">
                  <c:v>0.45758850000000001</c:v>
                </c:pt>
                <c:pt idx="85">
                  <c:v>0.48432749999999997</c:v>
                </c:pt>
                <c:pt idx="86">
                  <c:v>0.4403995</c:v>
                </c:pt>
                <c:pt idx="87">
                  <c:v>-1.8463645</c:v>
                </c:pt>
                <c:pt idx="88">
                  <c:v>-1.7595445000000001</c:v>
                </c:pt>
                <c:pt idx="89">
                  <c:v>0.26029849999999993</c:v>
                </c:pt>
                <c:pt idx="90">
                  <c:v>0.65998550000000011</c:v>
                </c:pt>
                <c:pt idx="91">
                  <c:v>0.20761849999999998</c:v>
                </c:pt>
                <c:pt idx="92">
                  <c:v>0.81550549999999999</c:v>
                </c:pt>
                <c:pt idx="93">
                  <c:v>0.50221650000000007</c:v>
                </c:pt>
                <c:pt idx="94">
                  <c:v>0.62414550000000002</c:v>
                </c:pt>
                <c:pt idx="95">
                  <c:v>0.39079749999999996</c:v>
                </c:pt>
                <c:pt idx="96">
                  <c:v>0.16574349999999999</c:v>
                </c:pt>
                <c:pt idx="97">
                  <c:v>0.67150550000000009</c:v>
                </c:pt>
                <c:pt idx="98">
                  <c:v>0.47115649999999992</c:v>
                </c:pt>
                <c:pt idx="99">
                  <c:v>0.62604550000000003</c:v>
                </c:pt>
                <c:pt idx="100">
                  <c:v>0.3175075</c:v>
                </c:pt>
                <c:pt idx="101">
                  <c:v>-0.32829249999999999</c:v>
                </c:pt>
                <c:pt idx="102">
                  <c:v>1.0515755</c:v>
                </c:pt>
                <c:pt idx="103">
                  <c:v>0.82064550000000014</c:v>
                </c:pt>
                <c:pt idx="104">
                  <c:v>-0.40361089999999999</c:v>
                </c:pt>
                <c:pt idx="105">
                  <c:v>-0.13604950000000005</c:v>
                </c:pt>
                <c:pt idx="106">
                  <c:v>0.4021305</c:v>
                </c:pt>
                <c:pt idx="107">
                  <c:v>0.5534555000000001</c:v>
                </c:pt>
                <c:pt idx="108">
                  <c:v>0.10378649999999995</c:v>
                </c:pt>
                <c:pt idx="109">
                  <c:v>0.93274550000000001</c:v>
                </c:pt>
                <c:pt idx="110">
                  <c:v>0.40394550000000001</c:v>
                </c:pt>
                <c:pt idx="111">
                  <c:v>-1.6853345</c:v>
                </c:pt>
                <c:pt idx="112">
                  <c:v>0.34568649999999995</c:v>
                </c:pt>
                <c:pt idx="113">
                  <c:v>0.49259849999999999</c:v>
                </c:pt>
                <c:pt idx="114">
                  <c:v>0.40154249999999997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808"/>
        <c:axId val="211913344"/>
      </c:scatterChart>
      <c:valAx>
        <c:axId val="2119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3344"/>
        <c:crosses val="autoZero"/>
        <c:crossBetween val="midCat"/>
      </c:valAx>
      <c:valAx>
        <c:axId val="2119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40</xdr:row>
      <xdr:rowOff>9524</xdr:rowOff>
    </xdr:from>
    <xdr:to>
      <xdr:col>16</xdr:col>
      <xdr:colOff>38100</xdr:colOff>
      <xdr:row>55</xdr:row>
      <xdr:rowOff>152399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A83" workbookViewId="0">
      <selection activeCell="B97" sqref="B97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15">
      <c r="A2" t="s">
        <v>6</v>
      </c>
      <c r="B2" t="s">
        <v>7</v>
      </c>
      <c r="C2">
        <v>6.3799900000000003</v>
      </c>
      <c r="D2" s="1">
        <v>-8.9407000000000001E-8</v>
      </c>
      <c r="E2">
        <v>6.3799900000000003</v>
      </c>
      <c r="F2" s="1">
        <v>-1.4013699999999999E-8</v>
      </c>
      <c r="M2">
        <f>SUM(K4:K170)</f>
        <v>139</v>
      </c>
      <c r="N2">
        <f>SUM(L4:L170)</f>
        <v>139</v>
      </c>
    </row>
    <row r="3" spans="1:14" x14ac:dyDescent="0.15">
      <c r="A3" t="s">
        <v>8</v>
      </c>
      <c r="B3" t="s">
        <v>9</v>
      </c>
      <c r="C3">
        <v>3.10731</v>
      </c>
      <c r="D3">
        <v>4.3184100000000001</v>
      </c>
      <c r="E3">
        <v>5.3201499999999999</v>
      </c>
      <c r="F3">
        <v>0.94706900000000005</v>
      </c>
      <c r="M3">
        <f>139/167</f>
        <v>0.83233532934131738</v>
      </c>
    </row>
    <row r="4" spans="1:14" x14ac:dyDescent="0.15">
      <c r="A4" t="s">
        <v>6</v>
      </c>
      <c r="B4" t="s">
        <v>10</v>
      </c>
      <c r="C4">
        <v>0.22153</v>
      </c>
      <c r="D4">
        <v>0.22289500000000001</v>
      </c>
      <c r="E4">
        <v>0.31425700000000001</v>
      </c>
      <c r="F4">
        <v>0.78847</v>
      </c>
      <c r="G4">
        <f>F4-($F$3/2)</f>
        <v>0.31493549999999998</v>
      </c>
      <c r="H4">
        <f>F4-($F$3*$E$2)/($E$2+$E$3)</f>
        <v>0.2720410727128052</v>
      </c>
      <c r="I4" t="str">
        <f>IF(G4&gt;0,"sadness","hate")</f>
        <v>sadness</v>
      </c>
      <c r="J4" t="str">
        <f>IF(H4&gt;0,"sadness","hate")</f>
        <v>sadness</v>
      </c>
      <c r="K4">
        <f>IF($A4=I4,1,0)</f>
        <v>0</v>
      </c>
      <c r="L4">
        <f>IF($A4=J4,1,0)</f>
        <v>0</v>
      </c>
    </row>
    <row r="5" spans="1:14" x14ac:dyDescent="0.15">
      <c r="A5" t="s">
        <v>6</v>
      </c>
      <c r="B5" t="s">
        <v>11</v>
      </c>
      <c r="C5">
        <v>3.2225000000000001</v>
      </c>
      <c r="D5">
        <v>0.92743299999999995</v>
      </c>
      <c r="E5">
        <v>3.3532999999999999</v>
      </c>
      <c r="F5">
        <v>0.280227</v>
      </c>
      <c r="G5">
        <f t="shared" ref="G5:G68" si="0">F5-($F$3/2)</f>
        <v>-0.19330750000000002</v>
      </c>
      <c r="H5">
        <f t="shared" ref="H5:H68" si="1">F5-($F$3*$E$2)/($E$2+$E$3)</f>
        <v>-0.2362019272871948</v>
      </c>
      <c r="I5" t="str">
        <f t="shared" ref="I5:J68" si="2">IF(G5&gt;0,"sadness","hate")</f>
        <v>hate</v>
      </c>
      <c r="J5" t="str">
        <f t="shared" si="2"/>
        <v>hate</v>
      </c>
      <c r="K5">
        <f t="shared" ref="K5:L68" si="3">IF($A5=I5,1,0)</f>
        <v>1</v>
      </c>
      <c r="L5">
        <f t="shared" si="3"/>
        <v>1</v>
      </c>
    </row>
    <row r="6" spans="1:14" x14ac:dyDescent="0.15">
      <c r="A6" t="s">
        <v>6</v>
      </c>
      <c r="B6" t="s">
        <v>12</v>
      </c>
      <c r="C6">
        <v>7.1106600000000002</v>
      </c>
      <c r="D6">
        <v>0.81879100000000005</v>
      </c>
      <c r="E6">
        <v>7.1576399999999998</v>
      </c>
      <c r="F6">
        <v>0.114645</v>
      </c>
      <c r="G6">
        <f t="shared" si="0"/>
        <v>-0.35888950000000003</v>
      </c>
      <c r="H6">
        <f t="shared" si="1"/>
        <v>-0.40178392728719481</v>
      </c>
      <c r="I6" t="str">
        <f t="shared" si="2"/>
        <v>hate</v>
      </c>
      <c r="J6" t="str">
        <f t="shared" si="2"/>
        <v>hate</v>
      </c>
      <c r="K6">
        <f t="shared" si="3"/>
        <v>1</v>
      </c>
      <c r="L6">
        <f t="shared" si="3"/>
        <v>1</v>
      </c>
    </row>
    <row r="7" spans="1:14" x14ac:dyDescent="0.15">
      <c r="A7" t="s">
        <v>6</v>
      </c>
      <c r="B7" t="s">
        <v>13</v>
      </c>
      <c r="C7">
        <v>2.2939400000000001</v>
      </c>
      <c r="D7">
        <v>1.5616399999999999</v>
      </c>
      <c r="E7">
        <v>2.7750400000000002</v>
      </c>
      <c r="F7">
        <v>0.59770000000000001</v>
      </c>
      <c r="G7">
        <f t="shared" si="0"/>
        <v>0.12416549999999998</v>
      </c>
      <c r="H7">
        <f t="shared" si="1"/>
        <v>8.1271072712805204E-2</v>
      </c>
      <c r="I7" t="str">
        <f t="shared" si="2"/>
        <v>sadness</v>
      </c>
      <c r="J7" t="str">
        <f t="shared" si="2"/>
        <v>sadness</v>
      </c>
      <c r="K7">
        <f t="shared" si="3"/>
        <v>0</v>
      </c>
      <c r="L7">
        <f t="shared" si="3"/>
        <v>0</v>
      </c>
    </row>
    <row r="8" spans="1:14" x14ac:dyDescent="0.15">
      <c r="A8" t="s">
        <v>6</v>
      </c>
      <c r="B8" t="s">
        <v>14</v>
      </c>
      <c r="C8">
        <v>3.5919300000000001</v>
      </c>
      <c r="D8">
        <v>1.7796000000000001</v>
      </c>
      <c r="E8">
        <v>4.00861</v>
      </c>
      <c r="F8">
        <v>0.45999600000000002</v>
      </c>
      <c r="G8">
        <f t="shared" si="0"/>
        <v>-1.3538500000000009E-2</v>
      </c>
      <c r="H8">
        <f t="shared" si="1"/>
        <v>-5.643292728719479E-2</v>
      </c>
      <c r="I8" t="str">
        <f t="shared" si="2"/>
        <v>hate</v>
      </c>
      <c r="J8" t="str">
        <f t="shared" si="2"/>
        <v>hate</v>
      </c>
      <c r="K8">
        <f t="shared" si="3"/>
        <v>1</v>
      </c>
      <c r="L8">
        <f t="shared" si="3"/>
        <v>1</v>
      </c>
    </row>
    <row r="9" spans="1:14" x14ac:dyDescent="0.15">
      <c r="A9" t="s">
        <v>6</v>
      </c>
      <c r="B9" t="s">
        <v>15</v>
      </c>
      <c r="C9">
        <v>1.0548500000000001</v>
      </c>
      <c r="D9">
        <v>0.80773600000000001</v>
      </c>
      <c r="E9">
        <v>1.3285899999999999</v>
      </c>
      <c r="F9">
        <v>0.65349699999999999</v>
      </c>
      <c r="G9">
        <f t="shared" si="0"/>
        <v>0.17996249999999997</v>
      </c>
      <c r="H9">
        <f t="shared" si="1"/>
        <v>0.13706807271280519</v>
      </c>
      <c r="I9" t="str">
        <f t="shared" si="2"/>
        <v>sadness</v>
      </c>
      <c r="J9" t="str">
        <f t="shared" si="2"/>
        <v>sadness</v>
      </c>
      <c r="K9">
        <f t="shared" si="3"/>
        <v>0</v>
      </c>
      <c r="L9">
        <f t="shared" si="3"/>
        <v>0</v>
      </c>
    </row>
    <row r="10" spans="1:14" x14ac:dyDescent="0.15">
      <c r="A10" t="s">
        <v>6</v>
      </c>
      <c r="B10" t="s">
        <v>16</v>
      </c>
      <c r="C10">
        <v>2.5194100000000001</v>
      </c>
      <c r="D10">
        <v>0.69003800000000004</v>
      </c>
      <c r="E10">
        <v>2.6122000000000001</v>
      </c>
      <c r="F10">
        <v>0.26733299999999999</v>
      </c>
      <c r="G10">
        <f t="shared" si="0"/>
        <v>-0.20620150000000004</v>
      </c>
      <c r="H10">
        <f t="shared" si="1"/>
        <v>-0.24909592728719482</v>
      </c>
      <c r="I10" t="str">
        <f t="shared" si="2"/>
        <v>hate</v>
      </c>
      <c r="J10" t="str">
        <f t="shared" si="2"/>
        <v>hate</v>
      </c>
      <c r="K10">
        <f t="shared" si="3"/>
        <v>1</v>
      </c>
      <c r="L10">
        <f t="shared" si="3"/>
        <v>1</v>
      </c>
    </row>
    <row r="11" spans="1:14" x14ac:dyDescent="0.15">
      <c r="A11" t="s">
        <v>6</v>
      </c>
      <c r="B11" t="s">
        <v>17</v>
      </c>
      <c r="C11">
        <v>19.525500000000001</v>
      </c>
      <c r="D11">
        <v>-4.1711799999999997</v>
      </c>
      <c r="E11">
        <v>19.966000000000001</v>
      </c>
      <c r="F11">
        <v>-0.21046400000000001</v>
      </c>
      <c r="G11">
        <f t="shared" si="0"/>
        <v>-0.68399850000000006</v>
      </c>
      <c r="H11">
        <f t="shared" si="1"/>
        <v>-0.72689292728719479</v>
      </c>
      <c r="I11" t="str">
        <f t="shared" si="2"/>
        <v>hate</v>
      </c>
      <c r="J11" t="str">
        <f t="shared" si="2"/>
        <v>hate</v>
      </c>
      <c r="K11">
        <f t="shared" si="3"/>
        <v>1</v>
      </c>
      <c r="L11">
        <f t="shared" si="3"/>
        <v>1</v>
      </c>
    </row>
    <row r="12" spans="1:14" x14ac:dyDescent="0.15">
      <c r="A12" t="s">
        <v>6</v>
      </c>
      <c r="B12" t="s">
        <v>18</v>
      </c>
      <c r="C12">
        <v>1.9278900000000001</v>
      </c>
      <c r="D12">
        <v>0.528775</v>
      </c>
      <c r="E12">
        <v>1.99909</v>
      </c>
      <c r="F12">
        <v>0.26769300000000001</v>
      </c>
      <c r="G12">
        <f t="shared" si="0"/>
        <v>-0.20584150000000001</v>
      </c>
      <c r="H12">
        <f t="shared" si="1"/>
        <v>-0.24873592728719479</v>
      </c>
      <c r="I12" t="str">
        <f t="shared" si="2"/>
        <v>hate</v>
      </c>
      <c r="J12" t="str">
        <f t="shared" si="2"/>
        <v>hate</v>
      </c>
      <c r="K12">
        <f t="shared" si="3"/>
        <v>1</v>
      </c>
      <c r="L12">
        <f t="shared" si="3"/>
        <v>1</v>
      </c>
    </row>
    <row r="13" spans="1:14" x14ac:dyDescent="0.15">
      <c r="A13" t="s">
        <v>6</v>
      </c>
      <c r="B13" t="s">
        <v>19</v>
      </c>
      <c r="C13">
        <v>0.35526099999999999</v>
      </c>
      <c r="D13">
        <v>0.16364000000000001</v>
      </c>
      <c r="E13">
        <v>0.39113700000000001</v>
      </c>
      <c r="F13">
        <v>0.431649</v>
      </c>
      <c r="G13">
        <f t="shared" si="0"/>
        <v>-4.188550000000002E-2</v>
      </c>
      <c r="H13">
        <f t="shared" si="1"/>
        <v>-8.4779927287194801E-2</v>
      </c>
      <c r="I13" t="str">
        <f t="shared" si="2"/>
        <v>hate</v>
      </c>
      <c r="J13" t="str">
        <f t="shared" si="2"/>
        <v>hate</v>
      </c>
      <c r="K13">
        <f t="shared" si="3"/>
        <v>1</v>
      </c>
      <c r="L13">
        <f t="shared" si="3"/>
        <v>1</v>
      </c>
    </row>
    <row r="14" spans="1:14" x14ac:dyDescent="0.15">
      <c r="A14" t="s">
        <v>6</v>
      </c>
      <c r="B14" t="s">
        <v>20</v>
      </c>
      <c r="C14">
        <v>8.8798999999999992</v>
      </c>
      <c r="D14">
        <v>-1.8073900000000001</v>
      </c>
      <c r="E14">
        <v>9.0619700000000005</v>
      </c>
      <c r="F14">
        <v>-0.200795</v>
      </c>
      <c r="G14">
        <f t="shared" si="0"/>
        <v>-0.67432950000000003</v>
      </c>
      <c r="H14">
        <f t="shared" si="1"/>
        <v>-0.71722392728719475</v>
      </c>
      <c r="I14" t="str">
        <f t="shared" si="2"/>
        <v>hate</v>
      </c>
      <c r="J14" t="str">
        <f t="shared" si="2"/>
        <v>hate</v>
      </c>
      <c r="K14">
        <f t="shared" si="3"/>
        <v>1</v>
      </c>
      <c r="L14">
        <f t="shared" si="3"/>
        <v>1</v>
      </c>
    </row>
    <row r="15" spans="1:14" x14ac:dyDescent="0.15">
      <c r="A15" t="s">
        <v>6</v>
      </c>
      <c r="B15" t="s">
        <v>21</v>
      </c>
      <c r="C15">
        <v>11.099600000000001</v>
      </c>
      <c r="D15">
        <v>-2.7492899999999998</v>
      </c>
      <c r="E15">
        <v>11.435</v>
      </c>
      <c r="F15">
        <v>-0.24280599999999999</v>
      </c>
      <c r="G15">
        <f t="shared" si="0"/>
        <v>-0.71634050000000005</v>
      </c>
      <c r="H15">
        <f t="shared" si="1"/>
        <v>-0.75923492728719477</v>
      </c>
      <c r="I15" t="str">
        <f t="shared" si="2"/>
        <v>hate</v>
      </c>
      <c r="J15" t="str">
        <f t="shared" si="2"/>
        <v>hate</v>
      </c>
      <c r="K15">
        <f t="shared" si="3"/>
        <v>1</v>
      </c>
      <c r="L15">
        <f t="shared" si="3"/>
        <v>1</v>
      </c>
    </row>
    <row r="16" spans="1:14" x14ac:dyDescent="0.15">
      <c r="A16" t="s">
        <v>6</v>
      </c>
      <c r="B16" t="s">
        <v>22</v>
      </c>
      <c r="C16">
        <v>12.6409</v>
      </c>
      <c r="D16">
        <v>-6.6294500000000003</v>
      </c>
      <c r="E16">
        <v>14.2738</v>
      </c>
      <c r="F16">
        <v>-0.48301300000000003</v>
      </c>
      <c r="G16">
        <f t="shared" si="0"/>
        <v>-0.95654750000000011</v>
      </c>
      <c r="H16">
        <f t="shared" si="1"/>
        <v>-0.99944192728719483</v>
      </c>
      <c r="I16" t="str">
        <f t="shared" si="2"/>
        <v>hate</v>
      </c>
      <c r="J16" t="str">
        <f t="shared" si="2"/>
        <v>hate</v>
      </c>
      <c r="K16">
        <f t="shared" si="3"/>
        <v>1</v>
      </c>
      <c r="L16">
        <f t="shared" si="3"/>
        <v>1</v>
      </c>
    </row>
    <row r="17" spans="1:12" x14ac:dyDescent="0.15">
      <c r="A17" t="s">
        <v>6</v>
      </c>
      <c r="B17" t="s">
        <v>23</v>
      </c>
      <c r="C17">
        <v>14.8149</v>
      </c>
      <c r="D17">
        <v>-7.9759000000000002</v>
      </c>
      <c r="E17">
        <v>16.825500000000002</v>
      </c>
      <c r="F17">
        <v>-0.493869</v>
      </c>
      <c r="G17">
        <f t="shared" si="0"/>
        <v>-0.96740350000000008</v>
      </c>
      <c r="H17">
        <f t="shared" si="1"/>
        <v>-1.0102979272871948</v>
      </c>
      <c r="I17" t="str">
        <f t="shared" si="2"/>
        <v>hate</v>
      </c>
      <c r="J17" t="str">
        <f t="shared" si="2"/>
        <v>hate</v>
      </c>
      <c r="K17">
        <f t="shared" si="3"/>
        <v>1</v>
      </c>
      <c r="L17">
        <f t="shared" si="3"/>
        <v>1</v>
      </c>
    </row>
    <row r="18" spans="1:12" x14ac:dyDescent="0.15">
      <c r="A18" t="s">
        <v>6</v>
      </c>
      <c r="B18" t="s">
        <v>24</v>
      </c>
      <c r="C18">
        <v>7.5975599999999996</v>
      </c>
      <c r="D18">
        <v>5.19034</v>
      </c>
      <c r="E18">
        <v>9.2012300000000007</v>
      </c>
      <c r="F18">
        <v>0.59933400000000003</v>
      </c>
      <c r="G18">
        <f t="shared" si="0"/>
        <v>0.12579950000000001</v>
      </c>
      <c r="H18">
        <f t="shared" si="1"/>
        <v>8.2905072712805228E-2</v>
      </c>
      <c r="I18" t="str">
        <f t="shared" si="2"/>
        <v>sadness</v>
      </c>
      <c r="J18" t="str">
        <f t="shared" si="2"/>
        <v>sadness</v>
      </c>
      <c r="K18">
        <f t="shared" si="3"/>
        <v>0</v>
      </c>
      <c r="L18">
        <f t="shared" si="3"/>
        <v>0</v>
      </c>
    </row>
    <row r="19" spans="1:12" x14ac:dyDescent="0.15">
      <c r="A19" t="s">
        <v>6</v>
      </c>
      <c r="B19" t="s">
        <v>25</v>
      </c>
      <c r="C19">
        <v>21.599399999999999</v>
      </c>
      <c r="D19">
        <v>-4.0194999999999999</v>
      </c>
      <c r="E19">
        <v>21.970199999999998</v>
      </c>
      <c r="F19">
        <v>-0.18398900000000001</v>
      </c>
      <c r="G19">
        <f t="shared" si="0"/>
        <v>-0.65752350000000004</v>
      </c>
      <c r="H19">
        <f t="shared" si="1"/>
        <v>-0.70041792728719487</v>
      </c>
      <c r="I19" t="str">
        <f t="shared" si="2"/>
        <v>hate</v>
      </c>
      <c r="J19" t="str">
        <f t="shared" si="2"/>
        <v>hate</v>
      </c>
      <c r="K19">
        <f t="shared" si="3"/>
        <v>1</v>
      </c>
      <c r="L19">
        <f t="shared" si="3"/>
        <v>1</v>
      </c>
    </row>
    <row r="20" spans="1:12" x14ac:dyDescent="0.15">
      <c r="A20" t="s">
        <v>6</v>
      </c>
      <c r="B20" t="s">
        <v>26</v>
      </c>
      <c r="C20">
        <v>3.55274</v>
      </c>
      <c r="D20">
        <v>1.5088699999999999</v>
      </c>
      <c r="E20">
        <v>3.85988</v>
      </c>
      <c r="F20">
        <v>0.40162100000000001</v>
      </c>
      <c r="G20">
        <f t="shared" si="0"/>
        <v>-7.1913500000000019E-2</v>
      </c>
      <c r="H20">
        <f t="shared" si="1"/>
        <v>-0.1148079272871948</v>
      </c>
      <c r="I20" t="str">
        <f t="shared" si="2"/>
        <v>hate</v>
      </c>
      <c r="J20" t="str">
        <f t="shared" si="2"/>
        <v>hate</v>
      </c>
      <c r="K20">
        <f t="shared" si="3"/>
        <v>1</v>
      </c>
      <c r="L20">
        <f t="shared" si="3"/>
        <v>1</v>
      </c>
    </row>
    <row r="21" spans="1:12" x14ac:dyDescent="0.15">
      <c r="A21" t="s">
        <v>6</v>
      </c>
      <c r="B21" t="s">
        <v>27</v>
      </c>
      <c r="C21">
        <v>9.5960599999999996</v>
      </c>
      <c r="D21">
        <v>2.4062000000000001</v>
      </c>
      <c r="E21">
        <v>9.8931400000000007</v>
      </c>
      <c r="F21">
        <v>0.24568300000000001</v>
      </c>
      <c r="G21">
        <f t="shared" si="0"/>
        <v>-0.22785150000000001</v>
      </c>
      <c r="H21">
        <f t="shared" si="1"/>
        <v>-0.27074592728719482</v>
      </c>
      <c r="I21" t="str">
        <f t="shared" si="2"/>
        <v>hate</v>
      </c>
      <c r="J21" t="str">
        <f t="shared" si="2"/>
        <v>hate</v>
      </c>
      <c r="K21">
        <f t="shared" si="3"/>
        <v>1</v>
      </c>
      <c r="L21">
        <f t="shared" si="3"/>
        <v>1</v>
      </c>
    </row>
    <row r="22" spans="1:12" x14ac:dyDescent="0.15">
      <c r="A22" t="s">
        <v>6</v>
      </c>
      <c r="B22" t="s">
        <v>28</v>
      </c>
      <c r="C22">
        <v>13.5221</v>
      </c>
      <c r="D22">
        <v>-2.1347399999999999</v>
      </c>
      <c r="E22">
        <v>13.6896</v>
      </c>
      <c r="F22">
        <v>-0.15657799999999999</v>
      </c>
      <c r="G22">
        <f t="shared" si="0"/>
        <v>-0.63011250000000008</v>
      </c>
      <c r="H22">
        <f t="shared" si="1"/>
        <v>-0.6730069272871948</v>
      </c>
      <c r="I22" t="str">
        <f t="shared" si="2"/>
        <v>hate</v>
      </c>
      <c r="J22" t="str">
        <f t="shared" si="2"/>
        <v>hate</v>
      </c>
      <c r="K22">
        <f t="shared" si="3"/>
        <v>1</v>
      </c>
      <c r="L22">
        <f t="shared" si="3"/>
        <v>1</v>
      </c>
    </row>
    <row r="23" spans="1:12" x14ac:dyDescent="0.15">
      <c r="A23" t="s">
        <v>6</v>
      </c>
      <c r="B23" t="s">
        <v>29</v>
      </c>
      <c r="C23">
        <v>10.3658</v>
      </c>
      <c r="D23">
        <v>4.6562900000000003</v>
      </c>
      <c r="E23">
        <v>11.3636</v>
      </c>
      <c r="F23">
        <v>0.42218699999999998</v>
      </c>
      <c r="G23">
        <f t="shared" si="0"/>
        <v>-5.1347500000000046E-2</v>
      </c>
      <c r="H23">
        <f t="shared" si="1"/>
        <v>-9.4241927287194827E-2</v>
      </c>
      <c r="I23" t="str">
        <f t="shared" si="2"/>
        <v>hate</v>
      </c>
      <c r="J23" t="str">
        <f t="shared" si="2"/>
        <v>hate</v>
      </c>
      <c r="K23">
        <f t="shared" si="3"/>
        <v>1</v>
      </c>
      <c r="L23">
        <f t="shared" si="3"/>
        <v>1</v>
      </c>
    </row>
    <row r="24" spans="1:12" x14ac:dyDescent="0.15">
      <c r="A24" t="s">
        <v>6</v>
      </c>
      <c r="B24" t="s">
        <v>30</v>
      </c>
      <c r="C24">
        <v>1.68573</v>
      </c>
      <c r="D24">
        <v>0.168377</v>
      </c>
      <c r="E24">
        <v>1.6941200000000001</v>
      </c>
      <c r="F24">
        <v>9.95534E-2</v>
      </c>
      <c r="G24">
        <f t="shared" si="0"/>
        <v>-0.37398110000000001</v>
      </c>
      <c r="H24">
        <f t="shared" si="1"/>
        <v>-0.41687552728719479</v>
      </c>
      <c r="I24" t="str">
        <f t="shared" si="2"/>
        <v>hate</v>
      </c>
      <c r="J24" t="str">
        <f t="shared" si="2"/>
        <v>hate</v>
      </c>
      <c r="K24">
        <f t="shared" si="3"/>
        <v>1</v>
      </c>
      <c r="L24">
        <f t="shared" si="3"/>
        <v>1</v>
      </c>
    </row>
    <row r="25" spans="1:12" x14ac:dyDescent="0.15">
      <c r="A25" t="s">
        <v>6</v>
      </c>
      <c r="B25" t="s">
        <v>31</v>
      </c>
      <c r="C25">
        <v>1.65499</v>
      </c>
      <c r="D25">
        <v>0.59510200000000002</v>
      </c>
      <c r="E25">
        <v>1.7587299999999999</v>
      </c>
      <c r="F25">
        <v>0.34518500000000002</v>
      </c>
      <c r="G25">
        <f t="shared" si="0"/>
        <v>-0.12834950000000001</v>
      </c>
      <c r="H25">
        <f t="shared" si="1"/>
        <v>-0.17124392728719479</v>
      </c>
      <c r="I25" t="str">
        <f t="shared" si="2"/>
        <v>hate</v>
      </c>
      <c r="J25" t="str">
        <f t="shared" si="2"/>
        <v>hate</v>
      </c>
      <c r="K25">
        <f t="shared" si="3"/>
        <v>1</v>
      </c>
      <c r="L25">
        <f t="shared" si="3"/>
        <v>1</v>
      </c>
    </row>
    <row r="26" spans="1:12" x14ac:dyDescent="0.15">
      <c r="A26" t="s">
        <v>6</v>
      </c>
      <c r="B26" t="s">
        <v>32</v>
      </c>
      <c r="C26">
        <v>0.314025</v>
      </c>
      <c r="D26">
        <v>0.11378000000000001</v>
      </c>
      <c r="E26">
        <v>0.33400200000000002</v>
      </c>
      <c r="F26">
        <v>0.34761599999999998</v>
      </c>
      <c r="G26">
        <f t="shared" si="0"/>
        <v>-0.12591850000000004</v>
      </c>
      <c r="H26">
        <f t="shared" si="1"/>
        <v>-0.16881292728719482</v>
      </c>
      <c r="I26" t="str">
        <f t="shared" si="2"/>
        <v>hate</v>
      </c>
      <c r="J26" t="str">
        <f t="shared" si="2"/>
        <v>hate</v>
      </c>
      <c r="K26">
        <f t="shared" si="3"/>
        <v>1</v>
      </c>
      <c r="L26">
        <f t="shared" si="3"/>
        <v>1</v>
      </c>
    </row>
    <row r="27" spans="1:12" x14ac:dyDescent="0.15">
      <c r="A27" t="s">
        <v>6</v>
      </c>
      <c r="B27" t="s">
        <v>33</v>
      </c>
      <c r="C27">
        <v>2.3817699999999999</v>
      </c>
      <c r="D27">
        <v>1.4218500000000001</v>
      </c>
      <c r="E27">
        <v>2.7738999999999998</v>
      </c>
      <c r="F27">
        <v>0.53818900000000003</v>
      </c>
      <c r="G27">
        <f t="shared" si="0"/>
        <v>6.4654500000000004E-2</v>
      </c>
      <c r="H27">
        <f t="shared" si="1"/>
        <v>2.1760072712805223E-2</v>
      </c>
      <c r="I27" t="str">
        <f t="shared" si="2"/>
        <v>sadness</v>
      </c>
      <c r="J27" t="str">
        <f t="shared" si="2"/>
        <v>sadness</v>
      </c>
      <c r="K27">
        <f t="shared" si="3"/>
        <v>0</v>
      </c>
      <c r="L27">
        <f t="shared" si="3"/>
        <v>0</v>
      </c>
    </row>
    <row r="28" spans="1:12" x14ac:dyDescent="0.15">
      <c r="A28" t="s">
        <v>6</v>
      </c>
      <c r="B28" t="s">
        <v>34</v>
      </c>
      <c r="C28">
        <v>0.54742599999999997</v>
      </c>
      <c r="D28">
        <v>-8.19019E-2</v>
      </c>
      <c r="E28">
        <v>0.55351799999999995</v>
      </c>
      <c r="F28">
        <v>-0.148511</v>
      </c>
      <c r="G28">
        <f t="shared" si="0"/>
        <v>-0.62204550000000003</v>
      </c>
      <c r="H28">
        <f t="shared" si="1"/>
        <v>-0.66493992728719475</v>
      </c>
      <c r="I28" t="str">
        <f t="shared" si="2"/>
        <v>hate</v>
      </c>
      <c r="J28" t="str">
        <f t="shared" si="2"/>
        <v>hate</v>
      </c>
      <c r="K28">
        <f t="shared" si="3"/>
        <v>1</v>
      </c>
      <c r="L28">
        <f t="shared" si="3"/>
        <v>1</v>
      </c>
    </row>
    <row r="29" spans="1:12" x14ac:dyDescent="0.15">
      <c r="A29" t="s">
        <v>6</v>
      </c>
      <c r="B29" t="s">
        <v>35</v>
      </c>
      <c r="C29">
        <v>2.5283799999999998</v>
      </c>
      <c r="D29">
        <v>-0.34982799999999997</v>
      </c>
      <c r="E29">
        <v>2.55247</v>
      </c>
      <c r="F29">
        <v>-0.137488</v>
      </c>
      <c r="G29">
        <f t="shared" si="0"/>
        <v>-0.61102250000000002</v>
      </c>
      <c r="H29">
        <f t="shared" si="1"/>
        <v>-0.65391692728719475</v>
      </c>
      <c r="I29" t="str">
        <f t="shared" si="2"/>
        <v>hate</v>
      </c>
      <c r="J29" t="str">
        <f t="shared" si="2"/>
        <v>hate</v>
      </c>
      <c r="K29">
        <f t="shared" si="3"/>
        <v>1</v>
      </c>
      <c r="L29">
        <f t="shared" si="3"/>
        <v>1</v>
      </c>
    </row>
    <row r="30" spans="1:12" x14ac:dyDescent="0.15">
      <c r="A30" t="s">
        <v>6</v>
      </c>
      <c r="B30" t="s">
        <v>36</v>
      </c>
      <c r="C30">
        <v>0.19997899999999999</v>
      </c>
      <c r="D30">
        <v>0.175483</v>
      </c>
      <c r="E30">
        <v>0.26605699999999999</v>
      </c>
      <c r="F30">
        <v>0.720248</v>
      </c>
      <c r="G30">
        <f t="shared" si="0"/>
        <v>0.24671349999999997</v>
      </c>
      <c r="H30">
        <f t="shared" si="1"/>
        <v>0.20381907271280519</v>
      </c>
      <c r="I30" t="str">
        <f t="shared" si="2"/>
        <v>sadness</v>
      </c>
      <c r="J30" t="str">
        <f t="shared" si="2"/>
        <v>sadness</v>
      </c>
      <c r="K30">
        <f t="shared" si="3"/>
        <v>0</v>
      </c>
      <c r="L30">
        <f t="shared" si="3"/>
        <v>0</v>
      </c>
    </row>
    <row r="31" spans="1:12" x14ac:dyDescent="0.15">
      <c r="A31" t="s">
        <v>6</v>
      </c>
      <c r="B31" t="s">
        <v>37</v>
      </c>
      <c r="C31">
        <v>5.5176999999999996</v>
      </c>
      <c r="D31">
        <v>-1.1386499999999999</v>
      </c>
      <c r="E31">
        <v>5.6339600000000001</v>
      </c>
      <c r="F31">
        <v>-0.20350699999999999</v>
      </c>
      <c r="G31">
        <f t="shared" si="0"/>
        <v>-0.67704150000000007</v>
      </c>
      <c r="H31">
        <f t="shared" si="1"/>
        <v>-0.7199359272871948</v>
      </c>
      <c r="I31" t="str">
        <f t="shared" si="2"/>
        <v>hate</v>
      </c>
      <c r="J31" t="str">
        <f t="shared" si="2"/>
        <v>hate</v>
      </c>
      <c r="K31">
        <f t="shared" si="3"/>
        <v>1</v>
      </c>
      <c r="L31">
        <f t="shared" si="3"/>
        <v>1</v>
      </c>
    </row>
    <row r="32" spans="1:12" x14ac:dyDescent="0.15">
      <c r="A32" t="s">
        <v>6</v>
      </c>
      <c r="B32" t="s">
        <v>38</v>
      </c>
      <c r="C32">
        <v>1.3814500000000001</v>
      </c>
      <c r="D32">
        <v>-5.81664E-2</v>
      </c>
      <c r="E32">
        <v>1.3826700000000001</v>
      </c>
      <c r="F32">
        <v>-4.2080600000000003E-2</v>
      </c>
      <c r="G32">
        <f t="shared" si="0"/>
        <v>-0.51561509999999999</v>
      </c>
      <c r="H32">
        <f t="shared" si="1"/>
        <v>-0.55850952728719483</v>
      </c>
      <c r="I32" t="str">
        <f t="shared" si="2"/>
        <v>hate</v>
      </c>
      <c r="J32" t="str">
        <f t="shared" si="2"/>
        <v>hate</v>
      </c>
      <c r="K32">
        <f t="shared" si="3"/>
        <v>1</v>
      </c>
      <c r="L32">
        <f t="shared" si="3"/>
        <v>1</v>
      </c>
    </row>
    <row r="33" spans="1:12" x14ac:dyDescent="0.15">
      <c r="A33" t="s">
        <v>6</v>
      </c>
      <c r="B33" t="s">
        <v>39</v>
      </c>
      <c r="C33">
        <v>20.191500000000001</v>
      </c>
      <c r="D33">
        <v>-0.71139200000000002</v>
      </c>
      <c r="E33">
        <v>20.204000000000001</v>
      </c>
      <c r="F33">
        <v>-3.5217699999999998E-2</v>
      </c>
      <c r="G33">
        <f t="shared" si="0"/>
        <v>-0.50875219999999999</v>
      </c>
      <c r="H33">
        <f t="shared" si="1"/>
        <v>-0.55164662728719482</v>
      </c>
      <c r="I33" t="str">
        <f t="shared" si="2"/>
        <v>hate</v>
      </c>
      <c r="J33" t="str">
        <f t="shared" si="2"/>
        <v>hate</v>
      </c>
      <c r="K33">
        <f t="shared" si="3"/>
        <v>1</v>
      </c>
      <c r="L33">
        <f t="shared" si="3"/>
        <v>1</v>
      </c>
    </row>
    <row r="34" spans="1:12" x14ac:dyDescent="0.15">
      <c r="A34" t="s">
        <v>6</v>
      </c>
      <c r="B34" t="s">
        <v>40</v>
      </c>
      <c r="C34">
        <v>7.0236299999999998</v>
      </c>
      <c r="D34">
        <v>2.0742500000000001</v>
      </c>
      <c r="E34">
        <v>7.3235099999999997</v>
      </c>
      <c r="F34">
        <v>0.28716199999999997</v>
      </c>
      <c r="G34">
        <f t="shared" si="0"/>
        <v>-0.18637250000000005</v>
      </c>
      <c r="H34">
        <f t="shared" si="1"/>
        <v>-0.22926692728719483</v>
      </c>
      <c r="I34" t="str">
        <f t="shared" si="2"/>
        <v>hate</v>
      </c>
      <c r="J34" t="str">
        <f t="shared" si="2"/>
        <v>hate</v>
      </c>
      <c r="K34">
        <f t="shared" si="3"/>
        <v>1</v>
      </c>
      <c r="L34">
        <f t="shared" si="3"/>
        <v>1</v>
      </c>
    </row>
    <row r="35" spans="1:12" x14ac:dyDescent="0.15">
      <c r="A35" t="s">
        <v>6</v>
      </c>
      <c r="B35" t="s">
        <v>41</v>
      </c>
      <c r="C35">
        <v>20.078399999999998</v>
      </c>
      <c r="D35">
        <v>-8.0638500000000004</v>
      </c>
      <c r="E35">
        <v>21.6372</v>
      </c>
      <c r="F35">
        <v>-0.38190000000000002</v>
      </c>
      <c r="G35">
        <f t="shared" si="0"/>
        <v>-0.8554345000000001</v>
      </c>
      <c r="H35">
        <f t="shared" si="1"/>
        <v>-0.89832892728719482</v>
      </c>
      <c r="I35" t="str">
        <f t="shared" si="2"/>
        <v>hate</v>
      </c>
      <c r="J35" t="str">
        <f t="shared" si="2"/>
        <v>hate</v>
      </c>
      <c r="K35">
        <f t="shared" si="3"/>
        <v>1</v>
      </c>
      <c r="L35">
        <f t="shared" si="3"/>
        <v>1</v>
      </c>
    </row>
    <row r="36" spans="1:12" x14ac:dyDescent="0.15">
      <c r="A36" t="s">
        <v>6</v>
      </c>
      <c r="B36" t="s">
        <v>42</v>
      </c>
      <c r="C36">
        <v>10.668699999999999</v>
      </c>
      <c r="D36">
        <v>-3.1699000000000002</v>
      </c>
      <c r="E36">
        <v>11.1296</v>
      </c>
      <c r="F36">
        <v>-0.28881499999999999</v>
      </c>
      <c r="G36">
        <f t="shared" si="0"/>
        <v>-0.76234950000000001</v>
      </c>
      <c r="H36">
        <f t="shared" si="1"/>
        <v>-0.80524392728719474</v>
      </c>
      <c r="I36" t="str">
        <f t="shared" si="2"/>
        <v>hate</v>
      </c>
      <c r="J36" t="str">
        <f t="shared" si="2"/>
        <v>hate</v>
      </c>
      <c r="K36">
        <f t="shared" si="3"/>
        <v>1</v>
      </c>
      <c r="L36">
        <f t="shared" si="3"/>
        <v>1</v>
      </c>
    </row>
    <row r="37" spans="1:12" x14ac:dyDescent="0.15">
      <c r="A37" t="s">
        <v>6</v>
      </c>
      <c r="B37" t="s">
        <v>43</v>
      </c>
      <c r="C37">
        <v>16.319400000000002</v>
      </c>
      <c r="D37">
        <v>-3.1660900000000001</v>
      </c>
      <c r="E37">
        <v>16.623699999999999</v>
      </c>
      <c r="F37">
        <v>-0.19162699999999999</v>
      </c>
      <c r="G37">
        <f t="shared" si="0"/>
        <v>-0.66516149999999996</v>
      </c>
      <c r="H37">
        <f t="shared" si="1"/>
        <v>-0.7080559272871948</v>
      </c>
      <c r="I37" t="str">
        <f t="shared" si="2"/>
        <v>hate</v>
      </c>
      <c r="J37" t="str">
        <f t="shared" si="2"/>
        <v>hate</v>
      </c>
      <c r="K37">
        <f t="shared" si="3"/>
        <v>1</v>
      </c>
      <c r="L37">
        <f t="shared" si="3"/>
        <v>1</v>
      </c>
    </row>
    <row r="38" spans="1:12" x14ac:dyDescent="0.15">
      <c r="A38" t="s">
        <v>6</v>
      </c>
      <c r="B38" t="s">
        <v>44</v>
      </c>
      <c r="C38">
        <v>1.2743899999999999</v>
      </c>
      <c r="D38">
        <v>0.64755200000000002</v>
      </c>
      <c r="E38">
        <v>1.42947</v>
      </c>
      <c r="F38">
        <v>0.47012900000000002</v>
      </c>
      <c r="G38">
        <f t="shared" si="0"/>
        <v>-3.4055000000000057E-3</v>
      </c>
      <c r="H38">
        <f t="shared" si="1"/>
        <v>-4.6299927287194786E-2</v>
      </c>
      <c r="I38" t="str">
        <f t="shared" si="2"/>
        <v>hate</v>
      </c>
      <c r="J38" t="str">
        <f t="shared" si="2"/>
        <v>hate</v>
      </c>
      <c r="K38">
        <f t="shared" si="3"/>
        <v>1</v>
      </c>
      <c r="L38">
        <f t="shared" si="3"/>
        <v>1</v>
      </c>
    </row>
    <row r="39" spans="1:12" x14ac:dyDescent="0.15">
      <c r="A39" t="s">
        <v>6</v>
      </c>
      <c r="B39" t="s">
        <v>45</v>
      </c>
      <c r="C39">
        <v>0.47273999999999999</v>
      </c>
      <c r="D39">
        <v>0.36622399999999999</v>
      </c>
      <c r="E39">
        <v>0.59799999999999998</v>
      </c>
      <c r="F39">
        <v>0.65911299999999995</v>
      </c>
      <c r="G39">
        <f t="shared" si="0"/>
        <v>0.18557849999999992</v>
      </c>
      <c r="H39">
        <f t="shared" si="1"/>
        <v>0.14268407271280514</v>
      </c>
      <c r="I39" t="str">
        <f t="shared" si="2"/>
        <v>sadness</v>
      </c>
      <c r="J39" t="str">
        <f t="shared" si="2"/>
        <v>sadness</v>
      </c>
      <c r="K39">
        <f t="shared" si="3"/>
        <v>0</v>
      </c>
      <c r="L39">
        <f t="shared" si="3"/>
        <v>0</v>
      </c>
    </row>
    <row r="40" spans="1:12" x14ac:dyDescent="0.15">
      <c r="A40" t="s">
        <v>6</v>
      </c>
      <c r="B40" t="s">
        <v>46</v>
      </c>
      <c r="C40">
        <v>6.7012900000000002</v>
      </c>
      <c r="D40">
        <v>-1.32375</v>
      </c>
      <c r="E40">
        <v>6.8307799999999999</v>
      </c>
      <c r="F40">
        <v>-0.195026</v>
      </c>
      <c r="G40">
        <f t="shared" si="0"/>
        <v>-0.6685605</v>
      </c>
      <c r="H40">
        <f t="shared" si="1"/>
        <v>-0.71145492728719484</v>
      </c>
      <c r="I40" t="str">
        <f t="shared" si="2"/>
        <v>hate</v>
      </c>
      <c r="J40" t="str">
        <f t="shared" si="2"/>
        <v>hate</v>
      </c>
      <c r="K40">
        <f t="shared" si="3"/>
        <v>1</v>
      </c>
      <c r="L40">
        <f t="shared" si="3"/>
        <v>1</v>
      </c>
    </row>
    <row r="41" spans="1:12" x14ac:dyDescent="0.15">
      <c r="A41" t="s">
        <v>6</v>
      </c>
      <c r="B41" t="s">
        <v>47</v>
      </c>
      <c r="C41">
        <v>0.65729000000000004</v>
      </c>
      <c r="D41">
        <v>0.52851800000000004</v>
      </c>
      <c r="E41">
        <v>0.84342200000000001</v>
      </c>
      <c r="F41">
        <v>0.67722800000000005</v>
      </c>
      <c r="G41">
        <f t="shared" si="0"/>
        <v>0.20369350000000003</v>
      </c>
      <c r="H41">
        <f t="shared" si="1"/>
        <v>0.16079907271280525</v>
      </c>
      <c r="I41" t="str">
        <f t="shared" si="2"/>
        <v>sadness</v>
      </c>
      <c r="J41" t="str">
        <f t="shared" si="2"/>
        <v>sadness</v>
      </c>
      <c r="K41">
        <f t="shared" si="3"/>
        <v>0</v>
      </c>
      <c r="L41">
        <f t="shared" si="3"/>
        <v>0</v>
      </c>
    </row>
    <row r="42" spans="1:12" x14ac:dyDescent="0.15">
      <c r="A42" t="s">
        <v>6</v>
      </c>
      <c r="B42" t="s">
        <v>48</v>
      </c>
      <c r="C42">
        <v>11.609400000000001</v>
      </c>
      <c r="D42">
        <v>4.3167499999999999</v>
      </c>
      <c r="E42">
        <v>12.385999999999999</v>
      </c>
      <c r="F42">
        <v>0.355991</v>
      </c>
      <c r="G42">
        <f t="shared" si="0"/>
        <v>-0.11754350000000002</v>
      </c>
      <c r="H42">
        <f t="shared" si="1"/>
        <v>-0.1604379272871948</v>
      </c>
      <c r="I42" t="str">
        <f t="shared" si="2"/>
        <v>hate</v>
      </c>
      <c r="J42" t="str">
        <f t="shared" si="2"/>
        <v>hate</v>
      </c>
      <c r="K42">
        <f t="shared" si="3"/>
        <v>1</v>
      </c>
      <c r="L42">
        <f t="shared" si="3"/>
        <v>1</v>
      </c>
    </row>
    <row r="43" spans="1:12" x14ac:dyDescent="0.15">
      <c r="A43" t="s">
        <v>6</v>
      </c>
      <c r="B43" t="s">
        <v>49</v>
      </c>
      <c r="C43">
        <v>1.8303700000000001</v>
      </c>
      <c r="D43">
        <v>2.4483799999999998</v>
      </c>
      <c r="E43">
        <v>3.0569299999999999</v>
      </c>
      <c r="F43">
        <v>0.92884299999999997</v>
      </c>
      <c r="G43">
        <f t="shared" si="0"/>
        <v>0.45530849999999995</v>
      </c>
      <c r="H43">
        <f t="shared" si="1"/>
        <v>0.41241407271280517</v>
      </c>
      <c r="I43" t="str">
        <f t="shared" si="2"/>
        <v>sadness</v>
      </c>
      <c r="J43" t="str">
        <f t="shared" si="2"/>
        <v>sadness</v>
      </c>
      <c r="K43">
        <f t="shared" si="3"/>
        <v>0</v>
      </c>
      <c r="L43">
        <f t="shared" si="3"/>
        <v>0</v>
      </c>
    </row>
    <row r="44" spans="1:12" x14ac:dyDescent="0.15">
      <c r="A44" t="s">
        <v>6</v>
      </c>
      <c r="B44" t="s">
        <v>50</v>
      </c>
      <c r="C44">
        <v>9.6347400000000007</v>
      </c>
      <c r="D44">
        <v>0.38993299999999997</v>
      </c>
      <c r="E44">
        <v>9.6426300000000005</v>
      </c>
      <c r="F44">
        <v>4.0449499999999999E-2</v>
      </c>
      <c r="G44">
        <f t="shared" si="0"/>
        <v>-0.43308500000000005</v>
      </c>
      <c r="H44">
        <f t="shared" si="1"/>
        <v>-0.47597942728719478</v>
      </c>
      <c r="I44" t="str">
        <f t="shared" si="2"/>
        <v>hate</v>
      </c>
      <c r="J44" t="str">
        <f t="shared" si="2"/>
        <v>hate</v>
      </c>
      <c r="K44">
        <f t="shared" si="3"/>
        <v>1</v>
      </c>
      <c r="L44">
        <f t="shared" si="3"/>
        <v>1</v>
      </c>
    </row>
    <row r="45" spans="1:12" x14ac:dyDescent="0.15">
      <c r="A45" t="s">
        <v>6</v>
      </c>
      <c r="B45" t="s">
        <v>51</v>
      </c>
      <c r="C45">
        <v>3.23705</v>
      </c>
      <c r="D45">
        <v>0.918323</v>
      </c>
      <c r="E45">
        <v>3.3647900000000002</v>
      </c>
      <c r="F45">
        <v>0.27642899999999998</v>
      </c>
      <c r="G45">
        <f t="shared" si="0"/>
        <v>-0.19710550000000004</v>
      </c>
      <c r="H45">
        <f t="shared" si="1"/>
        <v>-0.23999992728719483</v>
      </c>
      <c r="I45" t="str">
        <f t="shared" si="2"/>
        <v>hate</v>
      </c>
      <c r="J45" t="str">
        <f t="shared" si="2"/>
        <v>hate</v>
      </c>
      <c r="K45">
        <f t="shared" si="3"/>
        <v>1</v>
      </c>
      <c r="L45">
        <f t="shared" si="3"/>
        <v>1</v>
      </c>
    </row>
    <row r="46" spans="1:12" x14ac:dyDescent="0.15">
      <c r="A46" t="s">
        <v>6</v>
      </c>
      <c r="B46" t="s">
        <v>52</v>
      </c>
      <c r="C46">
        <v>1.9930399999999999</v>
      </c>
      <c r="D46">
        <v>0.67847999999999997</v>
      </c>
      <c r="E46">
        <v>2.1053600000000001</v>
      </c>
      <c r="F46">
        <v>0.32811899999999999</v>
      </c>
      <c r="G46">
        <f t="shared" si="0"/>
        <v>-0.14541550000000003</v>
      </c>
      <c r="H46">
        <f t="shared" si="1"/>
        <v>-0.18830992728719481</v>
      </c>
      <c r="I46" t="str">
        <f t="shared" si="2"/>
        <v>hate</v>
      </c>
      <c r="J46" t="str">
        <f t="shared" si="2"/>
        <v>hate</v>
      </c>
      <c r="K46">
        <f t="shared" si="3"/>
        <v>1</v>
      </c>
      <c r="L46">
        <f t="shared" si="3"/>
        <v>1</v>
      </c>
    </row>
    <row r="47" spans="1:12" x14ac:dyDescent="0.15">
      <c r="A47" t="s">
        <v>6</v>
      </c>
      <c r="B47" t="s">
        <v>53</v>
      </c>
      <c r="C47">
        <v>0.79504300000000006</v>
      </c>
      <c r="D47">
        <v>0.32969900000000002</v>
      </c>
      <c r="E47">
        <v>0.86069499999999999</v>
      </c>
      <c r="F47">
        <v>0.39310800000000001</v>
      </c>
      <c r="G47">
        <f t="shared" si="0"/>
        <v>-8.0426500000000012E-2</v>
      </c>
      <c r="H47">
        <f t="shared" si="1"/>
        <v>-0.12332092728719479</v>
      </c>
      <c r="I47" t="str">
        <f t="shared" si="2"/>
        <v>hate</v>
      </c>
      <c r="J47" t="str">
        <f t="shared" si="2"/>
        <v>hate</v>
      </c>
      <c r="K47">
        <f t="shared" si="3"/>
        <v>1</v>
      </c>
      <c r="L47">
        <f t="shared" si="3"/>
        <v>1</v>
      </c>
    </row>
    <row r="48" spans="1:12" x14ac:dyDescent="0.15">
      <c r="A48" t="s">
        <v>6</v>
      </c>
      <c r="B48" t="s">
        <v>54</v>
      </c>
      <c r="C48">
        <v>0.88199399999999994</v>
      </c>
      <c r="D48">
        <v>0.108561</v>
      </c>
      <c r="E48">
        <v>0.88865000000000005</v>
      </c>
      <c r="F48">
        <v>0.12247</v>
      </c>
      <c r="G48">
        <f t="shared" si="0"/>
        <v>-0.3510645</v>
      </c>
      <c r="H48">
        <f t="shared" si="1"/>
        <v>-0.39395892728719484</v>
      </c>
      <c r="I48" t="str">
        <f t="shared" si="2"/>
        <v>hate</v>
      </c>
      <c r="J48" t="str">
        <f t="shared" si="2"/>
        <v>hate</v>
      </c>
      <c r="K48">
        <f t="shared" si="3"/>
        <v>1</v>
      </c>
      <c r="L48">
        <f t="shared" si="3"/>
        <v>1</v>
      </c>
    </row>
    <row r="49" spans="1:12" x14ac:dyDescent="0.15">
      <c r="A49" t="s">
        <v>6</v>
      </c>
      <c r="B49" t="s">
        <v>55</v>
      </c>
      <c r="C49">
        <v>1.49576</v>
      </c>
      <c r="D49">
        <v>0.99072800000000005</v>
      </c>
      <c r="E49">
        <v>1.7941100000000001</v>
      </c>
      <c r="F49">
        <v>0.58501300000000001</v>
      </c>
      <c r="G49">
        <f t="shared" si="0"/>
        <v>0.11147849999999998</v>
      </c>
      <c r="H49">
        <f t="shared" si="1"/>
        <v>6.85840727128052E-2</v>
      </c>
      <c r="I49" t="str">
        <f t="shared" si="2"/>
        <v>sadness</v>
      </c>
      <c r="J49" t="str">
        <f t="shared" si="2"/>
        <v>sadness</v>
      </c>
      <c r="K49">
        <f t="shared" si="3"/>
        <v>0</v>
      </c>
      <c r="L49">
        <f t="shared" si="3"/>
        <v>0</v>
      </c>
    </row>
    <row r="50" spans="1:12" x14ac:dyDescent="0.15">
      <c r="A50" t="s">
        <v>6</v>
      </c>
      <c r="B50" t="s">
        <v>56</v>
      </c>
      <c r="C50">
        <v>3.0177800000000001</v>
      </c>
      <c r="D50">
        <v>1.31958</v>
      </c>
      <c r="E50">
        <v>3.2936700000000001</v>
      </c>
      <c r="F50">
        <v>0.41221799999999997</v>
      </c>
      <c r="G50">
        <f t="shared" si="0"/>
        <v>-6.1316500000000052E-2</v>
      </c>
      <c r="H50">
        <f t="shared" si="1"/>
        <v>-0.10421092728719483</v>
      </c>
      <c r="I50" t="str">
        <f t="shared" si="2"/>
        <v>hate</v>
      </c>
      <c r="J50" t="str">
        <f t="shared" si="2"/>
        <v>hate</v>
      </c>
      <c r="K50">
        <f t="shared" si="3"/>
        <v>1</v>
      </c>
      <c r="L50">
        <f t="shared" si="3"/>
        <v>1</v>
      </c>
    </row>
    <row r="51" spans="1:12" x14ac:dyDescent="0.15">
      <c r="A51" t="s">
        <v>6</v>
      </c>
      <c r="B51" t="s">
        <v>57</v>
      </c>
      <c r="C51">
        <v>17.5044</v>
      </c>
      <c r="D51">
        <v>4.0048000000000004</v>
      </c>
      <c r="E51">
        <v>17.956600000000002</v>
      </c>
      <c r="F51">
        <v>0.22491800000000001</v>
      </c>
      <c r="G51">
        <f t="shared" si="0"/>
        <v>-0.24861650000000002</v>
      </c>
      <c r="H51">
        <f t="shared" si="1"/>
        <v>-0.2915109272871948</v>
      </c>
      <c r="I51" t="str">
        <f t="shared" si="2"/>
        <v>hate</v>
      </c>
      <c r="J51" t="str">
        <f t="shared" si="2"/>
        <v>hate</v>
      </c>
      <c r="K51">
        <f t="shared" si="3"/>
        <v>1</v>
      </c>
      <c r="L51">
        <f t="shared" si="3"/>
        <v>1</v>
      </c>
    </row>
    <row r="52" spans="1:12" x14ac:dyDescent="0.15">
      <c r="A52" t="s">
        <v>6</v>
      </c>
      <c r="B52" t="s">
        <v>58</v>
      </c>
      <c r="C52">
        <v>2.0892400000000002</v>
      </c>
      <c r="D52">
        <v>1.18425</v>
      </c>
      <c r="E52">
        <v>2.4015300000000002</v>
      </c>
      <c r="F52">
        <v>0.51567399999999997</v>
      </c>
      <c r="G52">
        <f t="shared" si="0"/>
        <v>4.2139499999999941E-2</v>
      </c>
      <c r="H52">
        <f t="shared" si="1"/>
        <v>-7.5492728719483981E-4</v>
      </c>
      <c r="I52" t="str">
        <f t="shared" si="2"/>
        <v>sadness</v>
      </c>
      <c r="J52" t="str">
        <f t="shared" si="2"/>
        <v>hate</v>
      </c>
      <c r="K52">
        <f t="shared" si="3"/>
        <v>0</v>
      </c>
      <c r="L52">
        <f t="shared" si="3"/>
        <v>1</v>
      </c>
    </row>
    <row r="53" spans="1:12" x14ac:dyDescent="0.15">
      <c r="A53" t="s">
        <v>6</v>
      </c>
      <c r="B53" t="s">
        <v>59</v>
      </c>
      <c r="C53">
        <v>2.6416200000000001</v>
      </c>
      <c r="D53">
        <v>-0.10109799999999999</v>
      </c>
      <c r="E53">
        <v>2.6435499999999998</v>
      </c>
      <c r="F53">
        <v>-3.8252500000000002E-2</v>
      </c>
      <c r="G53">
        <f t="shared" si="0"/>
        <v>-0.51178699999999999</v>
      </c>
      <c r="H53">
        <f t="shared" si="1"/>
        <v>-0.55468142728719483</v>
      </c>
      <c r="I53" t="str">
        <f t="shared" si="2"/>
        <v>hate</v>
      </c>
      <c r="J53" t="str">
        <f t="shared" si="2"/>
        <v>hate</v>
      </c>
      <c r="K53">
        <f t="shared" si="3"/>
        <v>1</v>
      </c>
      <c r="L53">
        <f t="shared" si="3"/>
        <v>1</v>
      </c>
    </row>
    <row r="54" spans="1:12" x14ac:dyDescent="0.15">
      <c r="A54" t="s">
        <v>6</v>
      </c>
      <c r="B54" t="s">
        <v>60</v>
      </c>
      <c r="C54">
        <v>0.13164699999999999</v>
      </c>
      <c r="D54">
        <v>0.108802</v>
      </c>
      <c r="E54">
        <v>0.170789</v>
      </c>
      <c r="F54">
        <v>0.69067299999999998</v>
      </c>
      <c r="G54">
        <f t="shared" si="0"/>
        <v>0.21713849999999996</v>
      </c>
      <c r="H54">
        <f t="shared" si="1"/>
        <v>0.17424407271280518</v>
      </c>
      <c r="I54" t="str">
        <f t="shared" si="2"/>
        <v>sadness</v>
      </c>
      <c r="J54" t="str">
        <f t="shared" si="2"/>
        <v>sadness</v>
      </c>
      <c r="K54">
        <f t="shared" si="3"/>
        <v>0</v>
      </c>
      <c r="L54">
        <f t="shared" si="3"/>
        <v>0</v>
      </c>
    </row>
    <row r="55" spans="1:12" x14ac:dyDescent="0.15">
      <c r="A55" t="s">
        <v>6</v>
      </c>
      <c r="B55" t="s">
        <v>61</v>
      </c>
      <c r="C55">
        <v>19.8064</v>
      </c>
      <c r="D55">
        <v>3.50041</v>
      </c>
      <c r="E55">
        <v>20.113299999999999</v>
      </c>
      <c r="F55">
        <v>0.174925</v>
      </c>
      <c r="G55">
        <f t="shared" si="0"/>
        <v>-0.29860950000000003</v>
      </c>
      <c r="H55">
        <f t="shared" si="1"/>
        <v>-0.34150392728719481</v>
      </c>
      <c r="I55" t="str">
        <f t="shared" si="2"/>
        <v>hate</v>
      </c>
      <c r="J55" t="str">
        <f t="shared" si="2"/>
        <v>hate</v>
      </c>
      <c r="K55">
        <f t="shared" si="3"/>
        <v>1</v>
      </c>
      <c r="L55">
        <f t="shared" si="3"/>
        <v>1</v>
      </c>
    </row>
    <row r="56" spans="1:12" x14ac:dyDescent="0.15">
      <c r="A56" t="s">
        <v>8</v>
      </c>
      <c r="B56" t="s">
        <v>62</v>
      </c>
      <c r="C56">
        <v>0.995645</v>
      </c>
      <c r="D56">
        <v>0.213697</v>
      </c>
      <c r="E56">
        <v>1.0183199999999999</v>
      </c>
      <c r="F56">
        <v>0.211424</v>
      </c>
      <c r="G56">
        <f t="shared" si="0"/>
        <v>-0.26211050000000002</v>
      </c>
      <c r="H56">
        <f t="shared" si="1"/>
        <v>-0.3050049272871948</v>
      </c>
      <c r="I56" t="str">
        <f t="shared" si="2"/>
        <v>hate</v>
      </c>
      <c r="J56" t="str">
        <f t="shared" si="2"/>
        <v>hate</v>
      </c>
      <c r="K56">
        <f t="shared" si="3"/>
        <v>0</v>
      </c>
      <c r="L56">
        <f t="shared" si="3"/>
        <v>0</v>
      </c>
    </row>
    <row r="57" spans="1:12" x14ac:dyDescent="0.15">
      <c r="A57" t="s">
        <v>8</v>
      </c>
      <c r="B57" t="s">
        <v>63</v>
      </c>
      <c r="C57">
        <v>4.2879500000000004</v>
      </c>
      <c r="D57">
        <v>9.9098500000000005</v>
      </c>
      <c r="E57">
        <v>10.797800000000001</v>
      </c>
      <c r="F57">
        <v>1.1624300000000001</v>
      </c>
      <c r="G57">
        <f t="shared" si="0"/>
        <v>0.6888955000000001</v>
      </c>
      <c r="H57">
        <f t="shared" si="1"/>
        <v>0.64600107271280527</v>
      </c>
      <c r="I57" t="str">
        <f t="shared" si="2"/>
        <v>sadness</v>
      </c>
      <c r="J57" t="str">
        <f t="shared" si="2"/>
        <v>sadness</v>
      </c>
      <c r="K57">
        <f t="shared" si="3"/>
        <v>1</v>
      </c>
      <c r="L57">
        <f t="shared" si="3"/>
        <v>1</v>
      </c>
    </row>
    <row r="58" spans="1:12" x14ac:dyDescent="0.15">
      <c r="A58" t="s">
        <v>8</v>
      </c>
      <c r="B58" t="s">
        <v>64</v>
      </c>
      <c r="C58">
        <v>6.0749899999999997</v>
      </c>
      <c r="D58">
        <v>11.8363</v>
      </c>
      <c r="E58">
        <v>13.3042</v>
      </c>
      <c r="F58">
        <v>1.0966</v>
      </c>
      <c r="G58">
        <f t="shared" si="0"/>
        <v>0.62306550000000005</v>
      </c>
      <c r="H58">
        <f t="shared" si="1"/>
        <v>0.58017107271280521</v>
      </c>
      <c r="I58" t="str">
        <f t="shared" si="2"/>
        <v>sadness</v>
      </c>
      <c r="J58" t="str">
        <f t="shared" si="2"/>
        <v>sadness</v>
      </c>
      <c r="K58">
        <f t="shared" si="3"/>
        <v>1</v>
      </c>
      <c r="L58">
        <f t="shared" si="3"/>
        <v>1</v>
      </c>
    </row>
    <row r="59" spans="1:12" x14ac:dyDescent="0.15">
      <c r="A59" t="s">
        <v>8</v>
      </c>
      <c r="B59" t="s">
        <v>65</v>
      </c>
      <c r="C59">
        <v>3.0568599999999999</v>
      </c>
      <c r="D59">
        <v>3.43553</v>
      </c>
      <c r="E59">
        <v>4.5986099999999999</v>
      </c>
      <c r="F59">
        <v>0.84365699999999999</v>
      </c>
      <c r="G59">
        <f t="shared" si="0"/>
        <v>0.37012249999999997</v>
      </c>
      <c r="H59">
        <f t="shared" si="1"/>
        <v>0.32722807271280518</v>
      </c>
      <c r="I59" t="str">
        <f t="shared" si="2"/>
        <v>sadness</v>
      </c>
      <c r="J59" t="str">
        <f t="shared" si="2"/>
        <v>sadness</v>
      </c>
      <c r="K59">
        <f t="shared" si="3"/>
        <v>1</v>
      </c>
      <c r="L59">
        <f t="shared" si="3"/>
        <v>1</v>
      </c>
    </row>
    <row r="60" spans="1:12" x14ac:dyDescent="0.15">
      <c r="A60" t="s">
        <v>8</v>
      </c>
      <c r="B60" t="s">
        <v>66</v>
      </c>
      <c r="C60">
        <v>8.1264500000000002</v>
      </c>
      <c r="D60">
        <v>13.1904</v>
      </c>
      <c r="E60">
        <v>15.492800000000001</v>
      </c>
      <c r="F60">
        <v>1.0186299999999999</v>
      </c>
      <c r="G60">
        <f t="shared" si="0"/>
        <v>0.54509549999999996</v>
      </c>
      <c r="H60">
        <f t="shared" si="1"/>
        <v>0.50220107271280512</v>
      </c>
      <c r="I60" t="str">
        <f t="shared" si="2"/>
        <v>sadness</v>
      </c>
      <c r="J60" t="str">
        <f t="shared" si="2"/>
        <v>sadness</v>
      </c>
      <c r="K60">
        <f t="shared" si="3"/>
        <v>1</v>
      </c>
      <c r="L60">
        <f t="shared" si="3"/>
        <v>1</v>
      </c>
    </row>
    <row r="61" spans="1:12" x14ac:dyDescent="0.15">
      <c r="A61" t="s">
        <v>8</v>
      </c>
      <c r="B61" t="s">
        <v>67</v>
      </c>
      <c r="C61">
        <v>10.077400000000001</v>
      </c>
      <c r="D61">
        <v>8.6300600000000003</v>
      </c>
      <c r="E61">
        <v>13.2677</v>
      </c>
      <c r="F61">
        <v>0.70818400000000004</v>
      </c>
      <c r="G61">
        <f t="shared" si="0"/>
        <v>0.23464950000000001</v>
      </c>
      <c r="H61">
        <f t="shared" si="1"/>
        <v>0.19175507271280523</v>
      </c>
      <c r="I61" t="str">
        <f t="shared" si="2"/>
        <v>sadness</v>
      </c>
      <c r="J61" t="str">
        <f t="shared" si="2"/>
        <v>sadness</v>
      </c>
      <c r="K61">
        <f t="shared" si="3"/>
        <v>1</v>
      </c>
      <c r="L61">
        <f t="shared" si="3"/>
        <v>1</v>
      </c>
    </row>
    <row r="62" spans="1:12" x14ac:dyDescent="0.15">
      <c r="A62" t="s">
        <v>8</v>
      </c>
      <c r="B62" t="s">
        <v>68</v>
      </c>
      <c r="C62">
        <v>1.5116799999999999</v>
      </c>
      <c r="D62">
        <v>1.51813</v>
      </c>
      <c r="E62">
        <v>2.1424099999999999</v>
      </c>
      <c r="F62">
        <v>0.78752699999999998</v>
      </c>
      <c r="G62">
        <f t="shared" si="0"/>
        <v>0.31399249999999995</v>
      </c>
      <c r="H62">
        <f t="shared" si="1"/>
        <v>0.27109807271280517</v>
      </c>
      <c r="I62" t="str">
        <f t="shared" si="2"/>
        <v>sadness</v>
      </c>
      <c r="J62" t="str">
        <f t="shared" si="2"/>
        <v>sadness</v>
      </c>
      <c r="K62">
        <f t="shared" si="3"/>
        <v>1</v>
      </c>
      <c r="L62">
        <f t="shared" si="3"/>
        <v>1</v>
      </c>
    </row>
    <row r="63" spans="1:12" x14ac:dyDescent="0.15">
      <c r="A63" t="s">
        <v>8</v>
      </c>
      <c r="B63" t="s">
        <v>69</v>
      </c>
      <c r="C63">
        <v>2.1688100000000001</v>
      </c>
      <c r="D63">
        <v>3.0368200000000001</v>
      </c>
      <c r="E63">
        <v>3.73176</v>
      </c>
      <c r="F63">
        <v>0.95062400000000002</v>
      </c>
      <c r="G63">
        <f t="shared" si="0"/>
        <v>0.4770895</v>
      </c>
      <c r="H63">
        <f t="shared" si="1"/>
        <v>0.43419507271280522</v>
      </c>
      <c r="I63" t="str">
        <f t="shared" si="2"/>
        <v>sadness</v>
      </c>
      <c r="J63" t="str">
        <f t="shared" si="2"/>
        <v>sadness</v>
      </c>
      <c r="K63">
        <f t="shared" si="3"/>
        <v>1</v>
      </c>
      <c r="L63">
        <f t="shared" si="3"/>
        <v>1</v>
      </c>
    </row>
    <row r="64" spans="1:12" x14ac:dyDescent="0.15">
      <c r="A64" t="s">
        <v>8</v>
      </c>
      <c r="B64" t="s">
        <v>70</v>
      </c>
      <c r="C64">
        <v>2.9899499999999999</v>
      </c>
      <c r="D64">
        <v>8.5093999999999994</v>
      </c>
      <c r="E64">
        <v>9.0194100000000006</v>
      </c>
      <c r="F64">
        <v>1.2329000000000001</v>
      </c>
      <c r="G64">
        <f t="shared" si="0"/>
        <v>0.75936550000000014</v>
      </c>
      <c r="H64">
        <f t="shared" si="1"/>
        <v>0.7164710727128053</v>
      </c>
      <c r="I64" t="str">
        <f t="shared" si="2"/>
        <v>sadness</v>
      </c>
      <c r="J64" t="str">
        <f t="shared" si="2"/>
        <v>sadness</v>
      </c>
      <c r="K64">
        <f t="shared" si="3"/>
        <v>1</v>
      </c>
      <c r="L64">
        <f t="shared" si="3"/>
        <v>1</v>
      </c>
    </row>
    <row r="65" spans="1:12" x14ac:dyDescent="0.15">
      <c r="A65" t="s">
        <v>8</v>
      </c>
      <c r="B65" t="s">
        <v>71</v>
      </c>
      <c r="C65">
        <v>1.1919299999999999E-3</v>
      </c>
      <c r="D65">
        <v>0.147567</v>
      </c>
      <c r="E65">
        <v>0.14757200000000001</v>
      </c>
      <c r="F65">
        <v>1.5627200000000001</v>
      </c>
      <c r="G65">
        <f t="shared" si="0"/>
        <v>1.0891855000000001</v>
      </c>
      <c r="H65">
        <f t="shared" si="1"/>
        <v>1.0462910727128052</v>
      </c>
      <c r="I65" t="str">
        <f t="shared" si="2"/>
        <v>sadness</v>
      </c>
      <c r="J65" t="str">
        <f t="shared" si="2"/>
        <v>sadness</v>
      </c>
      <c r="K65">
        <f t="shared" si="3"/>
        <v>1</v>
      </c>
      <c r="L65">
        <f t="shared" si="3"/>
        <v>1</v>
      </c>
    </row>
    <row r="66" spans="1:12" x14ac:dyDescent="0.15">
      <c r="A66" t="s">
        <v>8</v>
      </c>
      <c r="B66" t="s">
        <v>72</v>
      </c>
      <c r="C66">
        <v>1.73383</v>
      </c>
      <c r="D66">
        <v>2.73258</v>
      </c>
      <c r="E66">
        <v>3.2362299999999999</v>
      </c>
      <c r="F66">
        <v>1.00539</v>
      </c>
      <c r="G66">
        <f t="shared" si="0"/>
        <v>0.53185550000000004</v>
      </c>
      <c r="H66">
        <f t="shared" si="1"/>
        <v>0.4889610727128052</v>
      </c>
      <c r="I66" t="str">
        <f t="shared" si="2"/>
        <v>sadness</v>
      </c>
      <c r="J66" t="str">
        <f t="shared" si="2"/>
        <v>sadness</v>
      </c>
      <c r="K66">
        <f t="shared" si="3"/>
        <v>1</v>
      </c>
      <c r="L66">
        <f t="shared" si="3"/>
        <v>1</v>
      </c>
    </row>
    <row r="67" spans="1:12" x14ac:dyDescent="0.15">
      <c r="A67" t="s">
        <v>8</v>
      </c>
      <c r="B67" t="s">
        <v>73</v>
      </c>
      <c r="C67">
        <v>7.02067</v>
      </c>
      <c r="D67">
        <v>2.52305</v>
      </c>
      <c r="E67">
        <v>7.4602700000000004</v>
      </c>
      <c r="F67">
        <v>0.34500199999999998</v>
      </c>
      <c r="G67">
        <f t="shared" si="0"/>
        <v>-0.12853250000000005</v>
      </c>
      <c r="H67">
        <f t="shared" si="1"/>
        <v>-0.17142692728719483</v>
      </c>
      <c r="I67" t="str">
        <f t="shared" si="2"/>
        <v>hate</v>
      </c>
      <c r="J67" t="str">
        <f t="shared" si="2"/>
        <v>hate</v>
      </c>
      <c r="K67">
        <f t="shared" si="3"/>
        <v>0</v>
      </c>
      <c r="L67">
        <f t="shared" si="3"/>
        <v>0</v>
      </c>
    </row>
    <row r="68" spans="1:12" x14ac:dyDescent="0.15">
      <c r="A68" t="s">
        <v>8</v>
      </c>
      <c r="B68" t="s">
        <v>74</v>
      </c>
      <c r="C68">
        <v>0.32741599999999998</v>
      </c>
      <c r="D68">
        <v>0.28320800000000002</v>
      </c>
      <c r="E68">
        <v>0.43290600000000001</v>
      </c>
      <c r="F68">
        <v>0.71312600000000004</v>
      </c>
      <c r="G68">
        <f t="shared" si="0"/>
        <v>0.23959150000000001</v>
      </c>
      <c r="H68">
        <f t="shared" si="1"/>
        <v>0.19669707271280523</v>
      </c>
      <c r="I68" t="str">
        <f t="shared" si="2"/>
        <v>sadness</v>
      </c>
      <c r="J68" t="str">
        <f t="shared" si="2"/>
        <v>sadness</v>
      </c>
      <c r="K68">
        <f t="shared" si="3"/>
        <v>1</v>
      </c>
      <c r="L68">
        <f t="shared" si="3"/>
        <v>1</v>
      </c>
    </row>
    <row r="69" spans="1:12" x14ac:dyDescent="0.15">
      <c r="A69" t="s">
        <v>8</v>
      </c>
      <c r="B69" t="s">
        <v>75</v>
      </c>
      <c r="C69">
        <v>1.69252</v>
      </c>
      <c r="D69">
        <v>1.21454</v>
      </c>
      <c r="E69">
        <v>2.0832000000000002</v>
      </c>
      <c r="F69">
        <v>0.62243800000000005</v>
      </c>
      <c r="G69">
        <f t="shared" ref="G69:G132" si="4">F69-($F$3/2)</f>
        <v>0.14890350000000002</v>
      </c>
      <c r="H69">
        <f t="shared" ref="H69:H132" si="5">F69-($F$3*$E$2)/($E$2+$E$3)</f>
        <v>0.10600907271280524</v>
      </c>
      <c r="I69" t="str">
        <f t="shared" ref="I69:J132" si="6">IF(G69&gt;0,"sadness","hate")</f>
        <v>sadness</v>
      </c>
      <c r="J69" t="str">
        <f t="shared" si="6"/>
        <v>sadness</v>
      </c>
      <c r="K69">
        <f t="shared" ref="K69:L132" si="7">IF($A69=I69,1,0)</f>
        <v>1</v>
      </c>
      <c r="L69">
        <f t="shared" si="7"/>
        <v>1</v>
      </c>
    </row>
    <row r="70" spans="1:12" x14ac:dyDescent="0.15">
      <c r="A70" t="s">
        <v>8</v>
      </c>
      <c r="B70" t="s">
        <v>76</v>
      </c>
      <c r="C70">
        <v>1.5168600000000001</v>
      </c>
      <c r="D70">
        <v>1.4088400000000001</v>
      </c>
      <c r="E70">
        <v>2.0701900000000002</v>
      </c>
      <c r="F70">
        <v>0.74849299999999996</v>
      </c>
      <c r="G70">
        <f t="shared" si="4"/>
        <v>0.27495849999999994</v>
      </c>
      <c r="H70">
        <f t="shared" si="5"/>
        <v>0.23206407271280516</v>
      </c>
      <c r="I70" t="str">
        <f t="shared" si="6"/>
        <v>sadness</v>
      </c>
      <c r="J70" t="str">
        <f t="shared" si="6"/>
        <v>sadness</v>
      </c>
      <c r="K70">
        <f t="shared" si="7"/>
        <v>1</v>
      </c>
      <c r="L70">
        <f t="shared" si="7"/>
        <v>1</v>
      </c>
    </row>
    <row r="71" spans="1:12" x14ac:dyDescent="0.15">
      <c r="A71" t="s">
        <v>8</v>
      </c>
      <c r="B71" t="s">
        <v>77</v>
      </c>
      <c r="C71">
        <v>3.2670300000000001</v>
      </c>
      <c r="D71">
        <v>5.3183400000000001</v>
      </c>
      <c r="E71">
        <v>6.2416499999999999</v>
      </c>
      <c r="F71">
        <v>1.01993</v>
      </c>
      <c r="G71">
        <f t="shared" si="4"/>
        <v>0.54639550000000003</v>
      </c>
      <c r="H71">
        <f t="shared" si="5"/>
        <v>0.5035010727128052</v>
      </c>
      <c r="I71" t="str">
        <f t="shared" si="6"/>
        <v>sadness</v>
      </c>
      <c r="J71" t="str">
        <f t="shared" si="6"/>
        <v>sadness</v>
      </c>
      <c r="K71">
        <f t="shared" si="7"/>
        <v>1</v>
      </c>
      <c r="L71">
        <f t="shared" si="7"/>
        <v>1</v>
      </c>
    </row>
    <row r="72" spans="1:12" x14ac:dyDescent="0.15">
      <c r="A72" t="s">
        <v>8</v>
      </c>
      <c r="B72" t="s">
        <v>78</v>
      </c>
      <c r="C72">
        <v>0.19613900000000001</v>
      </c>
      <c r="D72">
        <v>0.371027</v>
      </c>
      <c r="E72">
        <v>0.41968100000000003</v>
      </c>
      <c r="F72">
        <v>1.0845</v>
      </c>
      <c r="G72">
        <f t="shared" si="4"/>
        <v>0.61096550000000005</v>
      </c>
      <c r="H72">
        <f t="shared" si="5"/>
        <v>0.56807107271280521</v>
      </c>
      <c r="I72" t="str">
        <f t="shared" si="6"/>
        <v>sadness</v>
      </c>
      <c r="J72" t="str">
        <f t="shared" si="6"/>
        <v>sadness</v>
      </c>
      <c r="K72">
        <f t="shared" si="7"/>
        <v>1</v>
      </c>
      <c r="L72">
        <f t="shared" si="7"/>
        <v>1</v>
      </c>
    </row>
    <row r="73" spans="1:12" x14ac:dyDescent="0.15">
      <c r="A73" t="s">
        <v>8</v>
      </c>
      <c r="B73" t="s">
        <v>79</v>
      </c>
      <c r="C73">
        <v>7.0695499999999996</v>
      </c>
      <c r="D73">
        <v>8.7563200000000005</v>
      </c>
      <c r="E73">
        <v>11.254</v>
      </c>
      <c r="F73">
        <v>0.89158000000000004</v>
      </c>
      <c r="G73">
        <f t="shared" si="4"/>
        <v>0.41804550000000001</v>
      </c>
      <c r="H73">
        <f t="shared" si="5"/>
        <v>0.37515107271280523</v>
      </c>
      <c r="I73" t="str">
        <f t="shared" si="6"/>
        <v>sadness</v>
      </c>
      <c r="J73" t="str">
        <f t="shared" si="6"/>
        <v>sadness</v>
      </c>
      <c r="K73">
        <f t="shared" si="7"/>
        <v>1</v>
      </c>
      <c r="L73">
        <f t="shared" si="7"/>
        <v>1</v>
      </c>
    </row>
    <row r="74" spans="1:12" x14ac:dyDescent="0.15">
      <c r="A74" t="s">
        <v>8</v>
      </c>
      <c r="B74" t="s">
        <v>80</v>
      </c>
      <c r="C74">
        <v>1.7253499999999999</v>
      </c>
      <c r="D74">
        <v>0.90299200000000002</v>
      </c>
      <c r="E74">
        <v>1.94736</v>
      </c>
      <c r="F74">
        <v>0.48216599999999998</v>
      </c>
      <c r="G74">
        <f t="shared" si="4"/>
        <v>8.6314999999999586E-3</v>
      </c>
      <c r="H74">
        <f t="shared" si="5"/>
        <v>-3.4262927287194822E-2</v>
      </c>
      <c r="I74" t="str">
        <f t="shared" si="6"/>
        <v>sadness</v>
      </c>
      <c r="J74" t="str">
        <f t="shared" si="6"/>
        <v>hate</v>
      </c>
      <c r="K74">
        <f t="shared" si="7"/>
        <v>1</v>
      </c>
      <c r="L74">
        <f t="shared" si="7"/>
        <v>0</v>
      </c>
    </row>
    <row r="75" spans="1:12" x14ac:dyDescent="0.15">
      <c r="A75" t="s">
        <v>8</v>
      </c>
      <c r="B75" t="s">
        <v>81</v>
      </c>
      <c r="C75">
        <v>1.4977499999999999</v>
      </c>
      <c r="D75">
        <v>0.13033800000000001</v>
      </c>
      <c r="E75">
        <v>1.5034099999999999</v>
      </c>
      <c r="F75">
        <v>8.6804000000000006E-2</v>
      </c>
      <c r="G75">
        <f t="shared" si="4"/>
        <v>-0.38673050000000003</v>
      </c>
      <c r="H75">
        <f t="shared" si="5"/>
        <v>-0.42962492728719481</v>
      </c>
      <c r="I75" t="str">
        <f t="shared" si="6"/>
        <v>hate</v>
      </c>
      <c r="J75" t="str">
        <f t="shared" si="6"/>
        <v>hate</v>
      </c>
      <c r="K75">
        <f t="shared" si="7"/>
        <v>0</v>
      </c>
      <c r="L75">
        <f t="shared" si="7"/>
        <v>0</v>
      </c>
    </row>
    <row r="76" spans="1:12" x14ac:dyDescent="0.15">
      <c r="A76" t="s">
        <v>8</v>
      </c>
      <c r="B76" t="s">
        <v>82</v>
      </c>
      <c r="C76">
        <v>3.1811400000000001</v>
      </c>
      <c r="D76">
        <v>3.4601099999999998</v>
      </c>
      <c r="E76">
        <v>4.7002100000000002</v>
      </c>
      <c r="F76">
        <v>0.82737899999999998</v>
      </c>
      <c r="G76">
        <f t="shared" si="4"/>
        <v>0.35384449999999995</v>
      </c>
      <c r="H76">
        <f t="shared" si="5"/>
        <v>0.31095007271280517</v>
      </c>
      <c r="I76" t="str">
        <f t="shared" si="6"/>
        <v>sadness</v>
      </c>
      <c r="J76" t="str">
        <f t="shared" si="6"/>
        <v>sadness</v>
      </c>
      <c r="K76">
        <f t="shared" si="7"/>
        <v>1</v>
      </c>
      <c r="L76">
        <f t="shared" si="7"/>
        <v>1</v>
      </c>
    </row>
    <row r="77" spans="1:12" x14ac:dyDescent="0.15">
      <c r="A77" t="s">
        <v>8</v>
      </c>
      <c r="B77" t="s">
        <v>83</v>
      </c>
      <c r="C77">
        <v>2.6738</v>
      </c>
      <c r="D77">
        <v>0.239035</v>
      </c>
      <c r="E77">
        <v>2.6844600000000001</v>
      </c>
      <c r="F77">
        <v>8.9162000000000005E-2</v>
      </c>
      <c r="G77">
        <f t="shared" si="4"/>
        <v>-0.38437250000000001</v>
      </c>
      <c r="H77">
        <f t="shared" si="5"/>
        <v>-0.42726692728719479</v>
      </c>
      <c r="I77" t="str">
        <f t="shared" si="6"/>
        <v>hate</v>
      </c>
      <c r="J77" t="str">
        <f t="shared" si="6"/>
        <v>hate</v>
      </c>
      <c r="K77">
        <f t="shared" si="7"/>
        <v>0</v>
      </c>
      <c r="L77">
        <f t="shared" si="7"/>
        <v>0</v>
      </c>
    </row>
    <row r="78" spans="1:12" x14ac:dyDescent="0.15">
      <c r="A78" t="s">
        <v>8</v>
      </c>
      <c r="B78" t="s">
        <v>84</v>
      </c>
      <c r="C78">
        <v>0.63645799999999997</v>
      </c>
      <c r="D78">
        <v>0.65917599999999998</v>
      </c>
      <c r="E78">
        <v>0.916292</v>
      </c>
      <c r="F78">
        <v>0.80293000000000003</v>
      </c>
      <c r="G78">
        <f t="shared" si="4"/>
        <v>0.32939550000000001</v>
      </c>
      <c r="H78">
        <f t="shared" si="5"/>
        <v>0.28650107271280523</v>
      </c>
      <c r="I78" t="str">
        <f t="shared" si="6"/>
        <v>sadness</v>
      </c>
      <c r="J78" t="str">
        <f t="shared" si="6"/>
        <v>sadness</v>
      </c>
      <c r="K78">
        <f t="shared" si="7"/>
        <v>1</v>
      </c>
      <c r="L78">
        <f t="shared" si="7"/>
        <v>1</v>
      </c>
    </row>
    <row r="79" spans="1:12" x14ac:dyDescent="0.15">
      <c r="A79" t="s">
        <v>8</v>
      </c>
      <c r="B79" t="s">
        <v>85</v>
      </c>
      <c r="C79">
        <v>12.704000000000001</v>
      </c>
      <c r="D79">
        <v>3.5328300000000001</v>
      </c>
      <c r="E79">
        <v>13.1861</v>
      </c>
      <c r="F79">
        <v>0.27123399999999998</v>
      </c>
      <c r="G79">
        <f t="shared" si="4"/>
        <v>-0.20230050000000005</v>
      </c>
      <c r="H79">
        <f t="shared" si="5"/>
        <v>-0.24519492728719483</v>
      </c>
      <c r="I79" t="str">
        <f t="shared" si="6"/>
        <v>hate</v>
      </c>
      <c r="J79" t="str">
        <f t="shared" si="6"/>
        <v>hate</v>
      </c>
      <c r="K79">
        <f t="shared" si="7"/>
        <v>0</v>
      </c>
      <c r="L79">
        <f t="shared" si="7"/>
        <v>0</v>
      </c>
    </row>
    <row r="80" spans="1:12" x14ac:dyDescent="0.15">
      <c r="A80" t="s">
        <v>8</v>
      </c>
      <c r="B80" t="s">
        <v>86</v>
      </c>
      <c r="C80">
        <v>8.8033699999999993</v>
      </c>
      <c r="D80">
        <v>8.1906199999999991</v>
      </c>
      <c r="E80">
        <v>12.0244</v>
      </c>
      <c r="F80">
        <v>0.74935700000000005</v>
      </c>
      <c r="G80">
        <f t="shared" si="4"/>
        <v>0.27582250000000003</v>
      </c>
      <c r="H80">
        <f t="shared" si="5"/>
        <v>0.23292807271280525</v>
      </c>
      <c r="I80" t="str">
        <f t="shared" si="6"/>
        <v>sadness</v>
      </c>
      <c r="J80" t="str">
        <f t="shared" si="6"/>
        <v>sadness</v>
      </c>
      <c r="K80">
        <f t="shared" si="7"/>
        <v>1</v>
      </c>
      <c r="L80">
        <f t="shared" si="7"/>
        <v>1</v>
      </c>
    </row>
    <row r="81" spans="1:12" x14ac:dyDescent="0.15">
      <c r="A81" t="s">
        <v>8</v>
      </c>
      <c r="B81" t="s">
        <v>87</v>
      </c>
      <c r="C81">
        <v>4.0724499999999999</v>
      </c>
      <c r="D81">
        <v>3.9011100000000001</v>
      </c>
      <c r="E81">
        <v>5.6394599999999997</v>
      </c>
      <c r="F81">
        <v>0.76391200000000004</v>
      </c>
      <c r="G81">
        <f t="shared" si="4"/>
        <v>0.29037750000000001</v>
      </c>
      <c r="H81">
        <f t="shared" si="5"/>
        <v>0.24748307271280523</v>
      </c>
      <c r="I81" t="str">
        <f t="shared" si="6"/>
        <v>sadness</v>
      </c>
      <c r="J81" t="str">
        <f t="shared" si="6"/>
        <v>sadness</v>
      </c>
      <c r="K81">
        <f t="shared" si="7"/>
        <v>1</v>
      </c>
      <c r="L81">
        <f t="shared" si="7"/>
        <v>1</v>
      </c>
    </row>
    <row r="82" spans="1:12" x14ac:dyDescent="0.15">
      <c r="A82" t="s">
        <v>8</v>
      </c>
      <c r="B82" t="s">
        <v>88</v>
      </c>
      <c r="C82">
        <v>13.104200000000001</v>
      </c>
      <c r="D82">
        <v>5.3032199999999996</v>
      </c>
      <c r="E82">
        <v>14.1366</v>
      </c>
      <c r="F82">
        <v>0.38454899999999997</v>
      </c>
      <c r="G82">
        <f t="shared" si="4"/>
        <v>-8.8985500000000051E-2</v>
      </c>
      <c r="H82">
        <f t="shared" si="5"/>
        <v>-0.13187992728719483</v>
      </c>
      <c r="I82" t="str">
        <f t="shared" si="6"/>
        <v>hate</v>
      </c>
      <c r="J82" t="str">
        <f t="shared" si="6"/>
        <v>hate</v>
      </c>
      <c r="K82">
        <f t="shared" si="7"/>
        <v>0</v>
      </c>
      <c r="L82">
        <f t="shared" si="7"/>
        <v>0</v>
      </c>
    </row>
    <row r="83" spans="1:12" x14ac:dyDescent="0.15">
      <c r="A83" t="s">
        <v>8</v>
      </c>
      <c r="B83" t="s">
        <v>89</v>
      </c>
      <c r="C83">
        <v>2.30592</v>
      </c>
      <c r="D83">
        <v>2.5367600000000001</v>
      </c>
      <c r="E83">
        <v>3.4281799999999998</v>
      </c>
      <c r="F83">
        <v>0.83303099999999997</v>
      </c>
      <c r="G83">
        <f t="shared" si="4"/>
        <v>0.35949649999999994</v>
      </c>
      <c r="H83">
        <f t="shared" si="5"/>
        <v>0.31660207271280516</v>
      </c>
      <c r="I83" t="str">
        <f t="shared" si="6"/>
        <v>sadness</v>
      </c>
      <c r="J83" t="str">
        <f t="shared" si="6"/>
        <v>sadness</v>
      </c>
      <c r="K83">
        <f t="shared" si="7"/>
        <v>1</v>
      </c>
      <c r="L83">
        <f t="shared" si="7"/>
        <v>1</v>
      </c>
    </row>
    <row r="84" spans="1:12" x14ac:dyDescent="0.15">
      <c r="A84" t="s">
        <v>8</v>
      </c>
      <c r="B84" t="s">
        <v>90</v>
      </c>
      <c r="C84">
        <v>5.8899100000000004</v>
      </c>
      <c r="D84">
        <v>1.9723200000000001</v>
      </c>
      <c r="E84">
        <v>6.2113699999999996</v>
      </c>
      <c r="F84">
        <v>0.32312800000000003</v>
      </c>
      <c r="G84">
        <f t="shared" si="4"/>
        <v>-0.1504065</v>
      </c>
      <c r="H84">
        <f t="shared" si="5"/>
        <v>-0.19330092728719478</v>
      </c>
      <c r="I84" t="str">
        <f t="shared" si="6"/>
        <v>hate</v>
      </c>
      <c r="J84" t="str">
        <f t="shared" si="6"/>
        <v>hate</v>
      </c>
      <c r="K84">
        <f t="shared" si="7"/>
        <v>0</v>
      </c>
      <c r="L84">
        <f t="shared" si="7"/>
        <v>0</v>
      </c>
    </row>
    <row r="85" spans="1:12" x14ac:dyDescent="0.15">
      <c r="A85" t="s">
        <v>8</v>
      </c>
      <c r="B85" t="s">
        <v>91</v>
      </c>
      <c r="C85">
        <v>4.3564999999999996</v>
      </c>
      <c r="D85">
        <v>2.4826199999999998</v>
      </c>
      <c r="E85">
        <v>5.0142300000000004</v>
      </c>
      <c r="F85">
        <v>0.51796799999999998</v>
      </c>
      <c r="G85">
        <f t="shared" si="4"/>
        <v>4.4433499999999959E-2</v>
      </c>
      <c r="H85">
        <f t="shared" si="5"/>
        <v>1.5390727128051784E-3</v>
      </c>
      <c r="I85" t="str">
        <f t="shared" si="6"/>
        <v>sadness</v>
      </c>
      <c r="J85" t="str">
        <f t="shared" si="6"/>
        <v>sadness</v>
      </c>
      <c r="K85">
        <f t="shared" si="7"/>
        <v>1</v>
      </c>
      <c r="L85">
        <f t="shared" si="7"/>
        <v>1</v>
      </c>
    </row>
    <row r="86" spans="1:12" x14ac:dyDescent="0.15">
      <c r="A86" t="s">
        <v>8</v>
      </c>
      <c r="B86" t="s">
        <v>92</v>
      </c>
      <c r="C86">
        <v>7.4956300000000002</v>
      </c>
      <c r="D86">
        <v>9.23719</v>
      </c>
      <c r="E86">
        <v>11.895799999999999</v>
      </c>
      <c r="F86">
        <v>0.88910500000000003</v>
      </c>
      <c r="G86">
        <f t="shared" si="4"/>
        <v>0.41557050000000001</v>
      </c>
      <c r="H86">
        <f t="shared" si="5"/>
        <v>0.37267607271280523</v>
      </c>
      <c r="I86" t="str">
        <f t="shared" si="6"/>
        <v>sadness</v>
      </c>
      <c r="J86" t="str">
        <f t="shared" si="6"/>
        <v>sadness</v>
      </c>
      <c r="K86">
        <f t="shared" si="7"/>
        <v>1</v>
      </c>
      <c r="L86">
        <f t="shared" si="7"/>
        <v>1</v>
      </c>
    </row>
    <row r="87" spans="1:12" x14ac:dyDescent="0.15">
      <c r="A87" t="s">
        <v>8</v>
      </c>
      <c r="B87" t="s">
        <v>93</v>
      </c>
      <c r="C87">
        <v>3.6121699999999999</v>
      </c>
      <c r="D87">
        <v>13.5809</v>
      </c>
      <c r="E87">
        <v>14.053100000000001</v>
      </c>
      <c r="F87">
        <v>1.31084</v>
      </c>
      <c r="G87">
        <f t="shared" si="4"/>
        <v>0.83730550000000004</v>
      </c>
      <c r="H87">
        <f t="shared" si="5"/>
        <v>0.7944110727128052</v>
      </c>
      <c r="I87" t="str">
        <f t="shared" si="6"/>
        <v>sadness</v>
      </c>
      <c r="J87" t="str">
        <f t="shared" si="6"/>
        <v>sadness</v>
      </c>
      <c r="K87">
        <f t="shared" si="7"/>
        <v>1</v>
      </c>
      <c r="L87">
        <f t="shared" si="7"/>
        <v>1</v>
      </c>
    </row>
    <row r="88" spans="1:12" x14ac:dyDescent="0.15">
      <c r="A88" t="s">
        <v>8</v>
      </c>
      <c r="B88" t="s">
        <v>94</v>
      </c>
      <c r="C88">
        <v>0.76785099999999995</v>
      </c>
      <c r="D88">
        <v>1.11188</v>
      </c>
      <c r="E88">
        <v>1.3512500000000001</v>
      </c>
      <c r="F88">
        <v>0.96641699999999997</v>
      </c>
      <c r="G88">
        <f t="shared" si="4"/>
        <v>0.49288249999999995</v>
      </c>
      <c r="H88">
        <f t="shared" si="5"/>
        <v>0.44998807271280516</v>
      </c>
      <c r="I88" t="str">
        <f t="shared" si="6"/>
        <v>sadness</v>
      </c>
      <c r="J88" t="str">
        <f t="shared" si="6"/>
        <v>sadness</v>
      </c>
      <c r="K88">
        <f t="shared" si="7"/>
        <v>1</v>
      </c>
      <c r="L88">
        <f t="shared" si="7"/>
        <v>1</v>
      </c>
    </row>
    <row r="89" spans="1:12" x14ac:dyDescent="0.15">
      <c r="A89" t="s">
        <v>8</v>
      </c>
      <c r="B89" t="s">
        <v>95</v>
      </c>
      <c r="C89">
        <v>0.12527199999999999</v>
      </c>
      <c r="D89">
        <v>0.34148299999999998</v>
      </c>
      <c r="E89">
        <v>0.36373499999999998</v>
      </c>
      <c r="F89">
        <v>1.21919</v>
      </c>
      <c r="G89">
        <f t="shared" si="4"/>
        <v>0.74565550000000003</v>
      </c>
      <c r="H89">
        <f t="shared" si="5"/>
        <v>0.70276107271280519</v>
      </c>
      <c r="I89" t="str">
        <f t="shared" si="6"/>
        <v>sadness</v>
      </c>
      <c r="J89" t="str">
        <f t="shared" si="6"/>
        <v>sadness</v>
      </c>
      <c r="K89">
        <f t="shared" si="7"/>
        <v>1</v>
      </c>
      <c r="L89">
        <f t="shared" si="7"/>
        <v>1</v>
      </c>
    </row>
    <row r="90" spans="1:12" x14ac:dyDescent="0.15">
      <c r="A90" t="s">
        <v>8</v>
      </c>
      <c r="B90" t="s">
        <v>96</v>
      </c>
      <c r="C90">
        <v>3.5566200000000001</v>
      </c>
      <c r="D90">
        <v>6.5817199999999998</v>
      </c>
      <c r="E90">
        <v>7.4812099999999999</v>
      </c>
      <c r="F90">
        <v>1.0753699999999999</v>
      </c>
      <c r="G90">
        <f t="shared" si="4"/>
        <v>0.60183549999999997</v>
      </c>
      <c r="H90">
        <f t="shared" si="5"/>
        <v>0.55894107271280513</v>
      </c>
      <c r="I90" t="str">
        <f t="shared" si="6"/>
        <v>sadness</v>
      </c>
      <c r="J90" t="str">
        <f t="shared" si="6"/>
        <v>sadness</v>
      </c>
      <c r="K90">
        <f t="shared" si="7"/>
        <v>1</v>
      </c>
      <c r="L90">
        <f t="shared" si="7"/>
        <v>1</v>
      </c>
    </row>
    <row r="91" spans="1:12" x14ac:dyDescent="0.15">
      <c r="A91" t="s">
        <v>8</v>
      </c>
      <c r="B91" t="s">
        <v>97</v>
      </c>
      <c r="C91">
        <v>1.304</v>
      </c>
      <c r="D91">
        <v>3.2759100000000001</v>
      </c>
      <c r="E91">
        <v>3.5259100000000001</v>
      </c>
      <c r="F91">
        <v>1.1919599999999999</v>
      </c>
      <c r="G91">
        <f t="shared" si="4"/>
        <v>0.71842549999999994</v>
      </c>
      <c r="H91">
        <f t="shared" si="5"/>
        <v>0.6755310727128051</v>
      </c>
      <c r="I91" t="str">
        <f t="shared" si="6"/>
        <v>sadness</v>
      </c>
      <c r="J91" t="str">
        <f t="shared" si="6"/>
        <v>sadness</v>
      </c>
      <c r="K91">
        <f t="shared" si="7"/>
        <v>1</v>
      </c>
      <c r="L91">
        <f t="shared" si="7"/>
        <v>1</v>
      </c>
    </row>
    <row r="92" spans="1:12" x14ac:dyDescent="0.15">
      <c r="A92" t="s">
        <v>8</v>
      </c>
      <c r="B92" t="s">
        <v>98</v>
      </c>
      <c r="C92">
        <v>0.51759900000000003</v>
      </c>
      <c r="D92">
        <v>0.46099800000000002</v>
      </c>
      <c r="E92">
        <v>0.693129</v>
      </c>
      <c r="F92">
        <v>0.72762400000000005</v>
      </c>
      <c r="G92">
        <f t="shared" si="4"/>
        <v>0.25408950000000002</v>
      </c>
      <c r="H92">
        <f t="shared" si="5"/>
        <v>0.21119507271280524</v>
      </c>
      <c r="I92" t="str">
        <f t="shared" si="6"/>
        <v>sadness</v>
      </c>
      <c r="J92" t="str">
        <f t="shared" si="6"/>
        <v>sadness</v>
      </c>
      <c r="K92">
        <f t="shared" si="7"/>
        <v>1</v>
      </c>
      <c r="L92">
        <f t="shared" si="7"/>
        <v>1</v>
      </c>
    </row>
    <row r="93" spans="1:12" x14ac:dyDescent="0.15">
      <c r="A93" t="s">
        <v>8</v>
      </c>
      <c r="B93" t="s">
        <v>99</v>
      </c>
      <c r="C93">
        <v>1.9438500000000001</v>
      </c>
      <c r="D93">
        <v>1.5641499999999999</v>
      </c>
      <c r="E93">
        <v>2.4950199999999998</v>
      </c>
      <c r="F93">
        <v>0.67757900000000004</v>
      </c>
      <c r="G93">
        <f t="shared" si="4"/>
        <v>0.20404450000000002</v>
      </c>
      <c r="H93">
        <f t="shared" si="5"/>
        <v>0.16115007271280524</v>
      </c>
      <c r="I93" t="str">
        <f t="shared" si="6"/>
        <v>sadness</v>
      </c>
      <c r="J93" t="str">
        <f t="shared" si="6"/>
        <v>sadness</v>
      </c>
      <c r="K93">
        <f t="shared" si="7"/>
        <v>1</v>
      </c>
      <c r="L93">
        <f t="shared" si="7"/>
        <v>1</v>
      </c>
    </row>
    <row r="94" spans="1:12" x14ac:dyDescent="0.15">
      <c r="A94" t="s">
        <v>8</v>
      </c>
      <c r="B94" t="s">
        <v>100</v>
      </c>
      <c r="C94">
        <v>2.00908</v>
      </c>
      <c r="D94">
        <v>3.4125100000000002</v>
      </c>
      <c r="E94">
        <v>3.96</v>
      </c>
      <c r="F94">
        <v>1.0387</v>
      </c>
      <c r="G94">
        <f t="shared" si="4"/>
        <v>0.56516549999999999</v>
      </c>
      <c r="H94">
        <f t="shared" si="5"/>
        <v>0.52227107271280515</v>
      </c>
      <c r="I94" t="str">
        <f t="shared" si="6"/>
        <v>sadness</v>
      </c>
      <c r="J94" t="str">
        <f t="shared" si="6"/>
        <v>sadness</v>
      </c>
      <c r="K94">
        <f t="shared" si="7"/>
        <v>1</v>
      </c>
      <c r="L94">
        <f t="shared" si="7"/>
        <v>1</v>
      </c>
    </row>
    <row r="95" spans="1:12" x14ac:dyDescent="0.15">
      <c r="A95" t="s">
        <v>8</v>
      </c>
      <c r="B95" t="s">
        <v>101</v>
      </c>
      <c r="C95">
        <v>0.34573399999999999</v>
      </c>
      <c r="D95">
        <v>0.834291</v>
      </c>
      <c r="E95">
        <v>0.90309099999999998</v>
      </c>
      <c r="F95">
        <v>1.1779299999999999</v>
      </c>
      <c r="G95">
        <f t="shared" si="4"/>
        <v>0.70439549999999995</v>
      </c>
      <c r="H95">
        <f t="shared" si="5"/>
        <v>0.66150107271280512</v>
      </c>
      <c r="I95" t="str">
        <f t="shared" si="6"/>
        <v>sadness</v>
      </c>
      <c r="J95" t="str">
        <f t="shared" si="6"/>
        <v>sadness</v>
      </c>
      <c r="K95">
        <f t="shared" si="7"/>
        <v>1</v>
      </c>
      <c r="L95">
        <f t="shared" si="7"/>
        <v>1</v>
      </c>
    </row>
    <row r="96" spans="1:12" x14ac:dyDescent="0.15">
      <c r="A96" t="s">
        <v>8</v>
      </c>
      <c r="B96" t="s">
        <v>102</v>
      </c>
      <c r="C96">
        <v>0.25556400000000001</v>
      </c>
      <c r="D96">
        <v>0.50053499999999995</v>
      </c>
      <c r="E96">
        <v>0.56200300000000003</v>
      </c>
      <c r="F96">
        <v>1.0987199999999999</v>
      </c>
      <c r="G96">
        <f t="shared" si="4"/>
        <v>0.62518549999999995</v>
      </c>
      <c r="H96">
        <f t="shared" si="5"/>
        <v>0.58229107271280511</v>
      </c>
      <c r="I96" t="str">
        <f t="shared" si="6"/>
        <v>sadness</v>
      </c>
      <c r="J96" t="str">
        <f t="shared" si="6"/>
        <v>sadness</v>
      </c>
      <c r="K96">
        <f t="shared" si="7"/>
        <v>1</v>
      </c>
      <c r="L96">
        <f t="shared" si="7"/>
        <v>1</v>
      </c>
    </row>
    <row r="97" spans="1:12" x14ac:dyDescent="0.15">
      <c r="A97" t="s">
        <v>8</v>
      </c>
      <c r="B97" t="s">
        <v>103</v>
      </c>
      <c r="C97">
        <v>14.898099999999999</v>
      </c>
      <c r="D97">
        <v>5.9168799999999999</v>
      </c>
      <c r="E97">
        <v>16.03</v>
      </c>
      <c r="F97">
        <v>0.37805299999999997</v>
      </c>
      <c r="G97">
        <f t="shared" si="4"/>
        <v>-9.5481500000000052E-2</v>
      </c>
      <c r="H97">
        <f t="shared" si="5"/>
        <v>-0.13837592728719483</v>
      </c>
      <c r="I97" t="str">
        <f t="shared" si="6"/>
        <v>hate</v>
      </c>
      <c r="J97" t="str">
        <f t="shared" si="6"/>
        <v>hate</v>
      </c>
      <c r="K97">
        <f t="shared" si="7"/>
        <v>0</v>
      </c>
      <c r="L97">
        <f t="shared" si="7"/>
        <v>0</v>
      </c>
    </row>
    <row r="98" spans="1:12" x14ac:dyDescent="0.15">
      <c r="A98" t="s">
        <v>8</v>
      </c>
      <c r="B98" t="s">
        <v>104</v>
      </c>
      <c r="C98">
        <v>2.9255100000000001</v>
      </c>
      <c r="D98">
        <v>1.76833</v>
      </c>
      <c r="E98">
        <v>3.4184199999999998</v>
      </c>
      <c r="F98">
        <v>0.54368700000000003</v>
      </c>
      <c r="G98">
        <f t="shared" si="4"/>
        <v>7.0152500000000007E-2</v>
      </c>
      <c r="H98">
        <f t="shared" si="5"/>
        <v>2.7258072712805226E-2</v>
      </c>
      <c r="I98" t="str">
        <f t="shared" si="6"/>
        <v>sadness</v>
      </c>
      <c r="J98" t="str">
        <f t="shared" si="6"/>
        <v>sadness</v>
      </c>
      <c r="K98">
        <f t="shared" si="7"/>
        <v>1</v>
      </c>
      <c r="L98">
        <f t="shared" si="7"/>
        <v>1</v>
      </c>
    </row>
    <row r="99" spans="1:12" x14ac:dyDescent="0.15">
      <c r="A99" t="s">
        <v>8</v>
      </c>
      <c r="B99" t="s">
        <v>105</v>
      </c>
      <c r="C99">
        <v>0.43313499999999999</v>
      </c>
      <c r="D99">
        <v>0.69996999999999998</v>
      </c>
      <c r="E99">
        <v>0.82314299999999996</v>
      </c>
      <c r="F99">
        <v>1.01668</v>
      </c>
      <c r="G99">
        <f t="shared" si="4"/>
        <v>0.54314550000000006</v>
      </c>
      <c r="H99">
        <f t="shared" si="5"/>
        <v>0.50025107271280522</v>
      </c>
      <c r="I99" t="str">
        <f t="shared" si="6"/>
        <v>sadness</v>
      </c>
      <c r="J99" t="str">
        <f t="shared" si="6"/>
        <v>sadness</v>
      </c>
      <c r="K99">
        <f t="shared" si="7"/>
        <v>1</v>
      </c>
      <c r="L99">
        <f t="shared" si="7"/>
        <v>1</v>
      </c>
    </row>
    <row r="100" spans="1:12" x14ac:dyDescent="0.15">
      <c r="A100" t="s">
        <v>8</v>
      </c>
      <c r="B100" t="s">
        <v>106</v>
      </c>
      <c r="C100">
        <v>1.4708300000000001</v>
      </c>
      <c r="D100">
        <v>3.1813099999999999</v>
      </c>
      <c r="E100">
        <v>3.5048699999999999</v>
      </c>
      <c r="F100">
        <v>1.1377299999999999</v>
      </c>
      <c r="G100">
        <f t="shared" si="4"/>
        <v>0.66419549999999994</v>
      </c>
      <c r="H100">
        <f t="shared" si="5"/>
        <v>0.6213010727128051</v>
      </c>
      <c r="I100" t="str">
        <f t="shared" si="6"/>
        <v>sadness</v>
      </c>
      <c r="J100" t="str">
        <f t="shared" si="6"/>
        <v>sadness</v>
      </c>
      <c r="K100">
        <f t="shared" si="7"/>
        <v>1</v>
      </c>
      <c r="L100">
        <f t="shared" si="7"/>
        <v>1</v>
      </c>
    </row>
    <row r="101" spans="1:12" x14ac:dyDescent="0.15">
      <c r="A101" t="s">
        <v>8</v>
      </c>
      <c r="B101" t="s">
        <v>107</v>
      </c>
      <c r="C101">
        <v>2.3276400000000002</v>
      </c>
      <c r="D101">
        <v>6.1217600000000001</v>
      </c>
      <c r="E101">
        <v>6.5493399999999999</v>
      </c>
      <c r="F101">
        <v>1.2074499999999999</v>
      </c>
      <c r="G101">
        <f t="shared" si="4"/>
        <v>0.73391549999999994</v>
      </c>
      <c r="H101">
        <f t="shared" si="5"/>
        <v>0.69102107271280511</v>
      </c>
      <c r="I101" t="str">
        <f t="shared" si="6"/>
        <v>sadness</v>
      </c>
      <c r="J101" t="str">
        <f t="shared" si="6"/>
        <v>sadness</v>
      </c>
      <c r="K101">
        <f t="shared" si="7"/>
        <v>1</v>
      </c>
      <c r="L101">
        <f t="shared" si="7"/>
        <v>1</v>
      </c>
    </row>
    <row r="102" spans="1:12" x14ac:dyDescent="0.15">
      <c r="A102" t="s">
        <v>8</v>
      </c>
      <c r="B102" t="s">
        <v>108</v>
      </c>
      <c r="C102">
        <v>1.2195400000000001</v>
      </c>
      <c r="D102">
        <v>1.98142</v>
      </c>
      <c r="E102">
        <v>2.3266499999999999</v>
      </c>
      <c r="F102">
        <v>1.0190600000000001</v>
      </c>
      <c r="G102">
        <f t="shared" si="4"/>
        <v>0.54552550000000011</v>
      </c>
      <c r="H102">
        <f t="shared" si="5"/>
        <v>0.50263107271280527</v>
      </c>
      <c r="I102" t="str">
        <f t="shared" si="6"/>
        <v>sadness</v>
      </c>
      <c r="J102" t="str">
        <f t="shared" si="6"/>
        <v>sadness</v>
      </c>
      <c r="K102">
        <f t="shared" si="7"/>
        <v>1</v>
      </c>
      <c r="L102">
        <f t="shared" si="7"/>
        <v>1</v>
      </c>
    </row>
    <row r="103" spans="1:12" x14ac:dyDescent="0.15">
      <c r="A103" t="s">
        <v>8</v>
      </c>
      <c r="B103" t="s">
        <v>109</v>
      </c>
      <c r="C103">
        <v>7.7073299999999998</v>
      </c>
      <c r="D103">
        <v>7.8064999999999998</v>
      </c>
      <c r="E103">
        <v>10.9702</v>
      </c>
      <c r="F103">
        <v>0.79179100000000002</v>
      </c>
      <c r="G103">
        <f t="shared" si="4"/>
        <v>0.3182565</v>
      </c>
      <c r="H103">
        <f t="shared" si="5"/>
        <v>0.27536207271280522</v>
      </c>
      <c r="I103" t="str">
        <f t="shared" si="6"/>
        <v>sadness</v>
      </c>
      <c r="J103" t="str">
        <f t="shared" si="6"/>
        <v>sadness</v>
      </c>
      <c r="K103">
        <f t="shared" si="7"/>
        <v>1</v>
      </c>
      <c r="L103">
        <f t="shared" si="7"/>
        <v>1</v>
      </c>
    </row>
    <row r="104" spans="1:12" x14ac:dyDescent="0.15">
      <c r="A104" t="s">
        <v>8</v>
      </c>
      <c r="B104" t="s">
        <v>110</v>
      </c>
      <c r="C104">
        <v>0.124061</v>
      </c>
      <c r="D104">
        <v>0.29597699999999999</v>
      </c>
      <c r="E104">
        <v>0.32092599999999999</v>
      </c>
      <c r="F104">
        <v>1.17388</v>
      </c>
      <c r="G104">
        <f t="shared" si="4"/>
        <v>0.70034550000000007</v>
      </c>
      <c r="H104">
        <f t="shared" si="5"/>
        <v>0.65745107271280523</v>
      </c>
      <c r="I104" t="str">
        <f t="shared" si="6"/>
        <v>sadness</v>
      </c>
      <c r="J104" t="str">
        <f t="shared" si="6"/>
        <v>sadness</v>
      </c>
      <c r="K104">
        <f t="shared" si="7"/>
        <v>1</v>
      </c>
      <c r="L104">
        <f t="shared" si="7"/>
        <v>1</v>
      </c>
    </row>
    <row r="105" spans="1:12" x14ac:dyDescent="0.15">
      <c r="A105" t="s">
        <v>8</v>
      </c>
      <c r="B105" t="s">
        <v>111</v>
      </c>
      <c r="C105">
        <v>8.6139799999999997</v>
      </c>
      <c r="D105">
        <v>17.381</v>
      </c>
      <c r="E105">
        <v>19.398399999999999</v>
      </c>
      <c r="F105">
        <v>1.1106799999999999</v>
      </c>
      <c r="G105">
        <f t="shared" si="4"/>
        <v>0.63714549999999992</v>
      </c>
      <c r="H105">
        <f t="shared" si="5"/>
        <v>0.59425107271280508</v>
      </c>
      <c r="I105" t="str">
        <f t="shared" si="6"/>
        <v>sadness</v>
      </c>
      <c r="J105" t="str">
        <f t="shared" si="6"/>
        <v>sadness</v>
      </c>
      <c r="K105">
        <f t="shared" si="7"/>
        <v>1</v>
      </c>
      <c r="L105">
        <f t="shared" si="7"/>
        <v>1</v>
      </c>
    </row>
    <row r="106" spans="1:12" x14ac:dyDescent="0.15">
      <c r="A106" t="s">
        <v>8</v>
      </c>
      <c r="B106" t="s">
        <v>112</v>
      </c>
      <c r="C106">
        <v>0.14274500000000001</v>
      </c>
      <c r="D106">
        <v>0.47849799999999998</v>
      </c>
      <c r="E106">
        <v>0.499336</v>
      </c>
      <c r="F106">
        <v>1.28088</v>
      </c>
      <c r="G106">
        <f t="shared" si="4"/>
        <v>0.80734550000000005</v>
      </c>
      <c r="H106">
        <f t="shared" si="5"/>
        <v>0.76445107271280521</v>
      </c>
      <c r="I106" t="str">
        <f t="shared" si="6"/>
        <v>sadness</v>
      </c>
      <c r="J106" t="str">
        <f t="shared" si="6"/>
        <v>sadness</v>
      </c>
      <c r="K106">
        <f t="shared" si="7"/>
        <v>1</v>
      </c>
      <c r="L106">
        <f t="shared" si="7"/>
        <v>1</v>
      </c>
    </row>
    <row r="107" spans="1:12" x14ac:dyDescent="0.15">
      <c r="A107" t="s">
        <v>8</v>
      </c>
      <c r="B107" t="s">
        <v>113</v>
      </c>
      <c r="C107">
        <v>3.6286800000000001</v>
      </c>
      <c r="D107">
        <v>11.0489</v>
      </c>
      <c r="E107">
        <v>11.6295</v>
      </c>
      <c r="F107">
        <v>1.2534700000000001</v>
      </c>
      <c r="G107">
        <f t="shared" si="4"/>
        <v>0.77993550000000011</v>
      </c>
      <c r="H107">
        <f t="shared" si="5"/>
        <v>0.73704107271280528</v>
      </c>
      <c r="I107" t="str">
        <f t="shared" si="6"/>
        <v>sadness</v>
      </c>
      <c r="J107" t="str">
        <f t="shared" si="6"/>
        <v>sadness</v>
      </c>
      <c r="K107">
        <f t="shared" si="7"/>
        <v>1</v>
      </c>
      <c r="L107">
        <f t="shared" si="7"/>
        <v>1</v>
      </c>
    </row>
    <row r="108" spans="1:12" x14ac:dyDescent="0.15">
      <c r="A108" t="s">
        <v>8</v>
      </c>
      <c r="B108" t="s">
        <v>114</v>
      </c>
      <c r="C108">
        <v>2.4439299999999999</v>
      </c>
      <c r="D108">
        <v>2.67991</v>
      </c>
      <c r="E108">
        <v>3.6269399999999998</v>
      </c>
      <c r="F108">
        <v>0.83142099999999997</v>
      </c>
      <c r="G108">
        <f t="shared" si="4"/>
        <v>0.35788649999999994</v>
      </c>
      <c r="H108">
        <f t="shared" si="5"/>
        <v>0.31499207271280516</v>
      </c>
      <c r="I108" t="str">
        <f t="shared" si="6"/>
        <v>sadness</v>
      </c>
      <c r="J108" t="str">
        <f t="shared" si="6"/>
        <v>sadness</v>
      </c>
      <c r="K108">
        <f t="shared" si="7"/>
        <v>1</v>
      </c>
      <c r="L108">
        <f t="shared" si="7"/>
        <v>1</v>
      </c>
    </row>
    <row r="109" spans="1:12" x14ac:dyDescent="0.15">
      <c r="A109" t="s">
        <v>8</v>
      </c>
      <c r="B109" t="s">
        <v>115</v>
      </c>
      <c r="C109">
        <v>1.73698</v>
      </c>
      <c r="D109">
        <v>4.7618299999999998</v>
      </c>
      <c r="E109">
        <v>5.0687499999999996</v>
      </c>
      <c r="F109">
        <v>1.22102</v>
      </c>
      <c r="G109">
        <f t="shared" si="4"/>
        <v>0.74748550000000002</v>
      </c>
      <c r="H109">
        <f t="shared" si="5"/>
        <v>0.70459107271280519</v>
      </c>
      <c r="I109" t="str">
        <f t="shared" si="6"/>
        <v>sadness</v>
      </c>
      <c r="J109" t="str">
        <f t="shared" si="6"/>
        <v>sadness</v>
      </c>
      <c r="K109">
        <f t="shared" si="7"/>
        <v>1</v>
      </c>
      <c r="L109">
        <f t="shared" si="7"/>
        <v>1</v>
      </c>
    </row>
    <row r="110" spans="1:12" x14ac:dyDescent="0.15">
      <c r="A110" t="s">
        <v>8</v>
      </c>
      <c r="B110" t="s">
        <v>116</v>
      </c>
      <c r="C110">
        <v>5.6042399999999999</v>
      </c>
      <c r="D110">
        <v>16.190000000000001</v>
      </c>
      <c r="E110">
        <v>17.1325</v>
      </c>
      <c r="F110">
        <v>1.2375499999999999</v>
      </c>
      <c r="G110">
        <f t="shared" si="4"/>
        <v>0.76401549999999996</v>
      </c>
      <c r="H110">
        <f t="shared" si="5"/>
        <v>0.72112107271280512</v>
      </c>
      <c r="I110" t="str">
        <f t="shared" si="6"/>
        <v>sadness</v>
      </c>
      <c r="J110" t="str">
        <f t="shared" si="6"/>
        <v>sadness</v>
      </c>
      <c r="K110">
        <f t="shared" si="7"/>
        <v>1</v>
      </c>
      <c r="L110">
        <f t="shared" si="7"/>
        <v>1</v>
      </c>
    </row>
    <row r="111" spans="1:12" x14ac:dyDescent="0.15">
      <c r="A111" t="s">
        <v>8</v>
      </c>
      <c r="B111" t="s">
        <v>117</v>
      </c>
      <c r="C111">
        <v>2.1552099999999998</v>
      </c>
      <c r="D111">
        <v>6.4024000000000001</v>
      </c>
      <c r="E111">
        <v>6.7554100000000004</v>
      </c>
      <c r="F111">
        <v>1.2460899999999999</v>
      </c>
      <c r="G111">
        <f t="shared" si="4"/>
        <v>0.77255549999999995</v>
      </c>
      <c r="H111">
        <f t="shared" si="5"/>
        <v>0.72966107271280511</v>
      </c>
      <c r="I111" t="str">
        <f t="shared" si="6"/>
        <v>sadness</v>
      </c>
      <c r="J111" t="str">
        <f t="shared" si="6"/>
        <v>sadness</v>
      </c>
      <c r="K111">
        <f t="shared" si="7"/>
        <v>1</v>
      </c>
      <c r="L111">
        <f t="shared" si="7"/>
        <v>1</v>
      </c>
    </row>
    <row r="112" spans="1:12" x14ac:dyDescent="0.15">
      <c r="A112" t="s">
        <v>8</v>
      </c>
      <c r="B112" t="s">
        <v>118</v>
      </c>
      <c r="C112">
        <v>4.0506099999999998</v>
      </c>
      <c r="D112">
        <v>5.7322300000000004</v>
      </c>
      <c r="E112">
        <v>7.0189599999999999</v>
      </c>
      <c r="F112">
        <v>0.95562899999999995</v>
      </c>
      <c r="G112">
        <f t="shared" si="4"/>
        <v>0.48209449999999993</v>
      </c>
      <c r="H112">
        <f t="shared" si="5"/>
        <v>0.43920007271280515</v>
      </c>
      <c r="I112" t="str">
        <f t="shared" si="6"/>
        <v>sadness</v>
      </c>
      <c r="J112" t="str">
        <f t="shared" si="6"/>
        <v>sadness</v>
      </c>
      <c r="K112">
        <f t="shared" si="7"/>
        <v>1</v>
      </c>
      <c r="L112">
        <f t="shared" si="7"/>
        <v>1</v>
      </c>
    </row>
    <row r="113" spans="1:12" x14ac:dyDescent="0.15">
      <c r="A113" t="s">
        <v>8</v>
      </c>
      <c r="B113" t="s">
        <v>119</v>
      </c>
      <c r="C113">
        <v>3.7376800000000001</v>
      </c>
      <c r="D113">
        <v>6.3322399999999996</v>
      </c>
      <c r="E113">
        <v>7.3530600000000002</v>
      </c>
      <c r="F113">
        <v>1.0375700000000001</v>
      </c>
      <c r="G113">
        <f t="shared" si="4"/>
        <v>0.56403550000000013</v>
      </c>
      <c r="H113">
        <f t="shared" si="5"/>
        <v>0.5211410727128053</v>
      </c>
      <c r="I113" t="str">
        <f t="shared" si="6"/>
        <v>sadness</v>
      </c>
      <c r="J113" t="str">
        <f t="shared" si="6"/>
        <v>sadness</v>
      </c>
      <c r="K113">
        <f t="shared" si="7"/>
        <v>1</v>
      </c>
      <c r="L113">
        <f t="shared" si="7"/>
        <v>1</v>
      </c>
    </row>
    <row r="114" spans="1:12" x14ac:dyDescent="0.15">
      <c r="A114" t="s">
        <v>8</v>
      </c>
      <c r="B114" t="s">
        <v>120</v>
      </c>
      <c r="C114">
        <v>0.40335100000000002</v>
      </c>
      <c r="D114">
        <v>0.83628400000000003</v>
      </c>
      <c r="E114">
        <v>0.92847299999999999</v>
      </c>
      <c r="F114">
        <v>1.1214</v>
      </c>
      <c r="G114">
        <f t="shared" si="4"/>
        <v>0.64786549999999998</v>
      </c>
      <c r="H114">
        <f t="shared" si="5"/>
        <v>0.60497107271280515</v>
      </c>
      <c r="I114" t="str">
        <f t="shared" si="6"/>
        <v>sadness</v>
      </c>
      <c r="J114" t="str">
        <f t="shared" si="6"/>
        <v>sadness</v>
      </c>
      <c r="K114">
        <f t="shared" si="7"/>
        <v>1</v>
      </c>
      <c r="L114">
        <f t="shared" si="7"/>
        <v>1</v>
      </c>
    </row>
    <row r="115" spans="1:12" x14ac:dyDescent="0.15">
      <c r="A115" t="s">
        <v>8</v>
      </c>
      <c r="B115" t="s">
        <v>121</v>
      </c>
      <c r="C115">
        <v>0.91223900000000002</v>
      </c>
      <c r="D115">
        <v>1.16852</v>
      </c>
      <c r="E115">
        <v>1.48244</v>
      </c>
      <c r="F115">
        <v>0.90795000000000003</v>
      </c>
      <c r="G115">
        <f t="shared" si="4"/>
        <v>0.43441550000000001</v>
      </c>
      <c r="H115">
        <f t="shared" si="5"/>
        <v>0.39152107271280523</v>
      </c>
      <c r="I115" t="str">
        <f t="shared" si="6"/>
        <v>sadness</v>
      </c>
      <c r="J115" t="str">
        <f t="shared" si="6"/>
        <v>sadness</v>
      </c>
      <c r="K115">
        <f t="shared" si="7"/>
        <v>1</v>
      </c>
      <c r="L115">
        <f t="shared" si="7"/>
        <v>1</v>
      </c>
    </row>
    <row r="116" spans="1:12" x14ac:dyDescent="0.15">
      <c r="A116" t="s">
        <v>8</v>
      </c>
      <c r="B116" t="s">
        <v>122</v>
      </c>
      <c r="C116">
        <v>0.205787</v>
      </c>
      <c r="D116">
        <v>0.154752</v>
      </c>
      <c r="E116">
        <v>0.25748100000000002</v>
      </c>
      <c r="F116">
        <v>0.64477899999999999</v>
      </c>
      <c r="G116">
        <f t="shared" si="4"/>
        <v>0.17124449999999997</v>
      </c>
      <c r="H116">
        <f t="shared" si="5"/>
        <v>0.12835007271280519</v>
      </c>
      <c r="I116" t="str">
        <f t="shared" si="6"/>
        <v>sadness</v>
      </c>
      <c r="J116" t="str">
        <f t="shared" si="6"/>
        <v>sadness</v>
      </c>
      <c r="K116">
        <f t="shared" si="7"/>
        <v>1</v>
      </c>
      <c r="L116">
        <f t="shared" si="7"/>
        <v>1</v>
      </c>
    </row>
    <row r="117" spans="1:12" x14ac:dyDescent="0.15">
      <c r="A117" t="s">
        <v>8</v>
      </c>
      <c r="B117" t="s">
        <v>123</v>
      </c>
      <c r="C117">
        <v>-0.34372900000000001</v>
      </c>
      <c r="D117">
        <v>1.3722099999999999</v>
      </c>
      <c r="E117">
        <v>1.4146000000000001</v>
      </c>
      <c r="F117">
        <v>-1.32535</v>
      </c>
      <c r="G117">
        <f t="shared" si="4"/>
        <v>-1.7988845</v>
      </c>
      <c r="H117">
        <f t="shared" si="5"/>
        <v>-1.8417789272871947</v>
      </c>
      <c r="I117" t="str">
        <f t="shared" si="6"/>
        <v>hate</v>
      </c>
      <c r="J117" t="str">
        <f t="shared" si="6"/>
        <v>hate</v>
      </c>
      <c r="K117">
        <f t="shared" si="7"/>
        <v>0</v>
      </c>
      <c r="L117">
        <f t="shared" si="7"/>
        <v>0</v>
      </c>
    </row>
    <row r="118" spans="1:12" x14ac:dyDescent="0.15">
      <c r="A118" t="s">
        <v>8</v>
      </c>
      <c r="B118" t="s">
        <v>124</v>
      </c>
      <c r="C118">
        <v>0.76860499999999998</v>
      </c>
      <c r="D118">
        <v>1.12181</v>
      </c>
      <c r="E118">
        <v>1.3598600000000001</v>
      </c>
      <c r="F118">
        <v>0.97011000000000003</v>
      </c>
      <c r="G118">
        <f t="shared" si="4"/>
        <v>0.4965755</v>
      </c>
      <c r="H118">
        <f t="shared" si="5"/>
        <v>0.45368107271280522</v>
      </c>
      <c r="I118" t="str">
        <f t="shared" si="6"/>
        <v>sadness</v>
      </c>
      <c r="J118" t="str">
        <f t="shared" si="6"/>
        <v>sadness</v>
      </c>
      <c r="K118">
        <f t="shared" si="7"/>
        <v>1</v>
      </c>
      <c r="L118">
        <f t="shared" si="7"/>
        <v>1</v>
      </c>
    </row>
    <row r="119" spans="1:12" x14ac:dyDescent="0.15">
      <c r="A119" t="s">
        <v>8</v>
      </c>
      <c r="B119" t="s">
        <v>125</v>
      </c>
      <c r="C119">
        <v>8.2224900000000004E-2</v>
      </c>
      <c r="D119">
        <v>1.1807399999999999</v>
      </c>
      <c r="E119">
        <v>1.1836</v>
      </c>
      <c r="F119">
        <v>1.5012700000000001</v>
      </c>
      <c r="G119">
        <f t="shared" si="4"/>
        <v>1.0277355000000001</v>
      </c>
      <c r="H119">
        <f t="shared" si="5"/>
        <v>0.9848410727128053</v>
      </c>
      <c r="I119" t="str">
        <f t="shared" si="6"/>
        <v>sadness</v>
      </c>
      <c r="J119" t="str">
        <f t="shared" si="6"/>
        <v>sadness</v>
      </c>
      <c r="K119">
        <f t="shared" si="7"/>
        <v>1</v>
      </c>
      <c r="L119">
        <f t="shared" si="7"/>
        <v>1</v>
      </c>
    </row>
    <row r="120" spans="1:12" x14ac:dyDescent="0.15">
      <c r="A120" t="s">
        <v>8</v>
      </c>
      <c r="B120" t="s">
        <v>126</v>
      </c>
      <c r="C120">
        <v>3.9263499999999998</v>
      </c>
      <c r="D120">
        <v>6.31996</v>
      </c>
      <c r="E120">
        <v>7.4402999999999997</v>
      </c>
      <c r="F120">
        <v>1.0148900000000001</v>
      </c>
      <c r="G120">
        <f t="shared" si="4"/>
        <v>0.5413555000000001</v>
      </c>
      <c r="H120">
        <f t="shared" si="5"/>
        <v>0.49846107271280526</v>
      </c>
      <c r="I120" t="str">
        <f t="shared" si="6"/>
        <v>sadness</v>
      </c>
      <c r="J120" t="str">
        <f t="shared" si="6"/>
        <v>sadness</v>
      </c>
      <c r="K120">
        <f t="shared" si="7"/>
        <v>1</v>
      </c>
      <c r="L120">
        <f t="shared" si="7"/>
        <v>1</v>
      </c>
    </row>
    <row r="121" spans="1:12" x14ac:dyDescent="0.15">
      <c r="A121" t="s">
        <v>8</v>
      </c>
      <c r="B121" t="s">
        <v>127</v>
      </c>
      <c r="C121">
        <v>1.58154E-4</v>
      </c>
      <c r="D121">
        <v>0.52122299999999999</v>
      </c>
      <c r="E121">
        <v>0.52122299999999999</v>
      </c>
      <c r="F121">
        <v>1.5704899999999999</v>
      </c>
      <c r="G121">
        <f t="shared" si="4"/>
        <v>1.0969555</v>
      </c>
      <c r="H121">
        <f t="shared" si="5"/>
        <v>1.054061072712805</v>
      </c>
      <c r="I121" t="str">
        <f t="shared" si="6"/>
        <v>sadness</v>
      </c>
      <c r="J121" t="str">
        <f t="shared" si="6"/>
        <v>sadness</v>
      </c>
      <c r="K121">
        <f t="shared" si="7"/>
        <v>1</v>
      </c>
      <c r="L121">
        <f t="shared" si="7"/>
        <v>1</v>
      </c>
    </row>
    <row r="122" spans="1:12" x14ac:dyDescent="0.15">
      <c r="A122" t="s">
        <v>8</v>
      </c>
      <c r="B122" t="s">
        <v>128</v>
      </c>
      <c r="C122">
        <v>-3.4138099999999998</v>
      </c>
      <c r="D122">
        <v>4.1207200000000004</v>
      </c>
      <c r="E122">
        <v>5.3511100000000003</v>
      </c>
      <c r="F122">
        <v>-0.87894700000000003</v>
      </c>
      <c r="G122">
        <f t="shared" si="4"/>
        <v>-1.3524815000000001</v>
      </c>
      <c r="H122">
        <f t="shared" si="5"/>
        <v>-1.3953759272871948</v>
      </c>
      <c r="I122" t="str">
        <f t="shared" si="6"/>
        <v>hate</v>
      </c>
      <c r="J122" t="str">
        <f t="shared" si="6"/>
        <v>hate</v>
      </c>
      <c r="K122">
        <f t="shared" si="7"/>
        <v>0</v>
      </c>
      <c r="L122">
        <f t="shared" si="7"/>
        <v>0</v>
      </c>
    </row>
    <row r="123" spans="1:12" x14ac:dyDescent="0.15">
      <c r="A123" t="s">
        <v>8</v>
      </c>
      <c r="B123" t="s">
        <v>129</v>
      </c>
      <c r="C123">
        <v>2.1638199999999999</v>
      </c>
      <c r="D123">
        <v>4.2534799999999997</v>
      </c>
      <c r="E123">
        <v>4.7722300000000004</v>
      </c>
      <c r="F123">
        <v>1.1002000000000001</v>
      </c>
      <c r="G123">
        <f t="shared" si="4"/>
        <v>0.6266655000000001</v>
      </c>
      <c r="H123">
        <f t="shared" si="5"/>
        <v>0.58377107271280526</v>
      </c>
      <c r="I123" t="str">
        <f t="shared" si="6"/>
        <v>sadness</v>
      </c>
      <c r="J123" t="str">
        <f t="shared" si="6"/>
        <v>sadness</v>
      </c>
      <c r="K123">
        <f t="shared" si="7"/>
        <v>1</v>
      </c>
      <c r="L123">
        <f t="shared" si="7"/>
        <v>1</v>
      </c>
    </row>
    <row r="124" spans="1:12" x14ac:dyDescent="0.15">
      <c r="A124" t="s">
        <v>8</v>
      </c>
      <c r="B124" t="s">
        <v>130</v>
      </c>
      <c r="C124">
        <v>7.3148299999999997</v>
      </c>
      <c r="D124">
        <v>10.385</v>
      </c>
      <c r="E124">
        <v>12.7026</v>
      </c>
      <c r="F124">
        <v>0.957148</v>
      </c>
      <c r="G124">
        <f t="shared" si="4"/>
        <v>0.48361349999999997</v>
      </c>
      <c r="H124">
        <f t="shared" si="5"/>
        <v>0.44071907271280519</v>
      </c>
      <c r="I124" t="str">
        <f t="shared" si="6"/>
        <v>sadness</v>
      </c>
      <c r="J124" t="str">
        <f t="shared" si="6"/>
        <v>sadness</v>
      </c>
      <c r="K124">
        <f t="shared" si="7"/>
        <v>1</v>
      </c>
      <c r="L124">
        <f t="shared" si="7"/>
        <v>1</v>
      </c>
    </row>
    <row r="125" spans="1:12" x14ac:dyDescent="0.15">
      <c r="A125" t="s">
        <v>8</v>
      </c>
      <c r="B125" t="s">
        <v>131</v>
      </c>
      <c r="C125">
        <v>1.2748999999999999</v>
      </c>
      <c r="D125">
        <v>3.1844100000000002</v>
      </c>
      <c r="E125">
        <v>3.4301400000000002</v>
      </c>
      <c r="F125">
        <v>1.18998</v>
      </c>
      <c r="G125">
        <f t="shared" si="4"/>
        <v>0.71644550000000007</v>
      </c>
      <c r="H125">
        <f t="shared" si="5"/>
        <v>0.67355107271280523</v>
      </c>
      <c r="I125" t="str">
        <f t="shared" si="6"/>
        <v>sadness</v>
      </c>
      <c r="J125" t="str">
        <f t="shared" si="6"/>
        <v>sadness</v>
      </c>
      <c r="K125">
        <f t="shared" si="7"/>
        <v>1</v>
      </c>
      <c r="L125">
        <f t="shared" si="7"/>
        <v>1</v>
      </c>
    </row>
    <row r="126" spans="1:12" x14ac:dyDescent="0.15">
      <c r="A126" t="s">
        <v>8</v>
      </c>
      <c r="B126" t="s">
        <v>132</v>
      </c>
      <c r="C126">
        <v>0.248114</v>
      </c>
      <c r="D126">
        <v>0.40778300000000001</v>
      </c>
      <c r="E126">
        <v>0.47733300000000001</v>
      </c>
      <c r="F126">
        <v>1.0241899999999999</v>
      </c>
      <c r="G126">
        <f t="shared" si="4"/>
        <v>0.55065549999999996</v>
      </c>
      <c r="H126">
        <f t="shared" si="5"/>
        <v>0.50776107271280513</v>
      </c>
      <c r="I126" t="str">
        <f t="shared" si="6"/>
        <v>sadness</v>
      </c>
      <c r="J126" t="str">
        <f t="shared" si="6"/>
        <v>sadness</v>
      </c>
      <c r="K126">
        <f t="shared" si="7"/>
        <v>1</v>
      </c>
      <c r="L126">
        <f t="shared" si="7"/>
        <v>1</v>
      </c>
    </row>
    <row r="127" spans="1:12" x14ac:dyDescent="0.15">
      <c r="A127" t="s">
        <v>8</v>
      </c>
      <c r="B127" t="s">
        <v>133</v>
      </c>
      <c r="C127">
        <v>0.694218</v>
      </c>
      <c r="D127">
        <v>1.1867799999999999</v>
      </c>
      <c r="E127">
        <v>1.3749100000000001</v>
      </c>
      <c r="F127">
        <v>1.0415099999999999</v>
      </c>
      <c r="G127">
        <f t="shared" si="4"/>
        <v>0.56797549999999997</v>
      </c>
      <c r="H127">
        <f t="shared" si="5"/>
        <v>0.52508107271280513</v>
      </c>
      <c r="I127" t="str">
        <f t="shared" si="6"/>
        <v>sadness</v>
      </c>
      <c r="J127" t="str">
        <f t="shared" si="6"/>
        <v>sadness</v>
      </c>
      <c r="K127">
        <f t="shared" si="7"/>
        <v>1</v>
      </c>
      <c r="L127">
        <f t="shared" si="7"/>
        <v>1</v>
      </c>
    </row>
    <row r="128" spans="1:12" x14ac:dyDescent="0.15">
      <c r="A128" t="s">
        <v>8</v>
      </c>
      <c r="B128" t="s">
        <v>134</v>
      </c>
      <c r="C128">
        <v>5.6394099999999998</v>
      </c>
      <c r="D128">
        <v>10.2416</v>
      </c>
      <c r="E128">
        <v>11.691599999999999</v>
      </c>
      <c r="F128">
        <v>1.0674600000000001</v>
      </c>
      <c r="G128">
        <f t="shared" si="4"/>
        <v>0.59392550000000011</v>
      </c>
      <c r="H128">
        <f t="shared" si="5"/>
        <v>0.55103107271280527</v>
      </c>
      <c r="I128" t="str">
        <f t="shared" si="6"/>
        <v>sadness</v>
      </c>
      <c r="J128" t="str">
        <f t="shared" si="6"/>
        <v>sadness</v>
      </c>
      <c r="K128">
        <f t="shared" si="7"/>
        <v>1</v>
      </c>
      <c r="L128">
        <f t="shared" si="7"/>
        <v>1</v>
      </c>
    </row>
    <row r="129" spans="1:12" x14ac:dyDescent="0.15">
      <c r="A129" t="s">
        <v>8</v>
      </c>
      <c r="B129" t="s">
        <v>135</v>
      </c>
      <c r="C129">
        <v>4.5042999999999997</v>
      </c>
      <c r="D129">
        <v>3.8712800000000001</v>
      </c>
      <c r="E129">
        <v>5.9393200000000004</v>
      </c>
      <c r="F129">
        <v>0.70996300000000001</v>
      </c>
      <c r="G129">
        <f t="shared" si="4"/>
        <v>0.23642849999999999</v>
      </c>
      <c r="H129">
        <f t="shared" si="5"/>
        <v>0.19353407271280521</v>
      </c>
      <c r="I129" t="str">
        <f t="shared" si="6"/>
        <v>sadness</v>
      </c>
      <c r="J129" t="str">
        <f t="shared" si="6"/>
        <v>sadness</v>
      </c>
      <c r="K129">
        <f t="shared" si="7"/>
        <v>1</v>
      </c>
      <c r="L129">
        <f t="shared" si="7"/>
        <v>1</v>
      </c>
    </row>
    <row r="130" spans="1:12" x14ac:dyDescent="0.15">
      <c r="A130" t="s">
        <v>8</v>
      </c>
      <c r="B130" t="s">
        <v>136</v>
      </c>
      <c r="C130">
        <v>3.7945700000000002</v>
      </c>
      <c r="D130">
        <v>9.8450900000000008</v>
      </c>
      <c r="E130">
        <v>10.551</v>
      </c>
      <c r="F130">
        <v>1.2029099999999999</v>
      </c>
      <c r="G130">
        <f t="shared" si="4"/>
        <v>0.72937549999999995</v>
      </c>
      <c r="H130">
        <f t="shared" si="5"/>
        <v>0.68648107271280512</v>
      </c>
      <c r="I130" t="str">
        <f t="shared" si="6"/>
        <v>sadness</v>
      </c>
      <c r="J130" t="str">
        <f t="shared" si="6"/>
        <v>sadness</v>
      </c>
      <c r="K130">
        <f t="shared" si="7"/>
        <v>1</v>
      </c>
      <c r="L130">
        <f t="shared" si="7"/>
        <v>1</v>
      </c>
    </row>
    <row r="131" spans="1:12" x14ac:dyDescent="0.15">
      <c r="A131" t="s">
        <v>8</v>
      </c>
      <c r="B131" t="s">
        <v>137</v>
      </c>
      <c r="C131">
        <v>8.1713500000000003</v>
      </c>
      <c r="D131">
        <v>14.7463</v>
      </c>
      <c r="E131">
        <v>16.859000000000002</v>
      </c>
      <c r="F131">
        <v>1.0647899999999999</v>
      </c>
      <c r="G131">
        <f t="shared" si="4"/>
        <v>0.59125549999999993</v>
      </c>
      <c r="H131">
        <f t="shared" si="5"/>
        <v>0.5483610727128051</v>
      </c>
      <c r="I131" t="str">
        <f t="shared" si="6"/>
        <v>sadness</v>
      </c>
      <c r="J131" t="str">
        <f t="shared" si="6"/>
        <v>sadness</v>
      </c>
      <c r="K131">
        <f t="shared" si="7"/>
        <v>1</v>
      </c>
      <c r="L131">
        <f t="shared" si="7"/>
        <v>1</v>
      </c>
    </row>
    <row r="132" spans="1:12" x14ac:dyDescent="0.15">
      <c r="A132" t="s">
        <v>8</v>
      </c>
      <c r="B132" t="s">
        <v>138</v>
      </c>
      <c r="C132">
        <v>4.1601999999999997</v>
      </c>
      <c r="D132">
        <v>11.0441</v>
      </c>
      <c r="E132">
        <v>11.8017</v>
      </c>
      <c r="F132">
        <v>1.2105399999999999</v>
      </c>
      <c r="G132">
        <f t="shared" si="4"/>
        <v>0.73700549999999998</v>
      </c>
      <c r="H132">
        <f t="shared" si="5"/>
        <v>0.69411107271280514</v>
      </c>
      <c r="I132" t="str">
        <f t="shared" si="6"/>
        <v>sadness</v>
      </c>
      <c r="J132" t="str">
        <f t="shared" si="6"/>
        <v>sadness</v>
      </c>
      <c r="K132">
        <f t="shared" si="7"/>
        <v>1</v>
      </c>
      <c r="L132">
        <f t="shared" si="7"/>
        <v>1</v>
      </c>
    </row>
    <row r="133" spans="1:12" x14ac:dyDescent="0.15">
      <c r="A133" t="s">
        <v>8</v>
      </c>
      <c r="B133" t="s">
        <v>139</v>
      </c>
      <c r="C133">
        <v>1.7265999999999999</v>
      </c>
      <c r="D133">
        <v>2.4039000000000001</v>
      </c>
      <c r="E133">
        <v>2.9597099999999998</v>
      </c>
      <c r="F133">
        <v>0.94792699999999996</v>
      </c>
      <c r="G133">
        <f t="shared" ref="G133:G170" si="8">F133-($F$3/2)</f>
        <v>0.47439249999999994</v>
      </c>
      <c r="H133">
        <f t="shared" ref="H133:H170" si="9">F133-($F$3*$E$2)/($E$2+$E$3)</f>
        <v>0.43149807271280516</v>
      </c>
      <c r="I133" t="str">
        <f t="shared" ref="I133:J170" si="10">IF(G133&gt;0,"sadness","hate")</f>
        <v>sadness</v>
      </c>
      <c r="J133" t="str">
        <f t="shared" si="10"/>
        <v>sadness</v>
      </c>
      <c r="K133">
        <f t="shared" ref="K133:L170" si="11">IF($A133=I133,1,0)</f>
        <v>1</v>
      </c>
      <c r="L133">
        <f t="shared" si="11"/>
        <v>1</v>
      </c>
    </row>
    <row r="134" spans="1:12" x14ac:dyDescent="0.15">
      <c r="A134" t="s">
        <v>8</v>
      </c>
      <c r="B134" t="s">
        <v>140</v>
      </c>
      <c r="C134">
        <v>2.9162599999999999</v>
      </c>
      <c r="D134">
        <v>5.6540400000000002</v>
      </c>
      <c r="E134">
        <v>6.3618199999999998</v>
      </c>
      <c r="F134">
        <v>1.0946</v>
      </c>
      <c r="G134">
        <f t="shared" si="8"/>
        <v>0.62106550000000005</v>
      </c>
      <c r="H134">
        <f t="shared" si="9"/>
        <v>0.57817107271280521</v>
      </c>
      <c r="I134" t="str">
        <f t="shared" si="10"/>
        <v>sadness</v>
      </c>
      <c r="J134" t="str">
        <f t="shared" si="10"/>
        <v>sadness</v>
      </c>
      <c r="K134">
        <f t="shared" si="11"/>
        <v>1</v>
      </c>
      <c r="L134">
        <f t="shared" si="11"/>
        <v>1</v>
      </c>
    </row>
    <row r="135" spans="1:12" x14ac:dyDescent="0.15">
      <c r="A135" t="s">
        <v>8</v>
      </c>
      <c r="B135" t="s">
        <v>141</v>
      </c>
      <c r="C135">
        <v>1.8101100000000001</v>
      </c>
      <c r="D135">
        <v>4.2955100000000002</v>
      </c>
      <c r="E135">
        <v>4.6613199999999999</v>
      </c>
      <c r="F135">
        <v>1.17198</v>
      </c>
      <c r="G135">
        <f t="shared" si="8"/>
        <v>0.69844550000000005</v>
      </c>
      <c r="H135">
        <f t="shared" si="9"/>
        <v>0.65555107271280522</v>
      </c>
      <c r="I135" t="str">
        <f t="shared" si="10"/>
        <v>sadness</v>
      </c>
      <c r="J135" t="str">
        <f t="shared" si="10"/>
        <v>sadness</v>
      </c>
      <c r="K135">
        <f t="shared" si="11"/>
        <v>1</v>
      </c>
      <c r="L135">
        <f t="shared" si="11"/>
        <v>1</v>
      </c>
    </row>
    <row r="136" spans="1:12" x14ac:dyDescent="0.15">
      <c r="A136" t="s">
        <v>8</v>
      </c>
      <c r="B136" t="s">
        <v>142</v>
      </c>
      <c r="C136">
        <v>0.92584</v>
      </c>
      <c r="D136">
        <v>1.00797</v>
      </c>
      <c r="E136">
        <v>1.3686499999999999</v>
      </c>
      <c r="F136">
        <v>0.82784500000000005</v>
      </c>
      <c r="G136">
        <f t="shared" si="8"/>
        <v>0.35431050000000003</v>
      </c>
      <c r="H136">
        <f t="shared" si="9"/>
        <v>0.31141607271280525</v>
      </c>
      <c r="I136" t="str">
        <f t="shared" si="10"/>
        <v>sadness</v>
      </c>
      <c r="J136" t="str">
        <f t="shared" si="10"/>
        <v>sadness</v>
      </c>
      <c r="K136">
        <f t="shared" si="11"/>
        <v>1</v>
      </c>
      <c r="L136">
        <f t="shared" si="11"/>
        <v>1</v>
      </c>
    </row>
    <row r="137" spans="1:12" x14ac:dyDescent="0.15">
      <c r="A137" t="s">
        <v>8</v>
      </c>
      <c r="B137" t="s">
        <v>143</v>
      </c>
      <c r="C137">
        <v>0.305871</v>
      </c>
      <c r="D137">
        <v>0.56634200000000001</v>
      </c>
      <c r="E137">
        <v>0.64366199999999996</v>
      </c>
      <c r="F137">
        <v>1.0755999999999999</v>
      </c>
      <c r="G137">
        <f t="shared" si="8"/>
        <v>0.60206549999999992</v>
      </c>
      <c r="H137">
        <f t="shared" si="9"/>
        <v>0.55917107271280508</v>
      </c>
      <c r="I137" t="str">
        <f t="shared" si="10"/>
        <v>sadness</v>
      </c>
      <c r="J137" t="str">
        <f t="shared" si="10"/>
        <v>sadness</v>
      </c>
      <c r="K137">
        <f t="shared" si="11"/>
        <v>1</v>
      </c>
      <c r="L137">
        <f t="shared" si="11"/>
        <v>1</v>
      </c>
    </row>
    <row r="138" spans="1:12" x14ac:dyDescent="0.15">
      <c r="A138" t="s">
        <v>8</v>
      </c>
      <c r="B138" t="s">
        <v>144</v>
      </c>
      <c r="C138">
        <v>3.5123500000000001</v>
      </c>
      <c r="D138">
        <v>7.0773799999999998</v>
      </c>
      <c r="E138">
        <v>7.9010100000000003</v>
      </c>
      <c r="F138">
        <v>1.1101300000000001</v>
      </c>
      <c r="G138">
        <f t="shared" si="8"/>
        <v>0.63659550000000009</v>
      </c>
      <c r="H138">
        <f t="shared" si="9"/>
        <v>0.59370107271280526</v>
      </c>
      <c r="I138" t="str">
        <f t="shared" si="10"/>
        <v>sadness</v>
      </c>
      <c r="J138" t="str">
        <f t="shared" si="10"/>
        <v>sadness</v>
      </c>
      <c r="K138">
        <f t="shared" si="11"/>
        <v>1</v>
      </c>
      <c r="L138">
        <f t="shared" si="11"/>
        <v>1</v>
      </c>
    </row>
    <row r="139" spans="1:12" x14ac:dyDescent="0.15">
      <c r="A139" t="s">
        <v>8</v>
      </c>
      <c r="B139" t="s">
        <v>145</v>
      </c>
      <c r="C139">
        <v>2.0089600000000001</v>
      </c>
      <c r="D139">
        <v>5.3602600000000002</v>
      </c>
      <c r="E139">
        <v>5.7243599999999999</v>
      </c>
      <c r="F139">
        <v>1.21221</v>
      </c>
      <c r="G139">
        <f t="shared" si="8"/>
        <v>0.73867550000000004</v>
      </c>
      <c r="H139">
        <f t="shared" si="9"/>
        <v>0.6957810727128052</v>
      </c>
      <c r="I139" t="str">
        <f t="shared" si="10"/>
        <v>sadness</v>
      </c>
      <c r="J139" t="str">
        <f t="shared" si="10"/>
        <v>sadness</v>
      </c>
      <c r="K139">
        <f t="shared" si="11"/>
        <v>1</v>
      </c>
      <c r="L139">
        <f t="shared" si="11"/>
        <v>1</v>
      </c>
    </row>
    <row r="140" spans="1:12" x14ac:dyDescent="0.15">
      <c r="A140" t="s">
        <v>8</v>
      </c>
      <c r="B140" t="s">
        <v>146</v>
      </c>
      <c r="C140">
        <v>4.4169900000000002</v>
      </c>
      <c r="D140">
        <v>5.9365300000000003</v>
      </c>
      <c r="E140">
        <v>7.3994799999999996</v>
      </c>
      <c r="F140">
        <v>0.93112300000000003</v>
      </c>
      <c r="G140">
        <f t="shared" si="8"/>
        <v>0.45758850000000001</v>
      </c>
      <c r="H140">
        <f t="shared" si="9"/>
        <v>0.41469407271280523</v>
      </c>
      <c r="I140" t="str">
        <f t="shared" si="10"/>
        <v>sadness</v>
      </c>
      <c r="J140" t="str">
        <f t="shared" si="10"/>
        <v>sadness</v>
      </c>
      <c r="K140">
        <f t="shared" si="11"/>
        <v>1</v>
      </c>
      <c r="L140">
        <f t="shared" si="11"/>
        <v>1</v>
      </c>
    </row>
    <row r="141" spans="1:12" x14ac:dyDescent="0.15">
      <c r="A141" t="s">
        <v>8</v>
      </c>
      <c r="B141" t="s">
        <v>147</v>
      </c>
      <c r="C141">
        <v>8.73733</v>
      </c>
      <c r="D141">
        <v>12.423400000000001</v>
      </c>
      <c r="E141">
        <v>15.1882</v>
      </c>
      <c r="F141">
        <v>0.95786199999999999</v>
      </c>
      <c r="G141">
        <f t="shared" si="8"/>
        <v>0.48432749999999997</v>
      </c>
      <c r="H141">
        <f t="shared" si="9"/>
        <v>0.44143307271280519</v>
      </c>
      <c r="I141" t="str">
        <f t="shared" si="10"/>
        <v>sadness</v>
      </c>
      <c r="J141" t="str">
        <f t="shared" si="10"/>
        <v>sadness</v>
      </c>
      <c r="K141">
        <f t="shared" si="11"/>
        <v>1</v>
      </c>
      <c r="L141">
        <f t="shared" si="11"/>
        <v>1</v>
      </c>
    </row>
    <row r="142" spans="1:12" x14ac:dyDescent="0.15">
      <c r="A142" t="s">
        <v>8</v>
      </c>
      <c r="B142" t="s">
        <v>148</v>
      </c>
      <c r="C142">
        <v>5.6139799999999997</v>
      </c>
      <c r="D142">
        <v>7.2805799999999996</v>
      </c>
      <c r="E142">
        <v>9.1936800000000005</v>
      </c>
      <c r="F142">
        <v>0.91393400000000002</v>
      </c>
      <c r="G142">
        <f t="shared" si="8"/>
        <v>0.4403995</v>
      </c>
      <c r="H142">
        <f t="shared" si="9"/>
        <v>0.39750507271280522</v>
      </c>
      <c r="I142" t="str">
        <f t="shared" si="10"/>
        <v>sadness</v>
      </c>
      <c r="J142" t="str">
        <f t="shared" si="10"/>
        <v>sadness</v>
      </c>
      <c r="K142">
        <f t="shared" si="11"/>
        <v>1</v>
      </c>
      <c r="L142">
        <f t="shared" si="11"/>
        <v>1</v>
      </c>
    </row>
    <row r="143" spans="1:12" x14ac:dyDescent="0.15">
      <c r="A143" t="s">
        <v>8</v>
      </c>
      <c r="B143" t="s">
        <v>149</v>
      </c>
      <c r="C143">
        <v>-1.6885399999999999</v>
      </c>
      <c r="D143">
        <v>8.4175400000000007</v>
      </c>
      <c r="E143">
        <v>8.5852299999999993</v>
      </c>
      <c r="F143">
        <v>-1.37283</v>
      </c>
      <c r="G143">
        <f t="shared" si="8"/>
        <v>-1.8463645</v>
      </c>
      <c r="H143">
        <f t="shared" si="9"/>
        <v>-1.8892589272871949</v>
      </c>
      <c r="I143" t="str">
        <f t="shared" si="10"/>
        <v>hate</v>
      </c>
      <c r="J143" t="str">
        <f t="shared" si="10"/>
        <v>hate</v>
      </c>
      <c r="K143">
        <f t="shared" si="11"/>
        <v>0</v>
      </c>
      <c r="L143">
        <f t="shared" si="11"/>
        <v>0</v>
      </c>
    </row>
    <row r="144" spans="1:12" x14ac:dyDescent="0.15">
      <c r="A144" t="s">
        <v>8</v>
      </c>
      <c r="B144" t="s">
        <v>150</v>
      </c>
      <c r="C144">
        <v>-0.86947200000000002</v>
      </c>
      <c r="D144">
        <v>2.9700700000000002</v>
      </c>
      <c r="E144">
        <v>3.0947200000000001</v>
      </c>
      <c r="F144">
        <v>-1.2860100000000001</v>
      </c>
      <c r="G144">
        <f t="shared" si="8"/>
        <v>-1.7595445000000001</v>
      </c>
      <c r="H144">
        <f t="shared" si="9"/>
        <v>-1.802438927287195</v>
      </c>
      <c r="I144" t="str">
        <f t="shared" si="10"/>
        <v>hate</v>
      </c>
      <c r="J144" t="str">
        <f t="shared" si="10"/>
        <v>hate</v>
      </c>
      <c r="K144">
        <f t="shared" si="11"/>
        <v>0</v>
      </c>
      <c r="L144">
        <f t="shared" si="11"/>
        <v>0</v>
      </c>
    </row>
    <row r="145" spans="1:12" x14ac:dyDescent="0.15">
      <c r="A145" t="s">
        <v>8</v>
      </c>
      <c r="B145" t="s">
        <v>151</v>
      </c>
      <c r="C145">
        <v>4.3030200000000001</v>
      </c>
      <c r="D145">
        <v>3.8806500000000002</v>
      </c>
      <c r="E145">
        <v>5.7944300000000002</v>
      </c>
      <c r="F145">
        <v>0.73383299999999996</v>
      </c>
      <c r="G145">
        <f t="shared" si="8"/>
        <v>0.26029849999999993</v>
      </c>
      <c r="H145">
        <f t="shared" si="9"/>
        <v>0.21740407271280515</v>
      </c>
      <c r="I145" t="str">
        <f t="shared" si="10"/>
        <v>sadness</v>
      </c>
      <c r="J145" t="str">
        <f t="shared" si="10"/>
        <v>sadness</v>
      </c>
      <c r="K145">
        <f t="shared" si="11"/>
        <v>1</v>
      </c>
      <c r="L145">
        <f t="shared" si="11"/>
        <v>1</v>
      </c>
    </row>
    <row r="146" spans="1:12" x14ac:dyDescent="0.15">
      <c r="A146" t="s">
        <v>8</v>
      </c>
      <c r="B146" t="s">
        <v>152</v>
      </c>
      <c r="C146">
        <v>2.5379200000000002</v>
      </c>
      <c r="D146">
        <v>5.4292100000000003</v>
      </c>
      <c r="E146">
        <v>5.9931099999999997</v>
      </c>
      <c r="F146">
        <v>1.1335200000000001</v>
      </c>
      <c r="G146">
        <f t="shared" si="8"/>
        <v>0.65998550000000011</v>
      </c>
      <c r="H146">
        <f t="shared" si="9"/>
        <v>0.61709107271280528</v>
      </c>
      <c r="I146" t="str">
        <f t="shared" si="10"/>
        <v>sadness</v>
      </c>
      <c r="J146" t="str">
        <f t="shared" si="10"/>
        <v>sadness</v>
      </c>
      <c r="K146">
        <f t="shared" si="11"/>
        <v>1</v>
      </c>
      <c r="L146">
        <f t="shared" si="11"/>
        <v>1</v>
      </c>
    </row>
    <row r="147" spans="1:12" x14ac:dyDescent="0.15">
      <c r="A147" t="s">
        <v>8</v>
      </c>
      <c r="B147" t="s">
        <v>153</v>
      </c>
      <c r="C147">
        <v>1.56918</v>
      </c>
      <c r="D147">
        <v>1.27193</v>
      </c>
      <c r="E147">
        <v>2.0199400000000001</v>
      </c>
      <c r="F147">
        <v>0.68115300000000001</v>
      </c>
      <c r="G147">
        <f t="shared" si="8"/>
        <v>0.20761849999999998</v>
      </c>
      <c r="H147">
        <f t="shared" si="9"/>
        <v>0.1647240727128052</v>
      </c>
      <c r="I147" t="str">
        <f t="shared" si="10"/>
        <v>sadness</v>
      </c>
      <c r="J147" t="str">
        <f t="shared" si="10"/>
        <v>sadness</v>
      </c>
      <c r="K147">
        <f t="shared" si="11"/>
        <v>1</v>
      </c>
      <c r="L147">
        <f t="shared" si="11"/>
        <v>1</v>
      </c>
    </row>
    <row r="148" spans="1:12" x14ac:dyDescent="0.15">
      <c r="A148" t="s">
        <v>8</v>
      </c>
      <c r="B148" t="s">
        <v>154</v>
      </c>
      <c r="C148">
        <v>0.97328000000000003</v>
      </c>
      <c r="D148">
        <v>3.3624000000000001</v>
      </c>
      <c r="E148">
        <v>3.5004300000000002</v>
      </c>
      <c r="F148">
        <v>1.28904</v>
      </c>
      <c r="G148">
        <f t="shared" si="8"/>
        <v>0.81550549999999999</v>
      </c>
      <c r="H148">
        <f t="shared" si="9"/>
        <v>0.77261107271280516</v>
      </c>
      <c r="I148" t="str">
        <f t="shared" si="10"/>
        <v>sadness</v>
      </c>
      <c r="J148" t="str">
        <f t="shared" si="10"/>
        <v>sadness</v>
      </c>
      <c r="K148">
        <f t="shared" si="11"/>
        <v>1</v>
      </c>
      <c r="L148">
        <f t="shared" si="11"/>
        <v>1</v>
      </c>
    </row>
    <row r="149" spans="1:12" x14ac:dyDescent="0.15">
      <c r="A149" t="s">
        <v>8</v>
      </c>
      <c r="B149" t="s">
        <v>155</v>
      </c>
      <c r="C149">
        <v>11.9895</v>
      </c>
      <c r="D149">
        <v>17.712700000000002</v>
      </c>
      <c r="E149">
        <v>21.388999999999999</v>
      </c>
      <c r="F149">
        <v>0.97575100000000003</v>
      </c>
      <c r="G149">
        <f t="shared" si="8"/>
        <v>0.50221650000000007</v>
      </c>
      <c r="H149">
        <f t="shared" si="9"/>
        <v>0.45932207271280523</v>
      </c>
      <c r="I149" t="str">
        <f t="shared" si="10"/>
        <v>sadness</v>
      </c>
      <c r="J149" t="str">
        <f t="shared" si="10"/>
        <v>sadness</v>
      </c>
      <c r="K149">
        <f t="shared" si="11"/>
        <v>1</v>
      </c>
      <c r="L149">
        <f t="shared" si="11"/>
        <v>1</v>
      </c>
    </row>
    <row r="150" spans="1:12" x14ac:dyDescent="0.15">
      <c r="A150" t="s">
        <v>8</v>
      </c>
      <c r="B150" t="s">
        <v>156</v>
      </c>
      <c r="C150">
        <v>0.63236300000000001</v>
      </c>
      <c r="D150">
        <v>1.23533</v>
      </c>
      <c r="E150">
        <v>1.38778</v>
      </c>
      <c r="F150">
        <v>1.09768</v>
      </c>
      <c r="G150">
        <f t="shared" si="8"/>
        <v>0.62414550000000002</v>
      </c>
      <c r="H150">
        <f t="shared" si="9"/>
        <v>0.58125107271280518</v>
      </c>
      <c r="I150" t="str">
        <f t="shared" si="10"/>
        <v>sadness</v>
      </c>
      <c r="J150" t="str">
        <f t="shared" si="10"/>
        <v>sadness</v>
      </c>
      <c r="K150">
        <f t="shared" si="11"/>
        <v>1</v>
      </c>
      <c r="L150">
        <f t="shared" si="11"/>
        <v>1</v>
      </c>
    </row>
    <row r="151" spans="1:12" x14ac:dyDescent="0.15">
      <c r="A151" t="s">
        <v>8</v>
      </c>
      <c r="B151" t="s">
        <v>157</v>
      </c>
      <c r="C151">
        <v>0.47467399999999998</v>
      </c>
      <c r="D151">
        <v>0.55621500000000001</v>
      </c>
      <c r="E151">
        <v>0.73122500000000001</v>
      </c>
      <c r="F151">
        <v>0.86433199999999999</v>
      </c>
      <c r="G151">
        <f t="shared" si="8"/>
        <v>0.39079749999999996</v>
      </c>
      <c r="H151">
        <f t="shared" si="9"/>
        <v>0.34790307271280518</v>
      </c>
      <c r="I151" t="str">
        <f t="shared" si="10"/>
        <v>sadness</v>
      </c>
      <c r="J151" t="str">
        <f t="shared" si="10"/>
        <v>sadness</v>
      </c>
      <c r="K151">
        <f t="shared" si="11"/>
        <v>1</v>
      </c>
      <c r="L151">
        <f t="shared" si="11"/>
        <v>1</v>
      </c>
    </row>
    <row r="152" spans="1:12" x14ac:dyDescent="0.15">
      <c r="A152" t="s">
        <v>8</v>
      </c>
      <c r="B152" t="s">
        <v>158</v>
      </c>
      <c r="C152">
        <v>0.96096899999999996</v>
      </c>
      <c r="D152">
        <v>0.71440599999999999</v>
      </c>
      <c r="E152">
        <v>1.19743</v>
      </c>
      <c r="F152">
        <v>0.63927800000000001</v>
      </c>
      <c r="G152">
        <f t="shared" si="8"/>
        <v>0.16574349999999999</v>
      </c>
      <c r="H152">
        <f t="shared" si="9"/>
        <v>0.12284907271280521</v>
      </c>
      <c r="I152" t="str">
        <f t="shared" si="10"/>
        <v>sadness</v>
      </c>
      <c r="J152" t="str">
        <f t="shared" si="10"/>
        <v>sadness</v>
      </c>
      <c r="K152">
        <f t="shared" si="11"/>
        <v>1</v>
      </c>
      <c r="L152">
        <f t="shared" si="11"/>
        <v>1</v>
      </c>
    </row>
    <row r="153" spans="1:12" x14ac:dyDescent="0.15">
      <c r="A153" t="s">
        <v>8</v>
      </c>
      <c r="B153" t="s">
        <v>159</v>
      </c>
      <c r="C153">
        <v>0.40943800000000002</v>
      </c>
      <c r="D153">
        <v>0.90285199999999999</v>
      </c>
      <c r="E153">
        <v>0.99135399999999996</v>
      </c>
      <c r="F153">
        <v>1.1450400000000001</v>
      </c>
      <c r="G153">
        <f t="shared" si="8"/>
        <v>0.67150550000000009</v>
      </c>
      <c r="H153">
        <f t="shared" si="9"/>
        <v>0.62861107271280525</v>
      </c>
      <c r="I153" t="str">
        <f t="shared" si="10"/>
        <v>sadness</v>
      </c>
      <c r="J153" t="str">
        <f t="shared" si="10"/>
        <v>sadness</v>
      </c>
      <c r="K153">
        <f t="shared" si="11"/>
        <v>1</v>
      </c>
      <c r="L153">
        <f t="shared" si="11"/>
        <v>1</v>
      </c>
    </row>
    <row r="154" spans="1:12" x14ac:dyDescent="0.15">
      <c r="A154" t="s">
        <v>8</v>
      </c>
      <c r="B154" t="s">
        <v>160</v>
      </c>
      <c r="C154">
        <v>0.62278999999999995</v>
      </c>
      <c r="D154">
        <v>0.86119900000000005</v>
      </c>
      <c r="E154">
        <v>1.0627899999999999</v>
      </c>
      <c r="F154">
        <v>0.94469099999999995</v>
      </c>
      <c r="G154">
        <f t="shared" si="8"/>
        <v>0.47115649999999992</v>
      </c>
      <c r="H154">
        <f t="shared" si="9"/>
        <v>0.42826207271280514</v>
      </c>
      <c r="I154" t="str">
        <f t="shared" si="10"/>
        <v>sadness</v>
      </c>
      <c r="J154" t="str">
        <f t="shared" si="10"/>
        <v>sadness</v>
      </c>
      <c r="K154">
        <f t="shared" si="11"/>
        <v>1</v>
      </c>
      <c r="L154">
        <f t="shared" si="11"/>
        <v>1</v>
      </c>
    </row>
    <row r="155" spans="1:12" x14ac:dyDescent="0.15">
      <c r="A155" t="s">
        <v>8</v>
      </c>
      <c r="B155" t="s">
        <v>161</v>
      </c>
      <c r="C155">
        <v>2.2341600000000001</v>
      </c>
      <c r="D155">
        <v>4.3850499999999997</v>
      </c>
      <c r="E155">
        <v>4.9213899999999997</v>
      </c>
      <c r="F155">
        <v>1.09958</v>
      </c>
      <c r="G155">
        <f t="shared" si="8"/>
        <v>0.62604550000000003</v>
      </c>
      <c r="H155">
        <f t="shared" si="9"/>
        <v>0.5831510727128052</v>
      </c>
      <c r="I155" t="str">
        <f t="shared" si="10"/>
        <v>sadness</v>
      </c>
      <c r="J155" t="str">
        <f t="shared" si="10"/>
        <v>sadness</v>
      </c>
      <c r="K155">
        <f t="shared" si="11"/>
        <v>1</v>
      </c>
      <c r="L155">
        <f t="shared" si="11"/>
        <v>1</v>
      </c>
    </row>
    <row r="156" spans="1:12" x14ac:dyDescent="0.15">
      <c r="A156" t="s">
        <v>8</v>
      </c>
      <c r="B156" t="s">
        <v>162</v>
      </c>
      <c r="C156">
        <v>2.6183200000000002</v>
      </c>
      <c r="D156">
        <v>2.6480399999999999</v>
      </c>
      <c r="E156">
        <v>3.7239399999999998</v>
      </c>
      <c r="F156">
        <v>0.79104200000000002</v>
      </c>
      <c r="G156">
        <f t="shared" si="8"/>
        <v>0.3175075</v>
      </c>
      <c r="H156">
        <f t="shared" si="9"/>
        <v>0.27461307271280522</v>
      </c>
      <c r="I156" t="str">
        <f t="shared" si="10"/>
        <v>sadness</v>
      </c>
      <c r="J156" t="str">
        <f t="shared" si="10"/>
        <v>sadness</v>
      </c>
      <c r="K156">
        <f t="shared" si="11"/>
        <v>1</v>
      </c>
      <c r="L156">
        <f t="shared" si="11"/>
        <v>1</v>
      </c>
    </row>
    <row r="157" spans="1:12" x14ac:dyDescent="0.15">
      <c r="A157" t="s">
        <v>8</v>
      </c>
      <c r="B157" t="s">
        <v>163</v>
      </c>
      <c r="C157">
        <v>5.2758799999999999</v>
      </c>
      <c r="D157">
        <v>0.77171299999999998</v>
      </c>
      <c r="E157">
        <v>5.3320299999999996</v>
      </c>
      <c r="F157">
        <v>0.14524200000000001</v>
      </c>
      <c r="G157">
        <f t="shared" si="8"/>
        <v>-0.32829249999999999</v>
      </c>
      <c r="H157">
        <f t="shared" si="9"/>
        <v>-0.37118692728719482</v>
      </c>
      <c r="I157" t="str">
        <f t="shared" si="10"/>
        <v>hate</v>
      </c>
      <c r="J157" t="str">
        <f t="shared" si="10"/>
        <v>hate</v>
      </c>
      <c r="K157">
        <f t="shared" si="11"/>
        <v>0</v>
      </c>
      <c r="L157">
        <f t="shared" si="11"/>
        <v>0</v>
      </c>
    </row>
    <row r="158" spans="1:12" x14ac:dyDescent="0.15">
      <c r="A158" t="s">
        <v>8</v>
      </c>
      <c r="B158" t="s">
        <v>164</v>
      </c>
      <c r="C158">
        <v>3.6798299999999999E-2</v>
      </c>
      <c r="D158">
        <v>0.80487200000000003</v>
      </c>
      <c r="E158">
        <v>0.80571300000000001</v>
      </c>
      <c r="F158">
        <v>1.52511</v>
      </c>
      <c r="G158">
        <f t="shared" si="8"/>
        <v>1.0515755</v>
      </c>
      <c r="H158">
        <f t="shared" si="9"/>
        <v>1.0086810727128053</v>
      </c>
      <c r="I158" t="str">
        <f t="shared" si="10"/>
        <v>sadness</v>
      </c>
      <c r="J158" t="str">
        <f t="shared" si="10"/>
        <v>sadness</v>
      </c>
      <c r="K158">
        <f t="shared" si="11"/>
        <v>1</v>
      </c>
      <c r="L158">
        <f t="shared" si="11"/>
        <v>1</v>
      </c>
    </row>
    <row r="159" spans="1:12" x14ac:dyDescent="0.15">
      <c r="A159" t="s">
        <v>8</v>
      </c>
      <c r="B159" t="s">
        <v>165</v>
      </c>
      <c r="C159">
        <v>0.15176400000000001</v>
      </c>
      <c r="D159">
        <v>0.534582</v>
      </c>
      <c r="E159">
        <v>0.55570699999999995</v>
      </c>
      <c r="F159">
        <v>1.2941800000000001</v>
      </c>
      <c r="G159">
        <f t="shared" si="8"/>
        <v>0.82064550000000014</v>
      </c>
      <c r="H159">
        <f t="shared" si="9"/>
        <v>0.7777510727128053</v>
      </c>
      <c r="I159" t="str">
        <f t="shared" si="10"/>
        <v>sadness</v>
      </c>
      <c r="J159" t="str">
        <f t="shared" si="10"/>
        <v>sadness</v>
      </c>
      <c r="K159">
        <f t="shared" si="11"/>
        <v>1</v>
      </c>
      <c r="L159">
        <f t="shared" si="11"/>
        <v>1</v>
      </c>
    </row>
    <row r="160" spans="1:12" x14ac:dyDescent="0.15">
      <c r="A160" t="s">
        <v>8</v>
      </c>
      <c r="B160" t="s">
        <v>166</v>
      </c>
      <c r="C160">
        <v>8.6637500000000003</v>
      </c>
      <c r="D160">
        <v>0.60679000000000005</v>
      </c>
      <c r="E160">
        <v>8.6849699999999999</v>
      </c>
      <c r="F160">
        <v>6.9923600000000002E-2</v>
      </c>
      <c r="G160">
        <f t="shared" si="8"/>
        <v>-0.40361089999999999</v>
      </c>
      <c r="H160">
        <f t="shared" si="9"/>
        <v>-0.44650532728719483</v>
      </c>
      <c r="I160" t="str">
        <f t="shared" si="10"/>
        <v>hate</v>
      </c>
      <c r="J160" t="str">
        <f t="shared" si="10"/>
        <v>hate</v>
      </c>
      <c r="K160">
        <f t="shared" si="11"/>
        <v>0</v>
      </c>
      <c r="L160">
        <f t="shared" si="11"/>
        <v>0</v>
      </c>
    </row>
    <row r="161" spans="1:12" x14ac:dyDescent="0.15">
      <c r="A161" t="s">
        <v>8</v>
      </c>
      <c r="B161" t="s">
        <v>167</v>
      </c>
      <c r="C161">
        <v>0.108462</v>
      </c>
      <c r="D161">
        <v>3.8060299999999998E-2</v>
      </c>
      <c r="E161">
        <v>0.11494600000000001</v>
      </c>
      <c r="F161">
        <v>0.33748499999999998</v>
      </c>
      <c r="G161">
        <f t="shared" si="8"/>
        <v>-0.13604950000000005</v>
      </c>
      <c r="H161">
        <f t="shared" si="9"/>
        <v>-0.17894392728719483</v>
      </c>
      <c r="I161" t="str">
        <f t="shared" si="10"/>
        <v>hate</v>
      </c>
      <c r="J161" t="str">
        <f t="shared" si="10"/>
        <v>hate</v>
      </c>
      <c r="K161">
        <f t="shared" si="11"/>
        <v>0</v>
      </c>
      <c r="L161">
        <f t="shared" si="11"/>
        <v>0</v>
      </c>
    </row>
    <row r="162" spans="1:12" x14ac:dyDescent="0.15">
      <c r="A162" t="s">
        <v>8</v>
      </c>
      <c r="B162" t="s">
        <v>168</v>
      </c>
      <c r="C162">
        <v>2.8856799999999998</v>
      </c>
      <c r="D162">
        <v>3.4600499999999998</v>
      </c>
      <c r="E162">
        <v>4.5054600000000002</v>
      </c>
      <c r="F162">
        <v>0.87566500000000003</v>
      </c>
      <c r="G162">
        <f t="shared" si="8"/>
        <v>0.4021305</v>
      </c>
      <c r="H162">
        <f t="shared" si="9"/>
        <v>0.35923607271280522</v>
      </c>
      <c r="I162" t="str">
        <f t="shared" si="10"/>
        <v>sadness</v>
      </c>
      <c r="J162" t="str">
        <f t="shared" si="10"/>
        <v>sadness</v>
      </c>
      <c r="K162">
        <f t="shared" si="11"/>
        <v>1</v>
      </c>
      <c r="L162">
        <f t="shared" si="11"/>
        <v>1</v>
      </c>
    </row>
    <row r="163" spans="1:12" x14ac:dyDescent="0.15">
      <c r="A163" t="s">
        <v>8</v>
      </c>
      <c r="B163" t="s">
        <v>169</v>
      </c>
      <c r="C163">
        <v>4.1096500000000002</v>
      </c>
      <c r="D163">
        <v>6.7970600000000001</v>
      </c>
      <c r="E163">
        <v>7.9428700000000001</v>
      </c>
      <c r="F163">
        <v>1.0269900000000001</v>
      </c>
      <c r="G163">
        <f t="shared" si="8"/>
        <v>0.5534555000000001</v>
      </c>
      <c r="H163">
        <f t="shared" si="9"/>
        <v>0.51056107271280526</v>
      </c>
      <c r="I163" t="str">
        <f t="shared" si="10"/>
        <v>sadness</v>
      </c>
      <c r="J163" t="str">
        <f t="shared" si="10"/>
        <v>sadness</v>
      </c>
      <c r="K163">
        <f t="shared" si="11"/>
        <v>1</v>
      </c>
      <c r="L163">
        <f t="shared" si="11"/>
        <v>1</v>
      </c>
    </row>
    <row r="164" spans="1:12" x14ac:dyDescent="0.15">
      <c r="A164" t="s">
        <v>8</v>
      </c>
      <c r="B164" t="s">
        <v>170</v>
      </c>
      <c r="C164">
        <v>15.808999999999999</v>
      </c>
      <c r="D164">
        <v>10.2972</v>
      </c>
      <c r="E164">
        <v>18.866800000000001</v>
      </c>
      <c r="F164">
        <v>0.57732099999999997</v>
      </c>
      <c r="G164">
        <f t="shared" si="8"/>
        <v>0.10378649999999995</v>
      </c>
      <c r="H164">
        <f t="shared" si="9"/>
        <v>6.0892072712805168E-2</v>
      </c>
      <c r="I164" t="str">
        <f t="shared" si="10"/>
        <v>sadness</v>
      </c>
      <c r="J164" t="str">
        <f t="shared" si="10"/>
        <v>sadness</v>
      </c>
      <c r="K164">
        <f t="shared" si="11"/>
        <v>1</v>
      </c>
      <c r="L164">
        <f t="shared" si="11"/>
        <v>1</v>
      </c>
    </row>
    <row r="165" spans="1:12" x14ac:dyDescent="0.15">
      <c r="A165" t="s">
        <v>8</v>
      </c>
      <c r="B165" t="s">
        <v>171</v>
      </c>
      <c r="C165">
        <v>0.50219499999999995</v>
      </c>
      <c r="D165">
        <v>3.0249600000000001</v>
      </c>
      <c r="E165">
        <v>3.06636</v>
      </c>
      <c r="F165">
        <v>1.40628</v>
      </c>
      <c r="G165">
        <f t="shared" si="8"/>
        <v>0.93274550000000001</v>
      </c>
      <c r="H165">
        <f t="shared" si="9"/>
        <v>0.88985107271280517</v>
      </c>
      <c r="I165" t="str">
        <f t="shared" si="10"/>
        <v>sadness</v>
      </c>
      <c r="J165" t="str">
        <f t="shared" si="10"/>
        <v>sadness</v>
      </c>
      <c r="K165">
        <f t="shared" si="11"/>
        <v>1</v>
      </c>
      <c r="L165">
        <f t="shared" si="11"/>
        <v>1</v>
      </c>
    </row>
    <row r="166" spans="1:12" x14ac:dyDescent="0.15">
      <c r="A166" t="s">
        <v>8</v>
      </c>
      <c r="B166" t="s">
        <v>172</v>
      </c>
      <c r="C166">
        <v>6.6761499999999998</v>
      </c>
      <c r="D166">
        <v>8.0345899999999997</v>
      </c>
      <c r="E166">
        <v>10.446300000000001</v>
      </c>
      <c r="F166">
        <v>0.87748000000000004</v>
      </c>
      <c r="G166">
        <f t="shared" si="8"/>
        <v>0.40394550000000001</v>
      </c>
      <c r="H166">
        <f t="shared" si="9"/>
        <v>0.36105107271280523</v>
      </c>
      <c r="I166" t="str">
        <f t="shared" si="10"/>
        <v>sadness</v>
      </c>
      <c r="J166" t="str">
        <f t="shared" si="10"/>
        <v>sadness</v>
      </c>
      <c r="K166">
        <f t="shared" si="11"/>
        <v>1</v>
      </c>
      <c r="L166">
        <f t="shared" si="11"/>
        <v>1</v>
      </c>
    </row>
    <row r="167" spans="1:12" x14ac:dyDescent="0.15">
      <c r="A167" t="s">
        <v>8</v>
      </c>
      <c r="B167" t="s">
        <v>173</v>
      </c>
      <c r="C167">
        <v>-1.8778900000000001</v>
      </c>
      <c r="D167">
        <v>5.0042799999999996</v>
      </c>
      <c r="E167">
        <v>5.3450199999999999</v>
      </c>
      <c r="F167">
        <v>-1.2118</v>
      </c>
      <c r="G167">
        <f t="shared" si="8"/>
        <v>-1.6853345</v>
      </c>
      <c r="H167">
        <f t="shared" si="9"/>
        <v>-1.7282289272871947</v>
      </c>
      <c r="I167" t="str">
        <f t="shared" si="10"/>
        <v>hate</v>
      </c>
      <c r="J167" t="str">
        <f t="shared" si="10"/>
        <v>hate</v>
      </c>
      <c r="K167">
        <f t="shared" si="11"/>
        <v>0</v>
      </c>
      <c r="L167">
        <f t="shared" si="11"/>
        <v>0</v>
      </c>
    </row>
    <row r="168" spans="1:12" x14ac:dyDescent="0.15">
      <c r="A168" t="s">
        <v>8</v>
      </c>
      <c r="B168" t="s">
        <v>174</v>
      </c>
      <c r="C168">
        <v>2.0244900000000001</v>
      </c>
      <c r="D168">
        <v>2.16629</v>
      </c>
      <c r="E168">
        <v>2.9650300000000001</v>
      </c>
      <c r="F168">
        <v>0.81922099999999998</v>
      </c>
      <c r="G168">
        <f t="shared" si="8"/>
        <v>0.34568649999999995</v>
      </c>
      <c r="H168">
        <f t="shared" si="9"/>
        <v>0.30279207271280517</v>
      </c>
      <c r="I168" t="str">
        <f t="shared" si="10"/>
        <v>sadness</v>
      </c>
      <c r="J168" t="str">
        <f t="shared" si="10"/>
        <v>sadness</v>
      </c>
      <c r="K168">
        <f t="shared" si="11"/>
        <v>1</v>
      </c>
      <c r="L168">
        <f t="shared" si="11"/>
        <v>1</v>
      </c>
    </row>
    <row r="169" spans="1:12" x14ac:dyDescent="0.15">
      <c r="A169" t="s">
        <v>8</v>
      </c>
      <c r="B169" t="s">
        <v>175</v>
      </c>
      <c r="C169">
        <v>0.55476199999999998</v>
      </c>
      <c r="D169">
        <v>0.80283499999999997</v>
      </c>
      <c r="E169">
        <v>0.97586099999999998</v>
      </c>
      <c r="F169">
        <v>0.96613300000000002</v>
      </c>
      <c r="G169">
        <f t="shared" si="8"/>
        <v>0.49259849999999999</v>
      </c>
      <c r="H169">
        <f t="shared" si="9"/>
        <v>0.44970407271280521</v>
      </c>
      <c r="I169" t="str">
        <f t="shared" si="10"/>
        <v>sadness</v>
      </c>
      <c r="J169" t="str">
        <f t="shared" si="10"/>
        <v>sadness</v>
      </c>
      <c r="K169">
        <f t="shared" si="11"/>
        <v>1</v>
      </c>
      <c r="L169">
        <f t="shared" si="11"/>
        <v>1</v>
      </c>
    </row>
    <row r="170" spans="1:12" x14ac:dyDescent="0.15">
      <c r="A170" t="s">
        <v>8</v>
      </c>
      <c r="B170" t="s">
        <v>176</v>
      </c>
      <c r="C170">
        <v>4.9519700000000002</v>
      </c>
      <c r="D170">
        <v>5.9305300000000001</v>
      </c>
      <c r="E170">
        <v>7.72614</v>
      </c>
      <c r="F170">
        <v>0.87507699999999999</v>
      </c>
      <c r="G170">
        <f t="shared" si="8"/>
        <v>0.40154249999999997</v>
      </c>
      <c r="H170">
        <f t="shared" si="9"/>
        <v>0.35864807271280519</v>
      </c>
      <c r="I170" t="str">
        <f t="shared" si="10"/>
        <v>sadness</v>
      </c>
      <c r="J170" t="str">
        <f t="shared" si="10"/>
        <v>sadness</v>
      </c>
      <c r="K170">
        <f t="shared" si="11"/>
        <v>1</v>
      </c>
      <c r="L170">
        <f t="shared" si="11"/>
        <v>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workbookViewId="0">
      <selection activeCell="N7" sqref="N7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15">
      <c r="A2" t="s">
        <v>6</v>
      </c>
      <c r="B2" t="s">
        <v>7</v>
      </c>
      <c r="C2">
        <v>6.3799900000000003</v>
      </c>
      <c r="D2" s="1">
        <v>-8.9407000000000001E-8</v>
      </c>
      <c r="E2">
        <v>6.3799900000000003</v>
      </c>
      <c r="F2" s="1">
        <v>-1.4013699999999999E-8</v>
      </c>
      <c r="M2">
        <f>SUM(K4:K170)</f>
        <v>139</v>
      </c>
    </row>
    <row r="3" spans="1:13" x14ac:dyDescent="0.15">
      <c r="A3" t="s">
        <v>8</v>
      </c>
      <c r="B3" t="s">
        <v>9</v>
      </c>
      <c r="C3">
        <v>3.10731</v>
      </c>
      <c r="D3">
        <v>4.3184100000000001</v>
      </c>
      <c r="E3">
        <v>5.3201499999999999</v>
      </c>
      <c r="F3">
        <v>0.94706900000000005</v>
      </c>
      <c r="M3">
        <f>139/167</f>
        <v>0.83233532934131738</v>
      </c>
    </row>
    <row r="4" spans="1:13" x14ac:dyDescent="0.15">
      <c r="A4" t="s">
        <v>6</v>
      </c>
      <c r="B4" t="s">
        <v>10</v>
      </c>
      <c r="C4">
        <v>0.22153</v>
      </c>
      <c r="D4">
        <v>0.22289500000000001</v>
      </c>
      <c r="E4">
        <v>0.31425700000000001</v>
      </c>
      <c r="F4">
        <v>0.78847</v>
      </c>
      <c r="G4">
        <f>F4-($F$3/2)</f>
        <v>0.31493549999999998</v>
      </c>
      <c r="H4">
        <f>F4-($F$3*$E$2)/($E$2+$E$3)</f>
        <v>0.2720410727128052</v>
      </c>
      <c r="I4" t="str">
        <f>IF(G4&gt;0,"sadness","hate")</f>
        <v>sadness</v>
      </c>
      <c r="J4" t="str">
        <f>IF(H4&gt;0,"sadness","hate")</f>
        <v>sadness</v>
      </c>
      <c r="K4">
        <f>IF($A4=I4,1,0)</f>
        <v>0</v>
      </c>
      <c r="L4">
        <f>IF($A4=J4,1,0)</f>
        <v>0</v>
      </c>
    </row>
    <row r="5" spans="1:13" x14ac:dyDescent="0.15">
      <c r="A5" t="s">
        <v>6</v>
      </c>
      <c r="B5" t="s">
        <v>11</v>
      </c>
      <c r="C5">
        <v>3.2225000000000001</v>
      </c>
      <c r="D5">
        <v>0.92743299999999995</v>
      </c>
      <c r="E5">
        <v>3.3532999999999999</v>
      </c>
      <c r="F5">
        <v>0.280227</v>
      </c>
      <c r="G5">
        <f t="shared" ref="G5:G68" si="0">F5-($F$3/2)</f>
        <v>-0.19330750000000002</v>
      </c>
      <c r="H5">
        <f t="shared" ref="H5:H68" si="1">F5-($F$3*$E$2)/($E$2+$E$3)</f>
        <v>-0.2362019272871948</v>
      </c>
      <c r="I5" t="str">
        <f t="shared" ref="I5:I68" si="2">IF(G5&gt;0,"sadness","hate")</f>
        <v>hate</v>
      </c>
      <c r="J5" t="str">
        <f t="shared" ref="J5:J68" si="3">IF(H5&gt;0,"sadness","hate")</f>
        <v>hate</v>
      </c>
      <c r="K5">
        <f t="shared" ref="K5:K68" si="4">IF($A5=I5,1,0)</f>
        <v>1</v>
      </c>
      <c r="L5">
        <f t="shared" ref="L5:L68" si="5">IF($A5=J5,1,0)</f>
        <v>1</v>
      </c>
    </row>
    <row r="6" spans="1:13" x14ac:dyDescent="0.15">
      <c r="A6" t="s">
        <v>6</v>
      </c>
      <c r="B6" t="s">
        <v>12</v>
      </c>
      <c r="C6">
        <v>7.1106600000000002</v>
      </c>
      <c r="D6">
        <v>0.81879100000000005</v>
      </c>
      <c r="E6">
        <v>7.1576399999999998</v>
      </c>
      <c r="F6">
        <v>0.114645</v>
      </c>
      <c r="G6">
        <f t="shared" si="0"/>
        <v>-0.35888950000000003</v>
      </c>
      <c r="H6">
        <f t="shared" si="1"/>
        <v>-0.40178392728719481</v>
      </c>
      <c r="I6" t="str">
        <f t="shared" si="2"/>
        <v>hate</v>
      </c>
      <c r="J6" t="str">
        <f t="shared" si="3"/>
        <v>hate</v>
      </c>
      <c r="K6">
        <f t="shared" si="4"/>
        <v>1</v>
      </c>
      <c r="L6">
        <f t="shared" si="5"/>
        <v>1</v>
      </c>
    </row>
    <row r="7" spans="1:13" x14ac:dyDescent="0.15">
      <c r="A7" t="s">
        <v>6</v>
      </c>
      <c r="B7" t="s">
        <v>13</v>
      </c>
      <c r="C7">
        <v>2.2939400000000001</v>
      </c>
      <c r="D7">
        <v>1.5616399999999999</v>
      </c>
      <c r="E7">
        <v>2.7750400000000002</v>
      </c>
      <c r="F7">
        <v>0.59770000000000001</v>
      </c>
      <c r="G7">
        <f t="shared" si="0"/>
        <v>0.12416549999999998</v>
      </c>
      <c r="H7">
        <f t="shared" si="1"/>
        <v>8.1271072712805204E-2</v>
      </c>
      <c r="I7" t="str">
        <f t="shared" si="2"/>
        <v>sadness</v>
      </c>
      <c r="J7" t="str">
        <f t="shared" si="3"/>
        <v>sadness</v>
      </c>
      <c r="K7">
        <f t="shared" si="4"/>
        <v>0</v>
      </c>
      <c r="L7">
        <f t="shared" si="5"/>
        <v>0</v>
      </c>
    </row>
    <row r="8" spans="1:13" x14ac:dyDescent="0.15">
      <c r="A8" t="s">
        <v>6</v>
      </c>
      <c r="B8" t="s">
        <v>14</v>
      </c>
      <c r="C8">
        <v>3.5919300000000001</v>
      </c>
      <c r="D8">
        <v>1.7796000000000001</v>
      </c>
      <c r="E8">
        <v>4.00861</v>
      </c>
      <c r="F8">
        <v>0.45999600000000002</v>
      </c>
      <c r="G8">
        <f t="shared" si="0"/>
        <v>-1.3538500000000009E-2</v>
      </c>
      <c r="H8">
        <f t="shared" si="1"/>
        <v>-5.643292728719479E-2</v>
      </c>
      <c r="I8" t="str">
        <f t="shared" si="2"/>
        <v>hate</v>
      </c>
      <c r="J8" t="str">
        <f t="shared" si="3"/>
        <v>hate</v>
      </c>
      <c r="K8">
        <f t="shared" si="4"/>
        <v>1</v>
      </c>
      <c r="L8">
        <f t="shared" si="5"/>
        <v>1</v>
      </c>
    </row>
    <row r="9" spans="1:13" x14ac:dyDescent="0.15">
      <c r="A9" t="s">
        <v>6</v>
      </c>
      <c r="B9" t="s">
        <v>15</v>
      </c>
      <c r="C9">
        <v>1.0548500000000001</v>
      </c>
      <c r="D9">
        <v>0.80773600000000001</v>
      </c>
      <c r="E9">
        <v>1.3285899999999999</v>
      </c>
      <c r="F9">
        <v>0.65349699999999999</v>
      </c>
      <c r="G9">
        <f t="shared" si="0"/>
        <v>0.17996249999999997</v>
      </c>
      <c r="H9">
        <f t="shared" si="1"/>
        <v>0.13706807271280519</v>
      </c>
      <c r="I9" t="str">
        <f t="shared" si="2"/>
        <v>sadness</v>
      </c>
      <c r="J9" t="str">
        <f t="shared" si="3"/>
        <v>sadness</v>
      </c>
      <c r="K9">
        <f t="shared" si="4"/>
        <v>0</v>
      </c>
      <c r="L9">
        <f t="shared" si="5"/>
        <v>0</v>
      </c>
    </row>
    <row r="10" spans="1:13" x14ac:dyDescent="0.15">
      <c r="A10" t="s">
        <v>6</v>
      </c>
      <c r="B10" t="s">
        <v>16</v>
      </c>
      <c r="C10">
        <v>2.5194100000000001</v>
      </c>
      <c r="D10">
        <v>0.69003800000000004</v>
      </c>
      <c r="E10">
        <v>2.6122000000000001</v>
      </c>
      <c r="F10">
        <v>0.26733299999999999</v>
      </c>
      <c r="G10">
        <f t="shared" si="0"/>
        <v>-0.20620150000000004</v>
      </c>
      <c r="H10">
        <f t="shared" si="1"/>
        <v>-0.24909592728719482</v>
      </c>
      <c r="I10" t="str">
        <f t="shared" si="2"/>
        <v>hate</v>
      </c>
      <c r="J10" t="str">
        <f t="shared" si="3"/>
        <v>hate</v>
      </c>
      <c r="K10">
        <f t="shared" si="4"/>
        <v>1</v>
      </c>
      <c r="L10">
        <f t="shared" si="5"/>
        <v>1</v>
      </c>
    </row>
    <row r="11" spans="1:13" x14ac:dyDescent="0.15">
      <c r="A11" t="s">
        <v>6</v>
      </c>
      <c r="B11" t="s">
        <v>17</v>
      </c>
      <c r="C11">
        <v>19.525500000000001</v>
      </c>
      <c r="D11">
        <v>-4.1711799999999997</v>
      </c>
      <c r="E11">
        <v>19.966000000000001</v>
      </c>
      <c r="F11">
        <v>-0.21046400000000001</v>
      </c>
      <c r="G11">
        <f t="shared" si="0"/>
        <v>-0.68399850000000006</v>
      </c>
      <c r="H11">
        <f t="shared" si="1"/>
        <v>-0.72689292728719479</v>
      </c>
      <c r="I11" t="str">
        <f t="shared" si="2"/>
        <v>hate</v>
      </c>
      <c r="J11" t="str">
        <f t="shared" si="3"/>
        <v>hate</v>
      </c>
      <c r="K11">
        <f t="shared" si="4"/>
        <v>1</v>
      </c>
      <c r="L11">
        <f t="shared" si="5"/>
        <v>1</v>
      </c>
    </row>
    <row r="12" spans="1:13" x14ac:dyDescent="0.15">
      <c r="A12" t="s">
        <v>6</v>
      </c>
      <c r="B12" t="s">
        <v>18</v>
      </c>
      <c r="C12">
        <v>1.9278900000000001</v>
      </c>
      <c r="D12">
        <v>0.528775</v>
      </c>
      <c r="E12">
        <v>1.99909</v>
      </c>
      <c r="F12">
        <v>0.26769300000000001</v>
      </c>
      <c r="G12">
        <f t="shared" si="0"/>
        <v>-0.20584150000000001</v>
      </c>
      <c r="H12">
        <f t="shared" si="1"/>
        <v>-0.24873592728719479</v>
      </c>
      <c r="I12" t="str">
        <f t="shared" si="2"/>
        <v>hate</v>
      </c>
      <c r="J12" t="str">
        <f t="shared" si="3"/>
        <v>hate</v>
      </c>
      <c r="K12">
        <f t="shared" si="4"/>
        <v>1</v>
      </c>
      <c r="L12">
        <f t="shared" si="5"/>
        <v>1</v>
      </c>
    </row>
    <row r="13" spans="1:13" x14ac:dyDescent="0.15">
      <c r="A13" t="s">
        <v>6</v>
      </c>
      <c r="B13" t="s">
        <v>19</v>
      </c>
      <c r="C13">
        <v>0.35526099999999999</v>
      </c>
      <c r="D13">
        <v>0.16364000000000001</v>
      </c>
      <c r="E13">
        <v>0.39113700000000001</v>
      </c>
      <c r="F13">
        <v>0.431649</v>
      </c>
      <c r="G13">
        <f t="shared" si="0"/>
        <v>-4.188550000000002E-2</v>
      </c>
      <c r="H13">
        <f t="shared" si="1"/>
        <v>-8.4779927287194801E-2</v>
      </c>
      <c r="I13" t="str">
        <f t="shared" si="2"/>
        <v>hate</v>
      </c>
      <c r="J13" t="str">
        <f t="shared" si="3"/>
        <v>hate</v>
      </c>
      <c r="K13">
        <f t="shared" si="4"/>
        <v>1</v>
      </c>
      <c r="L13">
        <f t="shared" si="5"/>
        <v>1</v>
      </c>
    </row>
    <row r="14" spans="1:13" x14ac:dyDescent="0.15">
      <c r="A14" t="s">
        <v>6</v>
      </c>
      <c r="B14" t="s">
        <v>20</v>
      </c>
      <c r="C14">
        <v>8.8798999999999992</v>
      </c>
      <c r="D14">
        <v>-1.8073900000000001</v>
      </c>
      <c r="E14">
        <v>9.0619700000000005</v>
      </c>
      <c r="F14">
        <v>-0.200795</v>
      </c>
      <c r="G14">
        <f t="shared" si="0"/>
        <v>-0.67432950000000003</v>
      </c>
      <c r="H14">
        <f t="shared" si="1"/>
        <v>-0.71722392728719475</v>
      </c>
      <c r="I14" t="str">
        <f t="shared" si="2"/>
        <v>hate</v>
      </c>
      <c r="J14" t="str">
        <f t="shared" si="3"/>
        <v>hate</v>
      </c>
      <c r="K14">
        <f t="shared" si="4"/>
        <v>1</v>
      </c>
      <c r="L14">
        <f t="shared" si="5"/>
        <v>1</v>
      </c>
    </row>
    <row r="15" spans="1:13" x14ac:dyDescent="0.15">
      <c r="A15" t="s">
        <v>6</v>
      </c>
      <c r="B15" t="s">
        <v>21</v>
      </c>
      <c r="C15">
        <v>11.099600000000001</v>
      </c>
      <c r="D15">
        <v>-2.7492899999999998</v>
      </c>
      <c r="E15">
        <v>11.435</v>
      </c>
      <c r="F15">
        <v>-0.24280599999999999</v>
      </c>
      <c r="G15">
        <f t="shared" si="0"/>
        <v>-0.71634050000000005</v>
      </c>
      <c r="H15">
        <f t="shared" si="1"/>
        <v>-0.75923492728719477</v>
      </c>
      <c r="I15" t="str">
        <f t="shared" si="2"/>
        <v>hate</v>
      </c>
      <c r="J15" t="str">
        <f t="shared" si="3"/>
        <v>hate</v>
      </c>
      <c r="K15">
        <f t="shared" si="4"/>
        <v>1</v>
      </c>
      <c r="L15">
        <f t="shared" si="5"/>
        <v>1</v>
      </c>
    </row>
    <row r="16" spans="1:13" x14ac:dyDescent="0.15">
      <c r="A16" t="s">
        <v>6</v>
      </c>
      <c r="B16" t="s">
        <v>22</v>
      </c>
      <c r="C16">
        <v>12.6409</v>
      </c>
      <c r="D16">
        <v>-6.6294500000000003</v>
      </c>
      <c r="E16">
        <v>14.2738</v>
      </c>
      <c r="F16">
        <v>-0.48301300000000003</v>
      </c>
      <c r="G16">
        <f t="shared" si="0"/>
        <v>-0.95654750000000011</v>
      </c>
      <c r="H16">
        <f t="shared" si="1"/>
        <v>-0.99944192728719483</v>
      </c>
      <c r="I16" t="str">
        <f t="shared" si="2"/>
        <v>hate</v>
      </c>
      <c r="J16" t="str">
        <f t="shared" si="3"/>
        <v>hate</v>
      </c>
      <c r="K16">
        <f t="shared" si="4"/>
        <v>1</v>
      </c>
      <c r="L16">
        <f t="shared" si="5"/>
        <v>1</v>
      </c>
    </row>
    <row r="17" spans="1:12" x14ac:dyDescent="0.15">
      <c r="A17" t="s">
        <v>6</v>
      </c>
      <c r="B17" t="s">
        <v>23</v>
      </c>
      <c r="C17">
        <v>14.8149</v>
      </c>
      <c r="D17">
        <v>-7.9759000000000002</v>
      </c>
      <c r="E17">
        <v>16.825500000000002</v>
      </c>
      <c r="F17">
        <v>-0.493869</v>
      </c>
      <c r="G17">
        <f t="shared" si="0"/>
        <v>-0.96740350000000008</v>
      </c>
      <c r="H17">
        <f t="shared" si="1"/>
        <v>-1.0102979272871948</v>
      </c>
      <c r="I17" t="str">
        <f t="shared" si="2"/>
        <v>hate</v>
      </c>
      <c r="J17" t="str">
        <f t="shared" si="3"/>
        <v>hate</v>
      </c>
      <c r="K17">
        <f t="shared" si="4"/>
        <v>1</v>
      </c>
      <c r="L17">
        <f t="shared" si="5"/>
        <v>1</v>
      </c>
    </row>
    <row r="18" spans="1:12" x14ac:dyDescent="0.15">
      <c r="A18" t="s">
        <v>6</v>
      </c>
      <c r="B18" t="s">
        <v>24</v>
      </c>
      <c r="C18">
        <v>7.5975599999999996</v>
      </c>
      <c r="D18">
        <v>5.19034</v>
      </c>
      <c r="E18">
        <v>9.2012300000000007</v>
      </c>
      <c r="F18">
        <v>0.59933400000000003</v>
      </c>
      <c r="G18">
        <f t="shared" si="0"/>
        <v>0.12579950000000001</v>
      </c>
      <c r="H18">
        <f t="shared" si="1"/>
        <v>8.2905072712805228E-2</v>
      </c>
      <c r="I18" t="str">
        <f t="shared" si="2"/>
        <v>sadness</v>
      </c>
      <c r="J18" t="str">
        <f t="shared" si="3"/>
        <v>sadness</v>
      </c>
      <c r="K18">
        <f t="shared" si="4"/>
        <v>0</v>
      </c>
      <c r="L18">
        <f t="shared" si="5"/>
        <v>0</v>
      </c>
    </row>
    <row r="19" spans="1:12" x14ac:dyDescent="0.15">
      <c r="A19" t="s">
        <v>6</v>
      </c>
      <c r="B19" t="s">
        <v>25</v>
      </c>
      <c r="C19">
        <v>21.599399999999999</v>
      </c>
      <c r="D19">
        <v>-4.0194999999999999</v>
      </c>
      <c r="E19">
        <v>21.970199999999998</v>
      </c>
      <c r="F19">
        <v>-0.18398900000000001</v>
      </c>
      <c r="G19">
        <f t="shared" si="0"/>
        <v>-0.65752350000000004</v>
      </c>
      <c r="H19">
        <f t="shared" si="1"/>
        <v>-0.70041792728719487</v>
      </c>
      <c r="I19" t="str">
        <f t="shared" si="2"/>
        <v>hate</v>
      </c>
      <c r="J19" t="str">
        <f t="shared" si="3"/>
        <v>hate</v>
      </c>
      <c r="K19">
        <f t="shared" si="4"/>
        <v>1</v>
      </c>
      <c r="L19">
        <f t="shared" si="5"/>
        <v>1</v>
      </c>
    </row>
    <row r="20" spans="1:12" x14ac:dyDescent="0.15">
      <c r="A20" t="s">
        <v>6</v>
      </c>
      <c r="B20" t="s">
        <v>26</v>
      </c>
      <c r="C20">
        <v>3.55274</v>
      </c>
      <c r="D20">
        <v>1.5088699999999999</v>
      </c>
      <c r="E20">
        <v>3.85988</v>
      </c>
      <c r="F20">
        <v>0.40162100000000001</v>
      </c>
      <c r="G20">
        <f t="shared" si="0"/>
        <v>-7.1913500000000019E-2</v>
      </c>
      <c r="H20">
        <f t="shared" si="1"/>
        <v>-0.1148079272871948</v>
      </c>
      <c r="I20" t="str">
        <f t="shared" si="2"/>
        <v>hate</v>
      </c>
      <c r="J20" t="str">
        <f t="shared" si="3"/>
        <v>hate</v>
      </c>
      <c r="K20">
        <f t="shared" si="4"/>
        <v>1</v>
      </c>
      <c r="L20">
        <f t="shared" si="5"/>
        <v>1</v>
      </c>
    </row>
    <row r="21" spans="1:12" x14ac:dyDescent="0.15">
      <c r="A21" t="s">
        <v>6</v>
      </c>
      <c r="B21" t="s">
        <v>27</v>
      </c>
      <c r="C21">
        <v>9.5960599999999996</v>
      </c>
      <c r="D21">
        <v>2.4062000000000001</v>
      </c>
      <c r="E21">
        <v>9.8931400000000007</v>
      </c>
      <c r="F21">
        <v>0.24568300000000001</v>
      </c>
      <c r="G21">
        <f t="shared" si="0"/>
        <v>-0.22785150000000001</v>
      </c>
      <c r="H21">
        <f t="shared" si="1"/>
        <v>-0.27074592728719482</v>
      </c>
      <c r="I21" t="str">
        <f t="shared" si="2"/>
        <v>hate</v>
      </c>
      <c r="J21" t="str">
        <f t="shared" si="3"/>
        <v>hate</v>
      </c>
      <c r="K21">
        <f t="shared" si="4"/>
        <v>1</v>
      </c>
      <c r="L21">
        <f t="shared" si="5"/>
        <v>1</v>
      </c>
    </row>
    <row r="22" spans="1:12" x14ac:dyDescent="0.15">
      <c r="A22" t="s">
        <v>6</v>
      </c>
      <c r="B22" t="s">
        <v>28</v>
      </c>
      <c r="C22">
        <v>13.5221</v>
      </c>
      <c r="D22">
        <v>-2.1347399999999999</v>
      </c>
      <c r="E22">
        <v>13.6896</v>
      </c>
      <c r="F22">
        <v>-0.15657799999999999</v>
      </c>
      <c r="G22">
        <f t="shared" si="0"/>
        <v>-0.63011250000000008</v>
      </c>
      <c r="H22">
        <f t="shared" si="1"/>
        <v>-0.6730069272871948</v>
      </c>
      <c r="I22" t="str">
        <f t="shared" si="2"/>
        <v>hate</v>
      </c>
      <c r="J22" t="str">
        <f t="shared" si="3"/>
        <v>hate</v>
      </c>
      <c r="K22">
        <f t="shared" si="4"/>
        <v>1</v>
      </c>
      <c r="L22">
        <f t="shared" si="5"/>
        <v>1</v>
      </c>
    </row>
    <row r="23" spans="1:12" x14ac:dyDescent="0.15">
      <c r="A23" t="s">
        <v>6</v>
      </c>
      <c r="B23" t="s">
        <v>29</v>
      </c>
      <c r="C23">
        <v>10.3658</v>
      </c>
      <c r="D23">
        <v>4.6562900000000003</v>
      </c>
      <c r="E23">
        <v>11.3636</v>
      </c>
      <c r="F23">
        <v>0.42218699999999998</v>
      </c>
      <c r="G23">
        <f t="shared" si="0"/>
        <v>-5.1347500000000046E-2</v>
      </c>
      <c r="H23">
        <f t="shared" si="1"/>
        <v>-9.4241927287194827E-2</v>
      </c>
      <c r="I23" t="str">
        <f t="shared" si="2"/>
        <v>hate</v>
      </c>
      <c r="J23" t="str">
        <f t="shared" si="3"/>
        <v>hate</v>
      </c>
      <c r="K23">
        <f t="shared" si="4"/>
        <v>1</v>
      </c>
      <c r="L23">
        <f t="shared" si="5"/>
        <v>1</v>
      </c>
    </row>
    <row r="24" spans="1:12" x14ac:dyDescent="0.15">
      <c r="A24" t="s">
        <v>6</v>
      </c>
      <c r="B24" t="s">
        <v>30</v>
      </c>
      <c r="C24">
        <v>1.68573</v>
      </c>
      <c r="D24">
        <v>0.168377</v>
      </c>
      <c r="E24">
        <v>1.6941200000000001</v>
      </c>
      <c r="F24">
        <v>9.95534E-2</v>
      </c>
      <c r="G24">
        <f t="shared" si="0"/>
        <v>-0.37398110000000001</v>
      </c>
      <c r="H24">
        <f t="shared" si="1"/>
        <v>-0.41687552728719479</v>
      </c>
      <c r="I24" t="str">
        <f t="shared" si="2"/>
        <v>hate</v>
      </c>
      <c r="J24" t="str">
        <f t="shared" si="3"/>
        <v>hate</v>
      </c>
      <c r="K24">
        <f t="shared" si="4"/>
        <v>1</v>
      </c>
      <c r="L24">
        <f t="shared" si="5"/>
        <v>1</v>
      </c>
    </row>
    <row r="25" spans="1:12" x14ac:dyDescent="0.15">
      <c r="A25" t="s">
        <v>6</v>
      </c>
      <c r="B25" t="s">
        <v>31</v>
      </c>
      <c r="C25">
        <v>1.65499</v>
      </c>
      <c r="D25">
        <v>0.59510200000000002</v>
      </c>
      <c r="E25">
        <v>1.7587299999999999</v>
      </c>
      <c r="F25">
        <v>0.34518500000000002</v>
      </c>
      <c r="G25">
        <f t="shared" si="0"/>
        <v>-0.12834950000000001</v>
      </c>
      <c r="H25">
        <f t="shared" si="1"/>
        <v>-0.17124392728719479</v>
      </c>
      <c r="I25" t="str">
        <f t="shared" si="2"/>
        <v>hate</v>
      </c>
      <c r="J25" t="str">
        <f t="shared" si="3"/>
        <v>hate</v>
      </c>
      <c r="K25">
        <f t="shared" si="4"/>
        <v>1</v>
      </c>
      <c r="L25">
        <f t="shared" si="5"/>
        <v>1</v>
      </c>
    </row>
    <row r="26" spans="1:12" x14ac:dyDescent="0.15">
      <c r="A26" t="s">
        <v>6</v>
      </c>
      <c r="B26" t="s">
        <v>32</v>
      </c>
      <c r="C26">
        <v>0.314025</v>
      </c>
      <c r="D26">
        <v>0.11378000000000001</v>
      </c>
      <c r="E26">
        <v>0.33400200000000002</v>
      </c>
      <c r="F26">
        <v>0.34761599999999998</v>
      </c>
      <c r="G26">
        <f t="shared" si="0"/>
        <v>-0.12591850000000004</v>
      </c>
      <c r="H26">
        <f t="shared" si="1"/>
        <v>-0.16881292728719482</v>
      </c>
      <c r="I26" t="str">
        <f t="shared" si="2"/>
        <v>hate</v>
      </c>
      <c r="J26" t="str">
        <f t="shared" si="3"/>
        <v>hate</v>
      </c>
      <c r="K26">
        <f t="shared" si="4"/>
        <v>1</v>
      </c>
      <c r="L26">
        <f t="shared" si="5"/>
        <v>1</v>
      </c>
    </row>
    <row r="27" spans="1:12" x14ac:dyDescent="0.15">
      <c r="A27" t="s">
        <v>6</v>
      </c>
      <c r="B27" t="s">
        <v>33</v>
      </c>
      <c r="C27">
        <v>2.3817699999999999</v>
      </c>
      <c r="D27">
        <v>1.4218500000000001</v>
      </c>
      <c r="E27">
        <v>2.7738999999999998</v>
      </c>
      <c r="F27">
        <v>0.53818900000000003</v>
      </c>
      <c r="G27">
        <f t="shared" si="0"/>
        <v>6.4654500000000004E-2</v>
      </c>
      <c r="H27">
        <f t="shared" si="1"/>
        <v>2.1760072712805223E-2</v>
      </c>
      <c r="I27" t="str">
        <f t="shared" si="2"/>
        <v>sadness</v>
      </c>
      <c r="J27" t="str">
        <f t="shared" si="3"/>
        <v>sadness</v>
      </c>
      <c r="K27">
        <f t="shared" si="4"/>
        <v>0</v>
      </c>
      <c r="L27">
        <f t="shared" si="5"/>
        <v>0</v>
      </c>
    </row>
    <row r="28" spans="1:12" x14ac:dyDescent="0.15">
      <c r="A28" t="s">
        <v>6</v>
      </c>
      <c r="B28" t="s">
        <v>34</v>
      </c>
      <c r="C28">
        <v>0.54742599999999997</v>
      </c>
      <c r="D28">
        <v>-8.19019E-2</v>
      </c>
      <c r="E28">
        <v>0.55351799999999995</v>
      </c>
      <c r="F28">
        <v>-0.148511</v>
      </c>
      <c r="G28">
        <f t="shared" si="0"/>
        <v>-0.62204550000000003</v>
      </c>
      <c r="H28">
        <f t="shared" si="1"/>
        <v>-0.66493992728719475</v>
      </c>
      <c r="I28" t="str">
        <f t="shared" si="2"/>
        <v>hate</v>
      </c>
      <c r="J28" t="str">
        <f t="shared" si="3"/>
        <v>hate</v>
      </c>
      <c r="K28">
        <f t="shared" si="4"/>
        <v>1</v>
      </c>
      <c r="L28">
        <f t="shared" si="5"/>
        <v>1</v>
      </c>
    </row>
    <row r="29" spans="1:12" x14ac:dyDescent="0.15">
      <c r="A29" t="s">
        <v>6</v>
      </c>
      <c r="B29" t="s">
        <v>35</v>
      </c>
      <c r="C29">
        <v>2.5283799999999998</v>
      </c>
      <c r="D29">
        <v>-0.34982799999999997</v>
      </c>
      <c r="E29">
        <v>2.55247</v>
      </c>
      <c r="F29">
        <v>-0.137488</v>
      </c>
      <c r="G29">
        <f t="shared" si="0"/>
        <v>-0.61102250000000002</v>
      </c>
      <c r="H29">
        <f t="shared" si="1"/>
        <v>-0.65391692728719475</v>
      </c>
      <c r="I29" t="str">
        <f t="shared" si="2"/>
        <v>hate</v>
      </c>
      <c r="J29" t="str">
        <f t="shared" si="3"/>
        <v>hate</v>
      </c>
      <c r="K29">
        <f t="shared" si="4"/>
        <v>1</v>
      </c>
      <c r="L29">
        <f t="shared" si="5"/>
        <v>1</v>
      </c>
    </row>
    <row r="30" spans="1:12" x14ac:dyDescent="0.15">
      <c r="A30" t="s">
        <v>6</v>
      </c>
      <c r="B30" t="s">
        <v>36</v>
      </c>
      <c r="C30">
        <v>0.19997899999999999</v>
      </c>
      <c r="D30">
        <v>0.175483</v>
      </c>
      <c r="E30">
        <v>0.26605699999999999</v>
      </c>
      <c r="F30">
        <v>0.720248</v>
      </c>
      <c r="G30">
        <f t="shared" si="0"/>
        <v>0.24671349999999997</v>
      </c>
      <c r="H30">
        <f t="shared" si="1"/>
        <v>0.20381907271280519</v>
      </c>
      <c r="I30" t="str">
        <f t="shared" si="2"/>
        <v>sadness</v>
      </c>
      <c r="J30" t="str">
        <f t="shared" si="3"/>
        <v>sadness</v>
      </c>
      <c r="K30">
        <f t="shared" si="4"/>
        <v>0</v>
      </c>
      <c r="L30">
        <f t="shared" si="5"/>
        <v>0</v>
      </c>
    </row>
    <row r="31" spans="1:12" x14ac:dyDescent="0.15">
      <c r="A31" t="s">
        <v>6</v>
      </c>
      <c r="B31" t="s">
        <v>37</v>
      </c>
      <c r="C31">
        <v>5.5176999999999996</v>
      </c>
      <c r="D31">
        <v>-1.1386499999999999</v>
      </c>
      <c r="E31">
        <v>5.6339600000000001</v>
      </c>
      <c r="F31">
        <v>-0.20350699999999999</v>
      </c>
      <c r="G31">
        <f t="shared" si="0"/>
        <v>-0.67704150000000007</v>
      </c>
      <c r="H31">
        <f t="shared" si="1"/>
        <v>-0.7199359272871948</v>
      </c>
      <c r="I31" t="str">
        <f t="shared" si="2"/>
        <v>hate</v>
      </c>
      <c r="J31" t="str">
        <f t="shared" si="3"/>
        <v>hate</v>
      </c>
      <c r="K31">
        <f t="shared" si="4"/>
        <v>1</v>
      </c>
      <c r="L31">
        <f t="shared" si="5"/>
        <v>1</v>
      </c>
    </row>
    <row r="32" spans="1:12" x14ac:dyDescent="0.15">
      <c r="A32" t="s">
        <v>6</v>
      </c>
      <c r="B32" t="s">
        <v>38</v>
      </c>
      <c r="C32">
        <v>1.3814500000000001</v>
      </c>
      <c r="D32">
        <v>-5.81664E-2</v>
      </c>
      <c r="E32">
        <v>1.3826700000000001</v>
      </c>
      <c r="F32">
        <v>-4.2080600000000003E-2</v>
      </c>
      <c r="G32">
        <f t="shared" si="0"/>
        <v>-0.51561509999999999</v>
      </c>
      <c r="H32">
        <f t="shared" si="1"/>
        <v>-0.55850952728719483</v>
      </c>
      <c r="I32" t="str">
        <f t="shared" si="2"/>
        <v>hate</v>
      </c>
      <c r="J32" t="str">
        <f t="shared" si="3"/>
        <v>hate</v>
      </c>
      <c r="K32">
        <f t="shared" si="4"/>
        <v>1</v>
      </c>
      <c r="L32">
        <f t="shared" si="5"/>
        <v>1</v>
      </c>
    </row>
    <row r="33" spans="1:12" x14ac:dyDescent="0.15">
      <c r="A33" t="s">
        <v>6</v>
      </c>
      <c r="B33" t="s">
        <v>39</v>
      </c>
      <c r="C33">
        <v>20.191500000000001</v>
      </c>
      <c r="D33">
        <v>-0.71139200000000002</v>
      </c>
      <c r="E33">
        <v>20.204000000000001</v>
      </c>
      <c r="F33">
        <v>-3.5217699999999998E-2</v>
      </c>
      <c r="G33">
        <f t="shared" si="0"/>
        <v>-0.50875219999999999</v>
      </c>
      <c r="H33">
        <f t="shared" si="1"/>
        <v>-0.55164662728719482</v>
      </c>
      <c r="I33" t="str">
        <f t="shared" si="2"/>
        <v>hate</v>
      </c>
      <c r="J33" t="str">
        <f t="shared" si="3"/>
        <v>hate</v>
      </c>
      <c r="K33">
        <f t="shared" si="4"/>
        <v>1</v>
      </c>
      <c r="L33">
        <f t="shared" si="5"/>
        <v>1</v>
      </c>
    </row>
    <row r="34" spans="1:12" x14ac:dyDescent="0.15">
      <c r="A34" t="s">
        <v>6</v>
      </c>
      <c r="B34" t="s">
        <v>40</v>
      </c>
      <c r="C34">
        <v>7.0236299999999998</v>
      </c>
      <c r="D34">
        <v>2.0742500000000001</v>
      </c>
      <c r="E34">
        <v>7.3235099999999997</v>
      </c>
      <c r="F34">
        <v>0.28716199999999997</v>
      </c>
      <c r="G34">
        <f t="shared" si="0"/>
        <v>-0.18637250000000005</v>
      </c>
      <c r="H34">
        <f t="shared" si="1"/>
        <v>-0.22926692728719483</v>
      </c>
      <c r="I34" t="str">
        <f t="shared" si="2"/>
        <v>hate</v>
      </c>
      <c r="J34" t="str">
        <f t="shared" si="3"/>
        <v>hate</v>
      </c>
      <c r="K34">
        <f t="shared" si="4"/>
        <v>1</v>
      </c>
      <c r="L34">
        <f t="shared" si="5"/>
        <v>1</v>
      </c>
    </row>
    <row r="35" spans="1:12" x14ac:dyDescent="0.15">
      <c r="A35" t="s">
        <v>6</v>
      </c>
      <c r="B35" t="s">
        <v>41</v>
      </c>
      <c r="C35">
        <v>20.078399999999998</v>
      </c>
      <c r="D35">
        <v>-8.0638500000000004</v>
      </c>
      <c r="E35">
        <v>21.6372</v>
      </c>
      <c r="F35">
        <v>-0.38190000000000002</v>
      </c>
      <c r="G35">
        <f t="shared" si="0"/>
        <v>-0.8554345000000001</v>
      </c>
      <c r="H35">
        <f t="shared" si="1"/>
        <v>-0.89832892728719482</v>
      </c>
      <c r="I35" t="str">
        <f t="shared" si="2"/>
        <v>hate</v>
      </c>
      <c r="J35" t="str">
        <f t="shared" si="3"/>
        <v>hate</v>
      </c>
      <c r="K35">
        <f t="shared" si="4"/>
        <v>1</v>
      </c>
      <c r="L35">
        <f t="shared" si="5"/>
        <v>1</v>
      </c>
    </row>
    <row r="36" spans="1:12" x14ac:dyDescent="0.15">
      <c r="A36" t="s">
        <v>6</v>
      </c>
      <c r="B36" t="s">
        <v>42</v>
      </c>
      <c r="C36">
        <v>10.668699999999999</v>
      </c>
      <c r="D36">
        <v>-3.1699000000000002</v>
      </c>
      <c r="E36">
        <v>11.1296</v>
      </c>
      <c r="F36">
        <v>-0.28881499999999999</v>
      </c>
      <c r="G36">
        <f t="shared" si="0"/>
        <v>-0.76234950000000001</v>
      </c>
      <c r="H36">
        <f t="shared" si="1"/>
        <v>-0.80524392728719474</v>
      </c>
      <c r="I36" t="str">
        <f t="shared" si="2"/>
        <v>hate</v>
      </c>
      <c r="J36" t="str">
        <f t="shared" si="3"/>
        <v>hate</v>
      </c>
      <c r="K36">
        <f t="shared" si="4"/>
        <v>1</v>
      </c>
      <c r="L36">
        <f t="shared" si="5"/>
        <v>1</v>
      </c>
    </row>
    <row r="37" spans="1:12" x14ac:dyDescent="0.15">
      <c r="A37" t="s">
        <v>6</v>
      </c>
      <c r="B37" t="s">
        <v>43</v>
      </c>
      <c r="C37">
        <v>16.319400000000002</v>
      </c>
      <c r="D37">
        <v>-3.1660900000000001</v>
      </c>
      <c r="E37">
        <v>16.623699999999999</v>
      </c>
      <c r="F37">
        <v>-0.19162699999999999</v>
      </c>
      <c r="G37">
        <f t="shared" si="0"/>
        <v>-0.66516149999999996</v>
      </c>
      <c r="H37">
        <f t="shared" si="1"/>
        <v>-0.7080559272871948</v>
      </c>
      <c r="I37" t="str">
        <f t="shared" si="2"/>
        <v>hate</v>
      </c>
      <c r="J37" t="str">
        <f t="shared" si="3"/>
        <v>hate</v>
      </c>
      <c r="K37">
        <f t="shared" si="4"/>
        <v>1</v>
      </c>
      <c r="L37">
        <f t="shared" si="5"/>
        <v>1</v>
      </c>
    </row>
    <row r="38" spans="1:12" x14ac:dyDescent="0.15">
      <c r="A38" t="s">
        <v>6</v>
      </c>
      <c r="B38" t="s">
        <v>44</v>
      </c>
      <c r="C38">
        <v>1.2743899999999999</v>
      </c>
      <c r="D38">
        <v>0.64755200000000002</v>
      </c>
      <c r="E38">
        <v>1.42947</v>
      </c>
      <c r="F38">
        <v>0.47012900000000002</v>
      </c>
      <c r="G38">
        <f t="shared" si="0"/>
        <v>-3.4055000000000057E-3</v>
      </c>
      <c r="H38">
        <f t="shared" si="1"/>
        <v>-4.6299927287194786E-2</v>
      </c>
      <c r="I38" t="str">
        <f t="shared" si="2"/>
        <v>hate</v>
      </c>
      <c r="J38" t="str">
        <f t="shared" si="3"/>
        <v>hate</v>
      </c>
      <c r="K38">
        <f t="shared" si="4"/>
        <v>1</v>
      </c>
      <c r="L38">
        <f t="shared" si="5"/>
        <v>1</v>
      </c>
    </row>
    <row r="39" spans="1:12" x14ac:dyDescent="0.15">
      <c r="A39" t="s">
        <v>6</v>
      </c>
      <c r="B39" t="s">
        <v>45</v>
      </c>
      <c r="C39">
        <v>0.47273999999999999</v>
      </c>
      <c r="D39">
        <v>0.36622399999999999</v>
      </c>
      <c r="E39">
        <v>0.59799999999999998</v>
      </c>
      <c r="F39">
        <v>0.65911299999999995</v>
      </c>
      <c r="G39">
        <f t="shared" si="0"/>
        <v>0.18557849999999992</v>
      </c>
      <c r="H39">
        <f t="shared" si="1"/>
        <v>0.14268407271280514</v>
      </c>
      <c r="I39" t="str">
        <f t="shared" si="2"/>
        <v>sadness</v>
      </c>
      <c r="J39" t="str">
        <f t="shared" si="3"/>
        <v>sadness</v>
      </c>
      <c r="K39">
        <f t="shared" si="4"/>
        <v>0</v>
      </c>
      <c r="L39">
        <f t="shared" si="5"/>
        <v>0</v>
      </c>
    </row>
    <row r="40" spans="1:12" x14ac:dyDescent="0.15">
      <c r="A40" t="s">
        <v>6</v>
      </c>
      <c r="B40" t="s">
        <v>46</v>
      </c>
      <c r="C40">
        <v>6.7012900000000002</v>
      </c>
      <c r="D40">
        <v>-1.32375</v>
      </c>
      <c r="E40">
        <v>6.8307799999999999</v>
      </c>
      <c r="F40">
        <v>-0.195026</v>
      </c>
      <c r="G40">
        <f t="shared" si="0"/>
        <v>-0.6685605</v>
      </c>
      <c r="H40">
        <f t="shared" si="1"/>
        <v>-0.71145492728719484</v>
      </c>
      <c r="I40" t="str">
        <f t="shared" si="2"/>
        <v>hate</v>
      </c>
      <c r="J40" t="str">
        <f t="shared" si="3"/>
        <v>hate</v>
      </c>
      <c r="K40">
        <f t="shared" si="4"/>
        <v>1</v>
      </c>
      <c r="L40">
        <f t="shared" si="5"/>
        <v>1</v>
      </c>
    </row>
    <row r="41" spans="1:12" x14ac:dyDescent="0.15">
      <c r="A41" t="s">
        <v>6</v>
      </c>
      <c r="B41" t="s">
        <v>47</v>
      </c>
      <c r="C41">
        <v>0.65729000000000004</v>
      </c>
      <c r="D41">
        <v>0.52851800000000004</v>
      </c>
      <c r="E41">
        <v>0.84342200000000001</v>
      </c>
      <c r="F41">
        <v>0.67722800000000005</v>
      </c>
      <c r="G41">
        <f t="shared" si="0"/>
        <v>0.20369350000000003</v>
      </c>
      <c r="H41">
        <f t="shared" si="1"/>
        <v>0.16079907271280525</v>
      </c>
      <c r="I41" t="str">
        <f t="shared" si="2"/>
        <v>sadness</v>
      </c>
      <c r="J41" t="str">
        <f t="shared" si="3"/>
        <v>sadness</v>
      </c>
      <c r="K41">
        <f t="shared" si="4"/>
        <v>0</v>
      </c>
      <c r="L41">
        <f t="shared" si="5"/>
        <v>0</v>
      </c>
    </row>
    <row r="42" spans="1:12" x14ac:dyDescent="0.15">
      <c r="A42" t="s">
        <v>6</v>
      </c>
      <c r="B42" t="s">
        <v>48</v>
      </c>
      <c r="C42">
        <v>11.609400000000001</v>
      </c>
      <c r="D42">
        <v>4.3167499999999999</v>
      </c>
      <c r="E42">
        <v>12.385999999999999</v>
      </c>
      <c r="F42">
        <v>0.355991</v>
      </c>
      <c r="G42">
        <f t="shared" si="0"/>
        <v>-0.11754350000000002</v>
      </c>
      <c r="H42">
        <f t="shared" si="1"/>
        <v>-0.1604379272871948</v>
      </c>
      <c r="I42" t="str">
        <f t="shared" si="2"/>
        <v>hate</v>
      </c>
      <c r="J42" t="str">
        <f t="shared" si="3"/>
        <v>hate</v>
      </c>
      <c r="K42">
        <f t="shared" si="4"/>
        <v>1</v>
      </c>
      <c r="L42">
        <f t="shared" si="5"/>
        <v>1</v>
      </c>
    </row>
    <row r="43" spans="1:12" x14ac:dyDescent="0.15">
      <c r="A43" t="s">
        <v>6</v>
      </c>
      <c r="B43" t="s">
        <v>49</v>
      </c>
      <c r="C43">
        <v>1.8303700000000001</v>
      </c>
      <c r="D43">
        <v>2.4483799999999998</v>
      </c>
      <c r="E43">
        <v>3.0569299999999999</v>
      </c>
      <c r="F43">
        <v>0.92884299999999997</v>
      </c>
      <c r="G43">
        <f t="shared" si="0"/>
        <v>0.45530849999999995</v>
      </c>
      <c r="H43">
        <f t="shared" si="1"/>
        <v>0.41241407271280517</v>
      </c>
      <c r="I43" t="str">
        <f t="shared" si="2"/>
        <v>sadness</v>
      </c>
      <c r="J43" t="str">
        <f t="shared" si="3"/>
        <v>sadness</v>
      </c>
      <c r="K43">
        <f t="shared" si="4"/>
        <v>0</v>
      </c>
      <c r="L43">
        <f t="shared" si="5"/>
        <v>0</v>
      </c>
    </row>
    <row r="44" spans="1:12" x14ac:dyDescent="0.15">
      <c r="A44" t="s">
        <v>6</v>
      </c>
      <c r="B44" t="s">
        <v>50</v>
      </c>
      <c r="C44">
        <v>9.6347400000000007</v>
      </c>
      <c r="D44">
        <v>0.38993299999999997</v>
      </c>
      <c r="E44">
        <v>9.6426300000000005</v>
      </c>
      <c r="F44">
        <v>4.0449499999999999E-2</v>
      </c>
      <c r="G44">
        <f t="shared" si="0"/>
        <v>-0.43308500000000005</v>
      </c>
      <c r="H44">
        <f t="shared" si="1"/>
        <v>-0.47597942728719478</v>
      </c>
      <c r="I44" t="str">
        <f t="shared" si="2"/>
        <v>hate</v>
      </c>
      <c r="J44" t="str">
        <f t="shared" si="3"/>
        <v>hate</v>
      </c>
      <c r="K44">
        <f t="shared" si="4"/>
        <v>1</v>
      </c>
      <c r="L44">
        <f t="shared" si="5"/>
        <v>1</v>
      </c>
    </row>
    <row r="45" spans="1:12" x14ac:dyDescent="0.15">
      <c r="A45" t="s">
        <v>6</v>
      </c>
      <c r="B45" t="s">
        <v>51</v>
      </c>
      <c r="C45">
        <v>3.23705</v>
      </c>
      <c r="D45">
        <v>0.918323</v>
      </c>
      <c r="E45">
        <v>3.3647900000000002</v>
      </c>
      <c r="F45">
        <v>0.27642899999999998</v>
      </c>
      <c r="G45">
        <f t="shared" si="0"/>
        <v>-0.19710550000000004</v>
      </c>
      <c r="H45">
        <f t="shared" si="1"/>
        <v>-0.23999992728719483</v>
      </c>
      <c r="I45" t="str">
        <f t="shared" si="2"/>
        <v>hate</v>
      </c>
      <c r="J45" t="str">
        <f t="shared" si="3"/>
        <v>hate</v>
      </c>
      <c r="K45">
        <f t="shared" si="4"/>
        <v>1</v>
      </c>
      <c r="L45">
        <f t="shared" si="5"/>
        <v>1</v>
      </c>
    </row>
    <row r="46" spans="1:12" x14ac:dyDescent="0.15">
      <c r="A46" t="s">
        <v>6</v>
      </c>
      <c r="B46" t="s">
        <v>52</v>
      </c>
      <c r="C46">
        <v>1.9930399999999999</v>
      </c>
      <c r="D46">
        <v>0.67847999999999997</v>
      </c>
      <c r="E46">
        <v>2.1053600000000001</v>
      </c>
      <c r="F46">
        <v>0.32811899999999999</v>
      </c>
      <c r="G46">
        <f t="shared" si="0"/>
        <v>-0.14541550000000003</v>
      </c>
      <c r="H46">
        <f t="shared" si="1"/>
        <v>-0.18830992728719481</v>
      </c>
      <c r="I46" t="str">
        <f t="shared" si="2"/>
        <v>hate</v>
      </c>
      <c r="J46" t="str">
        <f t="shared" si="3"/>
        <v>hate</v>
      </c>
      <c r="K46">
        <f t="shared" si="4"/>
        <v>1</v>
      </c>
      <c r="L46">
        <f t="shared" si="5"/>
        <v>1</v>
      </c>
    </row>
    <row r="47" spans="1:12" x14ac:dyDescent="0.15">
      <c r="A47" t="s">
        <v>6</v>
      </c>
      <c r="B47" t="s">
        <v>53</v>
      </c>
      <c r="C47">
        <v>0.79504300000000006</v>
      </c>
      <c r="D47">
        <v>0.32969900000000002</v>
      </c>
      <c r="E47">
        <v>0.86069499999999999</v>
      </c>
      <c r="F47">
        <v>0.39310800000000001</v>
      </c>
      <c r="G47">
        <f t="shared" si="0"/>
        <v>-8.0426500000000012E-2</v>
      </c>
      <c r="H47">
        <f t="shared" si="1"/>
        <v>-0.12332092728719479</v>
      </c>
      <c r="I47" t="str">
        <f t="shared" si="2"/>
        <v>hate</v>
      </c>
      <c r="J47" t="str">
        <f t="shared" si="3"/>
        <v>hate</v>
      </c>
      <c r="K47">
        <f t="shared" si="4"/>
        <v>1</v>
      </c>
      <c r="L47">
        <f t="shared" si="5"/>
        <v>1</v>
      </c>
    </row>
    <row r="48" spans="1:12" x14ac:dyDescent="0.15">
      <c r="A48" t="s">
        <v>6</v>
      </c>
      <c r="B48" t="s">
        <v>54</v>
      </c>
      <c r="C48">
        <v>0.88199399999999994</v>
      </c>
      <c r="D48">
        <v>0.108561</v>
      </c>
      <c r="E48">
        <v>0.88865000000000005</v>
      </c>
      <c r="F48">
        <v>0.12247</v>
      </c>
      <c r="G48">
        <f t="shared" si="0"/>
        <v>-0.3510645</v>
      </c>
      <c r="H48">
        <f t="shared" si="1"/>
        <v>-0.39395892728719484</v>
      </c>
      <c r="I48" t="str">
        <f t="shared" si="2"/>
        <v>hate</v>
      </c>
      <c r="J48" t="str">
        <f t="shared" si="3"/>
        <v>hate</v>
      </c>
      <c r="K48">
        <f t="shared" si="4"/>
        <v>1</v>
      </c>
      <c r="L48">
        <f t="shared" si="5"/>
        <v>1</v>
      </c>
    </row>
    <row r="49" spans="1:12" x14ac:dyDescent="0.15">
      <c r="A49" t="s">
        <v>6</v>
      </c>
      <c r="B49" t="s">
        <v>55</v>
      </c>
      <c r="C49">
        <v>1.49576</v>
      </c>
      <c r="D49">
        <v>0.99072800000000005</v>
      </c>
      <c r="E49">
        <v>1.7941100000000001</v>
      </c>
      <c r="F49">
        <v>0.58501300000000001</v>
      </c>
      <c r="G49">
        <f t="shared" si="0"/>
        <v>0.11147849999999998</v>
      </c>
      <c r="H49">
        <f t="shared" si="1"/>
        <v>6.85840727128052E-2</v>
      </c>
      <c r="I49" t="str">
        <f t="shared" si="2"/>
        <v>sadness</v>
      </c>
      <c r="J49" t="str">
        <f t="shared" si="3"/>
        <v>sadness</v>
      </c>
      <c r="K49">
        <f t="shared" si="4"/>
        <v>0</v>
      </c>
      <c r="L49">
        <f t="shared" si="5"/>
        <v>0</v>
      </c>
    </row>
    <row r="50" spans="1:12" x14ac:dyDescent="0.15">
      <c r="A50" t="s">
        <v>6</v>
      </c>
      <c r="B50" t="s">
        <v>56</v>
      </c>
      <c r="C50">
        <v>3.0177800000000001</v>
      </c>
      <c r="D50">
        <v>1.31958</v>
      </c>
      <c r="E50">
        <v>3.2936700000000001</v>
      </c>
      <c r="F50">
        <v>0.41221799999999997</v>
      </c>
      <c r="G50">
        <f t="shared" si="0"/>
        <v>-6.1316500000000052E-2</v>
      </c>
      <c r="H50">
        <f t="shared" si="1"/>
        <v>-0.10421092728719483</v>
      </c>
      <c r="I50" t="str">
        <f t="shared" si="2"/>
        <v>hate</v>
      </c>
      <c r="J50" t="str">
        <f t="shared" si="3"/>
        <v>hate</v>
      </c>
      <c r="K50">
        <f t="shared" si="4"/>
        <v>1</v>
      </c>
      <c r="L50">
        <f t="shared" si="5"/>
        <v>1</v>
      </c>
    </row>
    <row r="51" spans="1:12" x14ac:dyDescent="0.15">
      <c r="A51" t="s">
        <v>6</v>
      </c>
      <c r="B51" t="s">
        <v>57</v>
      </c>
      <c r="C51">
        <v>17.5044</v>
      </c>
      <c r="D51">
        <v>4.0048000000000004</v>
      </c>
      <c r="E51">
        <v>17.956600000000002</v>
      </c>
      <c r="F51">
        <v>0.22491800000000001</v>
      </c>
      <c r="G51">
        <f t="shared" si="0"/>
        <v>-0.24861650000000002</v>
      </c>
      <c r="H51">
        <f t="shared" si="1"/>
        <v>-0.2915109272871948</v>
      </c>
      <c r="I51" t="str">
        <f t="shared" si="2"/>
        <v>hate</v>
      </c>
      <c r="J51" t="str">
        <f t="shared" si="3"/>
        <v>hate</v>
      </c>
      <c r="K51">
        <f t="shared" si="4"/>
        <v>1</v>
      </c>
      <c r="L51">
        <f t="shared" si="5"/>
        <v>1</v>
      </c>
    </row>
    <row r="52" spans="1:12" x14ac:dyDescent="0.15">
      <c r="A52" t="s">
        <v>6</v>
      </c>
      <c r="B52" t="s">
        <v>58</v>
      </c>
      <c r="C52">
        <v>2.0892400000000002</v>
      </c>
      <c r="D52">
        <v>1.18425</v>
      </c>
      <c r="E52">
        <v>2.4015300000000002</v>
      </c>
      <c r="F52">
        <v>0.51567399999999997</v>
      </c>
      <c r="G52">
        <f t="shared" si="0"/>
        <v>4.2139499999999941E-2</v>
      </c>
      <c r="H52">
        <f t="shared" si="1"/>
        <v>-7.5492728719483981E-4</v>
      </c>
      <c r="I52" t="str">
        <f t="shared" si="2"/>
        <v>sadness</v>
      </c>
      <c r="J52" t="str">
        <f t="shared" si="3"/>
        <v>hate</v>
      </c>
      <c r="K52">
        <f t="shared" si="4"/>
        <v>0</v>
      </c>
      <c r="L52">
        <f t="shared" si="5"/>
        <v>1</v>
      </c>
    </row>
    <row r="53" spans="1:12" x14ac:dyDescent="0.15">
      <c r="A53" t="s">
        <v>6</v>
      </c>
      <c r="B53" t="s">
        <v>59</v>
      </c>
      <c r="C53">
        <v>2.6416200000000001</v>
      </c>
      <c r="D53">
        <v>-0.10109799999999999</v>
      </c>
      <c r="E53">
        <v>2.6435499999999998</v>
      </c>
      <c r="F53">
        <v>-3.8252500000000002E-2</v>
      </c>
      <c r="G53">
        <f t="shared" si="0"/>
        <v>-0.51178699999999999</v>
      </c>
      <c r="H53">
        <f t="shared" si="1"/>
        <v>-0.55468142728719483</v>
      </c>
      <c r="I53" t="str">
        <f t="shared" si="2"/>
        <v>hate</v>
      </c>
      <c r="J53" t="str">
        <f t="shared" si="3"/>
        <v>hate</v>
      </c>
      <c r="K53">
        <f t="shared" si="4"/>
        <v>1</v>
      </c>
      <c r="L53">
        <f t="shared" si="5"/>
        <v>1</v>
      </c>
    </row>
    <row r="54" spans="1:12" x14ac:dyDescent="0.15">
      <c r="A54" t="s">
        <v>6</v>
      </c>
      <c r="B54" t="s">
        <v>60</v>
      </c>
      <c r="C54">
        <v>0.13164699999999999</v>
      </c>
      <c r="D54">
        <v>0.108802</v>
      </c>
      <c r="E54">
        <v>0.170789</v>
      </c>
      <c r="F54">
        <v>0.69067299999999998</v>
      </c>
      <c r="G54">
        <f t="shared" si="0"/>
        <v>0.21713849999999996</v>
      </c>
      <c r="H54">
        <f t="shared" si="1"/>
        <v>0.17424407271280518</v>
      </c>
      <c r="I54" t="str">
        <f t="shared" si="2"/>
        <v>sadness</v>
      </c>
      <c r="J54" t="str">
        <f t="shared" si="3"/>
        <v>sadness</v>
      </c>
      <c r="K54">
        <f t="shared" si="4"/>
        <v>0</v>
      </c>
      <c r="L54">
        <f t="shared" si="5"/>
        <v>0</v>
      </c>
    </row>
    <row r="55" spans="1:12" x14ac:dyDescent="0.15">
      <c r="A55" t="s">
        <v>6</v>
      </c>
      <c r="B55" t="s">
        <v>61</v>
      </c>
      <c r="C55">
        <v>19.8064</v>
      </c>
      <c r="D55">
        <v>3.50041</v>
      </c>
      <c r="E55">
        <v>20.113299999999999</v>
      </c>
      <c r="F55">
        <v>0.174925</v>
      </c>
      <c r="G55">
        <f t="shared" si="0"/>
        <v>-0.29860950000000003</v>
      </c>
      <c r="H55">
        <f t="shared" si="1"/>
        <v>-0.34150392728719481</v>
      </c>
      <c r="I55" t="str">
        <f t="shared" si="2"/>
        <v>hate</v>
      </c>
      <c r="J55" t="str">
        <f t="shared" si="3"/>
        <v>hate</v>
      </c>
      <c r="K55">
        <f t="shared" si="4"/>
        <v>1</v>
      </c>
      <c r="L55">
        <f t="shared" si="5"/>
        <v>1</v>
      </c>
    </row>
    <row r="56" spans="1:12" x14ac:dyDescent="0.15">
      <c r="A56" t="s">
        <v>8</v>
      </c>
      <c r="B56" t="s">
        <v>62</v>
      </c>
      <c r="C56">
        <v>0.995645</v>
      </c>
      <c r="D56">
        <v>0.213697</v>
      </c>
      <c r="E56">
        <v>1.0183199999999999</v>
      </c>
      <c r="F56">
        <v>0.211424</v>
      </c>
      <c r="G56">
        <f t="shared" si="0"/>
        <v>-0.26211050000000002</v>
      </c>
      <c r="H56">
        <f t="shared" si="1"/>
        <v>-0.3050049272871948</v>
      </c>
      <c r="I56" t="str">
        <f t="shared" si="2"/>
        <v>hate</v>
      </c>
      <c r="J56" t="str">
        <f t="shared" si="3"/>
        <v>hate</v>
      </c>
      <c r="K56">
        <f t="shared" si="4"/>
        <v>0</v>
      </c>
      <c r="L56">
        <f t="shared" si="5"/>
        <v>0</v>
      </c>
    </row>
    <row r="57" spans="1:12" x14ac:dyDescent="0.15">
      <c r="A57" t="s">
        <v>8</v>
      </c>
      <c r="B57" t="s">
        <v>63</v>
      </c>
      <c r="C57">
        <v>4.2879500000000004</v>
      </c>
      <c r="D57">
        <v>9.9098500000000005</v>
      </c>
      <c r="E57">
        <v>10.797800000000001</v>
      </c>
      <c r="F57">
        <v>1.1624300000000001</v>
      </c>
      <c r="G57">
        <f t="shared" si="0"/>
        <v>0.6888955000000001</v>
      </c>
      <c r="H57">
        <f t="shared" si="1"/>
        <v>0.64600107271280527</v>
      </c>
      <c r="I57" t="str">
        <f t="shared" si="2"/>
        <v>sadness</v>
      </c>
      <c r="J57" t="str">
        <f t="shared" si="3"/>
        <v>sadness</v>
      </c>
      <c r="K57">
        <f t="shared" si="4"/>
        <v>1</v>
      </c>
      <c r="L57">
        <f t="shared" si="5"/>
        <v>1</v>
      </c>
    </row>
    <row r="58" spans="1:12" x14ac:dyDescent="0.15">
      <c r="A58" t="s">
        <v>8</v>
      </c>
      <c r="B58" t="s">
        <v>64</v>
      </c>
      <c r="C58">
        <v>6.0749899999999997</v>
      </c>
      <c r="D58">
        <v>11.8363</v>
      </c>
      <c r="E58">
        <v>13.3042</v>
      </c>
      <c r="F58">
        <v>1.0966</v>
      </c>
      <c r="G58">
        <f t="shared" si="0"/>
        <v>0.62306550000000005</v>
      </c>
      <c r="H58">
        <f t="shared" si="1"/>
        <v>0.58017107271280521</v>
      </c>
      <c r="I58" t="str">
        <f t="shared" si="2"/>
        <v>sadness</v>
      </c>
      <c r="J58" t="str">
        <f t="shared" si="3"/>
        <v>sadness</v>
      </c>
      <c r="K58">
        <f t="shared" si="4"/>
        <v>1</v>
      </c>
      <c r="L58">
        <f t="shared" si="5"/>
        <v>1</v>
      </c>
    </row>
    <row r="59" spans="1:12" x14ac:dyDescent="0.15">
      <c r="A59" t="s">
        <v>8</v>
      </c>
      <c r="B59" t="s">
        <v>65</v>
      </c>
      <c r="C59">
        <v>3.0568599999999999</v>
      </c>
      <c r="D59">
        <v>3.43553</v>
      </c>
      <c r="E59">
        <v>4.5986099999999999</v>
      </c>
      <c r="F59">
        <v>0.84365699999999999</v>
      </c>
      <c r="G59">
        <f t="shared" si="0"/>
        <v>0.37012249999999997</v>
      </c>
      <c r="H59">
        <f t="shared" si="1"/>
        <v>0.32722807271280518</v>
      </c>
      <c r="I59" t="str">
        <f t="shared" si="2"/>
        <v>sadness</v>
      </c>
      <c r="J59" t="str">
        <f t="shared" si="3"/>
        <v>sadness</v>
      </c>
      <c r="K59">
        <f t="shared" si="4"/>
        <v>1</v>
      </c>
      <c r="L59">
        <f t="shared" si="5"/>
        <v>1</v>
      </c>
    </row>
    <row r="60" spans="1:12" x14ac:dyDescent="0.15">
      <c r="A60" t="s">
        <v>8</v>
      </c>
      <c r="B60" t="s">
        <v>66</v>
      </c>
      <c r="C60">
        <v>8.1264500000000002</v>
      </c>
      <c r="D60">
        <v>13.1904</v>
      </c>
      <c r="E60">
        <v>15.492800000000001</v>
      </c>
      <c r="F60">
        <v>1.0186299999999999</v>
      </c>
      <c r="G60">
        <f t="shared" si="0"/>
        <v>0.54509549999999996</v>
      </c>
      <c r="H60">
        <f t="shared" si="1"/>
        <v>0.50220107271280512</v>
      </c>
      <c r="I60" t="str">
        <f t="shared" si="2"/>
        <v>sadness</v>
      </c>
      <c r="J60" t="str">
        <f t="shared" si="3"/>
        <v>sadness</v>
      </c>
      <c r="K60">
        <f t="shared" si="4"/>
        <v>1</v>
      </c>
      <c r="L60">
        <f t="shared" si="5"/>
        <v>1</v>
      </c>
    </row>
    <row r="61" spans="1:12" x14ac:dyDescent="0.15">
      <c r="A61" t="s">
        <v>8</v>
      </c>
      <c r="B61" t="s">
        <v>67</v>
      </c>
      <c r="C61">
        <v>10.077400000000001</v>
      </c>
      <c r="D61">
        <v>8.6300600000000003</v>
      </c>
      <c r="E61">
        <v>13.2677</v>
      </c>
      <c r="F61">
        <v>0.70818400000000004</v>
      </c>
      <c r="G61">
        <f t="shared" si="0"/>
        <v>0.23464950000000001</v>
      </c>
      <c r="H61">
        <f t="shared" si="1"/>
        <v>0.19175507271280523</v>
      </c>
      <c r="I61" t="str">
        <f t="shared" si="2"/>
        <v>sadness</v>
      </c>
      <c r="J61" t="str">
        <f t="shared" si="3"/>
        <v>sadness</v>
      </c>
      <c r="K61">
        <f t="shared" si="4"/>
        <v>1</v>
      </c>
      <c r="L61">
        <f t="shared" si="5"/>
        <v>1</v>
      </c>
    </row>
    <row r="62" spans="1:12" x14ac:dyDescent="0.15">
      <c r="A62" t="s">
        <v>8</v>
      </c>
      <c r="B62" t="s">
        <v>68</v>
      </c>
      <c r="C62">
        <v>1.5116799999999999</v>
      </c>
      <c r="D62">
        <v>1.51813</v>
      </c>
      <c r="E62">
        <v>2.1424099999999999</v>
      </c>
      <c r="F62">
        <v>0.78752699999999998</v>
      </c>
      <c r="G62">
        <f t="shared" si="0"/>
        <v>0.31399249999999995</v>
      </c>
      <c r="H62">
        <f t="shared" si="1"/>
        <v>0.27109807271280517</v>
      </c>
      <c r="I62" t="str">
        <f t="shared" si="2"/>
        <v>sadness</v>
      </c>
      <c r="J62" t="str">
        <f t="shared" si="3"/>
        <v>sadness</v>
      </c>
      <c r="K62">
        <f t="shared" si="4"/>
        <v>1</v>
      </c>
      <c r="L62">
        <f t="shared" si="5"/>
        <v>1</v>
      </c>
    </row>
    <row r="63" spans="1:12" x14ac:dyDescent="0.15">
      <c r="A63" t="s">
        <v>8</v>
      </c>
      <c r="B63" t="s">
        <v>69</v>
      </c>
      <c r="C63">
        <v>2.1688100000000001</v>
      </c>
      <c r="D63">
        <v>3.0368200000000001</v>
      </c>
      <c r="E63">
        <v>3.73176</v>
      </c>
      <c r="F63">
        <v>0.95062400000000002</v>
      </c>
      <c r="G63">
        <f t="shared" si="0"/>
        <v>0.4770895</v>
      </c>
      <c r="H63">
        <f t="shared" si="1"/>
        <v>0.43419507271280522</v>
      </c>
      <c r="I63" t="str">
        <f t="shared" si="2"/>
        <v>sadness</v>
      </c>
      <c r="J63" t="str">
        <f t="shared" si="3"/>
        <v>sadness</v>
      </c>
      <c r="K63">
        <f t="shared" si="4"/>
        <v>1</v>
      </c>
      <c r="L63">
        <f t="shared" si="5"/>
        <v>1</v>
      </c>
    </row>
    <row r="64" spans="1:12" x14ac:dyDescent="0.15">
      <c r="A64" t="s">
        <v>8</v>
      </c>
      <c r="B64" t="s">
        <v>70</v>
      </c>
      <c r="C64">
        <v>2.9899499999999999</v>
      </c>
      <c r="D64">
        <v>8.5093999999999994</v>
      </c>
      <c r="E64">
        <v>9.0194100000000006</v>
      </c>
      <c r="F64">
        <v>1.2329000000000001</v>
      </c>
      <c r="G64">
        <f t="shared" si="0"/>
        <v>0.75936550000000014</v>
      </c>
      <c r="H64">
        <f t="shared" si="1"/>
        <v>0.7164710727128053</v>
      </c>
      <c r="I64" t="str">
        <f t="shared" si="2"/>
        <v>sadness</v>
      </c>
      <c r="J64" t="str">
        <f t="shared" si="3"/>
        <v>sadness</v>
      </c>
      <c r="K64">
        <f t="shared" si="4"/>
        <v>1</v>
      </c>
      <c r="L64">
        <f t="shared" si="5"/>
        <v>1</v>
      </c>
    </row>
    <row r="65" spans="1:12" x14ac:dyDescent="0.15">
      <c r="A65" t="s">
        <v>8</v>
      </c>
      <c r="B65" t="s">
        <v>71</v>
      </c>
      <c r="C65">
        <v>1.1919299999999999E-3</v>
      </c>
      <c r="D65">
        <v>0.147567</v>
      </c>
      <c r="E65">
        <v>0.14757200000000001</v>
      </c>
      <c r="F65">
        <v>1.5627200000000001</v>
      </c>
      <c r="G65">
        <f t="shared" si="0"/>
        <v>1.0891855000000001</v>
      </c>
      <c r="H65">
        <f t="shared" si="1"/>
        <v>1.0462910727128052</v>
      </c>
      <c r="I65" t="str">
        <f t="shared" si="2"/>
        <v>sadness</v>
      </c>
      <c r="J65" t="str">
        <f t="shared" si="3"/>
        <v>sadness</v>
      </c>
      <c r="K65">
        <f t="shared" si="4"/>
        <v>1</v>
      </c>
      <c r="L65">
        <f t="shared" si="5"/>
        <v>1</v>
      </c>
    </row>
    <row r="66" spans="1:12" x14ac:dyDescent="0.15">
      <c r="A66" t="s">
        <v>8</v>
      </c>
      <c r="B66" t="s">
        <v>72</v>
      </c>
      <c r="C66">
        <v>1.73383</v>
      </c>
      <c r="D66">
        <v>2.73258</v>
      </c>
      <c r="E66">
        <v>3.2362299999999999</v>
      </c>
      <c r="F66">
        <v>1.00539</v>
      </c>
      <c r="G66">
        <f t="shared" si="0"/>
        <v>0.53185550000000004</v>
      </c>
      <c r="H66">
        <f t="shared" si="1"/>
        <v>0.4889610727128052</v>
      </c>
      <c r="I66" t="str">
        <f t="shared" si="2"/>
        <v>sadness</v>
      </c>
      <c r="J66" t="str">
        <f t="shared" si="3"/>
        <v>sadness</v>
      </c>
      <c r="K66">
        <f t="shared" si="4"/>
        <v>1</v>
      </c>
      <c r="L66">
        <f t="shared" si="5"/>
        <v>1</v>
      </c>
    </row>
    <row r="67" spans="1:12" x14ac:dyDescent="0.15">
      <c r="A67" t="s">
        <v>8</v>
      </c>
      <c r="B67" t="s">
        <v>73</v>
      </c>
      <c r="C67">
        <v>7.02067</v>
      </c>
      <c r="D67">
        <v>2.52305</v>
      </c>
      <c r="E67">
        <v>7.4602700000000004</v>
      </c>
      <c r="F67">
        <v>0.34500199999999998</v>
      </c>
      <c r="G67">
        <f t="shared" si="0"/>
        <v>-0.12853250000000005</v>
      </c>
      <c r="H67">
        <f t="shared" si="1"/>
        <v>-0.17142692728719483</v>
      </c>
      <c r="I67" t="str">
        <f t="shared" si="2"/>
        <v>hate</v>
      </c>
      <c r="J67" t="str">
        <f t="shared" si="3"/>
        <v>hate</v>
      </c>
      <c r="K67">
        <f t="shared" si="4"/>
        <v>0</v>
      </c>
      <c r="L67">
        <f t="shared" si="5"/>
        <v>0</v>
      </c>
    </row>
    <row r="68" spans="1:12" x14ac:dyDescent="0.15">
      <c r="A68" t="s">
        <v>8</v>
      </c>
      <c r="B68" t="s">
        <v>74</v>
      </c>
      <c r="C68">
        <v>0.32741599999999998</v>
      </c>
      <c r="D68">
        <v>0.28320800000000002</v>
      </c>
      <c r="E68">
        <v>0.43290600000000001</v>
      </c>
      <c r="F68">
        <v>0.71312600000000004</v>
      </c>
      <c r="G68">
        <f t="shared" si="0"/>
        <v>0.23959150000000001</v>
      </c>
      <c r="H68">
        <f t="shared" si="1"/>
        <v>0.19669707271280523</v>
      </c>
      <c r="I68" t="str">
        <f t="shared" si="2"/>
        <v>sadness</v>
      </c>
      <c r="J68" t="str">
        <f t="shared" si="3"/>
        <v>sadness</v>
      </c>
      <c r="K68">
        <f t="shared" si="4"/>
        <v>1</v>
      </c>
      <c r="L68">
        <f t="shared" si="5"/>
        <v>1</v>
      </c>
    </row>
    <row r="69" spans="1:12" x14ac:dyDescent="0.15">
      <c r="A69" t="s">
        <v>8</v>
      </c>
      <c r="B69" t="s">
        <v>75</v>
      </c>
      <c r="C69">
        <v>1.69252</v>
      </c>
      <c r="D69">
        <v>1.21454</v>
      </c>
      <c r="E69">
        <v>2.0832000000000002</v>
      </c>
      <c r="F69">
        <v>0.62243800000000005</v>
      </c>
      <c r="G69">
        <f t="shared" ref="G69:G132" si="6">F69-($F$3/2)</f>
        <v>0.14890350000000002</v>
      </c>
      <c r="H69">
        <f t="shared" ref="H69:H132" si="7">F69-($F$3*$E$2)/($E$2+$E$3)</f>
        <v>0.10600907271280524</v>
      </c>
      <c r="I69" t="str">
        <f t="shared" ref="I69:I132" si="8">IF(G69&gt;0,"sadness","hate")</f>
        <v>sadness</v>
      </c>
      <c r="J69" t="str">
        <f t="shared" ref="J69:J132" si="9">IF(H69&gt;0,"sadness","hate")</f>
        <v>sadness</v>
      </c>
      <c r="K69">
        <f t="shared" ref="K69:K132" si="10">IF($A69=I69,1,0)</f>
        <v>1</v>
      </c>
      <c r="L69">
        <f t="shared" ref="L69:L132" si="11">IF($A69=J69,1,0)</f>
        <v>1</v>
      </c>
    </row>
    <row r="70" spans="1:12" x14ac:dyDescent="0.15">
      <c r="A70" t="s">
        <v>8</v>
      </c>
      <c r="B70" t="s">
        <v>76</v>
      </c>
      <c r="C70">
        <v>1.5168600000000001</v>
      </c>
      <c r="D70">
        <v>1.4088400000000001</v>
      </c>
      <c r="E70">
        <v>2.0701900000000002</v>
      </c>
      <c r="F70">
        <v>0.74849299999999996</v>
      </c>
      <c r="G70">
        <f t="shared" si="6"/>
        <v>0.27495849999999994</v>
      </c>
      <c r="H70">
        <f t="shared" si="7"/>
        <v>0.23206407271280516</v>
      </c>
      <c r="I70" t="str">
        <f t="shared" si="8"/>
        <v>sadness</v>
      </c>
      <c r="J70" t="str">
        <f t="shared" si="9"/>
        <v>sadness</v>
      </c>
      <c r="K70">
        <f t="shared" si="10"/>
        <v>1</v>
      </c>
      <c r="L70">
        <f t="shared" si="11"/>
        <v>1</v>
      </c>
    </row>
    <row r="71" spans="1:12" x14ac:dyDescent="0.15">
      <c r="A71" t="s">
        <v>8</v>
      </c>
      <c r="B71" t="s">
        <v>77</v>
      </c>
      <c r="C71">
        <v>3.2670300000000001</v>
      </c>
      <c r="D71">
        <v>5.3183400000000001</v>
      </c>
      <c r="E71">
        <v>6.2416499999999999</v>
      </c>
      <c r="F71">
        <v>1.01993</v>
      </c>
      <c r="G71">
        <f t="shared" si="6"/>
        <v>0.54639550000000003</v>
      </c>
      <c r="H71">
        <f t="shared" si="7"/>
        <v>0.5035010727128052</v>
      </c>
      <c r="I71" t="str">
        <f t="shared" si="8"/>
        <v>sadness</v>
      </c>
      <c r="J71" t="str">
        <f t="shared" si="9"/>
        <v>sadness</v>
      </c>
      <c r="K71">
        <f t="shared" si="10"/>
        <v>1</v>
      </c>
      <c r="L71">
        <f t="shared" si="11"/>
        <v>1</v>
      </c>
    </row>
    <row r="72" spans="1:12" x14ac:dyDescent="0.15">
      <c r="A72" t="s">
        <v>8</v>
      </c>
      <c r="B72" t="s">
        <v>78</v>
      </c>
      <c r="C72">
        <v>0.19613900000000001</v>
      </c>
      <c r="D72">
        <v>0.371027</v>
      </c>
      <c r="E72">
        <v>0.41968100000000003</v>
      </c>
      <c r="F72">
        <v>1.0845</v>
      </c>
      <c r="G72">
        <f t="shared" si="6"/>
        <v>0.61096550000000005</v>
      </c>
      <c r="H72">
        <f t="shared" si="7"/>
        <v>0.56807107271280521</v>
      </c>
      <c r="I72" t="str">
        <f t="shared" si="8"/>
        <v>sadness</v>
      </c>
      <c r="J72" t="str">
        <f t="shared" si="9"/>
        <v>sadness</v>
      </c>
      <c r="K72">
        <f t="shared" si="10"/>
        <v>1</v>
      </c>
      <c r="L72">
        <f t="shared" si="11"/>
        <v>1</v>
      </c>
    </row>
    <row r="73" spans="1:12" x14ac:dyDescent="0.15">
      <c r="A73" t="s">
        <v>8</v>
      </c>
      <c r="B73" t="s">
        <v>79</v>
      </c>
      <c r="C73">
        <v>7.0695499999999996</v>
      </c>
      <c r="D73">
        <v>8.7563200000000005</v>
      </c>
      <c r="E73">
        <v>11.254</v>
      </c>
      <c r="F73">
        <v>0.89158000000000004</v>
      </c>
      <c r="G73">
        <f t="shared" si="6"/>
        <v>0.41804550000000001</v>
      </c>
      <c r="H73">
        <f t="shared" si="7"/>
        <v>0.37515107271280523</v>
      </c>
      <c r="I73" t="str">
        <f t="shared" si="8"/>
        <v>sadness</v>
      </c>
      <c r="J73" t="str">
        <f t="shared" si="9"/>
        <v>sadness</v>
      </c>
      <c r="K73">
        <f t="shared" si="10"/>
        <v>1</v>
      </c>
      <c r="L73">
        <f t="shared" si="11"/>
        <v>1</v>
      </c>
    </row>
    <row r="74" spans="1:12" x14ac:dyDescent="0.15">
      <c r="A74" t="s">
        <v>8</v>
      </c>
      <c r="B74" t="s">
        <v>80</v>
      </c>
      <c r="C74">
        <v>1.7253499999999999</v>
      </c>
      <c r="D74">
        <v>0.90299200000000002</v>
      </c>
      <c r="E74">
        <v>1.94736</v>
      </c>
      <c r="F74">
        <v>0.48216599999999998</v>
      </c>
      <c r="G74">
        <f t="shared" si="6"/>
        <v>8.6314999999999586E-3</v>
      </c>
      <c r="H74">
        <f t="shared" si="7"/>
        <v>-3.4262927287194822E-2</v>
      </c>
      <c r="I74" t="str">
        <f t="shared" si="8"/>
        <v>sadness</v>
      </c>
      <c r="J74" t="str">
        <f t="shared" si="9"/>
        <v>hate</v>
      </c>
      <c r="K74">
        <f t="shared" si="10"/>
        <v>1</v>
      </c>
      <c r="L74">
        <f t="shared" si="11"/>
        <v>0</v>
      </c>
    </row>
    <row r="75" spans="1:12" x14ac:dyDescent="0.15">
      <c r="A75" t="s">
        <v>8</v>
      </c>
      <c r="B75" t="s">
        <v>81</v>
      </c>
      <c r="C75">
        <v>1.4977499999999999</v>
      </c>
      <c r="D75">
        <v>0.13033800000000001</v>
      </c>
      <c r="E75">
        <v>1.5034099999999999</v>
      </c>
      <c r="F75">
        <v>8.6804000000000006E-2</v>
      </c>
      <c r="G75">
        <f t="shared" si="6"/>
        <v>-0.38673050000000003</v>
      </c>
      <c r="H75">
        <f t="shared" si="7"/>
        <v>-0.42962492728719481</v>
      </c>
      <c r="I75" t="str">
        <f t="shared" si="8"/>
        <v>hate</v>
      </c>
      <c r="J75" t="str">
        <f t="shared" si="9"/>
        <v>hate</v>
      </c>
      <c r="K75">
        <f t="shared" si="10"/>
        <v>0</v>
      </c>
      <c r="L75">
        <f t="shared" si="11"/>
        <v>0</v>
      </c>
    </row>
    <row r="76" spans="1:12" x14ac:dyDescent="0.15">
      <c r="A76" t="s">
        <v>8</v>
      </c>
      <c r="B76" t="s">
        <v>82</v>
      </c>
      <c r="C76">
        <v>3.1811400000000001</v>
      </c>
      <c r="D76">
        <v>3.4601099999999998</v>
      </c>
      <c r="E76">
        <v>4.7002100000000002</v>
      </c>
      <c r="F76">
        <v>0.82737899999999998</v>
      </c>
      <c r="G76">
        <f t="shared" si="6"/>
        <v>0.35384449999999995</v>
      </c>
      <c r="H76">
        <f t="shared" si="7"/>
        <v>0.31095007271280517</v>
      </c>
      <c r="I76" t="str">
        <f t="shared" si="8"/>
        <v>sadness</v>
      </c>
      <c r="J76" t="str">
        <f t="shared" si="9"/>
        <v>sadness</v>
      </c>
      <c r="K76">
        <f t="shared" si="10"/>
        <v>1</v>
      </c>
      <c r="L76">
        <f t="shared" si="11"/>
        <v>1</v>
      </c>
    </row>
    <row r="77" spans="1:12" x14ac:dyDescent="0.15">
      <c r="A77" t="s">
        <v>8</v>
      </c>
      <c r="B77" t="s">
        <v>83</v>
      </c>
      <c r="C77">
        <v>2.6738</v>
      </c>
      <c r="D77">
        <v>0.239035</v>
      </c>
      <c r="E77">
        <v>2.6844600000000001</v>
      </c>
      <c r="F77">
        <v>8.9162000000000005E-2</v>
      </c>
      <c r="G77">
        <f t="shared" si="6"/>
        <v>-0.38437250000000001</v>
      </c>
      <c r="H77">
        <f t="shared" si="7"/>
        <v>-0.42726692728719479</v>
      </c>
      <c r="I77" t="str">
        <f t="shared" si="8"/>
        <v>hate</v>
      </c>
      <c r="J77" t="str">
        <f t="shared" si="9"/>
        <v>hate</v>
      </c>
      <c r="K77">
        <f t="shared" si="10"/>
        <v>0</v>
      </c>
      <c r="L77">
        <f t="shared" si="11"/>
        <v>0</v>
      </c>
    </row>
    <row r="78" spans="1:12" x14ac:dyDescent="0.15">
      <c r="A78" t="s">
        <v>8</v>
      </c>
      <c r="B78" t="s">
        <v>84</v>
      </c>
      <c r="C78">
        <v>0.63645799999999997</v>
      </c>
      <c r="D78">
        <v>0.65917599999999998</v>
      </c>
      <c r="E78">
        <v>0.916292</v>
      </c>
      <c r="F78">
        <v>0.80293000000000003</v>
      </c>
      <c r="G78">
        <f t="shared" si="6"/>
        <v>0.32939550000000001</v>
      </c>
      <c r="H78">
        <f t="shared" si="7"/>
        <v>0.28650107271280523</v>
      </c>
      <c r="I78" t="str">
        <f t="shared" si="8"/>
        <v>sadness</v>
      </c>
      <c r="J78" t="str">
        <f t="shared" si="9"/>
        <v>sadness</v>
      </c>
      <c r="K78">
        <f t="shared" si="10"/>
        <v>1</v>
      </c>
      <c r="L78">
        <f t="shared" si="11"/>
        <v>1</v>
      </c>
    </row>
    <row r="79" spans="1:12" x14ac:dyDescent="0.15">
      <c r="A79" t="s">
        <v>8</v>
      </c>
      <c r="B79" t="s">
        <v>85</v>
      </c>
      <c r="C79">
        <v>12.704000000000001</v>
      </c>
      <c r="D79">
        <v>3.5328300000000001</v>
      </c>
      <c r="E79">
        <v>13.1861</v>
      </c>
      <c r="F79">
        <v>0.27123399999999998</v>
      </c>
      <c r="G79">
        <f t="shared" si="6"/>
        <v>-0.20230050000000005</v>
      </c>
      <c r="H79">
        <f t="shared" si="7"/>
        <v>-0.24519492728719483</v>
      </c>
      <c r="I79" t="str">
        <f t="shared" si="8"/>
        <v>hate</v>
      </c>
      <c r="J79" t="str">
        <f t="shared" si="9"/>
        <v>hate</v>
      </c>
      <c r="K79">
        <f t="shared" si="10"/>
        <v>0</v>
      </c>
      <c r="L79">
        <f t="shared" si="11"/>
        <v>0</v>
      </c>
    </row>
    <row r="80" spans="1:12" x14ac:dyDescent="0.15">
      <c r="A80" t="s">
        <v>8</v>
      </c>
      <c r="B80" t="s">
        <v>86</v>
      </c>
      <c r="C80">
        <v>8.8033699999999993</v>
      </c>
      <c r="D80">
        <v>8.1906199999999991</v>
      </c>
      <c r="E80">
        <v>12.0244</v>
      </c>
      <c r="F80">
        <v>0.74935700000000005</v>
      </c>
      <c r="G80">
        <f t="shared" si="6"/>
        <v>0.27582250000000003</v>
      </c>
      <c r="H80">
        <f t="shared" si="7"/>
        <v>0.23292807271280525</v>
      </c>
      <c r="I80" t="str">
        <f t="shared" si="8"/>
        <v>sadness</v>
      </c>
      <c r="J80" t="str">
        <f t="shared" si="9"/>
        <v>sadness</v>
      </c>
      <c r="K80">
        <f t="shared" si="10"/>
        <v>1</v>
      </c>
      <c r="L80">
        <f t="shared" si="11"/>
        <v>1</v>
      </c>
    </row>
    <row r="81" spans="1:12" x14ac:dyDescent="0.15">
      <c r="A81" t="s">
        <v>8</v>
      </c>
      <c r="B81" t="s">
        <v>87</v>
      </c>
      <c r="C81">
        <v>4.0724499999999999</v>
      </c>
      <c r="D81">
        <v>3.9011100000000001</v>
      </c>
      <c r="E81">
        <v>5.6394599999999997</v>
      </c>
      <c r="F81">
        <v>0.76391200000000004</v>
      </c>
      <c r="G81">
        <f t="shared" si="6"/>
        <v>0.29037750000000001</v>
      </c>
      <c r="H81">
        <f t="shared" si="7"/>
        <v>0.24748307271280523</v>
      </c>
      <c r="I81" t="str">
        <f t="shared" si="8"/>
        <v>sadness</v>
      </c>
      <c r="J81" t="str">
        <f t="shared" si="9"/>
        <v>sadness</v>
      </c>
      <c r="K81">
        <f t="shared" si="10"/>
        <v>1</v>
      </c>
      <c r="L81">
        <f t="shared" si="11"/>
        <v>1</v>
      </c>
    </row>
    <row r="82" spans="1:12" x14ac:dyDescent="0.15">
      <c r="A82" t="s">
        <v>8</v>
      </c>
      <c r="B82" t="s">
        <v>88</v>
      </c>
      <c r="C82">
        <v>13.104200000000001</v>
      </c>
      <c r="D82">
        <v>5.3032199999999996</v>
      </c>
      <c r="E82">
        <v>14.1366</v>
      </c>
      <c r="F82">
        <v>0.38454899999999997</v>
      </c>
      <c r="G82">
        <f t="shared" si="6"/>
        <v>-8.8985500000000051E-2</v>
      </c>
      <c r="H82">
        <f t="shared" si="7"/>
        <v>-0.13187992728719483</v>
      </c>
      <c r="I82" t="str">
        <f t="shared" si="8"/>
        <v>hate</v>
      </c>
      <c r="J82" t="str">
        <f t="shared" si="9"/>
        <v>hate</v>
      </c>
      <c r="K82">
        <f t="shared" si="10"/>
        <v>0</v>
      </c>
      <c r="L82">
        <f t="shared" si="11"/>
        <v>0</v>
      </c>
    </row>
    <row r="83" spans="1:12" x14ac:dyDescent="0.15">
      <c r="A83" t="s">
        <v>8</v>
      </c>
      <c r="B83" t="s">
        <v>89</v>
      </c>
      <c r="C83">
        <v>2.30592</v>
      </c>
      <c r="D83">
        <v>2.5367600000000001</v>
      </c>
      <c r="E83">
        <v>3.4281799999999998</v>
      </c>
      <c r="F83">
        <v>0.83303099999999997</v>
      </c>
      <c r="G83">
        <f t="shared" si="6"/>
        <v>0.35949649999999994</v>
      </c>
      <c r="H83">
        <f t="shared" si="7"/>
        <v>0.31660207271280516</v>
      </c>
      <c r="I83" t="str">
        <f t="shared" si="8"/>
        <v>sadness</v>
      </c>
      <c r="J83" t="str">
        <f t="shared" si="9"/>
        <v>sadness</v>
      </c>
      <c r="K83">
        <f t="shared" si="10"/>
        <v>1</v>
      </c>
      <c r="L83">
        <f t="shared" si="11"/>
        <v>1</v>
      </c>
    </row>
    <row r="84" spans="1:12" x14ac:dyDescent="0.15">
      <c r="A84" t="s">
        <v>8</v>
      </c>
      <c r="B84" t="s">
        <v>90</v>
      </c>
      <c r="C84">
        <v>5.8899100000000004</v>
      </c>
      <c r="D84">
        <v>1.9723200000000001</v>
      </c>
      <c r="E84">
        <v>6.2113699999999996</v>
      </c>
      <c r="F84">
        <v>0.32312800000000003</v>
      </c>
      <c r="G84">
        <f t="shared" si="6"/>
        <v>-0.1504065</v>
      </c>
      <c r="H84">
        <f t="shared" si="7"/>
        <v>-0.19330092728719478</v>
      </c>
      <c r="I84" t="str">
        <f t="shared" si="8"/>
        <v>hate</v>
      </c>
      <c r="J84" t="str">
        <f t="shared" si="9"/>
        <v>hate</v>
      </c>
      <c r="K84">
        <f t="shared" si="10"/>
        <v>0</v>
      </c>
      <c r="L84">
        <f t="shared" si="11"/>
        <v>0</v>
      </c>
    </row>
    <row r="85" spans="1:12" x14ac:dyDescent="0.15">
      <c r="A85" t="s">
        <v>8</v>
      </c>
      <c r="B85" t="s">
        <v>91</v>
      </c>
      <c r="C85">
        <v>4.3564999999999996</v>
      </c>
      <c r="D85">
        <v>2.4826199999999998</v>
      </c>
      <c r="E85">
        <v>5.0142300000000004</v>
      </c>
      <c r="F85">
        <v>0.51796799999999998</v>
      </c>
      <c r="G85">
        <f t="shared" si="6"/>
        <v>4.4433499999999959E-2</v>
      </c>
      <c r="H85">
        <f t="shared" si="7"/>
        <v>1.5390727128051784E-3</v>
      </c>
      <c r="I85" t="str">
        <f t="shared" si="8"/>
        <v>sadness</v>
      </c>
      <c r="J85" t="str">
        <f t="shared" si="9"/>
        <v>sadness</v>
      </c>
      <c r="K85">
        <f t="shared" si="10"/>
        <v>1</v>
      </c>
      <c r="L85">
        <f t="shared" si="11"/>
        <v>1</v>
      </c>
    </row>
    <row r="86" spans="1:12" x14ac:dyDescent="0.15">
      <c r="A86" t="s">
        <v>8</v>
      </c>
      <c r="B86" t="s">
        <v>92</v>
      </c>
      <c r="C86">
        <v>7.4956300000000002</v>
      </c>
      <c r="D86">
        <v>9.23719</v>
      </c>
      <c r="E86">
        <v>11.895799999999999</v>
      </c>
      <c r="F86">
        <v>0.88910500000000003</v>
      </c>
      <c r="G86">
        <f t="shared" si="6"/>
        <v>0.41557050000000001</v>
      </c>
      <c r="H86">
        <f t="shared" si="7"/>
        <v>0.37267607271280523</v>
      </c>
      <c r="I86" t="str">
        <f t="shared" si="8"/>
        <v>sadness</v>
      </c>
      <c r="J86" t="str">
        <f t="shared" si="9"/>
        <v>sadness</v>
      </c>
      <c r="K86">
        <f t="shared" si="10"/>
        <v>1</v>
      </c>
      <c r="L86">
        <f t="shared" si="11"/>
        <v>1</v>
      </c>
    </row>
    <row r="87" spans="1:12" x14ac:dyDescent="0.15">
      <c r="A87" t="s">
        <v>8</v>
      </c>
      <c r="B87" t="s">
        <v>93</v>
      </c>
      <c r="C87">
        <v>3.6121699999999999</v>
      </c>
      <c r="D87">
        <v>13.5809</v>
      </c>
      <c r="E87">
        <v>14.053100000000001</v>
      </c>
      <c r="F87">
        <v>1.31084</v>
      </c>
      <c r="G87">
        <f t="shared" si="6"/>
        <v>0.83730550000000004</v>
      </c>
      <c r="H87">
        <f t="shared" si="7"/>
        <v>0.7944110727128052</v>
      </c>
      <c r="I87" t="str">
        <f t="shared" si="8"/>
        <v>sadness</v>
      </c>
      <c r="J87" t="str">
        <f t="shared" si="9"/>
        <v>sadness</v>
      </c>
      <c r="K87">
        <f t="shared" si="10"/>
        <v>1</v>
      </c>
      <c r="L87">
        <f t="shared" si="11"/>
        <v>1</v>
      </c>
    </row>
    <row r="88" spans="1:12" x14ac:dyDescent="0.15">
      <c r="A88" t="s">
        <v>8</v>
      </c>
      <c r="B88" t="s">
        <v>94</v>
      </c>
      <c r="C88">
        <v>0.76785099999999995</v>
      </c>
      <c r="D88">
        <v>1.11188</v>
      </c>
      <c r="E88">
        <v>1.3512500000000001</v>
      </c>
      <c r="F88">
        <v>0.96641699999999997</v>
      </c>
      <c r="G88">
        <f t="shared" si="6"/>
        <v>0.49288249999999995</v>
      </c>
      <c r="H88">
        <f t="shared" si="7"/>
        <v>0.44998807271280516</v>
      </c>
      <c r="I88" t="str">
        <f t="shared" si="8"/>
        <v>sadness</v>
      </c>
      <c r="J88" t="str">
        <f t="shared" si="9"/>
        <v>sadness</v>
      </c>
      <c r="K88">
        <f t="shared" si="10"/>
        <v>1</v>
      </c>
      <c r="L88">
        <f t="shared" si="11"/>
        <v>1</v>
      </c>
    </row>
    <row r="89" spans="1:12" x14ac:dyDescent="0.15">
      <c r="A89" t="s">
        <v>8</v>
      </c>
      <c r="B89" t="s">
        <v>95</v>
      </c>
      <c r="C89">
        <v>0.12527199999999999</v>
      </c>
      <c r="D89">
        <v>0.34148299999999998</v>
      </c>
      <c r="E89">
        <v>0.36373499999999998</v>
      </c>
      <c r="F89">
        <v>1.21919</v>
      </c>
      <c r="G89">
        <f t="shared" si="6"/>
        <v>0.74565550000000003</v>
      </c>
      <c r="H89">
        <f t="shared" si="7"/>
        <v>0.70276107271280519</v>
      </c>
      <c r="I89" t="str">
        <f t="shared" si="8"/>
        <v>sadness</v>
      </c>
      <c r="J89" t="str">
        <f t="shared" si="9"/>
        <v>sadness</v>
      </c>
      <c r="K89">
        <f t="shared" si="10"/>
        <v>1</v>
      </c>
      <c r="L89">
        <f t="shared" si="11"/>
        <v>1</v>
      </c>
    </row>
    <row r="90" spans="1:12" x14ac:dyDescent="0.15">
      <c r="A90" t="s">
        <v>8</v>
      </c>
      <c r="B90" t="s">
        <v>96</v>
      </c>
      <c r="C90">
        <v>3.5566200000000001</v>
      </c>
      <c r="D90">
        <v>6.5817199999999998</v>
      </c>
      <c r="E90">
        <v>7.4812099999999999</v>
      </c>
      <c r="F90">
        <v>1.0753699999999999</v>
      </c>
      <c r="G90">
        <f t="shared" si="6"/>
        <v>0.60183549999999997</v>
      </c>
      <c r="H90">
        <f t="shared" si="7"/>
        <v>0.55894107271280513</v>
      </c>
      <c r="I90" t="str">
        <f t="shared" si="8"/>
        <v>sadness</v>
      </c>
      <c r="J90" t="str">
        <f t="shared" si="9"/>
        <v>sadness</v>
      </c>
      <c r="K90">
        <f t="shared" si="10"/>
        <v>1</v>
      </c>
      <c r="L90">
        <f t="shared" si="11"/>
        <v>1</v>
      </c>
    </row>
    <row r="91" spans="1:12" x14ac:dyDescent="0.15">
      <c r="A91" t="s">
        <v>8</v>
      </c>
      <c r="B91" t="s">
        <v>97</v>
      </c>
      <c r="C91">
        <v>1.304</v>
      </c>
      <c r="D91">
        <v>3.2759100000000001</v>
      </c>
      <c r="E91">
        <v>3.5259100000000001</v>
      </c>
      <c r="F91">
        <v>1.1919599999999999</v>
      </c>
      <c r="G91">
        <f t="shared" si="6"/>
        <v>0.71842549999999994</v>
      </c>
      <c r="H91">
        <f t="shared" si="7"/>
        <v>0.6755310727128051</v>
      </c>
      <c r="I91" t="str">
        <f t="shared" si="8"/>
        <v>sadness</v>
      </c>
      <c r="J91" t="str">
        <f t="shared" si="9"/>
        <v>sadness</v>
      </c>
      <c r="K91">
        <f t="shared" si="10"/>
        <v>1</v>
      </c>
      <c r="L91">
        <f t="shared" si="11"/>
        <v>1</v>
      </c>
    </row>
    <row r="92" spans="1:12" x14ac:dyDescent="0.15">
      <c r="A92" t="s">
        <v>8</v>
      </c>
      <c r="B92" t="s">
        <v>98</v>
      </c>
      <c r="C92">
        <v>0.51759900000000003</v>
      </c>
      <c r="D92">
        <v>0.46099800000000002</v>
      </c>
      <c r="E92">
        <v>0.693129</v>
      </c>
      <c r="F92">
        <v>0.72762400000000005</v>
      </c>
      <c r="G92">
        <f t="shared" si="6"/>
        <v>0.25408950000000002</v>
      </c>
      <c r="H92">
        <f t="shared" si="7"/>
        <v>0.21119507271280524</v>
      </c>
      <c r="I92" t="str">
        <f t="shared" si="8"/>
        <v>sadness</v>
      </c>
      <c r="J92" t="str">
        <f t="shared" si="9"/>
        <v>sadness</v>
      </c>
      <c r="K92">
        <f t="shared" si="10"/>
        <v>1</v>
      </c>
      <c r="L92">
        <f t="shared" si="11"/>
        <v>1</v>
      </c>
    </row>
    <row r="93" spans="1:12" x14ac:dyDescent="0.15">
      <c r="A93" t="s">
        <v>8</v>
      </c>
      <c r="B93" t="s">
        <v>99</v>
      </c>
      <c r="C93">
        <v>1.9438500000000001</v>
      </c>
      <c r="D93">
        <v>1.5641499999999999</v>
      </c>
      <c r="E93">
        <v>2.4950199999999998</v>
      </c>
      <c r="F93">
        <v>0.67757900000000004</v>
      </c>
      <c r="G93">
        <f t="shared" si="6"/>
        <v>0.20404450000000002</v>
      </c>
      <c r="H93">
        <f t="shared" si="7"/>
        <v>0.16115007271280524</v>
      </c>
      <c r="I93" t="str">
        <f t="shared" si="8"/>
        <v>sadness</v>
      </c>
      <c r="J93" t="str">
        <f t="shared" si="9"/>
        <v>sadness</v>
      </c>
      <c r="K93">
        <f t="shared" si="10"/>
        <v>1</v>
      </c>
      <c r="L93">
        <f t="shared" si="11"/>
        <v>1</v>
      </c>
    </row>
    <row r="94" spans="1:12" x14ac:dyDescent="0.15">
      <c r="A94" t="s">
        <v>8</v>
      </c>
      <c r="B94" t="s">
        <v>100</v>
      </c>
      <c r="C94">
        <v>2.00908</v>
      </c>
      <c r="D94">
        <v>3.4125100000000002</v>
      </c>
      <c r="E94">
        <v>3.96</v>
      </c>
      <c r="F94">
        <v>1.0387</v>
      </c>
      <c r="G94">
        <f t="shared" si="6"/>
        <v>0.56516549999999999</v>
      </c>
      <c r="H94">
        <f t="shared" si="7"/>
        <v>0.52227107271280515</v>
      </c>
      <c r="I94" t="str">
        <f t="shared" si="8"/>
        <v>sadness</v>
      </c>
      <c r="J94" t="str">
        <f t="shared" si="9"/>
        <v>sadness</v>
      </c>
      <c r="K94">
        <f t="shared" si="10"/>
        <v>1</v>
      </c>
      <c r="L94">
        <f t="shared" si="11"/>
        <v>1</v>
      </c>
    </row>
    <row r="95" spans="1:12" x14ac:dyDescent="0.15">
      <c r="A95" t="s">
        <v>8</v>
      </c>
      <c r="B95" t="s">
        <v>101</v>
      </c>
      <c r="C95">
        <v>0.34573399999999999</v>
      </c>
      <c r="D95">
        <v>0.834291</v>
      </c>
      <c r="E95">
        <v>0.90309099999999998</v>
      </c>
      <c r="F95">
        <v>1.1779299999999999</v>
      </c>
      <c r="G95">
        <f t="shared" si="6"/>
        <v>0.70439549999999995</v>
      </c>
      <c r="H95">
        <f t="shared" si="7"/>
        <v>0.66150107271280512</v>
      </c>
      <c r="I95" t="str">
        <f t="shared" si="8"/>
        <v>sadness</v>
      </c>
      <c r="J95" t="str">
        <f t="shared" si="9"/>
        <v>sadness</v>
      </c>
      <c r="K95">
        <f t="shared" si="10"/>
        <v>1</v>
      </c>
      <c r="L95">
        <f t="shared" si="11"/>
        <v>1</v>
      </c>
    </row>
    <row r="96" spans="1:12" x14ac:dyDescent="0.15">
      <c r="A96" t="s">
        <v>8</v>
      </c>
      <c r="B96" t="s">
        <v>102</v>
      </c>
      <c r="C96">
        <v>0.25556400000000001</v>
      </c>
      <c r="D96">
        <v>0.50053499999999995</v>
      </c>
      <c r="E96">
        <v>0.56200300000000003</v>
      </c>
      <c r="F96">
        <v>1.0987199999999999</v>
      </c>
      <c r="G96">
        <f t="shared" si="6"/>
        <v>0.62518549999999995</v>
      </c>
      <c r="H96">
        <f t="shared" si="7"/>
        <v>0.58229107271280511</v>
      </c>
      <c r="I96" t="str">
        <f t="shared" si="8"/>
        <v>sadness</v>
      </c>
      <c r="J96" t="str">
        <f t="shared" si="9"/>
        <v>sadness</v>
      </c>
      <c r="K96">
        <f t="shared" si="10"/>
        <v>1</v>
      </c>
      <c r="L96">
        <f t="shared" si="11"/>
        <v>1</v>
      </c>
    </row>
    <row r="97" spans="1:12" x14ac:dyDescent="0.15">
      <c r="A97" t="s">
        <v>8</v>
      </c>
      <c r="B97" t="s">
        <v>103</v>
      </c>
      <c r="C97">
        <v>14.898099999999999</v>
      </c>
      <c r="D97">
        <v>5.9168799999999999</v>
      </c>
      <c r="E97">
        <v>16.03</v>
      </c>
      <c r="F97">
        <v>0.37805299999999997</v>
      </c>
      <c r="G97">
        <f t="shared" si="6"/>
        <v>-9.5481500000000052E-2</v>
      </c>
      <c r="H97">
        <f t="shared" si="7"/>
        <v>-0.13837592728719483</v>
      </c>
      <c r="I97" t="str">
        <f t="shared" si="8"/>
        <v>hate</v>
      </c>
      <c r="J97" t="str">
        <f t="shared" si="9"/>
        <v>hate</v>
      </c>
      <c r="K97">
        <f t="shared" si="10"/>
        <v>0</v>
      </c>
      <c r="L97">
        <f t="shared" si="11"/>
        <v>0</v>
      </c>
    </row>
    <row r="98" spans="1:12" x14ac:dyDescent="0.15">
      <c r="A98" t="s">
        <v>8</v>
      </c>
      <c r="B98" t="s">
        <v>104</v>
      </c>
      <c r="C98">
        <v>2.9255100000000001</v>
      </c>
      <c r="D98">
        <v>1.76833</v>
      </c>
      <c r="E98">
        <v>3.4184199999999998</v>
      </c>
      <c r="F98">
        <v>0.54368700000000003</v>
      </c>
      <c r="G98">
        <f t="shared" si="6"/>
        <v>7.0152500000000007E-2</v>
      </c>
      <c r="H98">
        <f t="shared" si="7"/>
        <v>2.7258072712805226E-2</v>
      </c>
      <c r="I98" t="str">
        <f t="shared" si="8"/>
        <v>sadness</v>
      </c>
      <c r="J98" t="str">
        <f t="shared" si="9"/>
        <v>sadness</v>
      </c>
      <c r="K98">
        <f t="shared" si="10"/>
        <v>1</v>
      </c>
      <c r="L98">
        <f t="shared" si="11"/>
        <v>1</v>
      </c>
    </row>
    <row r="99" spans="1:12" x14ac:dyDescent="0.15">
      <c r="A99" t="s">
        <v>8</v>
      </c>
      <c r="B99" t="s">
        <v>105</v>
      </c>
      <c r="C99">
        <v>0.43313499999999999</v>
      </c>
      <c r="D99">
        <v>0.69996999999999998</v>
      </c>
      <c r="E99">
        <v>0.82314299999999996</v>
      </c>
      <c r="F99">
        <v>1.01668</v>
      </c>
      <c r="G99">
        <f t="shared" si="6"/>
        <v>0.54314550000000006</v>
      </c>
      <c r="H99">
        <f t="shared" si="7"/>
        <v>0.50025107271280522</v>
      </c>
      <c r="I99" t="str">
        <f t="shared" si="8"/>
        <v>sadness</v>
      </c>
      <c r="J99" t="str">
        <f t="shared" si="9"/>
        <v>sadness</v>
      </c>
      <c r="K99">
        <f t="shared" si="10"/>
        <v>1</v>
      </c>
      <c r="L99">
        <f t="shared" si="11"/>
        <v>1</v>
      </c>
    </row>
    <row r="100" spans="1:12" x14ac:dyDescent="0.15">
      <c r="A100" t="s">
        <v>8</v>
      </c>
      <c r="B100" t="s">
        <v>106</v>
      </c>
      <c r="C100">
        <v>1.4708300000000001</v>
      </c>
      <c r="D100">
        <v>3.1813099999999999</v>
      </c>
      <c r="E100">
        <v>3.5048699999999999</v>
      </c>
      <c r="F100">
        <v>1.1377299999999999</v>
      </c>
      <c r="G100">
        <f t="shared" si="6"/>
        <v>0.66419549999999994</v>
      </c>
      <c r="H100">
        <f t="shared" si="7"/>
        <v>0.6213010727128051</v>
      </c>
      <c r="I100" t="str">
        <f t="shared" si="8"/>
        <v>sadness</v>
      </c>
      <c r="J100" t="str">
        <f t="shared" si="9"/>
        <v>sadness</v>
      </c>
      <c r="K100">
        <f t="shared" si="10"/>
        <v>1</v>
      </c>
      <c r="L100">
        <f t="shared" si="11"/>
        <v>1</v>
      </c>
    </row>
    <row r="101" spans="1:12" x14ac:dyDescent="0.15">
      <c r="A101" t="s">
        <v>8</v>
      </c>
      <c r="B101" t="s">
        <v>107</v>
      </c>
      <c r="C101">
        <v>2.3276400000000002</v>
      </c>
      <c r="D101">
        <v>6.1217600000000001</v>
      </c>
      <c r="E101">
        <v>6.5493399999999999</v>
      </c>
      <c r="F101">
        <v>1.2074499999999999</v>
      </c>
      <c r="G101">
        <f t="shared" si="6"/>
        <v>0.73391549999999994</v>
      </c>
      <c r="H101">
        <f t="shared" si="7"/>
        <v>0.69102107271280511</v>
      </c>
      <c r="I101" t="str">
        <f t="shared" si="8"/>
        <v>sadness</v>
      </c>
      <c r="J101" t="str">
        <f t="shared" si="9"/>
        <v>sadness</v>
      </c>
      <c r="K101">
        <f t="shared" si="10"/>
        <v>1</v>
      </c>
      <c r="L101">
        <f t="shared" si="11"/>
        <v>1</v>
      </c>
    </row>
    <row r="102" spans="1:12" x14ac:dyDescent="0.15">
      <c r="A102" t="s">
        <v>8</v>
      </c>
      <c r="B102" t="s">
        <v>108</v>
      </c>
      <c r="C102">
        <v>1.2195400000000001</v>
      </c>
      <c r="D102">
        <v>1.98142</v>
      </c>
      <c r="E102">
        <v>2.3266499999999999</v>
      </c>
      <c r="F102">
        <v>1.0190600000000001</v>
      </c>
      <c r="G102">
        <f t="shared" si="6"/>
        <v>0.54552550000000011</v>
      </c>
      <c r="H102">
        <f t="shared" si="7"/>
        <v>0.50263107271280527</v>
      </c>
      <c r="I102" t="str">
        <f t="shared" si="8"/>
        <v>sadness</v>
      </c>
      <c r="J102" t="str">
        <f t="shared" si="9"/>
        <v>sadness</v>
      </c>
      <c r="K102">
        <f t="shared" si="10"/>
        <v>1</v>
      </c>
      <c r="L102">
        <f t="shared" si="11"/>
        <v>1</v>
      </c>
    </row>
    <row r="103" spans="1:12" x14ac:dyDescent="0.15">
      <c r="A103" t="s">
        <v>8</v>
      </c>
      <c r="B103" t="s">
        <v>109</v>
      </c>
      <c r="C103">
        <v>7.7073299999999998</v>
      </c>
      <c r="D103">
        <v>7.8064999999999998</v>
      </c>
      <c r="E103">
        <v>10.9702</v>
      </c>
      <c r="F103">
        <v>0.79179100000000002</v>
      </c>
      <c r="G103">
        <f t="shared" si="6"/>
        <v>0.3182565</v>
      </c>
      <c r="H103">
        <f t="shared" si="7"/>
        <v>0.27536207271280522</v>
      </c>
      <c r="I103" t="str">
        <f t="shared" si="8"/>
        <v>sadness</v>
      </c>
      <c r="J103" t="str">
        <f t="shared" si="9"/>
        <v>sadness</v>
      </c>
      <c r="K103">
        <f t="shared" si="10"/>
        <v>1</v>
      </c>
      <c r="L103">
        <f t="shared" si="11"/>
        <v>1</v>
      </c>
    </row>
    <row r="104" spans="1:12" x14ac:dyDescent="0.15">
      <c r="A104" t="s">
        <v>8</v>
      </c>
      <c r="B104" t="s">
        <v>110</v>
      </c>
      <c r="C104">
        <v>0.124061</v>
      </c>
      <c r="D104">
        <v>0.29597699999999999</v>
      </c>
      <c r="E104">
        <v>0.32092599999999999</v>
      </c>
      <c r="F104">
        <v>1.17388</v>
      </c>
      <c r="G104">
        <f t="shared" si="6"/>
        <v>0.70034550000000007</v>
      </c>
      <c r="H104">
        <f t="shared" si="7"/>
        <v>0.65745107271280523</v>
      </c>
      <c r="I104" t="str">
        <f t="shared" si="8"/>
        <v>sadness</v>
      </c>
      <c r="J104" t="str">
        <f t="shared" si="9"/>
        <v>sadness</v>
      </c>
      <c r="K104">
        <f t="shared" si="10"/>
        <v>1</v>
      </c>
      <c r="L104">
        <f t="shared" si="11"/>
        <v>1</v>
      </c>
    </row>
    <row r="105" spans="1:12" x14ac:dyDescent="0.15">
      <c r="A105" t="s">
        <v>8</v>
      </c>
      <c r="B105" t="s">
        <v>111</v>
      </c>
      <c r="C105">
        <v>8.6139799999999997</v>
      </c>
      <c r="D105">
        <v>17.381</v>
      </c>
      <c r="E105">
        <v>19.398399999999999</v>
      </c>
      <c r="F105">
        <v>1.1106799999999999</v>
      </c>
      <c r="G105">
        <f t="shared" si="6"/>
        <v>0.63714549999999992</v>
      </c>
      <c r="H105">
        <f t="shared" si="7"/>
        <v>0.59425107271280508</v>
      </c>
      <c r="I105" t="str">
        <f t="shared" si="8"/>
        <v>sadness</v>
      </c>
      <c r="J105" t="str">
        <f t="shared" si="9"/>
        <v>sadness</v>
      </c>
      <c r="K105">
        <f t="shared" si="10"/>
        <v>1</v>
      </c>
      <c r="L105">
        <f t="shared" si="11"/>
        <v>1</v>
      </c>
    </row>
    <row r="106" spans="1:12" x14ac:dyDescent="0.15">
      <c r="A106" t="s">
        <v>8</v>
      </c>
      <c r="B106" t="s">
        <v>112</v>
      </c>
      <c r="C106">
        <v>0.14274500000000001</v>
      </c>
      <c r="D106">
        <v>0.47849799999999998</v>
      </c>
      <c r="E106">
        <v>0.499336</v>
      </c>
      <c r="F106">
        <v>1.28088</v>
      </c>
      <c r="G106">
        <f t="shared" si="6"/>
        <v>0.80734550000000005</v>
      </c>
      <c r="H106">
        <f t="shared" si="7"/>
        <v>0.76445107271280521</v>
      </c>
      <c r="I106" t="str">
        <f t="shared" si="8"/>
        <v>sadness</v>
      </c>
      <c r="J106" t="str">
        <f t="shared" si="9"/>
        <v>sadness</v>
      </c>
      <c r="K106">
        <f t="shared" si="10"/>
        <v>1</v>
      </c>
      <c r="L106">
        <f t="shared" si="11"/>
        <v>1</v>
      </c>
    </row>
    <row r="107" spans="1:12" x14ac:dyDescent="0.15">
      <c r="A107" t="s">
        <v>8</v>
      </c>
      <c r="B107" t="s">
        <v>113</v>
      </c>
      <c r="C107">
        <v>3.6286800000000001</v>
      </c>
      <c r="D107">
        <v>11.0489</v>
      </c>
      <c r="E107">
        <v>11.6295</v>
      </c>
      <c r="F107">
        <v>1.2534700000000001</v>
      </c>
      <c r="G107">
        <f t="shared" si="6"/>
        <v>0.77993550000000011</v>
      </c>
      <c r="H107">
        <f t="shared" si="7"/>
        <v>0.73704107271280528</v>
      </c>
      <c r="I107" t="str">
        <f t="shared" si="8"/>
        <v>sadness</v>
      </c>
      <c r="J107" t="str">
        <f t="shared" si="9"/>
        <v>sadness</v>
      </c>
      <c r="K107">
        <f t="shared" si="10"/>
        <v>1</v>
      </c>
      <c r="L107">
        <f t="shared" si="11"/>
        <v>1</v>
      </c>
    </row>
    <row r="108" spans="1:12" x14ac:dyDescent="0.15">
      <c r="A108" t="s">
        <v>8</v>
      </c>
      <c r="B108" t="s">
        <v>114</v>
      </c>
      <c r="C108">
        <v>2.4439299999999999</v>
      </c>
      <c r="D108">
        <v>2.67991</v>
      </c>
      <c r="E108">
        <v>3.6269399999999998</v>
      </c>
      <c r="F108">
        <v>0.83142099999999997</v>
      </c>
      <c r="G108">
        <f t="shared" si="6"/>
        <v>0.35788649999999994</v>
      </c>
      <c r="H108">
        <f t="shared" si="7"/>
        <v>0.31499207271280516</v>
      </c>
      <c r="I108" t="str">
        <f t="shared" si="8"/>
        <v>sadness</v>
      </c>
      <c r="J108" t="str">
        <f t="shared" si="9"/>
        <v>sadness</v>
      </c>
      <c r="K108">
        <f t="shared" si="10"/>
        <v>1</v>
      </c>
      <c r="L108">
        <f t="shared" si="11"/>
        <v>1</v>
      </c>
    </row>
    <row r="109" spans="1:12" x14ac:dyDescent="0.15">
      <c r="A109" t="s">
        <v>8</v>
      </c>
      <c r="B109" t="s">
        <v>115</v>
      </c>
      <c r="C109">
        <v>1.73698</v>
      </c>
      <c r="D109">
        <v>4.7618299999999998</v>
      </c>
      <c r="E109">
        <v>5.0687499999999996</v>
      </c>
      <c r="F109">
        <v>1.22102</v>
      </c>
      <c r="G109">
        <f t="shared" si="6"/>
        <v>0.74748550000000002</v>
      </c>
      <c r="H109">
        <f t="shared" si="7"/>
        <v>0.70459107271280519</v>
      </c>
      <c r="I109" t="str">
        <f t="shared" si="8"/>
        <v>sadness</v>
      </c>
      <c r="J109" t="str">
        <f t="shared" si="9"/>
        <v>sadness</v>
      </c>
      <c r="K109">
        <f t="shared" si="10"/>
        <v>1</v>
      </c>
      <c r="L109">
        <f t="shared" si="11"/>
        <v>1</v>
      </c>
    </row>
    <row r="110" spans="1:12" x14ac:dyDescent="0.15">
      <c r="A110" t="s">
        <v>8</v>
      </c>
      <c r="B110" t="s">
        <v>116</v>
      </c>
      <c r="C110">
        <v>5.6042399999999999</v>
      </c>
      <c r="D110">
        <v>16.190000000000001</v>
      </c>
      <c r="E110">
        <v>17.1325</v>
      </c>
      <c r="F110">
        <v>1.2375499999999999</v>
      </c>
      <c r="G110">
        <f t="shared" si="6"/>
        <v>0.76401549999999996</v>
      </c>
      <c r="H110">
        <f t="shared" si="7"/>
        <v>0.72112107271280512</v>
      </c>
      <c r="I110" t="str">
        <f t="shared" si="8"/>
        <v>sadness</v>
      </c>
      <c r="J110" t="str">
        <f t="shared" si="9"/>
        <v>sadness</v>
      </c>
      <c r="K110">
        <f t="shared" si="10"/>
        <v>1</v>
      </c>
      <c r="L110">
        <f t="shared" si="11"/>
        <v>1</v>
      </c>
    </row>
    <row r="111" spans="1:12" x14ac:dyDescent="0.15">
      <c r="A111" t="s">
        <v>8</v>
      </c>
      <c r="B111" t="s">
        <v>117</v>
      </c>
      <c r="C111">
        <v>2.1552099999999998</v>
      </c>
      <c r="D111">
        <v>6.4024000000000001</v>
      </c>
      <c r="E111">
        <v>6.7554100000000004</v>
      </c>
      <c r="F111">
        <v>1.2460899999999999</v>
      </c>
      <c r="G111">
        <f t="shared" si="6"/>
        <v>0.77255549999999995</v>
      </c>
      <c r="H111">
        <f t="shared" si="7"/>
        <v>0.72966107271280511</v>
      </c>
      <c r="I111" t="str">
        <f t="shared" si="8"/>
        <v>sadness</v>
      </c>
      <c r="J111" t="str">
        <f t="shared" si="9"/>
        <v>sadness</v>
      </c>
      <c r="K111">
        <f t="shared" si="10"/>
        <v>1</v>
      </c>
      <c r="L111">
        <f t="shared" si="11"/>
        <v>1</v>
      </c>
    </row>
    <row r="112" spans="1:12" x14ac:dyDescent="0.15">
      <c r="A112" t="s">
        <v>8</v>
      </c>
      <c r="B112" t="s">
        <v>118</v>
      </c>
      <c r="C112">
        <v>4.0506099999999998</v>
      </c>
      <c r="D112">
        <v>5.7322300000000004</v>
      </c>
      <c r="E112">
        <v>7.0189599999999999</v>
      </c>
      <c r="F112">
        <v>0.95562899999999995</v>
      </c>
      <c r="G112">
        <f t="shared" si="6"/>
        <v>0.48209449999999993</v>
      </c>
      <c r="H112">
        <f t="shared" si="7"/>
        <v>0.43920007271280515</v>
      </c>
      <c r="I112" t="str">
        <f t="shared" si="8"/>
        <v>sadness</v>
      </c>
      <c r="J112" t="str">
        <f t="shared" si="9"/>
        <v>sadness</v>
      </c>
      <c r="K112">
        <f t="shared" si="10"/>
        <v>1</v>
      </c>
      <c r="L112">
        <f t="shared" si="11"/>
        <v>1</v>
      </c>
    </row>
    <row r="113" spans="1:12" x14ac:dyDescent="0.15">
      <c r="A113" t="s">
        <v>8</v>
      </c>
      <c r="B113" t="s">
        <v>119</v>
      </c>
      <c r="C113">
        <v>3.7376800000000001</v>
      </c>
      <c r="D113">
        <v>6.3322399999999996</v>
      </c>
      <c r="E113">
        <v>7.3530600000000002</v>
      </c>
      <c r="F113">
        <v>1.0375700000000001</v>
      </c>
      <c r="G113">
        <f t="shared" si="6"/>
        <v>0.56403550000000013</v>
      </c>
      <c r="H113">
        <f t="shared" si="7"/>
        <v>0.5211410727128053</v>
      </c>
      <c r="I113" t="str">
        <f t="shared" si="8"/>
        <v>sadness</v>
      </c>
      <c r="J113" t="str">
        <f t="shared" si="9"/>
        <v>sadness</v>
      </c>
      <c r="K113">
        <f t="shared" si="10"/>
        <v>1</v>
      </c>
      <c r="L113">
        <f t="shared" si="11"/>
        <v>1</v>
      </c>
    </row>
    <row r="114" spans="1:12" x14ac:dyDescent="0.15">
      <c r="A114" t="s">
        <v>8</v>
      </c>
      <c r="B114" t="s">
        <v>120</v>
      </c>
      <c r="C114">
        <v>0.40335100000000002</v>
      </c>
      <c r="D114">
        <v>0.83628400000000003</v>
      </c>
      <c r="E114">
        <v>0.92847299999999999</v>
      </c>
      <c r="F114">
        <v>1.1214</v>
      </c>
      <c r="G114">
        <f t="shared" si="6"/>
        <v>0.64786549999999998</v>
      </c>
      <c r="H114">
        <f t="shared" si="7"/>
        <v>0.60497107271280515</v>
      </c>
      <c r="I114" t="str">
        <f t="shared" si="8"/>
        <v>sadness</v>
      </c>
      <c r="J114" t="str">
        <f t="shared" si="9"/>
        <v>sadness</v>
      </c>
      <c r="K114">
        <f t="shared" si="10"/>
        <v>1</v>
      </c>
      <c r="L114">
        <f t="shared" si="11"/>
        <v>1</v>
      </c>
    </row>
    <row r="115" spans="1:12" x14ac:dyDescent="0.15">
      <c r="A115" t="s">
        <v>8</v>
      </c>
      <c r="B115" t="s">
        <v>121</v>
      </c>
      <c r="C115">
        <v>0.91223900000000002</v>
      </c>
      <c r="D115">
        <v>1.16852</v>
      </c>
      <c r="E115">
        <v>1.48244</v>
      </c>
      <c r="F115">
        <v>0.90795000000000003</v>
      </c>
      <c r="G115">
        <f t="shared" si="6"/>
        <v>0.43441550000000001</v>
      </c>
      <c r="H115">
        <f t="shared" si="7"/>
        <v>0.39152107271280523</v>
      </c>
      <c r="I115" t="str">
        <f t="shared" si="8"/>
        <v>sadness</v>
      </c>
      <c r="J115" t="str">
        <f t="shared" si="9"/>
        <v>sadness</v>
      </c>
      <c r="K115">
        <f t="shared" si="10"/>
        <v>1</v>
      </c>
      <c r="L115">
        <f t="shared" si="11"/>
        <v>1</v>
      </c>
    </row>
    <row r="116" spans="1:12" x14ac:dyDescent="0.15">
      <c r="A116" t="s">
        <v>8</v>
      </c>
      <c r="B116" t="s">
        <v>122</v>
      </c>
      <c r="C116">
        <v>0.205787</v>
      </c>
      <c r="D116">
        <v>0.154752</v>
      </c>
      <c r="E116">
        <v>0.25748100000000002</v>
      </c>
      <c r="F116">
        <v>0.64477899999999999</v>
      </c>
      <c r="G116">
        <f t="shared" si="6"/>
        <v>0.17124449999999997</v>
      </c>
      <c r="H116">
        <f t="shared" si="7"/>
        <v>0.12835007271280519</v>
      </c>
      <c r="I116" t="str">
        <f t="shared" si="8"/>
        <v>sadness</v>
      </c>
      <c r="J116" t="str">
        <f t="shared" si="9"/>
        <v>sadness</v>
      </c>
      <c r="K116">
        <f t="shared" si="10"/>
        <v>1</v>
      </c>
      <c r="L116">
        <f t="shared" si="11"/>
        <v>1</v>
      </c>
    </row>
    <row r="117" spans="1:12" x14ac:dyDescent="0.15">
      <c r="A117" t="s">
        <v>8</v>
      </c>
      <c r="B117" t="s">
        <v>123</v>
      </c>
      <c r="C117">
        <v>-0.34372900000000001</v>
      </c>
      <c r="D117">
        <v>1.3722099999999999</v>
      </c>
      <c r="E117">
        <v>1.4146000000000001</v>
      </c>
      <c r="F117">
        <v>-1.32535</v>
      </c>
      <c r="G117">
        <f t="shared" si="6"/>
        <v>-1.7988845</v>
      </c>
      <c r="H117">
        <f t="shared" si="7"/>
        <v>-1.8417789272871947</v>
      </c>
      <c r="I117" t="str">
        <f t="shared" si="8"/>
        <v>hate</v>
      </c>
      <c r="J117" t="str">
        <f t="shared" si="9"/>
        <v>hate</v>
      </c>
      <c r="K117">
        <f t="shared" si="10"/>
        <v>0</v>
      </c>
      <c r="L117">
        <f t="shared" si="11"/>
        <v>0</v>
      </c>
    </row>
    <row r="118" spans="1:12" x14ac:dyDescent="0.15">
      <c r="A118" t="s">
        <v>8</v>
      </c>
      <c r="B118" t="s">
        <v>124</v>
      </c>
      <c r="C118">
        <v>0.76860499999999998</v>
      </c>
      <c r="D118">
        <v>1.12181</v>
      </c>
      <c r="E118">
        <v>1.3598600000000001</v>
      </c>
      <c r="F118">
        <v>0.97011000000000003</v>
      </c>
      <c r="G118">
        <f t="shared" si="6"/>
        <v>0.4965755</v>
      </c>
      <c r="H118">
        <f t="shared" si="7"/>
        <v>0.45368107271280522</v>
      </c>
      <c r="I118" t="str">
        <f t="shared" si="8"/>
        <v>sadness</v>
      </c>
      <c r="J118" t="str">
        <f t="shared" si="9"/>
        <v>sadness</v>
      </c>
      <c r="K118">
        <f t="shared" si="10"/>
        <v>1</v>
      </c>
      <c r="L118">
        <f t="shared" si="11"/>
        <v>1</v>
      </c>
    </row>
    <row r="119" spans="1:12" x14ac:dyDescent="0.15">
      <c r="A119" t="s">
        <v>8</v>
      </c>
      <c r="B119" t="s">
        <v>125</v>
      </c>
      <c r="C119">
        <v>8.2224900000000004E-2</v>
      </c>
      <c r="D119">
        <v>1.1807399999999999</v>
      </c>
      <c r="E119">
        <v>1.1836</v>
      </c>
      <c r="F119">
        <v>1.5012700000000001</v>
      </c>
      <c r="G119">
        <f t="shared" si="6"/>
        <v>1.0277355000000001</v>
      </c>
      <c r="H119">
        <f t="shared" si="7"/>
        <v>0.9848410727128053</v>
      </c>
      <c r="I119" t="str">
        <f t="shared" si="8"/>
        <v>sadness</v>
      </c>
      <c r="J119" t="str">
        <f t="shared" si="9"/>
        <v>sadness</v>
      </c>
      <c r="K119">
        <f t="shared" si="10"/>
        <v>1</v>
      </c>
      <c r="L119">
        <f t="shared" si="11"/>
        <v>1</v>
      </c>
    </row>
    <row r="120" spans="1:12" x14ac:dyDescent="0.15">
      <c r="A120" t="s">
        <v>8</v>
      </c>
      <c r="B120" t="s">
        <v>126</v>
      </c>
      <c r="C120">
        <v>3.9263499999999998</v>
      </c>
      <c r="D120">
        <v>6.31996</v>
      </c>
      <c r="E120">
        <v>7.4402999999999997</v>
      </c>
      <c r="F120">
        <v>1.0148900000000001</v>
      </c>
      <c r="G120">
        <f t="shared" si="6"/>
        <v>0.5413555000000001</v>
      </c>
      <c r="H120">
        <f t="shared" si="7"/>
        <v>0.49846107271280526</v>
      </c>
      <c r="I120" t="str">
        <f t="shared" si="8"/>
        <v>sadness</v>
      </c>
      <c r="J120" t="str">
        <f t="shared" si="9"/>
        <v>sadness</v>
      </c>
      <c r="K120">
        <f t="shared" si="10"/>
        <v>1</v>
      </c>
      <c r="L120">
        <f t="shared" si="11"/>
        <v>1</v>
      </c>
    </row>
    <row r="121" spans="1:12" x14ac:dyDescent="0.15">
      <c r="A121" t="s">
        <v>8</v>
      </c>
      <c r="B121" t="s">
        <v>127</v>
      </c>
      <c r="C121">
        <v>1.58154E-4</v>
      </c>
      <c r="D121">
        <v>0.52122299999999999</v>
      </c>
      <c r="E121">
        <v>0.52122299999999999</v>
      </c>
      <c r="F121">
        <v>1.5704899999999999</v>
      </c>
      <c r="G121">
        <f t="shared" si="6"/>
        <v>1.0969555</v>
      </c>
      <c r="H121">
        <f t="shared" si="7"/>
        <v>1.054061072712805</v>
      </c>
      <c r="I121" t="str">
        <f t="shared" si="8"/>
        <v>sadness</v>
      </c>
      <c r="J121" t="str">
        <f t="shared" si="9"/>
        <v>sadness</v>
      </c>
      <c r="K121">
        <f t="shared" si="10"/>
        <v>1</v>
      </c>
      <c r="L121">
        <f t="shared" si="11"/>
        <v>1</v>
      </c>
    </row>
    <row r="122" spans="1:12" x14ac:dyDescent="0.15">
      <c r="A122" t="s">
        <v>8</v>
      </c>
      <c r="B122" t="s">
        <v>128</v>
      </c>
      <c r="C122">
        <v>-3.4138099999999998</v>
      </c>
      <c r="D122">
        <v>4.1207200000000004</v>
      </c>
      <c r="E122">
        <v>5.3511100000000003</v>
      </c>
      <c r="F122">
        <v>-0.87894700000000003</v>
      </c>
      <c r="G122">
        <f t="shared" si="6"/>
        <v>-1.3524815000000001</v>
      </c>
      <c r="H122">
        <f t="shared" si="7"/>
        <v>-1.3953759272871948</v>
      </c>
      <c r="I122" t="str">
        <f t="shared" si="8"/>
        <v>hate</v>
      </c>
      <c r="J122" t="str">
        <f t="shared" si="9"/>
        <v>hate</v>
      </c>
      <c r="K122">
        <f t="shared" si="10"/>
        <v>0</v>
      </c>
      <c r="L122">
        <f t="shared" si="11"/>
        <v>0</v>
      </c>
    </row>
    <row r="123" spans="1:12" x14ac:dyDescent="0.15">
      <c r="A123" t="s">
        <v>8</v>
      </c>
      <c r="B123" t="s">
        <v>129</v>
      </c>
      <c r="C123">
        <v>2.1638199999999999</v>
      </c>
      <c r="D123">
        <v>4.2534799999999997</v>
      </c>
      <c r="E123">
        <v>4.7722300000000004</v>
      </c>
      <c r="F123">
        <v>1.1002000000000001</v>
      </c>
      <c r="G123">
        <f t="shared" si="6"/>
        <v>0.6266655000000001</v>
      </c>
      <c r="H123">
        <f t="shared" si="7"/>
        <v>0.58377107271280526</v>
      </c>
      <c r="I123" t="str">
        <f t="shared" si="8"/>
        <v>sadness</v>
      </c>
      <c r="J123" t="str">
        <f t="shared" si="9"/>
        <v>sadness</v>
      </c>
      <c r="K123">
        <f t="shared" si="10"/>
        <v>1</v>
      </c>
      <c r="L123">
        <f t="shared" si="11"/>
        <v>1</v>
      </c>
    </row>
    <row r="124" spans="1:12" x14ac:dyDescent="0.15">
      <c r="A124" t="s">
        <v>8</v>
      </c>
      <c r="B124" t="s">
        <v>130</v>
      </c>
      <c r="C124">
        <v>7.3148299999999997</v>
      </c>
      <c r="D124">
        <v>10.385</v>
      </c>
      <c r="E124">
        <v>12.7026</v>
      </c>
      <c r="F124">
        <v>0.957148</v>
      </c>
      <c r="G124">
        <f t="shared" si="6"/>
        <v>0.48361349999999997</v>
      </c>
      <c r="H124">
        <f t="shared" si="7"/>
        <v>0.44071907271280519</v>
      </c>
      <c r="I124" t="str">
        <f t="shared" si="8"/>
        <v>sadness</v>
      </c>
      <c r="J124" t="str">
        <f t="shared" si="9"/>
        <v>sadness</v>
      </c>
      <c r="K124">
        <f t="shared" si="10"/>
        <v>1</v>
      </c>
      <c r="L124">
        <f t="shared" si="11"/>
        <v>1</v>
      </c>
    </row>
    <row r="125" spans="1:12" x14ac:dyDescent="0.15">
      <c r="A125" t="s">
        <v>8</v>
      </c>
      <c r="B125" t="s">
        <v>131</v>
      </c>
      <c r="C125">
        <v>1.2748999999999999</v>
      </c>
      <c r="D125">
        <v>3.1844100000000002</v>
      </c>
      <c r="E125">
        <v>3.4301400000000002</v>
      </c>
      <c r="F125">
        <v>1.18998</v>
      </c>
      <c r="G125">
        <f t="shared" si="6"/>
        <v>0.71644550000000007</v>
      </c>
      <c r="H125">
        <f t="shared" si="7"/>
        <v>0.67355107271280523</v>
      </c>
      <c r="I125" t="str">
        <f t="shared" si="8"/>
        <v>sadness</v>
      </c>
      <c r="J125" t="str">
        <f t="shared" si="9"/>
        <v>sadness</v>
      </c>
      <c r="K125">
        <f t="shared" si="10"/>
        <v>1</v>
      </c>
      <c r="L125">
        <f t="shared" si="11"/>
        <v>1</v>
      </c>
    </row>
    <row r="126" spans="1:12" x14ac:dyDescent="0.15">
      <c r="A126" t="s">
        <v>8</v>
      </c>
      <c r="B126" t="s">
        <v>132</v>
      </c>
      <c r="C126">
        <v>0.248114</v>
      </c>
      <c r="D126">
        <v>0.40778300000000001</v>
      </c>
      <c r="E126">
        <v>0.47733300000000001</v>
      </c>
      <c r="F126">
        <v>1.0241899999999999</v>
      </c>
      <c r="G126">
        <f t="shared" si="6"/>
        <v>0.55065549999999996</v>
      </c>
      <c r="H126">
        <f t="shared" si="7"/>
        <v>0.50776107271280513</v>
      </c>
      <c r="I126" t="str">
        <f t="shared" si="8"/>
        <v>sadness</v>
      </c>
      <c r="J126" t="str">
        <f t="shared" si="9"/>
        <v>sadness</v>
      </c>
      <c r="K126">
        <f t="shared" si="10"/>
        <v>1</v>
      </c>
      <c r="L126">
        <f t="shared" si="11"/>
        <v>1</v>
      </c>
    </row>
    <row r="127" spans="1:12" x14ac:dyDescent="0.15">
      <c r="A127" t="s">
        <v>8</v>
      </c>
      <c r="B127" t="s">
        <v>133</v>
      </c>
      <c r="C127">
        <v>0.694218</v>
      </c>
      <c r="D127">
        <v>1.1867799999999999</v>
      </c>
      <c r="E127">
        <v>1.3749100000000001</v>
      </c>
      <c r="F127">
        <v>1.0415099999999999</v>
      </c>
      <c r="G127">
        <f t="shared" si="6"/>
        <v>0.56797549999999997</v>
      </c>
      <c r="H127">
        <f t="shared" si="7"/>
        <v>0.52508107271280513</v>
      </c>
      <c r="I127" t="str">
        <f t="shared" si="8"/>
        <v>sadness</v>
      </c>
      <c r="J127" t="str">
        <f t="shared" si="9"/>
        <v>sadness</v>
      </c>
      <c r="K127">
        <f t="shared" si="10"/>
        <v>1</v>
      </c>
      <c r="L127">
        <f t="shared" si="11"/>
        <v>1</v>
      </c>
    </row>
    <row r="128" spans="1:12" x14ac:dyDescent="0.15">
      <c r="A128" t="s">
        <v>8</v>
      </c>
      <c r="B128" t="s">
        <v>134</v>
      </c>
      <c r="C128">
        <v>5.6394099999999998</v>
      </c>
      <c r="D128">
        <v>10.2416</v>
      </c>
      <c r="E128">
        <v>11.691599999999999</v>
      </c>
      <c r="F128">
        <v>1.0674600000000001</v>
      </c>
      <c r="G128">
        <f t="shared" si="6"/>
        <v>0.59392550000000011</v>
      </c>
      <c r="H128">
        <f t="shared" si="7"/>
        <v>0.55103107271280527</v>
      </c>
      <c r="I128" t="str">
        <f t="shared" si="8"/>
        <v>sadness</v>
      </c>
      <c r="J128" t="str">
        <f t="shared" si="9"/>
        <v>sadness</v>
      </c>
      <c r="K128">
        <f t="shared" si="10"/>
        <v>1</v>
      </c>
      <c r="L128">
        <f t="shared" si="11"/>
        <v>1</v>
      </c>
    </row>
    <row r="129" spans="1:12" x14ac:dyDescent="0.15">
      <c r="A129" t="s">
        <v>8</v>
      </c>
      <c r="B129" t="s">
        <v>135</v>
      </c>
      <c r="C129">
        <v>4.5042999999999997</v>
      </c>
      <c r="D129">
        <v>3.8712800000000001</v>
      </c>
      <c r="E129">
        <v>5.9393200000000004</v>
      </c>
      <c r="F129">
        <v>0.70996300000000001</v>
      </c>
      <c r="G129">
        <f t="shared" si="6"/>
        <v>0.23642849999999999</v>
      </c>
      <c r="H129">
        <f t="shared" si="7"/>
        <v>0.19353407271280521</v>
      </c>
      <c r="I129" t="str">
        <f t="shared" si="8"/>
        <v>sadness</v>
      </c>
      <c r="J129" t="str">
        <f t="shared" si="9"/>
        <v>sadness</v>
      </c>
      <c r="K129">
        <f t="shared" si="10"/>
        <v>1</v>
      </c>
      <c r="L129">
        <f t="shared" si="11"/>
        <v>1</v>
      </c>
    </row>
    <row r="130" spans="1:12" x14ac:dyDescent="0.15">
      <c r="A130" t="s">
        <v>8</v>
      </c>
      <c r="B130" t="s">
        <v>136</v>
      </c>
      <c r="C130">
        <v>3.7945700000000002</v>
      </c>
      <c r="D130">
        <v>9.8450900000000008</v>
      </c>
      <c r="E130">
        <v>10.551</v>
      </c>
      <c r="F130">
        <v>1.2029099999999999</v>
      </c>
      <c r="G130">
        <f t="shared" si="6"/>
        <v>0.72937549999999995</v>
      </c>
      <c r="H130">
        <f t="shared" si="7"/>
        <v>0.68648107271280512</v>
      </c>
      <c r="I130" t="str">
        <f t="shared" si="8"/>
        <v>sadness</v>
      </c>
      <c r="J130" t="str">
        <f t="shared" si="9"/>
        <v>sadness</v>
      </c>
      <c r="K130">
        <f t="shared" si="10"/>
        <v>1</v>
      </c>
      <c r="L130">
        <f t="shared" si="11"/>
        <v>1</v>
      </c>
    </row>
    <row r="131" spans="1:12" x14ac:dyDescent="0.15">
      <c r="A131" t="s">
        <v>8</v>
      </c>
      <c r="B131" t="s">
        <v>137</v>
      </c>
      <c r="C131">
        <v>8.1713500000000003</v>
      </c>
      <c r="D131">
        <v>14.7463</v>
      </c>
      <c r="E131">
        <v>16.859000000000002</v>
      </c>
      <c r="F131">
        <v>1.0647899999999999</v>
      </c>
      <c r="G131">
        <f t="shared" si="6"/>
        <v>0.59125549999999993</v>
      </c>
      <c r="H131">
        <f t="shared" si="7"/>
        <v>0.5483610727128051</v>
      </c>
      <c r="I131" t="str">
        <f t="shared" si="8"/>
        <v>sadness</v>
      </c>
      <c r="J131" t="str">
        <f t="shared" si="9"/>
        <v>sadness</v>
      </c>
      <c r="K131">
        <f t="shared" si="10"/>
        <v>1</v>
      </c>
      <c r="L131">
        <f t="shared" si="11"/>
        <v>1</v>
      </c>
    </row>
    <row r="132" spans="1:12" x14ac:dyDescent="0.15">
      <c r="A132" t="s">
        <v>8</v>
      </c>
      <c r="B132" t="s">
        <v>138</v>
      </c>
      <c r="C132">
        <v>4.1601999999999997</v>
      </c>
      <c r="D132">
        <v>11.0441</v>
      </c>
      <c r="E132">
        <v>11.8017</v>
      </c>
      <c r="F132">
        <v>1.2105399999999999</v>
      </c>
      <c r="G132">
        <f t="shared" si="6"/>
        <v>0.73700549999999998</v>
      </c>
      <c r="H132">
        <f t="shared" si="7"/>
        <v>0.69411107271280514</v>
      </c>
      <c r="I132" t="str">
        <f t="shared" si="8"/>
        <v>sadness</v>
      </c>
      <c r="J132" t="str">
        <f t="shared" si="9"/>
        <v>sadness</v>
      </c>
      <c r="K132">
        <f t="shared" si="10"/>
        <v>1</v>
      </c>
      <c r="L132">
        <f t="shared" si="11"/>
        <v>1</v>
      </c>
    </row>
    <row r="133" spans="1:12" x14ac:dyDescent="0.15">
      <c r="A133" t="s">
        <v>8</v>
      </c>
      <c r="B133" t="s">
        <v>139</v>
      </c>
      <c r="C133">
        <v>1.7265999999999999</v>
      </c>
      <c r="D133">
        <v>2.4039000000000001</v>
      </c>
      <c r="E133">
        <v>2.9597099999999998</v>
      </c>
      <c r="F133">
        <v>0.94792699999999996</v>
      </c>
      <c r="G133">
        <f t="shared" ref="G133:G170" si="12">F133-($F$3/2)</f>
        <v>0.47439249999999994</v>
      </c>
      <c r="H133">
        <f t="shared" ref="H133:H170" si="13">F133-($F$3*$E$2)/($E$2+$E$3)</f>
        <v>0.43149807271280516</v>
      </c>
      <c r="I133" t="str">
        <f t="shared" ref="I133:I170" si="14">IF(G133&gt;0,"sadness","hate")</f>
        <v>sadness</v>
      </c>
      <c r="J133" t="str">
        <f t="shared" ref="J133:J170" si="15">IF(H133&gt;0,"sadness","hate")</f>
        <v>sadness</v>
      </c>
      <c r="K133">
        <f t="shared" ref="K133:K170" si="16">IF($A133=I133,1,0)</f>
        <v>1</v>
      </c>
      <c r="L133">
        <f t="shared" ref="L133:L170" si="17">IF($A133=J133,1,0)</f>
        <v>1</v>
      </c>
    </row>
    <row r="134" spans="1:12" x14ac:dyDescent="0.15">
      <c r="A134" t="s">
        <v>8</v>
      </c>
      <c r="B134" t="s">
        <v>140</v>
      </c>
      <c r="C134">
        <v>2.9162599999999999</v>
      </c>
      <c r="D134">
        <v>5.6540400000000002</v>
      </c>
      <c r="E134">
        <v>6.3618199999999998</v>
      </c>
      <c r="F134">
        <v>1.0946</v>
      </c>
      <c r="G134">
        <f t="shared" si="12"/>
        <v>0.62106550000000005</v>
      </c>
      <c r="H134">
        <f t="shared" si="13"/>
        <v>0.57817107271280521</v>
      </c>
      <c r="I134" t="str">
        <f t="shared" si="14"/>
        <v>sadness</v>
      </c>
      <c r="J134" t="str">
        <f t="shared" si="15"/>
        <v>sadness</v>
      </c>
      <c r="K134">
        <f t="shared" si="16"/>
        <v>1</v>
      </c>
      <c r="L134">
        <f t="shared" si="17"/>
        <v>1</v>
      </c>
    </row>
    <row r="135" spans="1:12" x14ac:dyDescent="0.15">
      <c r="A135" t="s">
        <v>8</v>
      </c>
      <c r="B135" t="s">
        <v>141</v>
      </c>
      <c r="C135">
        <v>1.8101100000000001</v>
      </c>
      <c r="D135">
        <v>4.2955100000000002</v>
      </c>
      <c r="E135">
        <v>4.6613199999999999</v>
      </c>
      <c r="F135">
        <v>1.17198</v>
      </c>
      <c r="G135">
        <f t="shared" si="12"/>
        <v>0.69844550000000005</v>
      </c>
      <c r="H135">
        <f t="shared" si="13"/>
        <v>0.65555107271280522</v>
      </c>
      <c r="I135" t="str">
        <f t="shared" si="14"/>
        <v>sadness</v>
      </c>
      <c r="J135" t="str">
        <f t="shared" si="15"/>
        <v>sadness</v>
      </c>
      <c r="K135">
        <f t="shared" si="16"/>
        <v>1</v>
      </c>
      <c r="L135">
        <f t="shared" si="17"/>
        <v>1</v>
      </c>
    </row>
    <row r="136" spans="1:12" x14ac:dyDescent="0.15">
      <c r="A136" t="s">
        <v>8</v>
      </c>
      <c r="B136" t="s">
        <v>142</v>
      </c>
      <c r="C136">
        <v>0.92584</v>
      </c>
      <c r="D136">
        <v>1.00797</v>
      </c>
      <c r="E136">
        <v>1.3686499999999999</v>
      </c>
      <c r="F136">
        <v>0.82784500000000005</v>
      </c>
      <c r="G136">
        <f t="shared" si="12"/>
        <v>0.35431050000000003</v>
      </c>
      <c r="H136">
        <f t="shared" si="13"/>
        <v>0.31141607271280525</v>
      </c>
      <c r="I136" t="str">
        <f t="shared" si="14"/>
        <v>sadness</v>
      </c>
      <c r="J136" t="str">
        <f t="shared" si="15"/>
        <v>sadness</v>
      </c>
      <c r="K136">
        <f t="shared" si="16"/>
        <v>1</v>
      </c>
      <c r="L136">
        <f t="shared" si="17"/>
        <v>1</v>
      </c>
    </row>
    <row r="137" spans="1:12" x14ac:dyDescent="0.15">
      <c r="A137" t="s">
        <v>8</v>
      </c>
      <c r="B137" t="s">
        <v>143</v>
      </c>
      <c r="C137">
        <v>0.305871</v>
      </c>
      <c r="D137">
        <v>0.56634200000000001</v>
      </c>
      <c r="E137">
        <v>0.64366199999999996</v>
      </c>
      <c r="F137">
        <v>1.0755999999999999</v>
      </c>
      <c r="G137">
        <f t="shared" si="12"/>
        <v>0.60206549999999992</v>
      </c>
      <c r="H137">
        <f t="shared" si="13"/>
        <v>0.55917107271280508</v>
      </c>
      <c r="I137" t="str">
        <f t="shared" si="14"/>
        <v>sadness</v>
      </c>
      <c r="J137" t="str">
        <f t="shared" si="15"/>
        <v>sadness</v>
      </c>
      <c r="K137">
        <f t="shared" si="16"/>
        <v>1</v>
      </c>
      <c r="L137">
        <f t="shared" si="17"/>
        <v>1</v>
      </c>
    </row>
    <row r="138" spans="1:12" x14ac:dyDescent="0.15">
      <c r="A138" t="s">
        <v>8</v>
      </c>
      <c r="B138" t="s">
        <v>144</v>
      </c>
      <c r="C138">
        <v>3.5123500000000001</v>
      </c>
      <c r="D138">
        <v>7.0773799999999998</v>
      </c>
      <c r="E138">
        <v>7.9010100000000003</v>
      </c>
      <c r="F138">
        <v>1.1101300000000001</v>
      </c>
      <c r="G138">
        <f t="shared" si="12"/>
        <v>0.63659550000000009</v>
      </c>
      <c r="H138">
        <f t="shared" si="13"/>
        <v>0.59370107271280526</v>
      </c>
      <c r="I138" t="str">
        <f t="shared" si="14"/>
        <v>sadness</v>
      </c>
      <c r="J138" t="str">
        <f t="shared" si="15"/>
        <v>sadness</v>
      </c>
      <c r="K138">
        <f t="shared" si="16"/>
        <v>1</v>
      </c>
      <c r="L138">
        <f t="shared" si="17"/>
        <v>1</v>
      </c>
    </row>
    <row r="139" spans="1:12" x14ac:dyDescent="0.15">
      <c r="A139" t="s">
        <v>8</v>
      </c>
      <c r="B139" t="s">
        <v>145</v>
      </c>
      <c r="C139">
        <v>2.0089600000000001</v>
      </c>
      <c r="D139">
        <v>5.3602600000000002</v>
      </c>
      <c r="E139">
        <v>5.7243599999999999</v>
      </c>
      <c r="F139">
        <v>1.21221</v>
      </c>
      <c r="G139">
        <f t="shared" si="12"/>
        <v>0.73867550000000004</v>
      </c>
      <c r="H139">
        <f t="shared" si="13"/>
        <v>0.6957810727128052</v>
      </c>
      <c r="I139" t="str">
        <f t="shared" si="14"/>
        <v>sadness</v>
      </c>
      <c r="J139" t="str">
        <f t="shared" si="15"/>
        <v>sadness</v>
      </c>
      <c r="K139">
        <f t="shared" si="16"/>
        <v>1</v>
      </c>
      <c r="L139">
        <f t="shared" si="17"/>
        <v>1</v>
      </c>
    </row>
    <row r="140" spans="1:12" x14ac:dyDescent="0.15">
      <c r="A140" t="s">
        <v>8</v>
      </c>
      <c r="B140" t="s">
        <v>146</v>
      </c>
      <c r="C140">
        <v>4.4169900000000002</v>
      </c>
      <c r="D140">
        <v>5.9365300000000003</v>
      </c>
      <c r="E140">
        <v>7.3994799999999996</v>
      </c>
      <c r="F140">
        <v>0.93112300000000003</v>
      </c>
      <c r="G140">
        <f t="shared" si="12"/>
        <v>0.45758850000000001</v>
      </c>
      <c r="H140">
        <f t="shared" si="13"/>
        <v>0.41469407271280523</v>
      </c>
      <c r="I140" t="str">
        <f t="shared" si="14"/>
        <v>sadness</v>
      </c>
      <c r="J140" t="str">
        <f t="shared" si="15"/>
        <v>sadness</v>
      </c>
      <c r="K140">
        <f t="shared" si="16"/>
        <v>1</v>
      </c>
      <c r="L140">
        <f t="shared" si="17"/>
        <v>1</v>
      </c>
    </row>
    <row r="141" spans="1:12" x14ac:dyDescent="0.15">
      <c r="A141" t="s">
        <v>8</v>
      </c>
      <c r="B141" t="s">
        <v>147</v>
      </c>
      <c r="C141">
        <v>8.73733</v>
      </c>
      <c r="D141">
        <v>12.423400000000001</v>
      </c>
      <c r="E141">
        <v>15.1882</v>
      </c>
      <c r="F141">
        <v>0.95786199999999999</v>
      </c>
      <c r="G141">
        <f t="shared" si="12"/>
        <v>0.48432749999999997</v>
      </c>
      <c r="H141">
        <f t="shared" si="13"/>
        <v>0.44143307271280519</v>
      </c>
      <c r="I141" t="str">
        <f t="shared" si="14"/>
        <v>sadness</v>
      </c>
      <c r="J141" t="str">
        <f t="shared" si="15"/>
        <v>sadness</v>
      </c>
      <c r="K141">
        <f t="shared" si="16"/>
        <v>1</v>
      </c>
      <c r="L141">
        <f t="shared" si="17"/>
        <v>1</v>
      </c>
    </row>
    <row r="142" spans="1:12" x14ac:dyDescent="0.15">
      <c r="A142" t="s">
        <v>8</v>
      </c>
      <c r="B142" t="s">
        <v>148</v>
      </c>
      <c r="C142">
        <v>5.6139799999999997</v>
      </c>
      <c r="D142">
        <v>7.2805799999999996</v>
      </c>
      <c r="E142">
        <v>9.1936800000000005</v>
      </c>
      <c r="F142">
        <v>0.91393400000000002</v>
      </c>
      <c r="G142">
        <f t="shared" si="12"/>
        <v>0.4403995</v>
      </c>
      <c r="H142">
        <f t="shared" si="13"/>
        <v>0.39750507271280522</v>
      </c>
      <c r="I142" t="str">
        <f t="shared" si="14"/>
        <v>sadness</v>
      </c>
      <c r="J142" t="str">
        <f t="shared" si="15"/>
        <v>sadness</v>
      </c>
      <c r="K142">
        <f t="shared" si="16"/>
        <v>1</v>
      </c>
      <c r="L142">
        <f t="shared" si="17"/>
        <v>1</v>
      </c>
    </row>
    <row r="143" spans="1:12" x14ac:dyDescent="0.15">
      <c r="A143" t="s">
        <v>8</v>
      </c>
      <c r="B143" t="s">
        <v>149</v>
      </c>
      <c r="C143">
        <v>-1.6885399999999999</v>
      </c>
      <c r="D143">
        <v>8.4175400000000007</v>
      </c>
      <c r="E143">
        <v>8.5852299999999993</v>
      </c>
      <c r="F143">
        <v>-1.37283</v>
      </c>
      <c r="G143">
        <f t="shared" si="12"/>
        <v>-1.8463645</v>
      </c>
      <c r="H143">
        <f t="shared" si="13"/>
        <v>-1.8892589272871949</v>
      </c>
      <c r="I143" t="str">
        <f t="shared" si="14"/>
        <v>hate</v>
      </c>
      <c r="J143" t="str">
        <f t="shared" si="15"/>
        <v>hate</v>
      </c>
      <c r="K143">
        <f t="shared" si="16"/>
        <v>0</v>
      </c>
      <c r="L143">
        <f t="shared" si="17"/>
        <v>0</v>
      </c>
    </row>
    <row r="144" spans="1:12" x14ac:dyDescent="0.15">
      <c r="A144" t="s">
        <v>8</v>
      </c>
      <c r="B144" t="s">
        <v>150</v>
      </c>
      <c r="C144">
        <v>-0.86947200000000002</v>
      </c>
      <c r="D144">
        <v>2.9700700000000002</v>
      </c>
      <c r="E144">
        <v>3.0947200000000001</v>
      </c>
      <c r="F144">
        <v>-1.2860100000000001</v>
      </c>
      <c r="G144">
        <f t="shared" si="12"/>
        <v>-1.7595445000000001</v>
      </c>
      <c r="H144">
        <f t="shared" si="13"/>
        <v>-1.802438927287195</v>
      </c>
      <c r="I144" t="str">
        <f t="shared" si="14"/>
        <v>hate</v>
      </c>
      <c r="J144" t="str">
        <f t="shared" si="15"/>
        <v>hate</v>
      </c>
      <c r="K144">
        <f t="shared" si="16"/>
        <v>0</v>
      </c>
      <c r="L144">
        <f t="shared" si="17"/>
        <v>0</v>
      </c>
    </row>
    <row r="145" spans="1:12" x14ac:dyDescent="0.15">
      <c r="A145" t="s">
        <v>8</v>
      </c>
      <c r="B145" t="s">
        <v>151</v>
      </c>
      <c r="C145">
        <v>4.3030200000000001</v>
      </c>
      <c r="D145">
        <v>3.8806500000000002</v>
      </c>
      <c r="E145">
        <v>5.7944300000000002</v>
      </c>
      <c r="F145">
        <v>0.73383299999999996</v>
      </c>
      <c r="G145">
        <f t="shared" si="12"/>
        <v>0.26029849999999993</v>
      </c>
      <c r="H145">
        <f t="shared" si="13"/>
        <v>0.21740407271280515</v>
      </c>
      <c r="I145" t="str">
        <f t="shared" si="14"/>
        <v>sadness</v>
      </c>
      <c r="J145" t="str">
        <f t="shared" si="15"/>
        <v>sadness</v>
      </c>
      <c r="K145">
        <f t="shared" si="16"/>
        <v>1</v>
      </c>
      <c r="L145">
        <f t="shared" si="17"/>
        <v>1</v>
      </c>
    </row>
    <row r="146" spans="1:12" x14ac:dyDescent="0.15">
      <c r="A146" t="s">
        <v>8</v>
      </c>
      <c r="B146" t="s">
        <v>152</v>
      </c>
      <c r="C146">
        <v>2.5379200000000002</v>
      </c>
      <c r="D146">
        <v>5.4292100000000003</v>
      </c>
      <c r="E146">
        <v>5.9931099999999997</v>
      </c>
      <c r="F146">
        <v>1.1335200000000001</v>
      </c>
      <c r="G146">
        <f t="shared" si="12"/>
        <v>0.65998550000000011</v>
      </c>
      <c r="H146">
        <f t="shared" si="13"/>
        <v>0.61709107271280528</v>
      </c>
      <c r="I146" t="str">
        <f t="shared" si="14"/>
        <v>sadness</v>
      </c>
      <c r="J146" t="str">
        <f t="shared" si="15"/>
        <v>sadness</v>
      </c>
      <c r="K146">
        <f t="shared" si="16"/>
        <v>1</v>
      </c>
      <c r="L146">
        <f t="shared" si="17"/>
        <v>1</v>
      </c>
    </row>
    <row r="147" spans="1:12" x14ac:dyDescent="0.15">
      <c r="A147" t="s">
        <v>8</v>
      </c>
      <c r="B147" t="s">
        <v>153</v>
      </c>
      <c r="C147">
        <v>1.56918</v>
      </c>
      <c r="D147">
        <v>1.27193</v>
      </c>
      <c r="E147">
        <v>2.0199400000000001</v>
      </c>
      <c r="F147">
        <v>0.68115300000000001</v>
      </c>
      <c r="G147">
        <f t="shared" si="12"/>
        <v>0.20761849999999998</v>
      </c>
      <c r="H147">
        <f t="shared" si="13"/>
        <v>0.1647240727128052</v>
      </c>
      <c r="I147" t="str">
        <f t="shared" si="14"/>
        <v>sadness</v>
      </c>
      <c r="J147" t="str">
        <f t="shared" si="15"/>
        <v>sadness</v>
      </c>
      <c r="K147">
        <f t="shared" si="16"/>
        <v>1</v>
      </c>
      <c r="L147">
        <f t="shared" si="17"/>
        <v>1</v>
      </c>
    </row>
    <row r="148" spans="1:12" x14ac:dyDescent="0.15">
      <c r="A148" t="s">
        <v>8</v>
      </c>
      <c r="B148" t="s">
        <v>154</v>
      </c>
      <c r="C148">
        <v>0.97328000000000003</v>
      </c>
      <c r="D148">
        <v>3.3624000000000001</v>
      </c>
      <c r="E148">
        <v>3.5004300000000002</v>
      </c>
      <c r="F148">
        <v>1.28904</v>
      </c>
      <c r="G148">
        <f t="shared" si="12"/>
        <v>0.81550549999999999</v>
      </c>
      <c r="H148">
        <f t="shared" si="13"/>
        <v>0.77261107271280516</v>
      </c>
      <c r="I148" t="str">
        <f t="shared" si="14"/>
        <v>sadness</v>
      </c>
      <c r="J148" t="str">
        <f t="shared" si="15"/>
        <v>sadness</v>
      </c>
      <c r="K148">
        <f t="shared" si="16"/>
        <v>1</v>
      </c>
      <c r="L148">
        <f t="shared" si="17"/>
        <v>1</v>
      </c>
    </row>
    <row r="149" spans="1:12" x14ac:dyDescent="0.15">
      <c r="A149" t="s">
        <v>8</v>
      </c>
      <c r="B149" t="s">
        <v>155</v>
      </c>
      <c r="C149">
        <v>11.9895</v>
      </c>
      <c r="D149">
        <v>17.712700000000002</v>
      </c>
      <c r="E149">
        <v>21.388999999999999</v>
      </c>
      <c r="F149">
        <v>0.97575100000000003</v>
      </c>
      <c r="G149">
        <f t="shared" si="12"/>
        <v>0.50221650000000007</v>
      </c>
      <c r="H149">
        <f t="shared" si="13"/>
        <v>0.45932207271280523</v>
      </c>
      <c r="I149" t="str">
        <f t="shared" si="14"/>
        <v>sadness</v>
      </c>
      <c r="J149" t="str">
        <f t="shared" si="15"/>
        <v>sadness</v>
      </c>
      <c r="K149">
        <f t="shared" si="16"/>
        <v>1</v>
      </c>
      <c r="L149">
        <f t="shared" si="17"/>
        <v>1</v>
      </c>
    </row>
    <row r="150" spans="1:12" x14ac:dyDescent="0.15">
      <c r="A150" t="s">
        <v>8</v>
      </c>
      <c r="B150" t="s">
        <v>156</v>
      </c>
      <c r="C150">
        <v>0.63236300000000001</v>
      </c>
      <c r="D150">
        <v>1.23533</v>
      </c>
      <c r="E150">
        <v>1.38778</v>
      </c>
      <c r="F150">
        <v>1.09768</v>
      </c>
      <c r="G150">
        <f t="shared" si="12"/>
        <v>0.62414550000000002</v>
      </c>
      <c r="H150">
        <f t="shared" si="13"/>
        <v>0.58125107271280518</v>
      </c>
      <c r="I150" t="str">
        <f t="shared" si="14"/>
        <v>sadness</v>
      </c>
      <c r="J150" t="str">
        <f t="shared" si="15"/>
        <v>sadness</v>
      </c>
      <c r="K150">
        <f t="shared" si="16"/>
        <v>1</v>
      </c>
      <c r="L150">
        <f t="shared" si="17"/>
        <v>1</v>
      </c>
    </row>
    <row r="151" spans="1:12" x14ac:dyDescent="0.15">
      <c r="A151" t="s">
        <v>8</v>
      </c>
      <c r="B151" t="s">
        <v>157</v>
      </c>
      <c r="C151">
        <v>0.47467399999999998</v>
      </c>
      <c r="D151">
        <v>0.55621500000000001</v>
      </c>
      <c r="E151">
        <v>0.73122500000000001</v>
      </c>
      <c r="F151">
        <v>0.86433199999999999</v>
      </c>
      <c r="G151">
        <f t="shared" si="12"/>
        <v>0.39079749999999996</v>
      </c>
      <c r="H151">
        <f t="shared" si="13"/>
        <v>0.34790307271280518</v>
      </c>
      <c r="I151" t="str">
        <f t="shared" si="14"/>
        <v>sadness</v>
      </c>
      <c r="J151" t="str">
        <f t="shared" si="15"/>
        <v>sadness</v>
      </c>
      <c r="K151">
        <f t="shared" si="16"/>
        <v>1</v>
      </c>
      <c r="L151">
        <f t="shared" si="17"/>
        <v>1</v>
      </c>
    </row>
    <row r="152" spans="1:12" x14ac:dyDescent="0.15">
      <c r="A152" t="s">
        <v>8</v>
      </c>
      <c r="B152" t="s">
        <v>158</v>
      </c>
      <c r="C152">
        <v>0.96096899999999996</v>
      </c>
      <c r="D152">
        <v>0.71440599999999999</v>
      </c>
      <c r="E152">
        <v>1.19743</v>
      </c>
      <c r="F152">
        <v>0.63927800000000001</v>
      </c>
      <c r="G152">
        <f t="shared" si="12"/>
        <v>0.16574349999999999</v>
      </c>
      <c r="H152">
        <f t="shared" si="13"/>
        <v>0.12284907271280521</v>
      </c>
      <c r="I152" t="str">
        <f t="shared" si="14"/>
        <v>sadness</v>
      </c>
      <c r="J152" t="str">
        <f t="shared" si="15"/>
        <v>sadness</v>
      </c>
      <c r="K152">
        <f t="shared" si="16"/>
        <v>1</v>
      </c>
      <c r="L152">
        <f t="shared" si="17"/>
        <v>1</v>
      </c>
    </row>
    <row r="153" spans="1:12" x14ac:dyDescent="0.15">
      <c r="A153" t="s">
        <v>8</v>
      </c>
      <c r="B153" t="s">
        <v>159</v>
      </c>
      <c r="C153">
        <v>0.40943800000000002</v>
      </c>
      <c r="D153">
        <v>0.90285199999999999</v>
      </c>
      <c r="E153">
        <v>0.99135399999999996</v>
      </c>
      <c r="F153">
        <v>1.1450400000000001</v>
      </c>
      <c r="G153">
        <f t="shared" si="12"/>
        <v>0.67150550000000009</v>
      </c>
      <c r="H153">
        <f t="shared" si="13"/>
        <v>0.62861107271280525</v>
      </c>
      <c r="I153" t="str">
        <f t="shared" si="14"/>
        <v>sadness</v>
      </c>
      <c r="J153" t="str">
        <f t="shared" si="15"/>
        <v>sadness</v>
      </c>
      <c r="K153">
        <f t="shared" si="16"/>
        <v>1</v>
      </c>
      <c r="L153">
        <f t="shared" si="17"/>
        <v>1</v>
      </c>
    </row>
    <row r="154" spans="1:12" x14ac:dyDescent="0.15">
      <c r="A154" t="s">
        <v>8</v>
      </c>
      <c r="B154" t="s">
        <v>160</v>
      </c>
      <c r="C154">
        <v>0.62278999999999995</v>
      </c>
      <c r="D154">
        <v>0.86119900000000005</v>
      </c>
      <c r="E154">
        <v>1.0627899999999999</v>
      </c>
      <c r="F154">
        <v>0.94469099999999995</v>
      </c>
      <c r="G154">
        <f t="shared" si="12"/>
        <v>0.47115649999999992</v>
      </c>
      <c r="H154">
        <f t="shared" si="13"/>
        <v>0.42826207271280514</v>
      </c>
      <c r="I154" t="str">
        <f t="shared" si="14"/>
        <v>sadness</v>
      </c>
      <c r="J154" t="str">
        <f t="shared" si="15"/>
        <v>sadness</v>
      </c>
      <c r="K154">
        <f t="shared" si="16"/>
        <v>1</v>
      </c>
      <c r="L154">
        <f t="shared" si="17"/>
        <v>1</v>
      </c>
    </row>
    <row r="155" spans="1:12" x14ac:dyDescent="0.15">
      <c r="A155" t="s">
        <v>8</v>
      </c>
      <c r="B155" t="s">
        <v>161</v>
      </c>
      <c r="C155">
        <v>2.2341600000000001</v>
      </c>
      <c r="D155">
        <v>4.3850499999999997</v>
      </c>
      <c r="E155">
        <v>4.9213899999999997</v>
      </c>
      <c r="F155">
        <v>1.09958</v>
      </c>
      <c r="G155">
        <f t="shared" si="12"/>
        <v>0.62604550000000003</v>
      </c>
      <c r="H155">
        <f t="shared" si="13"/>
        <v>0.5831510727128052</v>
      </c>
      <c r="I155" t="str">
        <f t="shared" si="14"/>
        <v>sadness</v>
      </c>
      <c r="J155" t="str">
        <f t="shared" si="15"/>
        <v>sadness</v>
      </c>
      <c r="K155">
        <f t="shared" si="16"/>
        <v>1</v>
      </c>
      <c r="L155">
        <f t="shared" si="17"/>
        <v>1</v>
      </c>
    </row>
    <row r="156" spans="1:12" x14ac:dyDescent="0.15">
      <c r="A156" t="s">
        <v>8</v>
      </c>
      <c r="B156" t="s">
        <v>162</v>
      </c>
      <c r="C156">
        <v>2.6183200000000002</v>
      </c>
      <c r="D156">
        <v>2.6480399999999999</v>
      </c>
      <c r="E156">
        <v>3.7239399999999998</v>
      </c>
      <c r="F156">
        <v>0.79104200000000002</v>
      </c>
      <c r="G156">
        <f t="shared" si="12"/>
        <v>0.3175075</v>
      </c>
      <c r="H156">
        <f t="shared" si="13"/>
        <v>0.27461307271280522</v>
      </c>
      <c r="I156" t="str">
        <f t="shared" si="14"/>
        <v>sadness</v>
      </c>
      <c r="J156" t="str">
        <f t="shared" si="15"/>
        <v>sadness</v>
      </c>
      <c r="K156">
        <f t="shared" si="16"/>
        <v>1</v>
      </c>
      <c r="L156">
        <f t="shared" si="17"/>
        <v>1</v>
      </c>
    </row>
    <row r="157" spans="1:12" x14ac:dyDescent="0.15">
      <c r="A157" t="s">
        <v>8</v>
      </c>
      <c r="B157" t="s">
        <v>163</v>
      </c>
      <c r="C157">
        <v>5.2758799999999999</v>
      </c>
      <c r="D157">
        <v>0.77171299999999998</v>
      </c>
      <c r="E157">
        <v>5.3320299999999996</v>
      </c>
      <c r="F157">
        <v>0.14524200000000001</v>
      </c>
      <c r="G157">
        <f t="shared" si="12"/>
        <v>-0.32829249999999999</v>
      </c>
      <c r="H157">
        <f t="shared" si="13"/>
        <v>-0.37118692728719482</v>
      </c>
      <c r="I157" t="str">
        <f t="shared" si="14"/>
        <v>hate</v>
      </c>
      <c r="J157" t="str">
        <f t="shared" si="15"/>
        <v>hate</v>
      </c>
      <c r="K157">
        <f t="shared" si="16"/>
        <v>0</v>
      </c>
      <c r="L157">
        <f t="shared" si="17"/>
        <v>0</v>
      </c>
    </row>
    <row r="158" spans="1:12" x14ac:dyDescent="0.15">
      <c r="A158" t="s">
        <v>8</v>
      </c>
      <c r="B158" t="s">
        <v>164</v>
      </c>
      <c r="C158">
        <v>3.6798299999999999E-2</v>
      </c>
      <c r="D158">
        <v>0.80487200000000003</v>
      </c>
      <c r="E158">
        <v>0.80571300000000001</v>
      </c>
      <c r="F158">
        <v>1.52511</v>
      </c>
      <c r="G158">
        <f t="shared" si="12"/>
        <v>1.0515755</v>
      </c>
      <c r="H158">
        <f t="shared" si="13"/>
        <v>1.0086810727128053</v>
      </c>
      <c r="I158" t="str">
        <f t="shared" si="14"/>
        <v>sadness</v>
      </c>
      <c r="J158" t="str">
        <f t="shared" si="15"/>
        <v>sadness</v>
      </c>
      <c r="K158">
        <f t="shared" si="16"/>
        <v>1</v>
      </c>
      <c r="L158">
        <f t="shared" si="17"/>
        <v>1</v>
      </c>
    </row>
    <row r="159" spans="1:12" x14ac:dyDescent="0.15">
      <c r="A159" t="s">
        <v>8</v>
      </c>
      <c r="B159" t="s">
        <v>165</v>
      </c>
      <c r="C159">
        <v>0.15176400000000001</v>
      </c>
      <c r="D159">
        <v>0.534582</v>
      </c>
      <c r="E159">
        <v>0.55570699999999995</v>
      </c>
      <c r="F159">
        <v>1.2941800000000001</v>
      </c>
      <c r="G159">
        <f t="shared" si="12"/>
        <v>0.82064550000000014</v>
      </c>
      <c r="H159">
        <f t="shared" si="13"/>
        <v>0.7777510727128053</v>
      </c>
      <c r="I159" t="str">
        <f t="shared" si="14"/>
        <v>sadness</v>
      </c>
      <c r="J159" t="str">
        <f t="shared" si="15"/>
        <v>sadness</v>
      </c>
      <c r="K159">
        <f t="shared" si="16"/>
        <v>1</v>
      </c>
      <c r="L159">
        <f t="shared" si="17"/>
        <v>1</v>
      </c>
    </row>
    <row r="160" spans="1:12" x14ac:dyDescent="0.15">
      <c r="A160" t="s">
        <v>8</v>
      </c>
      <c r="B160" t="s">
        <v>166</v>
      </c>
      <c r="C160">
        <v>8.6637500000000003</v>
      </c>
      <c r="D160">
        <v>0.60679000000000005</v>
      </c>
      <c r="E160">
        <v>8.6849699999999999</v>
      </c>
      <c r="F160">
        <v>6.9923600000000002E-2</v>
      </c>
      <c r="G160">
        <f t="shared" si="12"/>
        <v>-0.40361089999999999</v>
      </c>
      <c r="H160">
        <f t="shared" si="13"/>
        <v>-0.44650532728719483</v>
      </c>
      <c r="I160" t="str">
        <f t="shared" si="14"/>
        <v>hate</v>
      </c>
      <c r="J160" t="str">
        <f t="shared" si="15"/>
        <v>hate</v>
      </c>
      <c r="K160">
        <f t="shared" si="16"/>
        <v>0</v>
      </c>
      <c r="L160">
        <f t="shared" si="17"/>
        <v>0</v>
      </c>
    </row>
    <row r="161" spans="1:12" x14ac:dyDescent="0.15">
      <c r="A161" t="s">
        <v>8</v>
      </c>
      <c r="B161" t="s">
        <v>167</v>
      </c>
      <c r="C161">
        <v>0.108462</v>
      </c>
      <c r="D161">
        <v>3.8060299999999998E-2</v>
      </c>
      <c r="E161">
        <v>0.11494600000000001</v>
      </c>
      <c r="F161">
        <v>0.33748499999999998</v>
      </c>
      <c r="G161">
        <f t="shared" si="12"/>
        <v>-0.13604950000000005</v>
      </c>
      <c r="H161">
        <f t="shared" si="13"/>
        <v>-0.17894392728719483</v>
      </c>
      <c r="I161" t="str">
        <f t="shared" si="14"/>
        <v>hate</v>
      </c>
      <c r="J161" t="str">
        <f t="shared" si="15"/>
        <v>hate</v>
      </c>
      <c r="K161">
        <f t="shared" si="16"/>
        <v>0</v>
      </c>
      <c r="L161">
        <f t="shared" si="17"/>
        <v>0</v>
      </c>
    </row>
    <row r="162" spans="1:12" x14ac:dyDescent="0.15">
      <c r="A162" t="s">
        <v>8</v>
      </c>
      <c r="B162" t="s">
        <v>168</v>
      </c>
      <c r="C162">
        <v>2.8856799999999998</v>
      </c>
      <c r="D162">
        <v>3.4600499999999998</v>
      </c>
      <c r="E162">
        <v>4.5054600000000002</v>
      </c>
      <c r="F162">
        <v>0.87566500000000003</v>
      </c>
      <c r="G162">
        <f t="shared" si="12"/>
        <v>0.4021305</v>
      </c>
      <c r="H162">
        <f t="shared" si="13"/>
        <v>0.35923607271280522</v>
      </c>
      <c r="I162" t="str">
        <f t="shared" si="14"/>
        <v>sadness</v>
      </c>
      <c r="J162" t="str">
        <f t="shared" si="15"/>
        <v>sadness</v>
      </c>
      <c r="K162">
        <f t="shared" si="16"/>
        <v>1</v>
      </c>
      <c r="L162">
        <f t="shared" si="17"/>
        <v>1</v>
      </c>
    </row>
    <row r="163" spans="1:12" x14ac:dyDescent="0.15">
      <c r="A163" t="s">
        <v>8</v>
      </c>
      <c r="B163" t="s">
        <v>169</v>
      </c>
      <c r="C163">
        <v>4.1096500000000002</v>
      </c>
      <c r="D163">
        <v>6.7970600000000001</v>
      </c>
      <c r="E163">
        <v>7.9428700000000001</v>
      </c>
      <c r="F163">
        <v>1.0269900000000001</v>
      </c>
      <c r="G163">
        <f t="shared" si="12"/>
        <v>0.5534555000000001</v>
      </c>
      <c r="H163">
        <f t="shared" si="13"/>
        <v>0.51056107271280526</v>
      </c>
      <c r="I163" t="str">
        <f t="shared" si="14"/>
        <v>sadness</v>
      </c>
      <c r="J163" t="str">
        <f t="shared" si="15"/>
        <v>sadness</v>
      </c>
      <c r="K163">
        <f t="shared" si="16"/>
        <v>1</v>
      </c>
      <c r="L163">
        <f t="shared" si="17"/>
        <v>1</v>
      </c>
    </row>
    <row r="164" spans="1:12" x14ac:dyDescent="0.15">
      <c r="A164" t="s">
        <v>8</v>
      </c>
      <c r="B164" t="s">
        <v>170</v>
      </c>
      <c r="C164">
        <v>15.808999999999999</v>
      </c>
      <c r="D164">
        <v>10.2972</v>
      </c>
      <c r="E164">
        <v>18.866800000000001</v>
      </c>
      <c r="F164">
        <v>0.57732099999999997</v>
      </c>
      <c r="G164">
        <f t="shared" si="12"/>
        <v>0.10378649999999995</v>
      </c>
      <c r="H164">
        <f t="shared" si="13"/>
        <v>6.0892072712805168E-2</v>
      </c>
      <c r="I164" t="str">
        <f t="shared" si="14"/>
        <v>sadness</v>
      </c>
      <c r="J164" t="str">
        <f t="shared" si="15"/>
        <v>sadness</v>
      </c>
      <c r="K164">
        <f t="shared" si="16"/>
        <v>1</v>
      </c>
      <c r="L164">
        <f t="shared" si="17"/>
        <v>1</v>
      </c>
    </row>
    <row r="165" spans="1:12" x14ac:dyDescent="0.15">
      <c r="A165" t="s">
        <v>8</v>
      </c>
      <c r="B165" t="s">
        <v>171</v>
      </c>
      <c r="C165">
        <v>0.50219499999999995</v>
      </c>
      <c r="D165">
        <v>3.0249600000000001</v>
      </c>
      <c r="E165">
        <v>3.06636</v>
      </c>
      <c r="F165">
        <v>1.40628</v>
      </c>
      <c r="G165">
        <f t="shared" si="12"/>
        <v>0.93274550000000001</v>
      </c>
      <c r="H165">
        <f t="shared" si="13"/>
        <v>0.88985107271280517</v>
      </c>
      <c r="I165" t="str">
        <f t="shared" si="14"/>
        <v>sadness</v>
      </c>
      <c r="J165" t="str">
        <f t="shared" si="15"/>
        <v>sadness</v>
      </c>
      <c r="K165">
        <f t="shared" si="16"/>
        <v>1</v>
      </c>
      <c r="L165">
        <f t="shared" si="17"/>
        <v>1</v>
      </c>
    </row>
    <row r="166" spans="1:12" x14ac:dyDescent="0.15">
      <c r="A166" t="s">
        <v>8</v>
      </c>
      <c r="B166" t="s">
        <v>172</v>
      </c>
      <c r="C166">
        <v>6.6761499999999998</v>
      </c>
      <c r="D166">
        <v>8.0345899999999997</v>
      </c>
      <c r="E166">
        <v>10.446300000000001</v>
      </c>
      <c r="F166">
        <v>0.87748000000000004</v>
      </c>
      <c r="G166">
        <f t="shared" si="12"/>
        <v>0.40394550000000001</v>
      </c>
      <c r="H166">
        <f t="shared" si="13"/>
        <v>0.36105107271280523</v>
      </c>
      <c r="I166" t="str">
        <f t="shared" si="14"/>
        <v>sadness</v>
      </c>
      <c r="J166" t="str">
        <f t="shared" si="15"/>
        <v>sadness</v>
      </c>
      <c r="K166">
        <f t="shared" si="16"/>
        <v>1</v>
      </c>
      <c r="L166">
        <f t="shared" si="17"/>
        <v>1</v>
      </c>
    </row>
    <row r="167" spans="1:12" x14ac:dyDescent="0.15">
      <c r="A167" t="s">
        <v>8</v>
      </c>
      <c r="B167" t="s">
        <v>173</v>
      </c>
      <c r="C167">
        <v>-1.8778900000000001</v>
      </c>
      <c r="D167">
        <v>5.0042799999999996</v>
      </c>
      <c r="E167">
        <v>5.3450199999999999</v>
      </c>
      <c r="F167">
        <v>-1.2118</v>
      </c>
      <c r="G167">
        <f t="shared" si="12"/>
        <v>-1.6853345</v>
      </c>
      <c r="H167">
        <f t="shared" si="13"/>
        <v>-1.7282289272871947</v>
      </c>
      <c r="I167" t="str">
        <f t="shared" si="14"/>
        <v>hate</v>
      </c>
      <c r="J167" t="str">
        <f t="shared" si="15"/>
        <v>hate</v>
      </c>
      <c r="K167">
        <f t="shared" si="16"/>
        <v>0</v>
      </c>
      <c r="L167">
        <f t="shared" si="17"/>
        <v>0</v>
      </c>
    </row>
    <row r="168" spans="1:12" x14ac:dyDescent="0.15">
      <c r="A168" t="s">
        <v>8</v>
      </c>
      <c r="B168" t="s">
        <v>174</v>
      </c>
      <c r="C168">
        <v>2.0244900000000001</v>
      </c>
      <c r="D168">
        <v>2.16629</v>
      </c>
      <c r="E168">
        <v>2.9650300000000001</v>
      </c>
      <c r="F168">
        <v>0.81922099999999998</v>
      </c>
      <c r="G168">
        <f t="shared" si="12"/>
        <v>0.34568649999999995</v>
      </c>
      <c r="H168">
        <f t="shared" si="13"/>
        <v>0.30279207271280517</v>
      </c>
      <c r="I168" t="str">
        <f t="shared" si="14"/>
        <v>sadness</v>
      </c>
      <c r="J168" t="str">
        <f t="shared" si="15"/>
        <v>sadness</v>
      </c>
      <c r="K168">
        <f t="shared" si="16"/>
        <v>1</v>
      </c>
      <c r="L168">
        <f t="shared" si="17"/>
        <v>1</v>
      </c>
    </row>
    <row r="169" spans="1:12" x14ac:dyDescent="0.15">
      <c r="A169" t="s">
        <v>8</v>
      </c>
      <c r="B169" t="s">
        <v>175</v>
      </c>
      <c r="C169">
        <v>0.55476199999999998</v>
      </c>
      <c r="D169">
        <v>0.80283499999999997</v>
      </c>
      <c r="E169">
        <v>0.97586099999999998</v>
      </c>
      <c r="F169">
        <v>0.96613300000000002</v>
      </c>
      <c r="G169">
        <f t="shared" si="12"/>
        <v>0.49259849999999999</v>
      </c>
      <c r="H169">
        <f t="shared" si="13"/>
        <v>0.44970407271280521</v>
      </c>
      <c r="I169" t="str">
        <f t="shared" si="14"/>
        <v>sadness</v>
      </c>
      <c r="J169" t="str">
        <f t="shared" si="15"/>
        <v>sadness</v>
      </c>
      <c r="K169">
        <f t="shared" si="16"/>
        <v>1</v>
      </c>
      <c r="L169">
        <f t="shared" si="17"/>
        <v>1</v>
      </c>
    </row>
    <row r="170" spans="1:12" x14ac:dyDescent="0.15">
      <c r="A170" t="s">
        <v>8</v>
      </c>
      <c r="B170" t="s">
        <v>176</v>
      </c>
      <c r="C170">
        <v>4.9519700000000002</v>
      </c>
      <c r="D170">
        <v>5.9305300000000001</v>
      </c>
      <c r="E170">
        <v>7.72614</v>
      </c>
      <c r="F170">
        <v>0.87507699999999999</v>
      </c>
      <c r="G170">
        <f t="shared" si="12"/>
        <v>0.40154249999999997</v>
      </c>
      <c r="H170">
        <f t="shared" si="13"/>
        <v>0.35864807271280519</v>
      </c>
      <c r="I170" t="str">
        <f t="shared" si="14"/>
        <v>sadness</v>
      </c>
      <c r="J170" t="str">
        <f t="shared" si="15"/>
        <v>sadness</v>
      </c>
      <c r="K170">
        <f t="shared" si="16"/>
        <v>1</v>
      </c>
      <c r="L170">
        <f t="shared" si="17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hate_sadness (2)</vt:lpstr>
      <vt:lpstr>hate_sadness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2017-02-08T07:59:26Z</dcterms:created>
  <dcterms:modified xsi:type="dcterms:W3CDTF">2017-02-08T08:52:05Z</dcterms:modified>
</cp:coreProperties>
</file>